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 ТАРИФНОЕ\ДС № 5\"/>
    </mc:Choice>
  </mc:AlternateContent>
  <bookViews>
    <workbookView xWindow="0" yWindow="0" windowWidth="28800" windowHeight="12135" tabRatio="831" activeTab="4"/>
  </bookViews>
  <sheets>
    <sheet name="1 переч апп" sheetId="7" r:id="rId1"/>
    <sheet name="2 перечень КС" sheetId="4" r:id="rId2"/>
    <sheet name="3 перечень ДС" sheetId="6" r:id="rId3"/>
    <sheet name="4 переч смп" sheetId="8" r:id="rId4"/>
    <sheet name="7 Амбулат" sheetId="2" r:id="rId5"/>
    <sheet name="10диспан" sheetId="1" r:id="rId6"/>
    <sheet name="13 дпн апп" sheetId="9" r:id="rId7"/>
    <sheet name="14 дпн смп" sheetId="10" r:id="rId8"/>
    <sheet name="25 обращ" sheetId="3" r:id="rId9"/>
    <sheet name="28 ФАПы" sheetId="5" r:id="rId10"/>
    <sheet name="29 переч общ пн" sheetId="11" r:id="rId11"/>
    <sheet name="31 дпн общ пн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1" hidden="1">#REF!</definedName>
    <definedName name="_Fill" localSheetId="10" hidden="1">#REF!</definedName>
    <definedName name="_Fill" localSheetId="2" hidden="1">#REF!</definedName>
    <definedName name="_Fill" localSheetId="11" hidden="1">#REF!</definedName>
    <definedName name="_Fill" localSheetId="3" hidden="1">#REF!</definedName>
    <definedName name="_Fill" hidden="1">#REF!</definedName>
    <definedName name="_Fill1" localSheetId="0" hidden="1">#REF!</definedName>
    <definedName name="_Fill1" localSheetId="6" hidden="1">#REF!</definedName>
    <definedName name="_Fill1" localSheetId="7" hidden="1">#REF!</definedName>
    <definedName name="_Fill1" localSheetId="1" hidden="1">#REF!</definedName>
    <definedName name="_Fill1" localSheetId="10" hidden="1">#REF!</definedName>
    <definedName name="_Fill1" localSheetId="11" hidden="1">#REF!</definedName>
    <definedName name="_Fill1" localSheetId="3" hidden="1">#REF!</definedName>
    <definedName name="_Fill1" hidden="1">#REF!</definedName>
    <definedName name="_xlnm._FilterDatabase" localSheetId="1" hidden="1">'2 перечень КС'!$A$9:$I$96</definedName>
    <definedName name="_xlnm._FilterDatabase" localSheetId="8" hidden="1">'25 обращ'!$A$13:$D$91</definedName>
    <definedName name="_xlnm._FilterDatabase" localSheetId="2" hidden="1">'3 перечень ДС'!$A$7:$H$96</definedName>
    <definedName name="_xlnm._FilterDatabase" localSheetId="4" hidden="1">'7 Амбулат'!$A$5:$XEY$1170</definedName>
    <definedName name="f" localSheetId="0">[1]Refer!#REF!</definedName>
    <definedName name="f" localSheetId="6">[1]Refer!#REF!</definedName>
    <definedName name="f" localSheetId="7">[1]Refer!#REF!</definedName>
    <definedName name="f" localSheetId="1">[1]Refer!#REF!</definedName>
    <definedName name="f" localSheetId="10">[1]Refer!#REF!</definedName>
    <definedName name="f" localSheetId="2">[1]Refer!#REF!</definedName>
    <definedName name="f" localSheetId="11">[1]Refer!#REF!</definedName>
    <definedName name="f" localSheetId="3">[1]Refer!#REF!</definedName>
    <definedName name="f">[1]Refer!#REF!</definedName>
    <definedName name="MyDir" localSheetId="0">[1]Refer!#REF!</definedName>
    <definedName name="MyDir" localSheetId="6">[1]Refer!#REF!</definedName>
    <definedName name="MyDir" localSheetId="7">[1]Refer!#REF!</definedName>
    <definedName name="MyDir" localSheetId="1">[1]Refer!#REF!</definedName>
    <definedName name="MyDir" localSheetId="10">[1]Refer!#REF!</definedName>
    <definedName name="MyDir" localSheetId="2">[1]Refer!#REF!</definedName>
    <definedName name="MyDir" localSheetId="11">[1]Refer!#REF!</definedName>
    <definedName name="MyDir" localSheetId="3">[1]Refer!#REF!</definedName>
    <definedName name="MyDir">[1]Refer!#REF!</definedName>
    <definedName name="MyNewPath" localSheetId="0">[1]Refer!#REF!</definedName>
    <definedName name="MyNewPath" localSheetId="6">[1]Refer!#REF!</definedName>
    <definedName name="MyNewPath" localSheetId="7">[1]Refer!#REF!</definedName>
    <definedName name="MyNewPath" localSheetId="1">[1]Refer!#REF!</definedName>
    <definedName name="MyNewPath" localSheetId="10">[1]Refer!#REF!</definedName>
    <definedName name="MyNewPath" localSheetId="11">[1]Refer!#REF!</definedName>
    <definedName name="MyNewPath" localSheetId="3">[1]Refer!#REF!</definedName>
    <definedName name="MyNewPath">[1]Refer!#REF!</definedName>
    <definedName name="Nam_Sub" localSheetId="0">[1]Refer!#REF!</definedName>
    <definedName name="Nam_Sub" localSheetId="6">[1]Refer!#REF!</definedName>
    <definedName name="Nam_Sub" localSheetId="7">[1]Refer!#REF!</definedName>
    <definedName name="Nam_Sub" localSheetId="1">[1]Refer!#REF!</definedName>
    <definedName name="Nam_Sub" localSheetId="10">[1]Refer!#REF!</definedName>
    <definedName name="Nam_Sub" localSheetId="11">[1]Refer!#REF!</definedName>
    <definedName name="Nam_Sub" localSheetId="3">[1]Refer!#REF!</definedName>
    <definedName name="Nam_Sub">[1]Refer!#REF!</definedName>
    <definedName name="NameSub" localSheetId="0">[1]Refer!#REF!</definedName>
    <definedName name="NameSub" localSheetId="6">[1]Refer!#REF!</definedName>
    <definedName name="NameSub" localSheetId="7">[1]Refer!#REF!</definedName>
    <definedName name="NameSub" localSheetId="1">[1]Refer!#REF!</definedName>
    <definedName name="NameSub" localSheetId="10">[1]Refer!#REF!</definedName>
    <definedName name="NameSub" localSheetId="11">[1]Refer!#REF!</definedName>
    <definedName name="NameSub" localSheetId="3">[1]Refer!#REF!</definedName>
    <definedName name="NameSub">[1]Refer!#REF!</definedName>
    <definedName name="NameTab" localSheetId="0">[1]Refer!#REF!</definedName>
    <definedName name="NameTab" localSheetId="6">[1]Refer!#REF!</definedName>
    <definedName name="NameTab" localSheetId="7">[1]Refer!#REF!</definedName>
    <definedName name="NameTab" localSheetId="10">[1]Refer!#REF!</definedName>
    <definedName name="NameTab" localSheetId="11">[1]Refer!#REF!</definedName>
    <definedName name="NameTab" localSheetId="3">[1]Refer!#REF!</definedName>
    <definedName name="NameTab">[1]Refer!#REF!</definedName>
    <definedName name="вх_таб" localSheetId="0">#REF!</definedName>
    <definedName name="вх_таб" localSheetId="6">#REF!</definedName>
    <definedName name="вх_таб" localSheetId="7">#REF!</definedName>
    <definedName name="вх_таб" localSheetId="1">#REF!</definedName>
    <definedName name="вх_таб" localSheetId="10">#REF!</definedName>
    <definedName name="вх_таб" localSheetId="2">#REF!</definedName>
    <definedName name="вх_таб" localSheetId="11">#REF!</definedName>
    <definedName name="вх_таб" localSheetId="3">#REF!</definedName>
    <definedName name="вх_таб">#REF!</definedName>
    <definedName name="вх_таб1" localSheetId="0">#REF!</definedName>
    <definedName name="вх_таб1" localSheetId="6">#REF!</definedName>
    <definedName name="вх_таб1" localSheetId="7">#REF!</definedName>
    <definedName name="вх_таб1" localSheetId="1">#REF!</definedName>
    <definedName name="вх_таб1" localSheetId="10">#REF!</definedName>
    <definedName name="вх_таб1" localSheetId="11">#REF!</definedName>
    <definedName name="вх_таб1" localSheetId="3">#REF!</definedName>
    <definedName name="вх_таб1">#REF!</definedName>
    <definedName name="ГОД" localSheetId="0">#REF!</definedName>
    <definedName name="ГОД" localSheetId="6">#REF!</definedName>
    <definedName name="ГОД" localSheetId="7">#REF!</definedName>
    <definedName name="ГОД" localSheetId="1">#REF!</definedName>
    <definedName name="ГОД" localSheetId="10">#REF!</definedName>
    <definedName name="ГОД" localSheetId="11">#REF!</definedName>
    <definedName name="ГОД" localSheetId="3">#REF!</definedName>
    <definedName name="ГОД">#REF!</definedName>
    <definedName name="ГОРОД" localSheetId="0">[2]ПАРАМ1!#REF!</definedName>
    <definedName name="ГОРОД" localSheetId="6">[2]ПАРАМ1!#REF!</definedName>
    <definedName name="ГОРОД" localSheetId="7">[2]ПАРАМ1!#REF!</definedName>
    <definedName name="ГОРОД" localSheetId="1">[2]ПАРАМ1!#REF!</definedName>
    <definedName name="ГОРОД" localSheetId="10">[2]ПАРАМ1!#REF!</definedName>
    <definedName name="ГОРОД" localSheetId="11">[2]ПАРАМ1!#REF!</definedName>
    <definedName name="ГОРОД" localSheetId="3">[2]ПАРАМ1!#REF!</definedName>
    <definedName name="ГОРОД">[2]ПАРАМ1!#REF!</definedName>
    <definedName name="итог202" localSheetId="0">#REF!</definedName>
    <definedName name="итог202" localSheetId="6">#REF!</definedName>
    <definedName name="итог202" localSheetId="7">#REF!</definedName>
    <definedName name="итог202" localSheetId="1">#REF!</definedName>
    <definedName name="итог202" localSheetId="10">#REF!</definedName>
    <definedName name="итог202" localSheetId="2">#REF!</definedName>
    <definedName name="итог202" localSheetId="11">#REF!</definedName>
    <definedName name="итог202" localSheetId="3">#REF!</definedName>
    <definedName name="итог202">#REF!</definedName>
    <definedName name="итог2024" localSheetId="0">#REF!</definedName>
    <definedName name="итог2024" localSheetId="6">#REF!</definedName>
    <definedName name="итог2024" localSheetId="7">#REF!</definedName>
    <definedName name="итог2024" localSheetId="1">#REF!</definedName>
    <definedName name="итог2024" localSheetId="10">#REF!</definedName>
    <definedName name="итог2024" localSheetId="11">#REF!</definedName>
    <definedName name="итог2024" localSheetId="3">#REF!</definedName>
    <definedName name="итог2024">#REF!</definedName>
    <definedName name="итог221" localSheetId="0">#REF!</definedName>
    <definedName name="итог221" localSheetId="6">#REF!</definedName>
    <definedName name="итог221" localSheetId="7">#REF!</definedName>
    <definedName name="итог221" localSheetId="1">#REF!</definedName>
    <definedName name="итог221" localSheetId="10">#REF!</definedName>
    <definedName name="итог221" localSheetId="11">#REF!</definedName>
    <definedName name="итог221" localSheetId="3">#REF!</definedName>
    <definedName name="итог221">#REF!</definedName>
    <definedName name="итог222" localSheetId="0">#REF!</definedName>
    <definedName name="итог222" localSheetId="6">#REF!</definedName>
    <definedName name="итог222" localSheetId="7">#REF!</definedName>
    <definedName name="итог222" localSheetId="10">#REF!</definedName>
    <definedName name="итог222" localSheetId="11">#REF!</definedName>
    <definedName name="итог222" localSheetId="3">#REF!</definedName>
    <definedName name="итог222">#REF!</definedName>
    <definedName name="итог223" localSheetId="0">#REF!</definedName>
    <definedName name="итог223" localSheetId="6">#REF!</definedName>
    <definedName name="итог223" localSheetId="7">#REF!</definedName>
    <definedName name="итог223" localSheetId="10">#REF!</definedName>
    <definedName name="итог223" localSheetId="11">#REF!</definedName>
    <definedName name="итог223" localSheetId="3">#REF!</definedName>
    <definedName name="итог223">#REF!</definedName>
    <definedName name="итог224" localSheetId="0">#REF!</definedName>
    <definedName name="итог224" localSheetId="6">#REF!</definedName>
    <definedName name="итог224" localSheetId="7">#REF!</definedName>
    <definedName name="итог224" localSheetId="10">#REF!</definedName>
    <definedName name="итог224" localSheetId="11">#REF!</definedName>
    <definedName name="итог224" localSheetId="3">#REF!</definedName>
    <definedName name="итог224">#REF!</definedName>
    <definedName name="итог225" localSheetId="0">#REF!</definedName>
    <definedName name="итог225" localSheetId="6">#REF!</definedName>
    <definedName name="итог225" localSheetId="7">#REF!</definedName>
    <definedName name="итог225" localSheetId="10">#REF!</definedName>
    <definedName name="итог225" localSheetId="11">#REF!</definedName>
    <definedName name="итог225" localSheetId="3">#REF!</definedName>
    <definedName name="итог225">#REF!</definedName>
    <definedName name="итог226" localSheetId="0">#REF!</definedName>
    <definedName name="итог226" localSheetId="6">#REF!</definedName>
    <definedName name="итог226" localSheetId="7">#REF!</definedName>
    <definedName name="итог226" localSheetId="10">#REF!</definedName>
    <definedName name="итог226" localSheetId="11">#REF!</definedName>
    <definedName name="итог226" localSheetId="3">#REF!</definedName>
    <definedName name="итог226">#REF!</definedName>
    <definedName name="итог227" localSheetId="0">#REF!</definedName>
    <definedName name="итог227" localSheetId="6">#REF!</definedName>
    <definedName name="итог227" localSheetId="7">#REF!</definedName>
    <definedName name="итог227" localSheetId="10">#REF!</definedName>
    <definedName name="итог227" localSheetId="11">#REF!</definedName>
    <definedName name="итог227" localSheetId="3">#REF!</definedName>
    <definedName name="итог227">#REF!</definedName>
    <definedName name="итог229" localSheetId="0">#REF!</definedName>
    <definedName name="итог229" localSheetId="6">#REF!</definedName>
    <definedName name="итог229" localSheetId="7">#REF!</definedName>
    <definedName name="итог229" localSheetId="10">#REF!</definedName>
    <definedName name="итог229" localSheetId="11">#REF!</definedName>
    <definedName name="итог229" localSheetId="3">#REF!</definedName>
    <definedName name="итог229">#REF!</definedName>
    <definedName name="итог230" localSheetId="0">#REF!</definedName>
    <definedName name="итог230" localSheetId="6">#REF!</definedName>
    <definedName name="итог230" localSheetId="7">#REF!</definedName>
    <definedName name="итог230" localSheetId="10">#REF!</definedName>
    <definedName name="итог230" localSheetId="11">#REF!</definedName>
    <definedName name="итог230" localSheetId="3">#REF!</definedName>
    <definedName name="итог230">#REF!</definedName>
    <definedName name="итог290" localSheetId="0">#REF!</definedName>
    <definedName name="итог290" localSheetId="6">#REF!</definedName>
    <definedName name="итог290" localSheetId="7">#REF!</definedName>
    <definedName name="итог290" localSheetId="10">#REF!</definedName>
    <definedName name="итог290" localSheetId="11">#REF!</definedName>
    <definedName name="итог290" localSheetId="3">#REF!</definedName>
    <definedName name="итог290">#REF!</definedName>
    <definedName name="итог310" localSheetId="0">#REF!</definedName>
    <definedName name="итог310" localSheetId="6">#REF!</definedName>
    <definedName name="итог310" localSheetId="7">#REF!</definedName>
    <definedName name="итог310" localSheetId="10">#REF!</definedName>
    <definedName name="итог310" localSheetId="11">#REF!</definedName>
    <definedName name="итог310" localSheetId="3">#REF!</definedName>
    <definedName name="итог310">#REF!</definedName>
    <definedName name="итог3250" localSheetId="0">#REF!</definedName>
    <definedName name="итог3250" localSheetId="6">#REF!</definedName>
    <definedName name="итог3250" localSheetId="7">#REF!</definedName>
    <definedName name="итог3250" localSheetId="10">#REF!</definedName>
    <definedName name="итог3250" localSheetId="11">#REF!</definedName>
    <definedName name="итог3250" localSheetId="3">#REF!</definedName>
    <definedName name="итог3250">#REF!</definedName>
    <definedName name="итог340" localSheetId="0">#REF!</definedName>
    <definedName name="итог340" localSheetId="6">#REF!</definedName>
    <definedName name="итог340" localSheetId="7">#REF!</definedName>
    <definedName name="итог340" localSheetId="10">#REF!</definedName>
    <definedName name="итог340" localSheetId="11">#REF!</definedName>
    <definedName name="итог340" localSheetId="3">#REF!</definedName>
    <definedName name="итог340">#REF!</definedName>
    <definedName name="итог420" localSheetId="0">#REF!</definedName>
    <definedName name="итог420" localSheetId="6">#REF!</definedName>
    <definedName name="итог420" localSheetId="7">#REF!</definedName>
    <definedName name="итог420" localSheetId="10">#REF!</definedName>
    <definedName name="итог420" localSheetId="11">#REF!</definedName>
    <definedName name="итог420" localSheetId="3">#REF!</definedName>
    <definedName name="итог420">#REF!</definedName>
    <definedName name="итогИтог" localSheetId="0">#REF!</definedName>
    <definedName name="итогИтог" localSheetId="6">#REF!</definedName>
    <definedName name="итогИтог" localSheetId="7">#REF!</definedName>
    <definedName name="итогИтог" localSheetId="10">#REF!</definedName>
    <definedName name="итогИтог" localSheetId="11">#REF!</definedName>
    <definedName name="итогИтог" localSheetId="3">#REF!</definedName>
    <definedName name="итогИтог">#REF!</definedName>
    <definedName name="итогмтог2" localSheetId="0">#REF!</definedName>
    <definedName name="итогмтог2" localSheetId="6">#REF!</definedName>
    <definedName name="итогмтог2" localSheetId="7">#REF!</definedName>
    <definedName name="итогмтог2" localSheetId="10">#REF!</definedName>
    <definedName name="итогмтог2" localSheetId="11">#REF!</definedName>
    <definedName name="итогмтог2" localSheetId="3">#REF!</definedName>
    <definedName name="итогмтог2">#REF!</definedName>
    <definedName name="каптос123" localSheetId="0">[2]ПАРАМ1!#REF!</definedName>
    <definedName name="каптос123" localSheetId="6">[2]ПАРАМ1!#REF!</definedName>
    <definedName name="каптос123" localSheetId="7">[2]ПАРАМ1!#REF!</definedName>
    <definedName name="каптос123" localSheetId="10">[2]ПАРАМ1!#REF!</definedName>
    <definedName name="каптос123" localSheetId="11">[2]ПАРАМ1!#REF!</definedName>
    <definedName name="каптос123" localSheetId="3">[2]ПАРАМ1!#REF!</definedName>
    <definedName name="каптос123">[2]ПАРАМ1!#REF!</definedName>
    <definedName name="катпос" localSheetId="0">[2]ПАРАМ1!#REF!</definedName>
    <definedName name="катпос" localSheetId="6">[2]ПАРАМ1!#REF!</definedName>
    <definedName name="катпос" localSheetId="7">[2]ПАРАМ1!#REF!</definedName>
    <definedName name="катпос" localSheetId="10">[2]ПАРАМ1!#REF!</definedName>
    <definedName name="катпос" localSheetId="11">[2]ПАРАМ1!#REF!</definedName>
    <definedName name="катпос" localSheetId="3">[2]ПАРАМ1!#REF!</definedName>
    <definedName name="катпос">[2]ПАРАМ1!#REF!</definedName>
    <definedName name="квартал" localSheetId="0">#REF!</definedName>
    <definedName name="квартал" localSheetId="6">#REF!</definedName>
    <definedName name="квартал" localSheetId="7">#REF!</definedName>
    <definedName name="квартал" localSheetId="1">#REF!</definedName>
    <definedName name="квартал" localSheetId="10">#REF!</definedName>
    <definedName name="квартал" localSheetId="2">#REF!</definedName>
    <definedName name="квартал" localSheetId="11">#REF!</definedName>
    <definedName name="квартал" localSheetId="3">#REF!</definedName>
    <definedName name="квартал">#REF!</definedName>
    <definedName name="квартал1" localSheetId="0">#REF!</definedName>
    <definedName name="квартал1" localSheetId="6">#REF!</definedName>
    <definedName name="квартал1" localSheetId="7">#REF!</definedName>
    <definedName name="квартал1" localSheetId="1">#REF!</definedName>
    <definedName name="квартал1" localSheetId="10">#REF!</definedName>
    <definedName name="квартал1" localSheetId="11">#REF!</definedName>
    <definedName name="квартал1" localSheetId="3">#REF!</definedName>
    <definedName name="квартал1">#REF!</definedName>
    <definedName name="кварьал" localSheetId="0">#REF!</definedName>
    <definedName name="кварьал" localSheetId="6">#REF!</definedName>
    <definedName name="кварьал" localSheetId="7">#REF!</definedName>
    <definedName name="кварьал" localSheetId="1">#REF!</definedName>
    <definedName name="кварьал" localSheetId="10">#REF!</definedName>
    <definedName name="кварьал" localSheetId="11">#REF!</definedName>
    <definedName name="кварьал" localSheetId="3">#REF!</definedName>
    <definedName name="кварьал">#REF!</definedName>
    <definedName name="контр" localSheetId="0">#REF!</definedName>
    <definedName name="контр" localSheetId="6">#REF!</definedName>
    <definedName name="контр" localSheetId="7">#REF!</definedName>
    <definedName name="контр" localSheetId="10">#REF!</definedName>
    <definedName name="контр" localSheetId="11">#REF!</definedName>
    <definedName name="контр" localSheetId="3">#REF!</definedName>
    <definedName name="контр">#REF!</definedName>
    <definedName name="контрагент" localSheetId="0">#REF!</definedName>
    <definedName name="контрагент" localSheetId="6">#REF!</definedName>
    <definedName name="контрагент" localSheetId="7">#REF!</definedName>
    <definedName name="контрагент" localSheetId="10">#REF!</definedName>
    <definedName name="контрагент" localSheetId="11">#REF!</definedName>
    <definedName name="контрагент" localSheetId="3">#REF!</definedName>
    <definedName name="контрагент">#REF!</definedName>
    <definedName name="косгу" localSheetId="0">#REF!</definedName>
    <definedName name="косгу" localSheetId="6">#REF!</definedName>
    <definedName name="косгу" localSheetId="7">#REF!</definedName>
    <definedName name="косгу" localSheetId="10">#REF!</definedName>
    <definedName name="косгу" localSheetId="11">#REF!</definedName>
    <definedName name="косгу" localSheetId="3">#REF!</definedName>
    <definedName name="косгу">#REF!</definedName>
    <definedName name="косгу221" localSheetId="0">#REF!</definedName>
    <definedName name="косгу221" localSheetId="6">#REF!</definedName>
    <definedName name="косгу221" localSheetId="7">#REF!</definedName>
    <definedName name="косгу221" localSheetId="10">#REF!</definedName>
    <definedName name="косгу221" localSheetId="11">#REF!</definedName>
    <definedName name="косгу221" localSheetId="3">#REF!</definedName>
    <definedName name="косгу221">#REF!</definedName>
    <definedName name="косгу222" localSheetId="0">#REF!</definedName>
    <definedName name="косгу222" localSheetId="6">#REF!</definedName>
    <definedName name="косгу222" localSheetId="7">#REF!</definedName>
    <definedName name="косгу222" localSheetId="10">#REF!</definedName>
    <definedName name="косгу222" localSheetId="11">#REF!</definedName>
    <definedName name="косгу222" localSheetId="3">#REF!</definedName>
    <definedName name="косгу222">#REF!</definedName>
    <definedName name="косгу223" localSheetId="0">#REF!</definedName>
    <definedName name="косгу223" localSheetId="6">#REF!</definedName>
    <definedName name="косгу223" localSheetId="7">#REF!</definedName>
    <definedName name="косгу223" localSheetId="10">#REF!</definedName>
    <definedName name="косгу223" localSheetId="11">#REF!</definedName>
    <definedName name="косгу223" localSheetId="3">#REF!</definedName>
    <definedName name="косгу223">#REF!</definedName>
    <definedName name="косгу224" localSheetId="0">#REF!</definedName>
    <definedName name="косгу224" localSheetId="6">#REF!</definedName>
    <definedName name="косгу224" localSheetId="7">#REF!</definedName>
    <definedName name="косгу224" localSheetId="10">#REF!</definedName>
    <definedName name="косгу224" localSheetId="11">#REF!</definedName>
    <definedName name="косгу224" localSheetId="3">#REF!</definedName>
    <definedName name="косгу224">#REF!</definedName>
    <definedName name="косгу225" localSheetId="0">#REF!</definedName>
    <definedName name="косгу225" localSheetId="6">#REF!</definedName>
    <definedName name="косгу225" localSheetId="7">#REF!</definedName>
    <definedName name="косгу225" localSheetId="10">#REF!</definedName>
    <definedName name="косгу225" localSheetId="11">#REF!</definedName>
    <definedName name="косгу225" localSheetId="3">#REF!</definedName>
    <definedName name="косгу225">#REF!</definedName>
    <definedName name="косгу226" localSheetId="0">#REF!</definedName>
    <definedName name="косгу226" localSheetId="6">#REF!</definedName>
    <definedName name="косгу226" localSheetId="7">#REF!</definedName>
    <definedName name="косгу226" localSheetId="10">#REF!</definedName>
    <definedName name="косгу226" localSheetId="11">#REF!</definedName>
    <definedName name="косгу226" localSheetId="3">#REF!</definedName>
    <definedName name="косгу226">#REF!</definedName>
    <definedName name="косгу227" localSheetId="0">#REF!</definedName>
    <definedName name="косгу227" localSheetId="6">#REF!</definedName>
    <definedName name="косгу227" localSheetId="7">#REF!</definedName>
    <definedName name="косгу227" localSheetId="10">#REF!</definedName>
    <definedName name="косгу227" localSheetId="11">#REF!</definedName>
    <definedName name="косгу227" localSheetId="3">#REF!</definedName>
    <definedName name="косгу227">#REF!</definedName>
    <definedName name="косгу229" localSheetId="0">#REF!</definedName>
    <definedName name="косгу229" localSheetId="6">#REF!</definedName>
    <definedName name="косгу229" localSheetId="7">#REF!</definedName>
    <definedName name="косгу229" localSheetId="10">#REF!</definedName>
    <definedName name="косгу229" localSheetId="11">#REF!</definedName>
    <definedName name="косгу229" localSheetId="3">#REF!</definedName>
    <definedName name="косгу229">#REF!</definedName>
    <definedName name="косгу290" localSheetId="0">#REF!</definedName>
    <definedName name="косгу290" localSheetId="6">#REF!</definedName>
    <definedName name="косгу290" localSheetId="7">#REF!</definedName>
    <definedName name="косгу290" localSheetId="10">#REF!</definedName>
    <definedName name="косгу290" localSheetId="11">#REF!</definedName>
    <definedName name="косгу290" localSheetId="3">#REF!</definedName>
    <definedName name="косгу290">#REF!</definedName>
    <definedName name="косгу291" localSheetId="0">#REF!</definedName>
    <definedName name="косгу291" localSheetId="6">#REF!</definedName>
    <definedName name="косгу291" localSheetId="7">#REF!</definedName>
    <definedName name="косгу291" localSheetId="10">#REF!</definedName>
    <definedName name="косгу291" localSheetId="11">#REF!</definedName>
    <definedName name="косгу291" localSheetId="3">#REF!</definedName>
    <definedName name="косгу291">#REF!</definedName>
    <definedName name="косгу310" localSheetId="0">#REF!</definedName>
    <definedName name="косгу310" localSheetId="6">#REF!</definedName>
    <definedName name="косгу310" localSheetId="7">#REF!</definedName>
    <definedName name="косгу310" localSheetId="10">#REF!</definedName>
    <definedName name="косгу310" localSheetId="11">#REF!</definedName>
    <definedName name="косгу310" localSheetId="3">#REF!</definedName>
    <definedName name="косгу310">#REF!</definedName>
    <definedName name="косгу340" localSheetId="0">#REF!</definedName>
    <definedName name="косгу340" localSheetId="6">#REF!</definedName>
    <definedName name="косгу340" localSheetId="7">#REF!</definedName>
    <definedName name="косгу340" localSheetId="10">#REF!</definedName>
    <definedName name="косгу340" localSheetId="11">#REF!</definedName>
    <definedName name="косгу340" localSheetId="3">#REF!</definedName>
    <definedName name="косгу340">#REF!</definedName>
    <definedName name="КосгуИ" localSheetId="0">#REF!</definedName>
    <definedName name="КосгуИ" localSheetId="6">#REF!</definedName>
    <definedName name="КосгуИ" localSheetId="7">#REF!</definedName>
    <definedName name="КосгуИ" localSheetId="10">#REF!</definedName>
    <definedName name="КосгуИ" localSheetId="11">#REF!</definedName>
    <definedName name="КосгуИ" localSheetId="3">#REF!</definedName>
    <definedName name="КосгуИ">#REF!</definedName>
    <definedName name="косгуИтог" localSheetId="0">#REF!</definedName>
    <definedName name="косгуИтог" localSheetId="6">#REF!</definedName>
    <definedName name="косгуИтог" localSheetId="7">#REF!</definedName>
    <definedName name="косгуИтог" localSheetId="10">#REF!</definedName>
    <definedName name="косгуИтог" localSheetId="11">#REF!</definedName>
    <definedName name="косгуИтог" localSheetId="3">#REF!</definedName>
    <definedName name="косгуИтог">#REF!</definedName>
    <definedName name="КСГ">[3]Справочник!$A$1:$B$65536</definedName>
    <definedName name="Медсервис" localSheetId="0" hidden="1">#REF!</definedName>
    <definedName name="Медсервис" localSheetId="6" hidden="1">#REF!</definedName>
    <definedName name="Медсервис" localSheetId="7" hidden="1">#REF!</definedName>
    <definedName name="Медсервис" localSheetId="1" hidden="1">#REF!</definedName>
    <definedName name="Медсервис" localSheetId="10" hidden="1">#REF!</definedName>
    <definedName name="Медсервис" localSheetId="2" hidden="1">#REF!</definedName>
    <definedName name="Медсервис" localSheetId="11" hidden="1">#REF!</definedName>
    <definedName name="Медсервис" localSheetId="3" hidden="1">#REF!</definedName>
    <definedName name="Медсервис" hidden="1">#REF!</definedName>
    <definedName name="Медсервис1" localSheetId="0">[2]ПАРАМ1!#REF!</definedName>
    <definedName name="Медсервис1" localSheetId="6">[2]ПАРАМ1!#REF!</definedName>
    <definedName name="Медсервис1" localSheetId="7">[2]ПАРАМ1!#REF!</definedName>
    <definedName name="Медсервис1" localSheetId="1">[2]ПАРАМ1!#REF!</definedName>
    <definedName name="Медсервис1" localSheetId="10">[2]ПАРАМ1!#REF!</definedName>
    <definedName name="Медсервис1" localSheetId="2">[2]ПАРАМ1!#REF!</definedName>
    <definedName name="Медсервис1" localSheetId="11">[2]ПАРАМ1!#REF!</definedName>
    <definedName name="Медсервис1" localSheetId="3">[2]ПАРАМ1!#REF!</definedName>
    <definedName name="Медсервис1">[2]ПАРАМ1!#REF!</definedName>
    <definedName name="НОВЫЙ" localSheetId="0">[4]ПАРАМ1!#REF!</definedName>
    <definedName name="НОВЫЙ" localSheetId="6">[4]ПАРАМ1!#REF!</definedName>
    <definedName name="НОВЫЙ" localSheetId="7">[4]ПАРАМ1!#REF!</definedName>
    <definedName name="НОВЫЙ" localSheetId="1">[4]ПАРАМ1!#REF!</definedName>
    <definedName name="НОВЫЙ" localSheetId="10">[4]ПАРАМ1!#REF!</definedName>
    <definedName name="НОВЫЙ" localSheetId="11">[4]ПАРАМ1!#REF!</definedName>
    <definedName name="НОВЫЙ" localSheetId="3">[4]ПАРАМ1!#REF!</definedName>
    <definedName name="НОВЫЙ">[4]ПАРАМ1!#REF!</definedName>
    <definedName name="пер_отч" localSheetId="0">#REF!</definedName>
    <definedName name="пер_отч" localSheetId="6">#REF!</definedName>
    <definedName name="пер_отч" localSheetId="7">#REF!</definedName>
    <definedName name="пер_отч" localSheetId="1">#REF!</definedName>
    <definedName name="пер_отч" localSheetId="10">#REF!</definedName>
    <definedName name="пер_отч" localSheetId="2">#REF!</definedName>
    <definedName name="пер_отч" localSheetId="11">#REF!</definedName>
    <definedName name="пер_отч" localSheetId="3">#REF!</definedName>
    <definedName name="пер_отч">#REF!</definedName>
    <definedName name="пер_отч7" localSheetId="0">#REF!</definedName>
    <definedName name="пер_отч7" localSheetId="6">#REF!</definedName>
    <definedName name="пер_отч7" localSheetId="7">#REF!</definedName>
    <definedName name="пер_отч7" localSheetId="1">#REF!</definedName>
    <definedName name="пер_отч7" localSheetId="10">#REF!</definedName>
    <definedName name="пер_отч7" localSheetId="11">#REF!</definedName>
    <definedName name="пер_отч7" localSheetId="3">#REF!</definedName>
    <definedName name="пер_отч7">#REF!</definedName>
    <definedName name="ппп" localSheetId="0">[2]ПАРАМ1!#REF!</definedName>
    <definedName name="ппп" localSheetId="6">[2]ПАРАМ1!#REF!</definedName>
    <definedName name="ппп" localSheetId="7">[2]ПАРАМ1!#REF!</definedName>
    <definedName name="ппп" localSheetId="1">[2]ПАРАМ1!#REF!</definedName>
    <definedName name="ппп" localSheetId="10">[2]ПАРАМ1!#REF!</definedName>
    <definedName name="ппп" localSheetId="11">[2]ПАРАМ1!#REF!</definedName>
    <definedName name="ппп" localSheetId="3">[2]ПАРАМ1!#REF!</definedName>
    <definedName name="ппп">[2]ПАРАМ1!#REF!</definedName>
    <definedName name="при" localSheetId="0">#REF!</definedName>
    <definedName name="при" localSheetId="6">#REF!</definedName>
    <definedName name="при" localSheetId="7">#REF!</definedName>
    <definedName name="при" localSheetId="1">#REF!</definedName>
    <definedName name="при" localSheetId="10">#REF!</definedName>
    <definedName name="при" localSheetId="2">#REF!</definedName>
    <definedName name="при" localSheetId="11">#REF!</definedName>
    <definedName name="при" localSheetId="3">#REF!</definedName>
    <definedName name="при">#REF!</definedName>
    <definedName name="строка" localSheetId="0">#REF!</definedName>
    <definedName name="строка" localSheetId="6">#REF!</definedName>
    <definedName name="строка" localSheetId="7">#REF!</definedName>
    <definedName name="строка" localSheetId="1">#REF!</definedName>
    <definedName name="строка" localSheetId="10">#REF!</definedName>
    <definedName name="строка" localSheetId="11">#REF!</definedName>
    <definedName name="строка" localSheetId="3">#REF!</definedName>
    <definedName name="строка">#REF!</definedName>
    <definedName name="СТРОКА.100" localSheetId="0">[5]КБ!#REF!</definedName>
    <definedName name="СТРОКА.100" localSheetId="6">[5]КБ!#REF!</definedName>
    <definedName name="СТРОКА.100" localSheetId="7">[5]КБ!#REF!</definedName>
    <definedName name="СТРОКА.100" localSheetId="1">[5]КБ!#REF!</definedName>
    <definedName name="СТРОКА.100" localSheetId="10">[5]КБ!#REF!</definedName>
    <definedName name="СТРОКА.100" localSheetId="11">[5]КБ!#REF!</definedName>
    <definedName name="СТРОКА.100" localSheetId="3">[5]КБ!#REF!</definedName>
    <definedName name="СТРОКА.100">[5]КБ!#REF!</definedName>
    <definedName name="СТРОКА.102" localSheetId="0">[5]КБ!#REF!</definedName>
    <definedName name="СТРОКА.102" localSheetId="6">[5]КБ!#REF!</definedName>
    <definedName name="СТРОКА.102" localSheetId="7">[5]КБ!#REF!</definedName>
    <definedName name="СТРОКА.102" localSheetId="1">[5]КБ!#REF!</definedName>
    <definedName name="СТРОКА.102" localSheetId="10">[5]КБ!#REF!</definedName>
    <definedName name="СТРОКА.102" localSheetId="11">[5]КБ!#REF!</definedName>
    <definedName name="СТРОКА.102" localSheetId="3">[5]КБ!#REF!</definedName>
    <definedName name="СТРОКА.102">[5]КБ!#REF!</definedName>
    <definedName name="СТРОКА.105" localSheetId="0">[5]КБ!#REF!</definedName>
    <definedName name="СТРОКА.105" localSheetId="6">[5]КБ!#REF!</definedName>
    <definedName name="СТРОКА.105" localSheetId="7">[5]КБ!#REF!</definedName>
    <definedName name="СТРОКА.105" localSheetId="1">[5]КБ!#REF!</definedName>
    <definedName name="СТРОКА.105" localSheetId="10">[5]КБ!#REF!</definedName>
    <definedName name="СТРОКА.105" localSheetId="11">[5]КБ!#REF!</definedName>
    <definedName name="СТРОКА.105" localSheetId="3">[5]КБ!#REF!</definedName>
    <definedName name="СТРОКА.105">[5]КБ!#REF!</definedName>
    <definedName name="СТРОКА.107" localSheetId="0">[5]КБ!#REF!</definedName>
    <definedName name="СТРОКА.107" localSheetId="6">[5]КБ!#REF!</definedName>
    <definedName name="СТРОКА.107" localSheetId="7">[5]КБ!#REF!</definedName>
    <definedName name="СТРОКА.107" localSheetId="1">[5]КБ!#REF!</definedName>
    <definedName name="СТРОКА.107" localSheetId="10">[5]КБ!#REF!</definedName>
    <definedName name="СТРОКА.107" localSheetId="11">[5]КБ!#REF!</definedName>
    <definedName name="СТРОКА.107" localSheetId="3">[5]КБ!#REF!</definedName>
    <definedName name="СТРОКА.107">[5]КБ!#REF!</definedName>
    <definedName name="СТРОКА.109" localSheetId="0">[5]КБ!#REF!</definedName>
    <definedName name="СТРОКА.109" localSheetId="6">[5]КБ!#REF!</definedName>
    <definedName name="СТРОКА.109" localSheetId="7">[5]КБ!#REF!</definedName>
    <definedName name="СТРОКА.109" localSheetId="1">[5]КБ!#REF!</definedName>
    <definedName name="СТРОКА.109" localSheetId="10">[5]КБ!#REF!</definedName>
    <definedName name="СТРОКА.109" localSheetId="11">[5]КБ!#REF!</definedName>
    <definedName name="СТРОКА.109" localSheetId="3">[5]КБ!#REF!</definedName>
    <definedName name="СТРОКА.109">[5]КБ!#REF!</definedName>
    <definedName name="СТРОКА.11" localSheetId="0">[5]КБ!#REF!</definedName>
    <definedName name="СТРОКА.11" localSheetId="6">[5]КБ!#REF!</definedName>
    <definedName name="СТРОКА.11" localSheetId="7">[5]КБ!#REF!</definedName>
    <definedName name="СТРОКА.11" localSheetId="10">[5]КБ!#REF!</definedName>
    <definedName name="СТРОКА.11" localSheetId="11">[5]КБ!#REF!</definedName>
    <definedName name="СТРОКА.11" localSheetId="3">[5]КБ!#REF!</definedName>
    <definedName name="СТРОКА.11">[5]КБ!#REF!</definedName>
    <definedName name="СТРОКА.111" localSheetId="0">[5]КБ!#REF!</definedName>
    <definedName name="СТРОКА.111" localSheetId="6">[5]КБ!#REF!</definedName>
    <definedName name="СТРОКА.111" localSheetId="7">[5]КБ!#REF!</definedName>
    <definedName name="СТРОКА.111" localSheetId="10">[5]КБ!#REF!</definedName>
    <definedName name="СТРОКА.111" localSheetId="11">[5]КБ!#REF!</definedName>
    <definedName name="СТРОКА.111" localSheetId="3">[5]КБ!#REF!</definedName>
    <definedName name="СТРОКА.111">[5]КБ!#REF!</definedName>
    <definedName name="СТРОКА.112" localSheetId="0">[5]КБ!#REF!</definedName>
    <definedName name="СТРОКА.112" localSheetId="6">[5]КБ!#REF!</definedName>
    <definedName name="СТРОКА.112" localSheetId="7">[5]КБ!#REF!</definedName>
    <definedName name="СТРОКА.112" localSheetId="10">[5]КБ!#REF!</definedName>
    <definedName name="СТРОКА.112" localSheetId="11">[5]КБ!#REF!</definedName>
    <definedName name="СТРОКА.112" localSheetId="3">[5]КБ!#REF!</definedName>
    <definedName name="СТРОКА.112">[5]КБ!#REF!</definedName>
    <definedName name="СТРОКА.114" localSheetId="0">[5]КБ!#REF!</definedName>
    <definedName name="СТРОКА.114" localSheetId="6">[5]КБ!#REF!</definedName>
    <definedName name="СТРОКА.114" localSheetId="7">[5]КБ!#REF!</definedName>
    <definedName name="СТРОКА.114" localSheetId="10">[5]КБ!#REF!</definedName>
    <definedName name="СТРОКА.114" localSheetId="11">[5]КБ!#REF!</definedName>
    <definedName name="СТРОКА.114" localSheetId="3">[5]КБ!#REF!</definedName>
    <definedName name="СТРОКА.114">[5]КБ!#REF!</definedName>
    <definedName name="СТРОКА.115" localSheetId="0">[5]КБ!#REF!</definedName>
    <definedName name="СТРОКА.115" localSheetId="6">[5]КБ!#REF!</definedName>
    <definedName name="СТРОКА.115" localSheetId="7">[5]КБ!#REF!</definedName>
    <definedName name="СТРОКА.115" localSheetId="10">[5]КБ!#REF!</definedName>
    <definedName name="СТРОКА.115" localSheetId="11">[5]КБ!#REF!</definedName>
    <definedName name="СТРОКА.115" localSheetId="3">[5]КБ!#REF!</definedName>
    <definedName name="СТРОКА.115">[5]КБ!#REF!</definedName>
    <definedName name="СТРОКА.116" localSheetId="0">[5]КБ!#REF!</definedName>
    <definedName name="СТРОКА.116" localSheetId="6">[5]КБ!#REF!</definedName>
    <definedName name="СТРОКА.116" localSheetId="7">[5]КБ!#REF!</definedName>
    <definedName name="СТРОКА.116" localSheetId="10">[5]КБ!#REF!</definedName>
    <definedName name="СТРОКА.116" localSheetId="11">[5]КБ!#REF!</definedName>
    <definedName name="СТРОКА.116" localSheetId="3">[5]КБ!#REF!</definedName>
    <definedName name="СТРОКА.116">[5]КБ!#REF!</definedName>
    <definedName name="СТРОКА.117" localSheetId="0">[5]КБ!#REF!</definedName>
    <definedName name="СТРОКА.117" localSheetId="6">[5]КБ!#REF!</definedName>
    <definedName name="СТРОКА.117" localSheetId="7">[5]КБ!#REF!</definedName>
    <definedName name="СТРОКА.117" localSheetId="10">[5]КБ!#REF!</definedName>
    <definedName name="СТРОКА.117" localSheetId="11">[5]КБ!#REF!</definedName>
    <definedName name="СТРОКА.117" localSheetId="3">[5]КБ!#REF!</definedName>
    <definedName name="СТРОКА.117">[5]КБ!#REF!</definedName>
    <definedName name="СТРОКА.118" localSheetId="0">[5]КБ!#REF!</definedName>
    <definedName name="СТРОКА.118" localSheetId="6">[5]КБ!#REF!</definedName>
    <definedName name="СТРОКА.118" localSheetId="7">[5]КБ!#REF!</definedName>
    <definedName name="СТРОКА.118" localSheetId="10">[5]КБ!#REF!</definedName>
    <definedName name="СТРОКА.118" localSheetId="11">[5]КБ!#REF!</definedName>
    <definedName name="СТРОКА.118" localSheetId="3">[5]КБ!#REF!</definedName>
    <definedName name="СТРОКА.118">[5]КБ!#REF!</definedName>
    <definedName name="СТРОКА.12" localSheetId="0">[5]КБ!#REF!</definedName>
    <definedName name="СТРОКА.12" localSheetId="6">[5]КБ!#REF!</definedName>
    <definedName name="СТРОКА.12" localSheetId="7">[5]КБ!#REF!</definedName>
    <definedName name="СТРОКА.12" localSheetId="10">[5]КБ!#REF!</definedName>
    <definedName name="СТРОКА.12" localSheetId="11">[5]КБ!#REF!</definedName>
    <definedName name="СТРОКА.12" localSheetId="3">[5]КБ!#REF!</definedName>
    <definedName name="СТРОКА.12">[5]КБ!#REF!</definedName>
    <definedName name="СТРОКА.120" localSheetId="0">[5]КБ!#REF!</definedName>
    <definedName name="СТРОКА.120" localSheetId="6">[5]КБ!#REF!</definedName>
    <definedName name="СТРОКА.120" localSheetId="7">[5]КБ!#REF!</definedName>
    <definedName name="СТРОКА.120" localSheetId="10">[5]КБ!#REF!</definedName>
    <definedName name="СТРОКА.120" localSheetId="11">[5]КБ!#REF!</definedName>
    <definedName name="СТРОКА.120" localSheetId="3">[5]КБ!#REF!</definedName>
    <definedName name="СТРОКА.120">[5]КБ!#REF!</definedName>
    <definedName name="СТРОКА.121" localSheetId="0">[5]КБ!#REF!</definedName>
    <definedName name="СТРОКА.121" localSheetId="6">[5]КБ!#REF!</definedName>
    <definedName name="СТРОКА.121" localSheetId="7">[5]КБ!#REF!</definedName>
    <definedName name="СТРОКА.121" localSheetId="10">[5]КБ!#REF!</definedName>
    <definedName name="СТРОКА.121" localSheetId="11">[5]КБ!#REF!</definedName>
    <definedName name="СТРОКА.121" localSheetId="3">[5]КБ!#REF!</definedName>
    <definedName name="СТРОКА.121">[5]КБ!#REF!</definedName>
    <definedName name="СТРОКА.122" localSheetId="0">[5]КБ!#REF!</definedName>
    <definedName name="СТРОКА.122" localSheetId="6">[5]КБ!#REF!</definedName>
    <definedName name="СТРОКА.122" localSheetId="7">[5]КБ!#REF!</definedName>
    <definedName name="СТРОКА.122" localSheetId="10">[5]КБ!#REF!</definedName>
    <definedName name="СТРОКА.122" localSheetId="11">[5]КБ!#REF!</definedName>
    <definedName name="СТРОКА.122" localSheetId="3">[5]КБ!#REF!</definedName>
    <definedName name="СТРОКА.122">[5]КБ!#REF!</definedName>
    <definedName name="СТРОКА.124" localSheetId="0">[5]КБ!#REF!</definedName>
    <definedName name="СТРОКА.124" localSheetId="6">[5]КБ!#REF!</definedName>
    <definedName name="СТРОКА.124" localSheetId="7">[5]КБ!#REF!</definedName>
    <definedName name="СТРОКА.124" localSheetId="10">[5]КБ!#REF!</definedName>
    <definedName name="СТРОКА.124" localSheetId="11">[5]КБ!#REF!</definedName>
    <definedName name="СТРОКА.124" localSheetId="3">[5]КБ!#REF!</definedName>
    <definedName name="СТРОКА.124">[5]КБ!#REF!</definedName>
    <definedName name="СТРОКА.126" localSheetId="0">[5]КБ!#REF!</definedName>
    <definedName name="СТРОКА.126" localSheetId="6">[5]КБ!#REF!</definedName>
    <definedName name="СТРОКА.126" localSheetId="7">[5]КБ!#REF!</definedName>
    <definedName name="СТРОКА.126" localSheetId="10">[5]КБ!#REF!</definedName>
    <definedName name="СТРОКА.126" localSheetId="11">[5]КБ!#REF!</definedName>
    <definedName name="СТРОКА.126" localSheetId="3">[5]КБ!#REF!</definedName>
    <definedName name="СТРОКА.126">[5]КБ!#REF!</definedName>
    <definedName name="СТРОКА.127" localSheetId="0">[5]КБ!#REF!</definedName>
    <definedName name="СТРОКА.127" localSheetId="6">[5]КБ!#REF!</definedName>
    <definedName name="СТРОКА.127" localSheetId="7">[5]КБ!#REF!</definedName>
    <definedName name="СТРОКА.127" localSheetId="10">[5]КБ!#REF!</definedName>
    <definedName name="СТРОКА.127" localSheetId="11">[5]КБ!#REF!</definedName>
    <definedName name="СТРОКА.127" localSheetId="3">[5]КБ!#REF!</definedName>
    <definedName name="СТРОКА.127">[5]КБ!#REF!</definedName>
    <definedName name="СТРОКА.128" localSheetId="0">[5]КБ!#REF!</definedName>
    <definedName name="СТРОКА.128" localSheetId="6">[5]КБ!#REF!</definedName>
    <definedName name="СТРОКА.128" localSheetId="7">[5]КБ!#REF!</definedName>
    <definedName name="СТРОКА.128" localSheetId="10">[5]КБ!#REF!</definedName>
    <definedName name="СТРОКА.128" localSheetId="11">[5]КБ!#REF!</definedName>
    <definedName name="СТРОКА.128" localSheetId="3">[5]КБ!#REF!</definedName>
    <definedName name="СТРОКА.128">[5]КБ!#REF!</definedName>
    <definedName name="СТРОКА.13" localSheetId="0">[5]КБ!#REF!</definedName>
    <definedName name="СТРОКА.13" localSheetId="6">[5]КБ!#REF!</definedName>
    <definedName name="СТРОКА.13" localSheetId="7">[5]КБ!#REF!</definedName>
    <definedName name="СТРОКА.13" localSheetId="10">[5]КБ!#REF!</definedName>
    <definedName name="СТРОКА.13" localSheetId="11">[5]КБ!#REF!</definedName>
    <definedName name="СТРОКА.13" localSheetId="3">[5]КБ!#REF!</definedName>
    <definedName name="СТРОКА.13">[5]КБ!#REF!</definedName>
    <definedName name="СТРОКА.131" localSheetId="0">[5]КБ!#REF!</definedName>
    <definedName name="СТРОКА.131" localSheetId="6">[5]КБ!#REF!</definedName>
    <definedName name="СТРОКА.131" localSheetId="7">[5]КБ!#REF!</definedName>
    <definedName name="СТРОКА.131" localSheetId="10">[5]КБ!#REF!</definedName>
    <definedName name="СТРОКА.131" localSheetId="11">[5]КБ!#REF!</definedName>
    <definedName name="СТРОКА.131" localSheetId="3">[5]КБ!#REF!</definedName>
    <definedName name="СТРОКА.131">[5]КБ!#REF!</definedName>
    <definedName name="СТРОКА.132" localSheetId="0">[5]КБ!#REF!</definedName>
    <definedName name="СТРОКА.132" localSheetId="6">[5]КБ!#REF!</definedName>
    <definedName name="СТРОКА.132" localSheetId="7">[5]КБ!#REF!</definedName>
    <definedName name="СТРОКА.132" localSheetId="10">[5]КБ!#REF!</definedName>
    <definedName name="СТРОКА.132" localSheetId="11">[5]КБ!#REF!</definedName>
    <definedName name="СТРОКА.132" localSheetId="3">[5]КБ!#REF!</definedName>
    <definedName name="СТРОКА.132">[5]КБ!#REF!</definedName>
    <definedName name="СТРОКА.133" localSheetId="0">[5]КБ!#REF!</definedName>
    <definedName name="СТРОКА.133" localSheetId="6">[5]КБ!#REF!</definedName>
    <definedName name="СТРОКА.133" localSheetId="7">[5]КБ!#REF!</definedName>
    <definedName name="СТРОКА.133" localSheetId="10">[5]КБ!#REF!</definedName>
    <definedName name="СТРОКА.133" localSheetId="11">[5]КБ!#REF!</definedName>
    <definedName name="СТРОКА.133" localSheetId="3">[5]КБ!#REF!</definedName>
    <definedName name="СТРОКА.133">[5]КБ!#REF!</definedName>
    <definedName name="СТРОКА.134" localSheetId="0">[5]КБ!#REF!</definedName>
    <definedName name="СТРОКА.134" localSheetId="6">[5]КБ!#REF!</definedName>
    <definedName name="СТРОКА.134" localSheetId="7">[5]КБ!#REF!</definedName>
    <definedName name="СТРОКА.134" localSheetId="10">[5]КБ!#REF!</definedName>
    <definedName name="СТРОКА.134" localSheetId="11">[5]КБ!#REF!</definedName>
    <definedName name="СТРОКА.134" localSheetId="3">[5]КБ!#REF!</definedName>
    <definedName name="СТРОКА.134">[5]КБ!#REF!</definedName>
    <definedName name="СТРОКА.135" localSheetId="0">[5]КБ!#REF!</definedName>
    <definedName name="СТРОКА.135" localSheetId="6">[5]КБ!#REF!</definedName>
    <definedName name="СТРОКА.135" localSheetId="7">[5]КБ!#REF!</definedName>
    <definedName name="СТРОКА.135" localSheetId="10">[5]КБ!#REF!</definedName>
    <definedName name="СТРОКА.135" localSheetId="11">[5]КБ!#REF!</definedName>
    <definedName name="СТРОКА.135" localSheetId="3">[5]КБ!#REF!</definedName>
    <definedName name="СТРОКА.135">[5]КБ!#REF!</definedName>
    <definedName name="СТРОКА.136" localSheetId="0">[5]КБ!#REF!</definedName>
    <definedName name="СТРОКА.136" localSheetId="6">[5]КБ!#REF!</definedName>
    <definedName name="СТРОКА.136" localSheetId="7">[5]КБ!#REF!</definedName>
    <definedName name="СТРОКА.136" localSheetId="10">[5]КБ!#REF!</definedName>
    <definedName name="СТРОКА.136" localSheetId="11">[5]КБ!#REF!</definedName>
    <definedName name="СТРОКА.136" localSheetId="3">[5]КБ!#REF!</definedName>
    <definedName name="СТРОКА.136">[5]КБ!#REF!</definedName>
    <definedName name="СТРОКА.14" localSheetId="0">[5]КБ!#REF!</definedName>
    <definedName name="СТРОКА.14" localSheetId="6">[5]КБ!#REF!</definedName>
    <definedName name="СТРОКА.14" localSheetId="7">[5]КБ!#REF!</definedName>
    <definedName name="СТРОКА.14" localSheetId="10">[5]КБ!#REF!</definedName>
    <definedName name="СТРОКА.14" localSheetId="11">[5]КБ!#REF!</definedName>
    <definedName name="СТРОКА.14" localSheetId="3">[5]КБ!#REF!</definedName>
    <definedName name="СТРОКА.14">[5]КБ!#REF!</definedName>
    <definedName name="СТРОКА.15" localSheetId="0">[5]КБ!#REF!</definedName>
    <definedName name="СТРОКА.15" localSheetId="6">[5]КБ!#REF!</definedName>
    <definedName name="СТРОКА.15" localSheetId="7">[5]КБ!#REF!</definedName>
    <definedName name="СТРОКА.15" localSheetId="10">[5]КБ!#REF!</definedName>
    <definedName name="СТРОКА.15" localSheetId="11">[5]КБ!#REF!</definedName>
    <definedName name="СТРОКА.15" localSheetId="3">[5]КБ!#REF!</definedName>
    <definedName name="СТРОКА.15">[5]КБ!#REF!</definedName>
    <definedName name="СТРОКА.16" localSheetId="0">[5]КБ!#REF!</definedName>
    <definedName name="СТРОКА.16" localSheetId="6">[5]КБ!#REF!</definedName>
    <definedName name="СТРОКА.16" localSheetId="7">[5]КБ!#REF!</definedName>
    <definedName name="СТРОКА.16" localSheetId="10">[5]КБ!#REF!</definedName>
    <definedName name="СТРОКА.16" localSheetId="11">[5]КБ!#REF!</definedName>
    <definedName name="СТРОКА.16" localSheetId="3">[5]КБ!#REF!</definedName>
    <definedName name="СТРОКА.16">[5]КБ!#REF!</definedName>
    <definedName name="СТРОКА.17" localSheetId="0">[5]КБ!#REF!</definedName>
    <definedName name="СТРОКА.17" localSheetId="6">[5]КБ!#REF!</definedName>
    <definedName name="СТРОКА.17" localSheetId="7">[5]КБ!#REF!</definedName>
    <definedName name="СТРОКА.17" localSheetId="10">[5]КБ!#REF!</definedName>
    <definedName name="СТРОКА.17" localSheetId="11">[5]КБ!#REF!</definedName>
    <definedName name="СТРОКА.17" localSheetId="3">[5]КБ!#REF!</definedName>
    <definedName name="СТРОКА.17">[5]КБ!#REF!</definedName>
    <definedName name="СТРОКА.19" localSheetId="0">[5]КБ!#REF!</definedName>
    <definedName name="СТРОКА.19" localSheetId="6">[5]КБ!#REF!</definedName>
    <definedName name="СТРОКА.19" localSheetId="7">[5]КБ!#REF!</definedName>
    <definedName name="СТРОКА.19" localSheetId="10">[5]КБ!#REF!</definedName>
    <definedName name="СТРОКА.19" localSheetId="11">[5]КБ!#REF!</definedName>
    <definedName name="СТРОКА.19" localSheetId="3">[5]КБ!#REF!</definedName>
    <definedName name="СТРОКА.19">[5]КБ!#REF!</definedName>
    <definedName name="СТРОКА.26" localSheetId="0">[5]КБ!#REF!</definedName>
    <definedName name="СТРОКА.26" localSheetId="6">[5]КБ!#REF!</definedName>
    <definedName name="СТРОКА.26" localSheetId="7">[5]КБ!#REF!</definedName>
    <definedName name="СТРОКА.26" localSheetId="10">[5]КБ!#REF!</definedName>
    <definedName name="СТРОКА.26" localSheetId="11">[5]КБ!#REF!</definedName>
    <definedName name="СТРОКА.26" localSheetId="3">[5]КБ!#REF!</definedName>
    <definedName name="СТРОКА.26">[5]КБ!#REF!</definedName>
    <definedName name="СТРОКА.27" localSheetId="0">[5]КБ!#REF!</definedName>
    <definedName name="СТРОКА.27" localSheetId="6">[5]КБ!#REF!</definedName>
    <definedName name="СТРОКА.27" localSheetId="7">[5]КБ!#REF!</definedName>
    <definedName name="СТРОКА.27" localSheetId="10">[5]КБ!#REF!</definedName>
    <definedName name="СТРОКА.27" localSheetId="11">[5]КБ!#REF!</definedName>
    <definedName name="СТРОКА.27" localSheetId="3">[5]КБ!#REF!</definedName>
    <definedName name="СТРОКА.27">[5]КБ!#REF!</definedName>
    <definedName name="СТРОКА.28" localSheetId="0">[5]КБ!#REF!</definedName>
    <definedName name="СТРОКА.28" localSheetId="6">[5]КБ!#REF!</definedName>
    <definedName name="СТРОКА.28" localSheetId="7">[5]КБ!#REF!</definedName>
    <definedName name="СТРОКА.28" localSheetId="10">[5]КБ!#REF!</definedName>
    <definedName name="СТРОКА.28" localSheetId="11">[5]КБ!#REF!</definedName>
    <definedName name="СТРОКА.28" localSheetId="3">[5]КБ!#REF!</definedName>
    <definedName name="СТРОКА.28">[5]КБ!#REF!</definedName>
    <definedName name="СТРОКА.29" localSheetId="0">[5]КБ!#REF!</definedName>
    <definedName name="СТРОКА.29" localSheetId="6">[5]КБ!#REF!</definedName>
    <definedName name="СТРОКА.29" localSheetId="7">[5]КБ!#REF!</definedName>
    <definedName name="СТРОКА.29" localSheetId="10">[5]КБ!#REF!</definedName>
    <definedName name="СТРОКА.29" localSheetId="11">[5]КБ!#REF!</definedName>
    <definedName name="СТРОКА.29" localSheetId="3">[5]КБ!#REF!</definedName>
    <definedName name="СТРОКА.29">[5]КБ!#REF!</definedName>
    <definedName name="СТРОКА.3" localSheetId="0">[5]КБ!#REF!</definedName>
    <definedName name="СТРОКА.3" localSheetId="6">[5]КБ!#REF!</definedName>
    <definedName name="СТРОКА.3" localSheetId="7">[5]КБ!#REF!</definedName>
    <definedName name="СТРОКА.3" localSheetId="10">[5]КБ!#REF!</definedName>
    <definedName name="СТРОКА.3" localSheetId="11">[5]КБ!#REF!</definedName>
    <definedName name="СТРОКА.3" localSheetId="3">[5]КБ!#REF!</definedName>
    <definedName name="СТРОКА.3">[5]КБ!#REF!</definedName>
    <definedName name="СТРОКА.31" localSheetId="0">[5]КБ!#REF!</definedName>
    <definedName name="СТРОКА.31" localSheetId="6">[5]КБ!#REF!</definedName>
    <definedName name="СТРОКА.31" localSheetId="7">[5]КБ!#REF!</definedName>
    <definedName name="СТРОКА.31" localSheetId="10">[5]КБ!#REF!</definedName>
    <definedName name="СТРОКА.31" localSheetId="11">[5]КБ!#REF!</definedName>
    <definedName name="СТРОКА.31" localSheetId="3">[5]КБ!#REF!</definedName>
    <definedName name="СТРОКА.31">[5]КБ!#REF!</definedName>
    <definedName name="СТРОКА.32" localSheetId="0">[5]КБ!#REF!</definedName>
    <definedName name="СТРОКА.32" localSheetId="6">[5]КБ!#REF!</definedName>
    <definedName name="СТРОКА.32" localSheetId="7">[5]КБ!#REF!</definedName>
    <definedName name="СТРОКА.32" localSheetId="10">[5]КБ!#REF!</definedName>
    <definedName name="СТРОКА.32" localSheetId="11">[5]КБ!#REF!</definedName>
    <definedName name="СТРОКА.32" localSheetId="3">[5]КБ!#REF!</definedName>
    <definedName name="СТРОКА.32">[5]КБ!#REF!</definedName>
    <definedName name="СТРОКА.34" localSheetId="0">[5]КБ!#REF!</definedName>
    <definedName name="СТРОКА.34" localSheetId="6">[5]КБ!#REF!</definedName>
    <definedName name="СТРОКА.34" localSheetId="7">[5]КБ!#REF!</definedName>
    <definedName name="СТРОКА.34" localSheetId="10">[5]КБ!#REF!</definedName>
    <definedName name="СТРОКА.34" localSheetId="11">[5]КБ!#REF!</definedName>
    <definedName name="СТРОКА.34" localSheetId="3">[5]КБ!#REF!</definedName>
    <definedName name="СТРОКА.34">[5]КБ!#REF!</definedName>
    <definedName name="СТРОКА.36" localSheetId="0">[5]КБ!#REF!</definedName>
    <definedName name="СТРОКА.36" localSheetId="6">[5]КБ!#REF!</definedName>
    <definedName name="СТРОКА.36" localSheetId="7">[5]КБ!#REF!</definedName>
    <definedName name="СТРОКА.36" localSheetId="10">[5]КБ!#REF!</definedName>
    <definedName name="СТРОКА.36" localSheetId="11">[5]КБ!#REF!</definedName>
    <definedName name="СТРОКА.36" localSheetId="3">[5]КБ!#REF!</definedName>
    <definedName name="СТРОКА.36">[5]КБ!#REF!</definedName>
    <definedName name="СТРОКА.37" localSheetId="0">[5]КБ!#REF!</definedName>
    <definedName name="СТРОКА.37" localSheetId="6">[5]КБ!#REF!</definedName>
    <definedName name="СТРОКА.37" localSheetId="7">[5]КБ!#REF!</definedName>
    <definedName name="СТРОКА.37" localSheetId="10">[5]КБ!#REF!</definedName>
    <definedName name="СТРОКА.37" localSheetId="11">[5]КБ!#REF!</definedName>
    <definedName name="СТРОКА.37" localSheetId="3">[5]КБ!#REF!</definedName>
    <definedName name="СТРОКА.37">[5]КБ!#REF!</definedName>
    <definedName name="СТРОКА.38" localSheetId="0">[5]КБ!#REF!</definedName>
    <definedName name="СТРОКА.38" localSheetId="6">[5]КБ!#REF!</definedName>
    <definedName name="СТРОКА.38" localSheetId="7">[5]КБ!#REF!</definedName>
    <definedName name="СТРОКА.38" localSheetId="10">[5]КБ!#REF!</definedName>
    <definedName name="СТРОКА.38" localSheetId="11">[5]КБ!#REF!</definedName>
    <definedName name="СТРОКА.38" localSheetId="3">[5]КБ!#REF!</definedName>
    <definedName name="СТРОКА.38">[5]КБ!#REF!</definedName>
    <definedName name="СТРОКА.39" localSheetId="0">[5]КБ!#REF!</definedName>
    <definedName name="СТРОКА.39" localSheetId="6">[5]КБ!#REF!</definedName>
    <definedName name="СТРОКА.39" localSheetId="7">[5]КБ!#REF!</definedName>
    <definedName name="СТРОКА.39" localSheetId="10">[5]КБ!#REF!</definedName>
    <definedName name="СТРОКА.39" localSheetId="11">[5]КБ!#REF!</definedName>
    <definedName name="СТРОКА.39" localSheetId="3">[5]КБ!#REF!</definedName>
    <definedName name="СТРОКА.39">[5]КБ!#REF!</definedName>
    <definedName name="СТРОКА.4" localSheetId="0">[5]КБ!#REF!</definedName>
    <definedName name="СТРОКА.4" localSheetId="6">[5]КБ!#REF!</definedName>
    <definedName name="СТРОКА.4" localSheetId="7">[5]КБ!#REF!</definedName>
    <definedName name="СТРОКА.4" localSheetId="10">[5]КБ!#REF!</definedName>
    <definedName name="СТРОКА.4" localSheetId="11">[5]КБ!#REF!</definedName>
    <definedName name="СТРОКА.4" localSheetId="3">[5]КБ!#REF!</definedName>
    <definedName name="СТРОКА.4">[5]КБ!#REF!</definedName>
    <definedName name="СТРОКА.40" localSheetId="0">[5]КБ!#REF!</definedName>
    <definedName name="СТРОКА.40" localSheetId="6">[5]КБ!#REF!</definedName>
    <definedName name="СТРОКА.40" localSheetId="7">[5]КБ!#REF!</definedName>
    <definedName name="СТРОКА.40" localSheetId="10">[5]КБ!#REF!</definedName>
    <definedName name="СТРОКА.40" localSheetId="11">[5]КБ!#REF!</definedName>
    <definedName name="СТРОКА.40" localSheetId="3">[5]КБ!#REF!</definedName>
    <definedName name="СТРОКА.40">[5]КБ!#REF!</definedName>
    <definedName name="СТРОКА.41" localSheetId="0">[5]КБ!#REF!</definedName>
    <definedName name="СТРОКА.41" localSheetId="6">[5]КБ!#REF!</definedName>
    <definedName name="СТРОКА.41" localSheetId="7">[5]КБ!#REF!</definedName>
    <definedName name="СТРОКА.41" localSheetId="10">[5]КБ!#REF!</definedName>
    <definedName name="СТРОКА.41" localSheetId="11">[5]КБ!#REF!</definedName>
    <definedName name="СТРОКА.41" localSheetId="3">[5]КБ!#REF!</definedName>
    <definedName name="СТРОКА.41">[5]КБ!#REF!</definedName>
    <definedName name="СТРОКА.42" localSheetId="0">[5]КБ!#REF!</definedName>
    <definedName name="СТРОКА.42" localSheetId="6">[5]КБ!#REF!</definedName>
    <definedName name="СТРОКА.42" localSheetId="7">[5]КБ!#REF!</definedName>
    <definedName name="СТРОКА.42" localSheetId="10">[5]КБ!#REF!</definedName>
    <definedName name="СТРОКА.42" localSheetId="11">[5]КБ!#REF!</definedName>
    <definedName name="СТРОКА.42" localSheetId="3">[5]КБ!#REF!</definedName>
    <definedName name="СТРОКА.42">[5]КБ!#REF!</definedName>
    <definedName name="СТРОКА.43" localSheetId="0">[5]КБ!#REF!</definedName>
    <definedName name="СТРОКА.43" localSheetId="6">[5]КБ!#REF!</definedName>
    <definedName name="СТРОКА.43" localSheetId="7">[5]КБ!#REF!</definedName>
    <definedName name="СТРОКА.43" localSheetId="10">[5]КБ!#REF!</definedName>
    <definedName name="СТРОКА.43" localSheetId="11">[5]КБ!#REF!</definedName>
    <definedName name="СТРОКА.43" localSheetId="3">[5]КБ!#REF!</definedName>
    <definedName name="СТРОКА.43">[5]КБ!#REF!</definedName>
    <definedName name="СТРОКА.44" localSheetId="0">[5]КБ!#REF!</definedName>
    <definedName name="СТРОКА.44" localSheetId="6">[5]КБ!#REF!</definedName>
    <definedName name="СТРОКА.44" localSheetId="7">[5]КБ!#REF!</definedName>
    <definedName name="СТРОКА.44" localSheetId="10">[5]КБ!#REF!</definedName>
    <definedName name="СТРОКА.44" localSheetId="11">[5]КБ!#REF!</definedName>
    <definedName name="СТРОКА.44" localSheetId="3">[5]КБ!#REF!</definedName>
    <definedName name="СТРОКА.44">[5]КБ!#REF!</definedName>
    <definedName name="СТРОКА.45" localSheetId="0">[5]КБ!#REF!</definedName>
    <definedName name="СТРОКА.45" localSheetId="6">[5]КБ!#REF!</definedName>
    <definedName name="СТРОКА.45" localSheetId="7">[5]КБ!#REF!</definedName>
    <definedName name="СТРОКА.45" localSheetId="10">[5]КБ!#REF!</definedName>
    <definedName name="СТРОКА.45" localSheetId="11">[5]КБ!#REF!</definedName>
    <definedName name="СТРОКА.45" localSheetId="3">[5]КБ!#REF!</definedName>
    <definedName name="СТРОКА.45">[5]КБ!#REF!</definedName>
    <definedName name="СТРОКА.46" localSheetId="0">[5]КБ!#REF!</definedName>
    <definedName name="СТРОКА.46" localSheetId="6">[5]КБ!#REF!</definedName>
    <definedName name="СТРОКА.46" localSheetId="7">[5]КБ!#REF!</definedName>
    <definedName name="СТРОКА.46" localSheetId="10">[5]КБ!#REF!</definedName>
    <definedName name="СТРОКА.46" localSheetId="11">[5]КБ!#REF!</definedName>
    <definedName name="СТРОКА.46" localSheetId="3">[5]КБ!#REF!</definedName>
    <definedName name="СТРОКА.46">[5]КБ!#REF!</definedName>
    <definedName name="СТРОКА.47" localSheetId="0">[5]КБ!#REF!</definedName>
    <definedName name="СТРОКА.47" localSheetId="6">[5]КБ!#REF!</definedName>
    <definedName name="СТРОКА.47" localSheetId="7">[5]КБ!#REF!</definedName>
    <definedName name="СТРОКА.47" localSheetId="10">[5]КБ!#REF!</definedName>
    <definedName name="СТРОКА.47" localSheetId="11">[5]КБ!#REF!</definedName>
    <definedName name="СТРОКА.47" localSheetId="3">[5]КБ!#REF!</definedName>
    <definedName name="СТРОКА.47">[5]КБ!#REF!</definedName>
    <definedName name="СТРОКА.49" localSheetId="0">[5]КБ!#REF!</definedName>
    <definedName name="СТРОКА.49" localSheetId="6">[5]КБ!#REF!</definedName>
    <definedName name="СТРОКА.49" localSheetId="7">[5]КБ!#REF!</definedName>
    <definedName name="СТРОКА.49" localSheetId="10">[5]КБ!#REF!</definedName>
    <definedName name="СТРОКА.49" localSheetId="11">[5]КБ!#REF!</definedName>
    <definedName name="СТРОКА.49" localSheetId="3">[5]КБ!#REF!</definedName>
    <definedName name="СТРОКА.49">[5]КБ!#REF!</definedName>
    <definedName name="СТРОКА.5" localSheetId="0">[5]КБ!#REF!</definedName>
    <definedName name="СТРОКА.5" localSheetId="6">[5]КБ!#REF!</definedName>
    <definedName name="СТРОКА.5" localSheetId="7">[5]КБ!#REF!</definedName>
    <definedName name="СТРОКА.5" localSheetId="10">[5]КБ!#REF!</definedName>
    <definedName name="СТРОКА.5" localSheetId="11">[5]КБ!#REF!</definedName>
    <definedName name="СТРОКА.5" localSheetId="3">[5]КБ!#REF!</definedName>
    <definedName name="СТРОКА.5">[5]КБ!#REF!</definedName>
    <definedName name="СТРОКА.50" localSheetId="0">[5]КБ!#REF!</definedName>
    <definedName name="СТРОКА.50" localSheetId="6">[5]КБ!#REF!</definedName>
    <definedName name="СТРОКА.50" localSheetId="7">[5]КБ!#REF!</definedName>
    <definedName name="СТРОКА.50" localSheetId="10">[5]КБ!#REF!</definedName>
    <definedName name="СТРОКА.50" localSheetId="11">[5]КБ!#REF!</definedName>
    <definedName name="СТРОКА.50" localSheetId="3">[5]КБ!#REF!</definedName>
    <definedName name="СТРОКА.50">[5]КБ!#REF!</definedName>
    <definedName name="СТРОКА.51" localSheetId="0">[5]КБ!#REF!</definedName>
    <definedName name="СТРОКА.51" localSheetId="6">[5]КБ!#REF!</definedName>
    <definedName name="СТРОКА.51" localSheetId="7">[5]КБ!#REF!</definedName>
    <definedName name="СТРОКА.51" localSheetId="10">[5]КБ!#REF!</definedName>
    <definedName name="СТРОКА.51" localSheetId="11">[5]КБ!#REF!</definedName>
    <definedName name="СТРОКА.51" localSheetId="3">[5]КБ!#REF!</definedName>
    <definedName name="СТРОКА.51">[5]КБ!#REF!</definedName>
    <definedName name="СТРОКА.52" localSheetId="0">[5]КБ!#REF!</definedName>
    <definedName name="СТРОКА.52" localSheetId="6">[5]КБ!#REF!</definedName>
    <definedName name="СТРОКА.52" localSheetId="7">[5]КБ!#REF!</definedName>
    <definedName name="СТРОКА.52" localSheetId="10">[5]КБ!#REF!</definedName>
    <definedName name="СТРОКА.52" localSheetId="11">[5]КБ!#REF!</definedName>
    <definedName name="СТРОКА.52" localSheetId="3">[5]КБ!#REF!</definedName>
    <definedName name="СТРОКА.52">[5]КБ!#REF!</definedName>
    <definedName name="СТРОКА.53" localSheetId="0">[5]КБ!#REF!</definedName>
    <definedName name="СТРОКА.53" localSheetId="6">[5]КБ!#REF!</definedName>
    <definedName name="СТРОКА.53" localSheetId="7">[5]КБ!#REF!</definedName>
    <definedName name="СТРОКА.53" localSheetId="10">[5]КБ!#REF!</definedName>
    <definedName name="СТРОКА.53" localSheetId="11">[5]КБ!#REF!</definedName>
    <definedName name="СТРОКА.53" localSheetId="3">[5]КБ!#REF!</definedName>
    <definedName name="СТРОКА.53">[5]КБ!#REF!</definedName>
    <definedName name="СТРОКА.54" localSheetId="0">[5]КБ!#REF!</definedName>
    <definedName name="СТРОКА.54" localSheetId="6">[5]КБ!#REF!</definedName>
    <definedName name="СТРОКА.54" localSheetId="7">[5]КБ!#REF!</definedName>
    <definedName name="СТРОКА.54" localSheetId="10">[5]КБ!#REF!</definedName>
    <definedName name="СТРОКА.54" localSheetId="11">[5]КБ!#REF!</definedName>
    <definedName name="СТРОКА.54" localSheetId="3">[5]КБ!#REF!</definedName>
    <definedName name="СТРОКА.54">[5]КБ!#REF!</definedName>
    <definedName name="СТРОКА.55" localSheetId="0">[5]КБ!#REF!</definedName>
    <definedName name="СТРОКА.55" localSheetId="6">[5]КБ!#REF!</definedName>
    <definedName name="СТРОКА.55" localSheetId="7">[5]КБ!#REF!</definedName>
    <definedName name="СТРОКА.55" localSheetId="10">[5]КБ!#REF!</definedName>
    <definedName name="СТРОКА.55" localSheetId="11">[5]КБ!#REF!</definedName>
    <definedName name="СТРОКА.55" localSheetId="3">[5]КБ!#REF!</definedName>
    <definedName name="СТРОКА.55">[5]КБ!#REF!</definedName>
    <definedName name="СТРОКА.56" localSheetId="0">[5]КБ!#REF!</definedName>
    <definedName name="СТРОКА.56" localSheetId="6">[5]КБ!#REF!</definedName>
    <definedName name="СТРОКА.56" localSheetId="7">[5]КБ!#REF!</definedName>
    <definedName name="СТРОКА.56" localSheetId="10">[5]КБ!#REF!</definedName>
    <definedName name="СТРОКА.56" localSheetId="11">[5]КБ!#REF!</definedName>
    <definedName name="СТРОКА.56" localSheetId="3">[5]КБ!#REF!</definedName>
    <definedName name="СТРОКА.56">[5]КБ!#REF!</definedName>
    <definedName name="СТРОКА.57" localSheetId="0">[5]КБ!#REF!</definedName>
    <definedName name="СТРОКА.57" localSheetId="6">[5]КБ!#REF!</definedName>
    <definedName name="СТРОКА.57" localSheetId="7">[5]КБ!#REF!</definedName>
    <definedName name="СТРОКА.57" localSheetId="10">[5]КБ!#REF!</definedName>
    <definedName name="СТРОКА.57" localSheetId="11">[5]КБ!#REF!</definedName>
    <definedName name="СТРОКА.57" localSheetId="3">[5]КБ!#REF!</definedName>
    <definedName name="СТРОКА.57">[5]КБ!#REF!</definedName>
    <definedName name="СТРОКА.58" localSheetId="0">[5]КБ!#REF!</definedName>
    <definedName name="СТРОКА.58" localSheetId="6">[5]КБ!#REF!</definedName>
    <definedName name="СТРОКА.58" localSheetId="7">[5]КБ!#REF!</definedName>
    <definedName name="СТРОКА.58" localSheetId="10">[5]КБ!#REF!</definedName>
    <definedName name="СТРОКА.58" localSheetId="11">[5]КБ!#REF!</definedName>
    <definedName name="СТРОКА.58" localSheetId="3">[5]КБ!#REF!</definedName>
    <definedName name="СТРОКА.58">[5]КБ!#REF!</definedName>
    <definedName name="СТРОКА.59" localSheetId="0">[5]КБ!#REF!</definedName>
    <definedName name="СТРОКА.59" localSheetId="6">[5]КБ!#REF!</definedName>
    <definedName name="СТРОКА.59" localSheetId="7">[5]КБ!#REF!</definedName>
    <definedName name="СТРОКА.59" localSheetId="10">[5]КБ!#REF!</definedName>
    <definedName name="СТРОКА.59" localSheetId="11">[5]КБ!#REF!</definedName>
    <definedName name="СТРОКА.59" localSheetId="3">[5]КБ!#REF!</definedName>
    <definedName name="СТРОКА.59">[5]КБ!#REF!</definedName>
    <definedName name="СТРОКА.60" localSheetId="0">[5]КБ!#REF!</definedName>
    <definedName name="СТРОКА.60" localSheetId="6">[5]КБ!#REF!</definedName>
    <definedName name="СТРОКА.60" localSheetId="7">[5]КБ!#REF!</definedName>
    <definedName name="СТРОКА.60" localSheetId="10">[5]КБ!#REF!</definedName>
    <definedName name="СТРОКА.60" localSheetId="11">[5]КБ!#REF!</definedName>
    <definedName name="СТРОКА.60" localSheetId="3">[5]КБ!#REF!</definedName>
    <definedName name="СТРОКА.60">[5]КБ!#REF!</definedName>
    <definedName name="СТРОКА.61" localSheetId="0">[5]КБ!#REF!</definedName>
    <definedName name="СТРОКА.61" localSheetId="6">[5]КБ!#REF!</definedName>
    <definedName name="СТРОКА.61" localSheetId="7">[5]КБ!#REF!</definedName>
    <definedName name="СТРОКА.61" localSheetId="10">[5]КБ!#REF!</definedName>
    <definedName name="СТРОКА.61" localSheetId="11">[5]КБ!#REF!</definedName>
    <definedName name="СТРОКА.61" localSheetId="3">[5]КБ!#REF!</definedName>
    <definedName name="СТРОКА.61">[5]КБ!#REF!</definedName>
    <definedName name="СТРОКА.65" localSheetId="0">[5]КБ!#REF!</definedName>
    <definedName name="СТРОКА.65" localSheetId="6">[5]КБ!#REF!</definedName>
    <definedName name="СТРОКА.65" localSheetId="7">[5]КБ!#REF!</definedName>
    <definedName name="СТРОКА.65" localSheetId="10">[5]КБ!#REF!</definedName>
    <definedName name="СТРОКА.65" localSheetId="11">[5]КБ!#REF!</definedName>
    <definedName name="СТРОКА.65" localSheetId="3">[5]КБ!#REF!</definedName>
    <definedName name="СТРОКА.65">[5]КБ!#REF!</definedName>
    <definedName name="СТРОКА.66" localSheetId="0">[5]КБ!#REF!</definedName>
    <definedName name="СТРОКА.66" localSheetId="6">[5]КБ!#REF!</definedName>
    <definedName name="СТРОКА.66" localSheetId="7">[5]КБ!#REF!</definedName>
    <definedName name="СТРОКА.66" localSheetId="10">[5]КБ!#REF!</definedName>
    <definedName name="СТРОКА.66" localSheetId="11">[5]КБ!#REF!</definedName>
    <definedName name="СТРОКА.66" localSheetId="3">[5]КБ!#REF!</definedName>
    <definedName name="СТРОКА.66">[5]КБ!#REF!</definedName>
    <definedName name="СТРОКА.67" localSheetId="0">[5]КБ!#REF!</definedName>
    <definedName name="СТРОКА.67" localSheetId="6">[5]КБ!#REF!</definedName>
    <definedName name="СТРОКА.67" localSheetId="7">[5]КБ!#REF!</definedName>
    <definedName name="СТРОКА.67" localSheetId="10">[5]КБ!#REF!</definedName>
    <definedName name="СТРОКА.67" localSheetId="11">[5]КБ!#REF!</definedName>
    <definedName name="СТРОКА.67" localSheetId="3">[5]КБ!#REF!</definedName>
    <definedName name="СТРОКА.67">[5]КБ!#REF!</definedName>
    <definedName name="СТРОКА.68" localSheetId="0">[5]КБ!#REF!</definedName>
    <definedName name="СТРОКА.68" localSheetId="6">[5]КБ!#REF!</definedName>
    <definedName name="СТРОКА.68" localSheetId="7">[5]КБ!#REF!</definedName>
    <definedName name="СТРОКА.68" localSheetId="10">[5]КБ!#REF!</definedName>
    <definedName name="СТРОКА.68" localSheetId="11">[5]КБ!#REF!</definedName>
    <definedName name="СТРОКА.68" localSheetId="3">[5]КБ!#REF!</definedName>
    <definedName name="СТРОКА.68">[5]КБ!#REF!</definedName>
    <definedName name="СТРОКА.69" localSheetId="0">[5]КБ!#REF!</definedName>
    <definedName name="СТРОКА.69" localSheetId="6">[5]КБ!#REF!</definedName>
    <definedName name="СТРОКА.69" localSheetId="7">[5]КБ!#REF!</definedName>
    <definedName name="СТРОКА.69" localSheetId="10">[5]КБ!#REF!</definedName>
    <definedName name="СТРОКА.69" localSheetId="11">[5]КБ!#REF!</definedName>
    <definedName name="СТРОКА.69" localSheetId="3">[5]КБ!#REF!</definedName>
    <definedName name="СТРОКА.69">[5]КБ!#REF!</definedName>
    <definedName name="СТРОКА.7" localSheetId="0">[5]КБ!#REF!</definedName>
    <definedName name="СТРОКА.7" localSheetId="6">[5]КБ!#REF!</definedName>
    <definedName name="СТРОКА.7" localSheetId="7">[5]КБ!#REF!</definedName>
    <definedName name="СТРОКА.7" localSheetId="10">[5]КБ!#REF!</definedName>
    <definedName name="СТРОКА.7" localSheetId="11">[5]КБ!#REF!</definedName>
    <definedName name="СТРОКА.7" localSheetId="3">[5]КБ!#REF!</definedName>
    <definedName name="СТРОКА.7">[5]КБ!#REF!</definedName>
    <definedName name="СТРОКА.72" localSheetId="0">[5]КБ!#REF!</definedName>
    <definedName name="СТРОКА.72" localSheetId="6">[5]КБ!#REF!</definedName>
    <definedName name="СТРОКА.72" localSheetId="7">[5]КБ!#REF!</definedName>
    <definedName name="СТРОКА.72" localSheetId="10">[5]КБ!#REF!</definedName>
    <definedName name="СТРОКА.72" localSheetId="11">[5]КБ!#REF!</definedName>
    <definedName name="СТРОКА.72" localSheetId="3">[5]КБ!#REF!</definedName>
    <definedName name="СТРОКА.72">[5]КБ!#REF!</definedName>
    <definedName name="СТРОКА.73" localSheetId="0">[5]КБ!#REF!</definedName>
    <definedName name="СТРОКА.73" localSheetId="6">[5]КБ!#REF!</definedName>
    <definedName name="СТРОКА.73" localSheetId="7">[5]КБ!#REF!</definedName>
    <definedName name="СТРОКА.73" localSheetId="10">[5]КБ!#REF!</definedName>
    <definedName name="СТРОКА.73" localSheetId="11">[5]КБ!#REF!</definedName>
    <definedName name="СТРОКА.73" localSheetId="3">[5]КБ!#REF!</definedName>
    <definedName name="СТРОКА.73">[5]КБ!#REF!</definedName>
    <definedName name="СТРОКА.74" localSheetId="0">[5]КБ!#REF!</definedName>
    <definedName name="СТРОКА.74" localSheetId="6">[5]КБ!#REF!</definedName>
    <definedName name="СТРОКА.74" localSheetId="7">[5]КБ!#REF!</definedName>
    <definedName name="СТРОКА.74" localSheetId="10">[5]КБ!#REF!</definedName>
    <definedName name="СТРОКА.74" localSheetId="11">[5]КБ!#REF!</definedName>
    <definedName name="СТРОКА.74" localSheetId="3">[5]КБ!#REF!</definedName>
    <definedName name="СТРОКА.74">[5]КБ!#REF!</definedName>
    <definedName name="СТРОКА.75" localSheetId="0">[5]КБ!#REF!</definedName>
    <definedName name="СТРОКА.75" localSheetId="6">[5]КБ!#REF!</definedName>
    <definedName name="СТРОКА.75" localSheetId="7">[5]КБ!#REF!</definedName>
    <definedName name="СТРОКА.75" localSheetId="10">[5]КБ!#REF!</definedName>
    <definedName name="СТРОКА.75" localSheetId="11">[5]КБ!#REF!</definedName>
    <definedName name="СТРОКА.75" localSheetId="3">[5]КБ!#REF!</definedName>
    <definedName name="СТРОКА.75">[5]КБ!#REF!</definedName>
    <definedName name="СТРОКА.76" localSheetId="0">[5]КБ!#REF!</definedName>
    <definedName name="СТРОКА.76" localSheetId="6">[5]КБ!#REF!</definedName>
    <definedName name="СТРОКА.76" localSheetId="7">[5]КБ!#REF!</definedName>
    <definedName name="СТРОКА.76" localSheetId="10">[5]КБ!#REF!</definedName>
    <definedName name="СТРОКА.76" localSheetId="11">[5]КБ!#REF!</definedName>
    <definedName name="СТРОКА.76" localSheetId="3">[5]КБ!#REF!</definedName>
    <definedName name="СТРОКА.76">[5]КБ!#REF!</definedName>
    <definedName name="СТРОКА.78" localSheetId="0">[5]КБ!#REF!</definedName>
    <definedName name="СТРОКА.78" localSheetId="6">[5]КБ!#REF!</definedName>
    <definedName name="СТРОКА.78" localSheetId="7">[5]КБ!#REF!</definedName>
    <definedName name="СТРОКА.78" localSheetId="10">[5]КБ!#REF!</definedName>
    <definedName name="СТРОКА.78" localSheetId="11">[5]КБ!#REF!</definedName>
    <definedName name="СТРОКА.78" localSheetId="3">[5]КБ!#REF!</definedName>
    <definedName name="СТРОКА.78">[5]КБ!#REF!</definedName>
    <definedName name="СТРОКА.79" localSheetId="0">[5]КБ!#REF!</definedName>
    <definedName name="СТРОКА.79" localSheetId="6">[5]КБ!#REF!</definedName>
    <definedName name="СТРОКА.79" localSheetId="7">[5]КБ!#REF!</definedName>
    <definedName name="СТРОКА.79" localSheetId="10">[5]КБ!#REF!</definedName>
    <definedName name="СТРОКА.79" localSheetId="11">[5]КБ!#REF!</definedName>
    <definedName name="СТРОКА.79" localSheetId="3">[5]КБ!#REF!</definedName>
    <definedName name="СТРОКА.79">[5]КБ!#REF!</definedName>
    <definedName name="СТРОКА.82" localSheetId="0">[5]КБ!#REF!</definedName>
    <definedName name="СТРОКА.82" localSheetId="6">[5]КБ!#REF!</definedName>
    <definedName name="СТРОКА.82" localSheetId="7">[5]КБ!#REF!</definedName>
    <definedName name="СТРОКА.82" localSheetId="10">[5]КБ!#REF!</definedName>
    <definedName name="СТРОКА.82" localSheetId="11">[5]КБ!#REF!</definedName>
    <definedName name="СТРОКА.82" localSheetId="3">[5]КБ!#REF!</definedName>
    <definedName name="СТРОКА.82">[5]КБ!#REF!</definedName>
    <definedName name="СТРОКА.83" localSheetId="0">[5]КБ!#REF!</definedName>
    <definedName name="СТРОКА.83" localSheetId="6">[5]КБ!#REF!</definedName>
    <definedName name="СТРОКА.83" localSheetId="7">[5]КБ!#REF!</definedName>
    <definedName name="СТРОКА.83" localSheetId="10">[5]КБ!#REF!</definedName>
    <definedName name="СТРОКА.83" localSheetId="11">[5]КБ!#REF!</definedName>
    <definedName name="СТРОКА.83" localSheetId="3">[5]КБ!#REF!</definedName>
    <definedName name="СТРОКА.83">[5]КБ!#REF!</definedName>
    <definedName name="СТРОКА.84" localSheetId="0">[5]КБ!#REF!</definedName>
    <definedName name="СТРОКА.84" localSheetId="6">[5]КБ!#REF!</definedName>
    <definedName name="СТРОКА.84" localSheetId="7">[5]КБ!#REF!</definedName>
    <definedName name="СТРОКА.84" localSheetId="10">[5]КБ!#REF!</definedName>
    <definedName name="СТРОКА.84" localSheetId="11">[5]КБ!#REF!</definedName>
    <definedName name="СТРОКА.84" localSheetId="3">[5]КБ!#REF!</definedName>
    <definedName name="СТРОКА.84">[5]КБ!#REF!</definedName>
    <definedName name="СТРОКА.87" localSheetId="0">[5]КБ!#REF!</definedName>
    <definedName name="СТРОКА.87" localSheetId="6">[5]КБ!#REF!</definedName>
    <definedName name="СТРОКА.87" localSheetId="7">[5]КБ!#REF!</definedName>
    <definedName name="СТРОКА.87" localSheetId="10">[5]КБ!#REF!</definedName>
    <definedName name="СТРОКА.87" localSheetId="11">[5]КБ!#REF!</definedName>
    <definedName name="СТРОКА.87" localSheetId="3">[5]КБ!#REF!</definedName>
    <definedName name="СТРОКА.87">[5]КБ!#REF!</definedName>
    <definedName name="СТРОКА.88" localSheetId="0">[5]КБ!#REF!</definedName>
    <definedName name="СТРОКА.88" localSheetId="6">[5]КБ!#REF!</definedName>
    <definedName name="СТРОКА.88" localSheetId="7">[5]КБ!#REF!</definedName>
    <definedName name="СТРОКА.88" localSheetId="10">[5]КБ!#REF!</definedName>
    <definedName name="СТРОКА.88" localSheetId="11">[5]КБ!#REF!</definedName>
    <definedName name="СТРОКА.88" localSheetId="3">[5]КБ!#REF!</definedName>
    <definedName name="СТРОКА.88">[5]КБ!#REF!</definedName>
    <definedName name="СТРОКА.89" localSheetId="0">[5]КБ!#REF!</definedName>
    <definedName name="СТРОКА.89" localSheetId="6">[5]КБ!#REF!</definedName>
    <definedName name="СТРОКА.89" localSheetId="7">[5]КБ!#REF!</definedName>
    <definedName name="СТРОКА.89" localSheetId="10">[5]КБ!#REF!</definedName>
    <definedName name="СТРОКА.89" localSheetId="11">[5]КБ!#REF!</definedName>
    <definedName name="СТРОКА.89" localSheetId="3">[5]КБ!#REF!</definedName>
    <definedName name="СТРОКА.89">[5]КБ!#REF!</definedName>
    <definedName name="СТРОКА.92" localSheetId="0">[5]КБ!#REF!</definedName>
    <definedName name="СТРОКА.92" localSheetId="6">[5]КБ!#REF!</definedName>
    <definedName name="СТРОКА.92" localSheetId="7">[5]КБ!#REF!</definedName>
    <definedName name="СТРОКА.92" localSheetId="10">[5]КБ!#REF!</definedName>
    <definedName name="СТРОКА.92" localSheetId="11">[5]КБ!#REF!</definedName>
    <definedName name="СТРОКА.92" localSheetId="3">[5]КБ!#REF!</definedName>
    <definedName name="СТРОКА.92">[5]КБ!#REF!</definedName>
    <definedName name="СТРОКА.93" localSheetId="0">[5]КБ!#REF!</definedName>
    <definedName name="СТРОКА.93" localSheetId="6">[5]КБ!#REF!</definedName>
    <definedName name="СТРОКА.93" localSheetId="7">[5]КБ!#REF!</definedName>
    <definedName name="СТРОКА.93" localSheetId="10">[5]КБ!#REF!</definedName>
    <definedName name="СТРОКА.93" localSheetId="11">[5]КБ!#REF!</definedName>
    <definedName name="СТРОКА.93" localSheetId="3">[5]КБ!#REF!</definedName>
    <definedName name="СТРОКА.93">[5]КБ!#REF!</definedName>
    <definedName name="СТРОКА.96" localSheetId="0">[5]КБ!#REF!</definedName>
    <definedName name="СТРОКА.96" localSheetId="6">[5]КБ!#REF!</definedName>
    <definedName name="СТРОКА.96" localSheetId="7">[5]КБ!#REF!</definedName>
    <definedName name="СТРОКА.96" localSheetId="10">[5]КБ!#REF!</definedName>
    <definedName name="СТРОКА.96" localSheetId="11">[5]КБ!#REF!</definedName>
    <definedName name="СТРОКА.96" localSheetId="3">[5]КБ!#REF!</definedName>
    <definedName name="СТРОКА.96">[5]КБ!#REF!</definedName>
    <definedName name="СТРОКА.98" localSheetId="0">[5]КБ!#REF!</definedName>
    <definedName name="СТРОКА.98" localSheetId="6">[5]КБ!#REF!</definedName>
    <definedName name="СТРОКА.98" localSheetId="7">[5]КБ!#REF!</definedName>
    <definedName name="СТРОКА.98" localSheetId="10">[5]КБ!#REF!</definedName>
    <definedName name="СТРОКА.98" localSheetId="11">[5]КБ!#REF!</definedName>
    <definedName name="СТРОКА.98" localSheetId="3">[5]КБ!#REF!</definedName>
    <definedName name="СТРОКА.98">[5]КБ!#REF!</definedName>
    <definedName name="ууу">[3]Справочник!$A$1:$B$65536</definedName>
    <definedName name="фффф" localSheetId="0" hidden="1">#REF!</definedName>
    <definedName name="фффф" localSheetId="6" hidden="1">#REF!</definedName>
    <definedName name="фффф" localSheetId="7" hidden="1">#REF!</definedName>
    <definedName name="фффф" localSheetId="1" hidden="1">#REF!</definedName>
    <definedName name="фффф" localSheetId="10" hidden="1">#REF!</definedName>
    <definedName name="фффф" localSheetId="2" hidden="1">#REF!</definedName>
    <definedName name="фффф" localSheetId="11" hidden="1">#REF!</definedName>
    <definedName name="фффф" localSheetId="3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1" l="1"/>
  <c r="L10" i="11"/>
  <c r="K11" i="11"/>
  <c r="L11" i="11" s="1"/>
  <c r="K12" i="11"/>
  <c r="L12" i="11" s="1"/>
  <c r="K13" i="11"/>
  <c r="L13" i="11" s="1"/>
  <c r="K14" i="11"/>
  <c r="L14" i="11"/>
  <c r="K15" i="11"/>
  <c r="L15" i="11" s="1"/>
  <c r="K16" i="11"/>
  <c r="L16" i="11"/>
  <c r="K17" i="11"/>
  <c r="L17" i="11" s="1"/>
  <c r="K18" i="11"/>
  <c r="L18" i="11"/>
  <c r="K19" i="11"/>
  <c r="L19" i="11" s="1"/>
  <c r="K20" i="11"/>
  <c r="L20" i="11" s="1"/>
  <c r="K21" i="11"/>
  <c r="L21" i="11" s="1"/>
  <c r="K22" i="11"/>
  <c r="L22" i="11"/>
  <c r="K23" i="11"/>
  <c r="L23" i="11" s="1"/>
  <c r="K24" i="11"/>
  <c r="L24" i="11"/>
  <c r="K25" i="11"/>
  <c r="L25" i="11" s="1"/>
  <c r="K26" i="11"/>
  <c r="L26" i="11"/>
  <c r="K27" i="11"/>
  <c r="L27" i="11" s="1"/>
  <c r="K28" i="11"/>
  <c r="L28" i="11" s="1"/>
  <c r="K29" i="11"/>
  <c r="L29" i="11" s="1"/>
  <c r="K30" i="11"/>
  <c r="L30" i="11"/>
  <c r="K31" i="11"/>
  <c r="L31" i="11" s="1"/>
  <c r="K32" i="11"/>
  <c r="L32" i="11"/>
  <c r="K33" i="11"/>
  <c r="L33" i="11" s="1"/>
  <c r="K34" i="11"/>
  <c r="L34" i="11"/>
  <c r="K35" i="11"/>
  <c r="L35" i="11" s="1"/>
  <c r="K36" i="11"/>
  <c r="L36" i="11" s="1"/>
  <c r="K37" i="11"/>
  <c r="L37" i="11" s="1"/>
  <c r="K38" i="11"/>
  <c r="L38" i="11"/>
  <c r="K39" i="11"/>
  <c r="L39" i="11" s="1"/>
  <c r="K40" i="11"/>
  <c r="L40" i="11"/>
  <c r="K41" i="11"/>
  <c r="L41" i="11" s="1"/>
  <c r="K42" i="11"/>
  <c r="L42" i="11"/>
  <c r="K43" i="11"/>
  <c r="L43" i="11" s="1"/>
  <c r="K44" i="11"/>
  <c r="L44" i="11" s="1"/>
  <c r="K45" i="11"/>
  <c r="L45" i="11" s="1"/>
  <c r="K46" i="11"/>
  <c r="L46" i="11"/>
  <c r="K47" i="11"/>
  <c r="L47" i="11" s="1"/>
  <c r="K48" i="11"/>
  <c r="L48" i="11"/>
  <c r="K49" i="11"/>
  <c r="L49" i="11" s="1"/>
  <c r="K50" i="11"/>
  <c r="L50" i="11"/>
  <c r="K51" i="11"/>
  <c r="L51" i="11" s="1"/>
  <c r="K52" i="11"/>
  <c r="L52" i="11" s="1"/>
  <c r="K53" i="11"/>
  <c r="L53" i="11" s="1"/>
  <c r="K54" i="11"/>
  <c r="L54" i="11"/>
  <c r="K55" i="11"/>
  <c r="L55" i="11" s="1"/>
  <c r="K56" i="11"/>
  <c r="L56" i="11"/>
  <c r="L9" i="11"/>
  <c r="K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9" i="11"/>
  <c r="H5" i="12" l="1"/>
  <c r="I7" i="11"/>
  <c r="H7" i="11"/>
  <c r="G7" i="11"/>
  <c r="F7" i="11"/>
  <c r="E7" i="11"/>
  <c r="D7" i="11"/>
  <c r="I6" i="10"/>
  <c r="H7" i="9"/>
  <c r="I13" i="8"/>
  <c r="H13" i="8"/>
  <c r="G13" i="8"/>
  <c r="F13" i="8"/>
  <c r="E13" i="8"/>
  <c r="D13" i="8"/>
  <c r="J12" i="7"/>
  <c r="I12" i="7"/>
  <c r="H12" i="7"/>
  <c r="G12" i="7"/>
  <c r="F12" i="7"/>
  <c r="E12" i="7"/>
  <c r="G95" i="6" l="1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4" i="4" l="1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</calcChain>
</file>

<file path=xl/sharedStrings.xml><?xml version="1.0" encoding="utf-8"?>
<sst xmlns="http://schemas.openxmlformats.org/spreadsheetml/2006/main" count="6977" uniqueCount="4178">
  <si>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</si>
  <si>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</si>
  <si>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</si>
  <si>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</si>
  <si>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</si>
  <si>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</si>
  <si>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</si>
  <si>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</si>
  <si>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</si>
  <si>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2 735,3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</si>
  <si>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</si>
  <si>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</si>
  <si>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</si>
  <si>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</si>
  <si>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</si>
  <si>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</si>
  <si>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</si>
  <si>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</si>
  <si>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</si>
  <si>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</si>
  <si>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</si>
  <si>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</si>
  <si>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</si>
  <si>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</si>
  <si>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</si>
  <si>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</si>
  <si>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</si>
  <si>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</si>
  <si>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</si>
  <si>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</si>
  <si>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</si>
  <si>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</si>
  <si>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</si>
  <si>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</si>
  <si>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</si>
  <si>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</si>
  <si>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</si>
  <si>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</si>
  <si>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</si>
  <si>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</si>
  <si>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</si>
  <si>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</si>
  <si>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</si>
  <si>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</si>
  <si>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</si>
  <si>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</si>
  <si>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</si>
  <si>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</si>
  <si>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</si>
  <si>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</si>
  <si>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</si>
  <si>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</si>
  <si>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</si>
  <si>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</si>
  <si>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</si>
  <si>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</si>
  <si>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</si>
  <si>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</si>
  <si>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</si>
  <si>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</si>
  <si>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</si>
  <si>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</si>
  <si>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</si>
  <si>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</si>
  <si>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</si>
  <si>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</si>
  <si>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</si>
  <si>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</si>
  <si>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</si>
  <si>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</si>
  <si>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</si>
  <si>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</si>
  <si>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</si>
  <si>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</si>
  <si>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</si>
  <si>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</si>
  <si>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</si>
  <si>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</si>
  <si>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</si>
  <si>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</si>
  <si>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</si>
  <si>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</si>
  <si>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</si>
  <si>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4.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</si>
  <si>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</si>
  <si>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</si>
  <si>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</si>
  <si>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</si>
  <si>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</si>
  <si>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 xml:space="preserve">  I этап  (комплексное посещение), у женщин</t>
  </si>
  <si>
    <t>4.1.1. у женщин в возрасте 18 -29 лет</t>
  </si>
  <si>
    <t>4.1.2. у женщин в возрасте 30 -49 лет</t>
  </si>
  <si>
    <t>II этап у  женщин</t>
  </si>
  <si>
    <t>4.2.2  у женщин в возрасте 18 -29 лет</t>
  </si>
  <si>
    <t>A04.20.002</t>
  </si>
  <si>
    <t>Ультразвуковое исследование молочных желез</t>
  </si>
  <si>
    <t>B01.001.002</t>
  </si>
  <si>
    <t>Прием (осмотр, консультация) врача-акушера-гинеколога повторный</t>
  </si>
  <si>
    <t>A04.30.010</t>
  </si>
  <si>
    <t>Ультразвуковое исследование органов малого таза комплексное (трансвагинальное и трансабдоминальное)</t>
  </si>
  <si>
    <t>4.2.3. у женщин в возрасте 30 -49 лет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</si>
  <si>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</si>
  <si>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</si>
  <si>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4.2.4. у женщин в возрасте 30, 35, 40, 45 лет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</si>
  <si>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</si>
  <si>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</si>
  <si>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</si>
  <si>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</si>
  <si>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4.3.2       II этап у мужчин</t>
  </si>
  <si>
    <t xml:space="preserve">B03.053.002 </t>
  </si>
  <si>
    <t>Спермограмма</t>
  </si>
  <si>
    <t>B01.053.002</t>
  </si>
  <si>
    <t>Прием (осмотр, консультация) врача-уролога повторный</t>
  </si>
  <si>
    <t>B01.057.002</t>
  </si>
  <si>
    <t>Прием (осмотр, консультация) врача-хирурга повторный</t>
  </si>
  <si>
    <t>A12.21.003</t>
  </si>
  <si>
    <t>Микроскопическое исследование уретрального отделяемого и сока простаты</t>
  </si>
  <si>
    <t>A12.21.004</t>
  </si>
  <si>
    <t>Микроскопическое исследование секрета крайней плоти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</si>
  <si>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</si>
  <si>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</si>
  <si>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</si>
  <si>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</si>
  <si>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A12.21.001</t>
  </si>
  <si>
    <t>Микроскопическое исследование спермы</t>
  </si>
  <si>
    <t>5.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</si>
  <si>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</si>
  <si>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</si>
  <si>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</si>
  <si>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</si>
  <si>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</si>
  <si>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</si>
  <si>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</si>
  <si>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</si>
  <si>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</si>
  <si>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</si>
  <si>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</si>
  <si>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</si>
  <si>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</si>
  <si>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</si>
  <si>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</si>
  <si>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</si>
  <si>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</si>
  <si>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</si>
  <si>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</si>
  <si>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</si>
  <si>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</si>
  <si>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</si>
  <si>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</si>
  <si>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</si>
  <si>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</si>
  <si>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</si>
  <si>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</si>
  <si>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</si>
  <si>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</si>
  <si>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</si>
  <si>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</si>
  <si>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</si>
  <si>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</si>
  <si>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</si>
  <si>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</si>
  <si>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</si>
  <si>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</si>
  <si>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</si>
  <si>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</si>
  <si>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</si>
  <si>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</si>
  <si>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</si>
  <si>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</si>
  <si>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</si>
  <si>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</si>
  <si>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</si>
  <si>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</si>
  <si>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</si>
  <si>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</si>
  <si>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</si>
  <si>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</si>
  <si>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</si>
  <si>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</si>
  <si>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</si>
  <si>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</si>
  <si>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</si>
  <si>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</si>
  <si>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</si>
  <si>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</si>
  <si>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A03.16.001.002</t>
  </si>
  <si>
    <t>Эзофагогастродуоденоскопия со стимуляцией желчеотделения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</si>
  <si>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</si>
  <si>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</si>
  <si>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</si>
  <si>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</si>
  <si>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</si>
  <si>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</si>
  <si>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</si>
  <si>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</si>
  <si>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</si>
  <si>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</si>
  <si>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</si>
  <si>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</si>
  <si>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</si>
  <si>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</si>
  <si>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</si>
  <si>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</si>
  <si>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</si>
  <si>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</si>
  <si>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</si>
  <si>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</si>
  <si>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</si>
  <si>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</si>
  <si>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</si>
  <si>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</si>
  <si>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</si>
  <si>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</si>
  <si>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</si>
  <si>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</si>
  <si>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</si>
  <si>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</si>
  <si>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</si>
  <si>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</si>
  <si>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</si>
  <si>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</si>
  <si>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</si>
  <si>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</si>
  <si>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</si>
  <si>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</si>
  <si>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</si>
  <si>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</si>
  <si>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</si>
  <si>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</si>
  <si>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</si>
  <si>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</si>
  <si>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</si>
  <si>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</si>
  <si>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</si>
  <si>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</si>
  <si>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</si>
  <si>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</si>
  <si>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</si>
  <si>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</si>
  <si>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</si>
  <si>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</si>
  <si>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</si>
  <si>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</si>
  <si>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</si>
  <si>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</si>
  <si>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</si>
  <si>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</si>
  <si>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</si>
  <si>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</si>
  <si>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</si>
  <si>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</si>
  <si>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</si>
  <si>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</si>
  <si>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</si>
  <si>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</si>
  <si>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</si>
  <si>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</si>
  <si>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</si>
  <si>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</si>
  <si>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</si>
  <si>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</si>
  <si>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</si>
  <si>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</si>
  <si>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</si>
  <si>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</si>
  <si>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</si>
  <si>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</si>
  <si>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</si>
  <si>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</si>
  <si>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</si>
  <si>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</si>
  <si>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</si>
  <si>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</si>
  <si>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</si>
  <si>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</si>
  <si>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</si>
  <si>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</si>
  <si>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</si>
  <si>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</si>
  <si>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</si>
  <si>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</si>
  <si>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</si>
  <si>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</si>
  <si>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</si>
  <si>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</si>
  <si>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</si>
  <si>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</si>
  <si>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</si>
  <si>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</si>
  <si>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</si>
  <si>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</si>
  <si>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</si>
  <si>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</si>
  <si>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</si>
  <si>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</si>
  <si>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</si>
  <si>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</si>
  <si>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</si>
  <si>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</si>
  <si>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</si>
  <si>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</si>
  <si>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</si>
  <si>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</si>
  <si>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</si>
  <si>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</si>
  <si>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</si>
  <si>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</si>
  <si>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</si>
  <si>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</si>
  <si>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</si>
  <si>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</si>
  <si>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</si>
  <si>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</si>
  <si>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</si>
  <si>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</si>
  <si>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</si>
  <si>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</si>
  <si>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</si>
  <si>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</si>
  <si>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</si>
  <si>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</si>
  <si>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</si>
  <si>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</si>
  <si>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</si>
  <si>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</si>
  <si>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</si>
  <si>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</si>
  <si>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</si>
  <si>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</si>
  <si>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</si>
  <si>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</si>
  <si>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</si>
  <si>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</si>
  <si>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</si>
  <si>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</si>
  <si>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</si>
  <si>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</si>
  <si>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</si>
  <si>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</si>
  <si>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</si>
  <si>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</si>
  <si>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</si>
  <si>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</si>
  <si>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</si>
  <si>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</si>
  <si>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</si>
  <si>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</si>
  <si>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</si>
  <si>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</si>
  <si>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</si>
  <si>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</si>
  <si>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</si>
  <si>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</si>
  <si>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</si>
  <si>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</si>
  <si>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</si>
  <si>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</si>
  <si>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</si>
  <si>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</si>
  <si>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</si>
  <si>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</si>
  <si>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</si>
  <si>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</si>
  <si>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</si>
  <si>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</si>
  <si>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</si>
  <si>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</si>
  <si>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</si>
  <si>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</si>
  <si>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</si>
  <si>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</si>
  <si>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</si>
  <si>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</si>
  <si>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</si>
  <si>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</si>
  <si>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</si>
  <si>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</si>
  <si>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</si>
  <si>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</si>
  <si>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</si>
  <si>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</si>
  <si>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</si>
  <si>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</si>
  <si>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</si>
  <si>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</si>
  <si>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</si>
  <si>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</si>
  <si>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</si>
  <si>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</si>
  <si>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</si>
  <si>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</si>
  <si>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</si>
  <si>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</si>
  <si>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</si>
  <si>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</si>
  <si>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</si>
  <si>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</si>
  <si>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</si>
  <si>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</si>
  <si>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</si>
  <si>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</si>
  <si>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</si>
  <si>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</si>
  <si>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</si>
  <si>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</si>
  <si>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</si>
  <si>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</si>
  <si>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</si>
  <si>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</si>
  <si>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</si>
  <si>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</si>
  <si>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</si>
  <si>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</si>
  <si>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</si>
  <si>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</si>
  <si>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</si>
  <si>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</si>
  <si>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</si>
  <si>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</si>
  <si>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</si>
  <si>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</si>
  <si>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</si>
  <si>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</si>
  <si>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</si>
  <si>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</si>
  <si>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</si>
  <si>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</si>
  <si>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</si>
  <si>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</si>
  <si>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</si>
  <si>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</si>
  <si>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</si>
  <si>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</si>
  <si>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</si>
  <si>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</si>
  <si>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</si>
  <si>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</si>
  <si>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</si>
  <si>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</si>
  <si>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</si>
  <si>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</si>
  <si>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</si>
  <si>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</si>
  <si>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</si>
  <si>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</si>
  <si>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</si>
  <si>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</si>
  <si>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</si>
  <si>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</si>
  <si>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</si>
  <si>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</si>
  <si>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</si>
  <si>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</si>
  <si>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</si>
  <si>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</si>
  <si>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</si>
  <si>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</si>
  <si>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</si>
  <si>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</si>
  <si>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</si>
  <si>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</si>
  <si>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</si>
  <si>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</si>
  <si>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</si>
  <si>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</si>
  <si>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</si>
  <si>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</si>
  <si>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</si>
  <si>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</si>
  <si>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</si>
  <si>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</si>
  <si>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</si>
  <si>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</si>
  <si>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</si>
  <si>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</si>
  <si>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</si>
  <si>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</si>
  <si>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</si>
  <si>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</si>
  <si>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</si>
  <si>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</si>
  <si>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</si>
  <si>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</si>
  <si>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</si>
  <si>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</si>
  <si>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</si>
  <si>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</si>
  <si>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</si>
  <si>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</si>
  <si>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</si>
  <si>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</si>
  <si>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</si>
  <si>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</si>
  <si>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</si>
  <si>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</si>
  <si>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</si>
  <si>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</si>
  <si>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</si>
  <si>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</si>
  <si>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</si>
  <si>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</si>
  <si>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</si>
  <si>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</si>
  <si>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</si>
  <si>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</si>
  <si>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</si>
  <si>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</si>
  <si>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</si>
  <si>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</si>
  <si>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</si>
  <si>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</si>
  <si>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</si>
  <si>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</si>
  <si>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</si>
  <si>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</si>
  <si>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</si>
  <si>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</si>
  <si>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</si>
  <si>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</si>
  <si>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</si>
  <si>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</si>
  <si>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</si>
  <si>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</si>
  <si>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</si>
  <si>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</si>
  <si>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</si>
  <si>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</si>
  <si>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</si>
  <si>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</si>
  <si>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</si>
  <si>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</si>
  <si>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</si>
  <si>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</si>
  <si>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</si>
  <si>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</si>
  <si>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</si>
  <si>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</si>
  <si>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</si>
  <si>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</si>
  <si>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</si>
  <si>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</si>
  <si>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</si>
  <si>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</si>
  <si>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</si>
  <si>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</si>
  <si>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</si>
  <si>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</si>
  <si>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</si>
  <si>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</si>
  <si>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</si>
  <si>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</si>
  <si>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</si>
  <si>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</si>
  <si>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</si>
  <si>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</si>
  <si>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</si>
  <si>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</si>
  <si>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</si>
  <si>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</si>
  <si>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</si>
  <si>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</si>
  <si>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</si>
  <si>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</si>
  <si>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</si>
  <si>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</si>
  <si>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</si>
  <si>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</si>
  <si>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</si>
  <si>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</si>
  <si>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</si>
  <si>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</si>
  <si>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</si>
  <si>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</si>
  <si>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</si>
  <si>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</si>
  <si>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</si>
  <si>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</si>
  <si>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</si>
  <si>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</si>
  <si>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</si>
  <si>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</si>
  <si>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</si>
  <si>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</si>
  <si>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</si>
  <si>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</si>
  <si>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</si>
  <si>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</si>
  <si>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</si>
  <si>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</si>
  <si>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</si>
  <si>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</si>
  <si>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</si>
  <si>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</si>
  <si>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</si>
  <si>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</si>
  <si>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</si>
  <si>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</si>
  <si>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</si>
  <si>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</si>
  <si>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</si>
  <si>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</si>
  <si>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</si>
  <si>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</si>
  <si>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</si>
  <si>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</si>
  <si>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</si>
  <si>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</si>
  <si>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</si>
  <si>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</si>
  <si>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</si>
  <si>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</si>
  <si>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</si>
  <si>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</si>
  <si>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</si>
  <si>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</si>
  <si>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</si>
  <si>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</si>
  <si>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</si>
  <si>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</si>
  <si>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</si>
  <si>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</si>
  <si>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</si>
  <si>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</si>
  <si>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</si>
  <si>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</si>
  <si>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</si>
  <si>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</si>
  <si>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</si>
  <si>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</si>
  <si>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</si>
  <si>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</si>
  <si>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</si>
  <si>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</si>
  <si>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</si>
  <si>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</si>
  <si>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</si>
  <si>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</si>
  <si>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</si>
  <si>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</si>
  <si>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</si>
  <si>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</si>
  <si>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</si>
  <si>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</si>
  <si>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</si>
  <si>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</si>
  <si>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</si>
  <si>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</si>
  <si>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</si>
  <si>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</si>
  <si>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</si>
  <si>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</si>
  <si>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</si>
  <si>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</si>
  <si>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</si>
  <si>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</si>
  <si>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</si>
  <si>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</si>
  <si>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</si>
  <si>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</si>
  <si>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</si>
  <si>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</si>
  <si>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</si>
  <si>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</si>
  <si>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</si>
  <si>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</si>
  <si>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</si>
  <si>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</si>
  <si>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</si>
  <si>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</si>
  <si>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</si>
  <si>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</si>
  <si>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</si>
  <si>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</si>
  <si>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</si>
  <si>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</si>
  <si>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</si>
  <si>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</si>
  <si>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</si>
  <si>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</si>
  <si>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</si>
  <si>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</si>
  <si>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</si>
  <si>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</si>
  <si>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</si>
  <si>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</si>
  <si>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</si>
  <si>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</si>
  <si>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</si>
  <si>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</si>
  <si>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</si>
  <si>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</si>
  <si>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</si>
  <si>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</si>
  <si>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</si>
  <si>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</si>
  <si>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</si>
  <si>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</si>
  <si>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</si>
  <si>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</si>
  <si>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</si>
  <si>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</si>
  <si>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</si>
  <si>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</si>
  <si>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</si>
  <si>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</si>
  <si>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</si>
  <si>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</si>
  <si>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</si>
  <si>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</si>
  <si>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</si>
  <si>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</si>
  <si>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</si>
  <si>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</si>
  <si>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</si>
  <si>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</si>
  <si>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</si>
  <si>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</si>
  <si>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</si>
  <si>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</si>
  <si>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</si>
  <si>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</si>
  <si>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</si>
  <si>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</si>
  <si>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</si>
  <si>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</si>
  <si>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</si>
  <si>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</si>
  <si>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</si>
  <si>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</si>
  <si>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</si>
  <si>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</si>
  <si>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</si>
  <si>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</si>
  <si>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</si>
  <si>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</si>
  <si>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</si>
  <si>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</si>
  <si>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</si>
  <si>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</si>
  <si>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</si>
  <si>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</si>
  <si>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</si>
  <si>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</si>
  <si>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</si>
  <si>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</si>
  <si>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</si>
  <si>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</si>
  <si>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</si>
  <si>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</si>
  <si>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</si>
  <si>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</si>
  <si>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</si>
  <si>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</si>
  <si>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</si>
  <si>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</si>
  <si>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</si>
  <si>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</si>
  <si>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</si>
  <si>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</si>
  <si>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</si>
  <si>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</si>
  <si>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</si>
  <si>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</si>
  <si>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</si>
  <si>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</si>
  <si>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</si>
  <si>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</si>
  <si>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</si>
  <si>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</si>
  <si>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</si>
  <si>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</si>
  <si>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</si>
  <si>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</si>
  <si>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</si>
  <si>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</si>
  <si>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</si>
  <si>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</si>
  <si>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</si>
  <si>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</si>
  <si>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</si>
  <si>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</si>
  <si>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</si>
  <si>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</si>
  <si>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</si>
  <si>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</si>
  <si>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</si>
  <si>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</si>
  <si>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</si>
  <si>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</si>
  <si>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</si>
  <si>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</si>
  <si>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</si>
  <si>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</si>
  <si>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</si>
  <si>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</si>
  <si>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</si>
  <si>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</si>
  <si>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</si>
  <si>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</si>
  <si>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</si>
  <si>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</si>
  <si>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</si>
  <si>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</si>
  <si>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</si>
  <si>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</si>
  <si>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</si>
  <si>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</si>
  <si>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</si>
  <si>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</si>
  <si>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</si>
  <si>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</si>
  <si>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</si>
  <si>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</si>
  <si>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</si>
  <si>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</si>
  <si>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</si>
  <si>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</si>
  <si>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</si>
  <si>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</si>
  <si>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</si>
  <si>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</si>
  <si>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</si>
  <si>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</si>
  <si>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</si>
  <si>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</si>
  <si>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</si>
  <si>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</si>
  <si>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</si>
  <si>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</si>
  <si>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</si>
  <si>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</si>
  <si>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</si>
  <si>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</si>
  <si>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</si>
  <si>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</si>
  <si>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</si>
  <si>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</si>
  <si>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</si>
  <si>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</si>
  <si>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</si>
  <si>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</si>
  <si>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</si>
  <si>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</si>
  <si>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</si>
  <si>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</si>
  <si>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</si>
  <si>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</si>
  <si>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</si>
  <si>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</si>
  <si>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</si>
  <si>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</si>
  <si>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</si>
  <si>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</si>
  <si>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</si>
  <si>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</si>
  <si>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</si>
  <si>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</si>
  <si>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</si>
  <si>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</si>
  <si>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</si>
  <si>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</si>
  <si>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</si>
  <si>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</si>
  <si>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</si>
  <si>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</si>
  <si>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</si>
  <si>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</si>
  <si>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</si>
  <si>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</si>
  <si>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</si>
  <si>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</si>
  <si>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</si>
  <si>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</si>
  <si>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</si>
  <si>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</si>
  <si>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</si>
  <si>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</si>
  <si>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</si>
  <si>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</si>
  <si>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</si>
  <si>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</si>
  <si>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</si>
  <si>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</si>
  <si>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</si>
  <si>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</si>
  <si>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</si>
  <si>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</si>
  <si>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</si>
  <si>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</si>
  <si>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</si>
  <si>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</si>
  <si>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</si>
  <si>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</si>
  <si>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</si>
  <si>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</si>
  <si>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</si>
  <si>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</si>
  <si>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</si>
  <si>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</si>
  <si>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</si>
  <si>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</si>
  <si>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</si>
  <si>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</si>
  <si>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</si>
  <si>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</si>
  <si>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</si>
  <si>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</si>
  <si>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</si>
  <si>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</si>
  <si>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</si>
  <si>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</si>
  <si>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</si>
  <si>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</si>
  <si>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</si>
  <si>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</si>
  <si>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</si>
  <si>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</si>
  <si>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</si>
  <si>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</si>
  <si>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</si>
  <si>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</si>
  <si>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</si>
  <si>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</si>
  <si>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</si>
  <si>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</si>
  <si>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</si>
  <si>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</si>
  <si>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</si>
  <si>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</si>
  <si>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</si>
  <si>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</si>
  <si>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</si>
  <si>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</si>
  <si>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</si>
  <si>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</si>
  <si>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</si>
  <si>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</si>
  <si>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</si>
  <si>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</si>
  <si>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</si>
  <si>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</si>
  <si>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</si>
  <si>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</si>
  <si>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</si>
  <si>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</si>
  <si>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</si>
  <si>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</si>
  <si>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</si>
  <si>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</si>
  <si>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</si>
  <si>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</si>
  <si>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</si>
  <si>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</si>
  <si>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</si>
  <si>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</si>
  <si>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</si>
  <si>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</si>
  <si>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</si>
  <si>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</si>
  <si>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</si>
  <si>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</si>
  <si>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</si>
  <si>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</si>
  <si>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</si>
  <si>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</si>
  <si>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</si>
  <si>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</si>
  <si>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</si>
  <si>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</si>
  <si>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</si>
  <si>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</si>
  <si>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</si>
  <si>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</si>
  <si>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</si>
  <si>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</si>
  <si>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</si>
  <si>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</si>
  <si>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</si>
  <si>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</si>
  <si>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</si>
  <si>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</si>
  <si>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</si>
  <si>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</si>
  <si>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</si>
  <si>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</si>
  <si>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</si>
  <si>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</si>
  <si>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</si>
  <si>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</si>
  <si>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</si>
  <si>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</si>
  <si>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</si>
  <si>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</si>
  <si>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</si>
  <si>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</si>
  <si>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</si>
  <si>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</si>
  <si>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</si>
  <si>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</si>
  <si>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</si>
  <si>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</si>
  <si>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</si>
  <si>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</si>
  <si>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</si>
  <si>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</si>
  <si>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</si>
  <si>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</si>
  <si>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</si>
  <si>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</si>
  <si>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</si>
  <si>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</si>
  <si>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</si>
  <si>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</si>
  <si>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</si>
  <si>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</si>
  <si>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</si>
  <si>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</si>
  <si>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</si>
  <si>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</si>
  <si>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</si>
  <si>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</si>
  <si>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</si>
  <si>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</si>
  <si>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</si>
  <si>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</si>
  <si>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</si>
  <si>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</si>
  <si>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</si>
  <si>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</si>
  <si>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</si>
  <si>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</si>
  <si>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</si>
  <si>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</si>
  <si>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</si>
  <si>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</si>
  <si>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</si>
  <si>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</si>
  <si>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</si>
  <si>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</si>
  <si>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</si>
  <si>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</si>
  <si>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</si>
  <si>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</si>
  <si>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</si>
  <si>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</si>
  <si>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</si>
  <si>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</si>
  <si>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</si>
  <si>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</si>
  <si>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</si>
  <si>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</si>
  <si>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</si>
  <si>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</si>
  <si>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</si>
  <si>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</si>
  <si>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</si>
  <si>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</si>
  <si>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</si>
  <si>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</si>
  <si>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</si>
  <si>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</si>
  <si>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</si>
  <si>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</si>
  <si>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</si>
  <si>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</si>
  <si>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</si>
  <si>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</si>
  <si>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</si>
  <si>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</si>
  <si>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</si>
  <si>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</si>
  <si>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</si>
  <si>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</si>
  <si>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</si>
  <si>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</si>
  <si>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</si>
  <si>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</si>
  <si>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</si>
  <si>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</si>
  <si>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</si>
  <si>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</si>
  <si>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</si>
  <si>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</si>
  <si>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</si>
  <si>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</si>
  <si>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</si>
  <si>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</si>
  <si>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</si>
  <si>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</si>
  <si>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</si>
  <si>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</si>
  <si>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</si>
  <si>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</si>
  <si>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</si>
  <si>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</si>
  <si>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</si>
  <si>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</si>
  <si>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</si>
  <si>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</si>
  <si>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</si>
  <si>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</si>
  <si>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</si>
  <si>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</si>
  <si>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</si>
  <si>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</si>
  <si>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</si>
  <si>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</si>
  <si>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</si>
  <si>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</si>
  <si>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</si>
  <si>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</si>
  <si>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</si>
  <si>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</si>
  <si>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</si>
  <si>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</si>
  <si>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</si>
  <si>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</si>
  <si>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</si>
  <si>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</si>
  <si>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</si>
  <si>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</si>
  <si>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</si>
  <si>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</si>
  <si>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</si>
  <si>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</si>
  <si>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</si>
  <si>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</si>
  <si>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</si>
  <si>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</si>
  <si>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</si>
  <si>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</si>
  <si>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</si>
  <si>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</si>
  <si>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</si>
  <si>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</si>
  <si>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</si>
  <si>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</si>
  <si>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</si>
  <si>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</si>
  <si>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</si>
  <si>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</si>
  <si>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</si>
  <si>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</si>
  <si>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</si>
  <si>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</si>
  <si>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</si>
  <si>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</si>
  <si>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</si>
  <si>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</si>
  <si>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</si>
  <si>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</si>
  <si>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</si>
  <si>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</si>
  <si>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</si>
  <si>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</si>
  <si>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</si>
  <si>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</si>
  <si>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</si>
  <si>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</si>
  <si>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</si>
  <si>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</si>
  <si>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</si>
  <si>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</si>
  <si>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</si>
  <si>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</si>
  <si>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</si>
  <si>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</si>
  <si>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</si>
  <si>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</si>
  <si>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</si>
  <si>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</si>
  <si>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</si>
  <si>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</si>
  <si>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</si>
  <si>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</si>
  <si>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</si>
  <si>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</si>
  <si>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</si>
  <si>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</si>
  <si>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</si>
  <si>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</si>
  <si>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</si>
  <si>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</si>
  <si>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</si>
  <si>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</si>
  <si>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</si>
  <si>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</si>
  <si>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</si>
  <si>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</si>
  <si>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</si>
  <si>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</si>
  <si>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</si>
  <si>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</si>
  <si>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</si>
  <si>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</si>
  <si>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</si>
  <si>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</si>
  <si>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</si>
  <si>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</si>
  <si>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</si>
  <si>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</si>
  <si>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</si>
  <si>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</si>
  <si>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</si>
  <si>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</si>
  <si>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</si>
  <si>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</si>
  <si>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</si>
  <si>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</si>
  <si>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</si>
  <si>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</si>
  <si>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</si>
  <si>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</si>
  <si>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</si>
  <si>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</si>
  <si>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</si>
  <si>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</si>
  <si>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</si>
  <si>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</si>
  <si>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</si>
  <si>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</si>
  <si>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</si>
  <si>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</si>
  <si>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</si>
  <si>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</si>
  <si>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</si>
  <si>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</si>
  <si>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</si>
  <si>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</si>
  <si>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</si>
  <si>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</si>
  <si>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</si>
  <si>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</si>
  <si>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</si>
  <si>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</si>
  <si>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</si>
  <si>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</si>
  <si>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</si>
  <si>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</si>
  <si>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</si>
  <si>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</si>
  <si>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</si>
  <si>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</si>
  <si>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</si>
  <si>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</si>
  <si>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</si>
  <si>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</si>
  <si>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</si>
  <si>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</si>
  <si>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</si>
  <si>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</si>
  <si>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</si>
  <si>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</si>
  <si>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</si>
  <si>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</si>
  <si>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</si>
  <si>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</si>
  <si>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</si>
  <si>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</si>
  <si>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</si>
  <si>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</si>
  <si>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</si>
  <si>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</si>
  <si>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</si>
  <si>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</si>
  <si>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</si>
  <si>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</si>
  <si>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</si>
  <si>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</si>
  <si>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</si>
  <si>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</si>
  <si>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</si>
  <si>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</si>
  <si>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</si>
  <si>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</si>
  <si>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</si>
  <si>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</si>
  <si>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</si>
  <si>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</si>
  <si>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</si>
  <si>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</si>
  <si>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</si>
  <si>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</si>
  <si>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</si>
  <si>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</si>
  <si>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</si>
  <si>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</si>
  <si>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</si>
  <si>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</si>
  <si>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</si>
  <si>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</si>
  <si>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</si>
  <si>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</si>
  <si>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</si>
  <si>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</si>
  <si>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</si>
  <si>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</si>
  <si>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</si>
  <si>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</si>
  <si>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</si>
  <si>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</si>
  <si>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</si>
  <si>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</si>
  <si>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</si>
  <si>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</si>
  <si>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</si>
  <si>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</si>
  <si>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</si>
  <si>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</si>
  <si>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</si>
  <si>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</si>
  <si>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</si>
  <si>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</si>
  <si>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</si>
  <si>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</si>
  <si>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</si>
  <si>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</si>
  <si>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</si>
  <si>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</si>
  <si>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</si>
  <si>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</si>
  <si>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</si>
  <si>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</si>
  <si>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</si>
  <si>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</si>
  <si>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</si>
  <si>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</si>
  <si>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</si>
  <si>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</si>
  <si>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</si>
  <si>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</si>
  <si>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</si>
  <si>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</si>
  <si>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</si>
  <si>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</si>
  <si>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</si>
  <si>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</si>
  <si>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</si>
  <si>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</si>
  <si>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</si>
  <si>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</si>
  <si>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</si>
  <si>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</si>
  <si>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</si>
  <si>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</si>
  <si>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</si>
  <si>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</si>
  <si>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</si>
  <si>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</si>
  <si>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</si>
  <si>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</si>
  <si>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</si>
  <si>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</si>
  <si>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</si>
  <si>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</si>
  <si>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</si>
  <si>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</si>
  <si>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</si>
  <si>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</si>
  <si>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</si>
  <si>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</si>
  <si>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</si>
  <si>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</si>
  <si>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</si>
  <si>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</si>
  <si>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</si>
  <si>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</si>
  <si>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</si>
  <si>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</si>
  <si>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</si>
  <si>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</si>
  <si>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</si>
  <si>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</si>
  <si>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</si>
  <si>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</si>
  <si>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</si>
  <si>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</si>
  <si>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</si>
  <si>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</si>
  <si>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</si>
  <si>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</si>
  <si>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</si>
  <si>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</si>
  <si>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</si>
  <si>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</si>
  <si>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</si>
  <si>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</si>
  <si>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</si>
  <si>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</si>
  <si>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</si>
  <si>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</si>
  <si>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</si>
  <si>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</si>
  <si>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</si>
  <si>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</si>
  <si>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</si>
  <si>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</si>
  <si>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</si>
  <si>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</si>
  <si>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</si>
  <si>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</si>
  <si>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</si>
  <si>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</si>
  <si>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</si>
  <si>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</si>
  <si>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</si>
  <si>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</si>
  <si>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</si>
  <si>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</si>
  <si>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</si>
  <si>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</si>
  <si>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</si>
  <si>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</si>
  <si>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</si>
  <si>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</si>
  <si>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</si>
  <si>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</si>
  <si>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</si>
  <si>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</si>
  <si>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</si>
  <si>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</si>
  <si>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</si>
  <si>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</si>
  <si>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</si>
  <si>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</si>
  <si>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</si>
  <si>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</si>
  <si>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</si>
  <si>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</si>
  <si>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</si>
  <si>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</si>
  <si>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</si>
  <si>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</si>
  <si>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</si>
  <si>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</si>
  <si>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</si>
  <si>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</si>
  <si>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</si>
  <si>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</si>
  <si>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</si>
  <si>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</si>
  <si>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</si>
  <si>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</si>
  <si>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</si>
  <si>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</si>
  <si>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</si>
  <si>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</si>
  <si>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</si>
  <si>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</si>
  <si>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</si>
  <si>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</si>
  <si>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</si>
  <si>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</si>
  <si>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</si>
  <si>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</si>
  <si>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</si>
  <si>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</si>
  <si>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</si>
  <si>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</si>
  <si>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</si>
  <si>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</si>
  <si>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</si>
  <si>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</si>
  <si>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</si>
  <si>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</si>
  <si>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</si>
  <si>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</si>
  <si>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</si>
  <si>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</si>
  <si>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</si>
  <si>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</si>
  <si>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</si>
  <si>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</si>
  <si>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</si>
  <si>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</si>
  <si>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</si>
  <si>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</si>
  <si>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</si>
  <si>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</si>
  <si>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</si>
  <si>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</si>
  <si>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</si>
  <si>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</si>
  <si>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</si>
  <si>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</si>
  <si>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</si>
  <si>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</si>
  <si>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</si>
  <si>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</si>
  <si>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</si>
  <si>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</si>
  <si>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</si>
  <si>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</si>
  <si>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</si>
  <si>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</si>
  <si>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</si>
  <si>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</si>
  <si>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</si>
  <si>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</si>
  <si>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</si>
  <si>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</si>
  <si>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</si>
  <si>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</si>
  <si>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</si>
  <si>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</si>
  <si>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</si>
  <si>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</si>
  <si>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</si>
  <si>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</si>
  <si>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</si>
  <si>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</si>
  <si>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</si>
  <si>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</si>
  <si>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</si>
  <si>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</si>
  <si>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</si>
  <si>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</si>
  <si>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</si>
  <si>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</si>
  <si>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</si>
  <si>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</si>
  <si>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</si>
  <si>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</si>
  <si>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</si>
  <si>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</si>
  <si>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</si>
  <si>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</si>
  <si>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</si>
  <si>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</si>
  <si>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</si>
  <si>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</si>
  <si>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</si>
  <si>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</si>
  <si>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</si>
  <si>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</si>
  <si>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</si>
  <si>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</si>
  <si>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</si>
  <si>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</si>
  <si>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</si>
  <si>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</si>
  <si>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</si>
  <si>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</si>
  <si>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</si>
  <si>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</si>
  <si>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</si>
  <si>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</si>
  <si>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</si>
  <si>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</si>
  <si>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</si>
  <si>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</si>
  <si>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</si>
  <si>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</si>
  <si>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</si>
  <si>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</si>
  <si>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</si>
  <si>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</si>
  <si>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</si>
  <si>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</si>
  <si>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</si>
  <si>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</si>
  <si>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</si>
  <si>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</si>
  <si>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</si>
  <si>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</si>
  <si>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</si>
  <si>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</si>
  <si>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</si>
  <si>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</si>
  <si>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</si>
  <si>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</si>
  <si>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</si>
  <si>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</si>
  <si>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</si>
  <si>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</si>
  <si>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</si>
  <si>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</si>
  <si>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</si>
  <si>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</si>
  <si>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</si>
  <si>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</si>
  <si>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</si>
  <si>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</si>
  <si>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</si>
  <si>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</si>
  <si>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</si>
  <si>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</si>
  <si>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</si>
  <si>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</si>
  <si>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</si>
  <si>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</si>
  <si>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</si>
  <si>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</si>
  <si>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</si>
  <si>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</si>
  <si>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</si>
  <si>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</si>
  <si>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</si>
  <si>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</si>
  <si>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</si>
  <si>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</si>
  <si>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</si>
  <si>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</si>
  <si>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</si>
  <si>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</si>
  <si>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</si>
  <si>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</si>
  <si>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</si>
  <si>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</si>
  <si>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</si>
  <si>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</si>
  <si>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</si>
  <si>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</si>
  <si>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</si>
  <si>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</si>
  <si>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</si>
  <si>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</si>
  <si>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</si>
  <si>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</si>
  <si>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</si>
  <si>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</si>
  <si>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</si>
  <si>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</si>
  <si>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</si>
  <si>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</si>
  <si>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</si>
  <si>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</si>
  <si>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</si>
  <si>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</si>
  <si>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</si>
  <si>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</si>
  <si>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</si>
  <si>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</si>
  <si>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</si>
  <si>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</si>
  <si>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</si>
  <si>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</si>
  <si>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</si>
  <si>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</si>
  <si>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</si>
  <si>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</si>
  <si>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</si>
  <si>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</si>
  <si>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</si>
  <si>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</si>
  <si>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</si>
  <si>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</si>
  <si>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</si>
  <si>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</si>
  <si>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</si>
  <si>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</si>
  <si>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</si>
  <si>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</si>
  <si>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</si>
  <si>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</si>
  <si>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</si>
  <si>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</si>
  <si>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</si>
  <si>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</si>
  <si>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</si>
  <si>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</si>
  <si>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</si>
  <si>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</si>
  <si>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</si>
  <si>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</si>
  <si>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</si>
  <si>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</si>
  <si>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</si>
  <si>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</si>
  <si>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</si>
  <si>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</si>
  <si>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</si>
  <si>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</si>
  <si>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</si>
  <si>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</si>
  <si>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</si>
  <si>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</si>
  <si>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</si>
  <si>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</si>
  <si>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</si>
  <si>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</si>
  <si>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</si>
  <si>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</si>
  <si>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</si>
  <si>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</si>
  <si>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</si>
  <si>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</si>
  <si>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</si>
  <si>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</si>
  <si>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</si>
  <si>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</si>
  <si>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</si>
  <si>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</si>
  <si>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</si>
  <si>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</si>
  <si>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</si>
  <si>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</si>
  <si>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</si>
  <si>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</si>
  <si>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</si>
  <si>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</si>
  <si>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</si>
  <si>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</si>
  <si>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</si>
  <si>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</si>
  <si>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</si>
  <si>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</si>
  <si>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</si>
  <si>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</si>
  <si>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</si>
  <si>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</si>
  <si>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</si>
  <si>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</si>
  <si>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</si>
  <si>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</si>
  <si>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</si>
  <si>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</si>
  <si>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</si>
  <si>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</si>
  <si>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</si>
  <si>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</si>
  <si>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</si>
  <si>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</si>
  <si>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</si>
  <si>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</si>
  <si>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</si>
  <si>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</si>
  <si>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</si>
  <si>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</si>
  <si>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</si>
  <si>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</si>
  <si>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</si>
  <si>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</si>
  <si>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</si>
  <si>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</si>
  <si>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</si>
  <si>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</si>
  <si>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</si>
  <si>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</si>
  <si>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</si>
  <si>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</si>
  <si>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</si>
  <si>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</si>
  <si>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</si>
  <si>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</si>
  <si>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</si>
  <si>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</si>
  <si>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</si>
  <si>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</si>
  <si>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</si>
  <si>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</si>
  <si>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</si>
  <si>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</si>
  <si>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</si>
  <si>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</si>
  <si>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</si>
  <si>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</si>
  <si>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</si>
  <si>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</si>
  <si>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</si>
  <si>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</si>
  <si>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</si>
  <si>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</si>
  <si>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</si>
  <si>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</si>
  <si>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</si>
  <si>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</si>
  <si>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</si>
  <si>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</si>
  <si>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</si>
  <si>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</si>
  <si>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</si>
  <si>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</si>
  <si>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</si>
  <si>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B01.018.002</t>
  </si>
  <si>
    <t>Прием (осмотр, консультация) врача-колопроктолога повторный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</si>
  <si>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</si>
  <si>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</si>
  <si>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</si>
  <si>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</si>
  <si>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</si>
  <si>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</si>
  <si>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</si>
  <si>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</si>
  <si>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</si>
  <si>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</si>
  <si>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</si>
  <si>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</si>
  <si>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</si>
  <si>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</si>
  <si>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</si>
  <si>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</si>
  <si>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</si>
  <si>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</si>
  <si>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</si>
  <si>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</si>
  <si>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</si>
  <si>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</si>
  <si>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</si>
  <si>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</si>
  <si>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</si>
  <si>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</si>
  <si>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</si>
  <si>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</si>
  <si>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</si>
  <si>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</si>
  <si>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</si>
  <si>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</si>
  <si>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</si>
  <si>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</si>
  <si>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</si>
  <si>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</si>
  <si>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</si>
  <si>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</si>
  <si>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</si>
  <si>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</si>
  <si>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</si>
  <si>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</si>
  <si>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</si>
  <si>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</si>
  <si>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</si>
  <si>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</si>
  <si>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</si>
  <si>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</si>
  <si>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</si>
  <si>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</si>
  <si>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</si>
  <si>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</si>
  <si>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</si>
  <si>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</si>
  <si>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</si>
  <si>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</si>
  <si>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</si>
  <si>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</si>
  <si>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</si>
  <si>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</si>
  <si>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</si>
  <si>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</si>
  <si>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</si>
  <si>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</si>
  <si>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</si>
  <si>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</si>
  <si>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</si>
  <si>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</si>
  <si>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</si>
  <si>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</si>
  <si>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</si>
  <si>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</si>
  <si>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</si>
  <si>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</si>
  <si>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</si>
  <si>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</si>
  <si>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</si>
  <si>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</si>
  <si>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</si>
  <si>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</si>
  <si>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</si>
  <si>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</si>
  <si>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</si>
  <si>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</si>
  <si>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</si>
  <si>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</si>
  <si>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</si>
  <si>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</si>
  <si>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</si>
  <si>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</si>
  <si>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</si>
  <si>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</si>
  <si>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</si>
  <si>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</si>
  <si>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</si>
  <si>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</si>
  <si>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</si>
  <si>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</si>
  <si>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</si>
  <si>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</si>
  <si>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</si>
  <si>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</si>
  <si>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</si>
  <si>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</si>
  <si>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</si>
  <si>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</si>
  <si>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</si>
  <si>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</si>
  <si>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</si>
  <si>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</si>
  <si>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</si>
  <si>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</si>
  <si>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</si>
  <si>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</si>
  <si>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</si>
  <si>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</si>
  <si>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</si>
  <si>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</si>
  <si>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</si>
  <si>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</si>
  <si>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</si>
  <si>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</si>
  <si>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</si>
  <si>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</si>
  <si>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</si>
  <si>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</si>
  <si>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</si>
  <si>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</si>
  <si>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</si>
  <si>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</si>
  <si>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</si>
  <si>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</si>
  <si>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</si>
  <si>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</si>
  <si>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</si>
  <si>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</si>
  <si>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</si>
  <si>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</si>
  <si>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</si>
  <si>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</si>
  <si>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</si>
  <si>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</si>
  <si>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</si>
  <si>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</si>
  <si>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</si>
  <si>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</si>
  <si>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</si>
  <si>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</si>
  <si>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</si>
  <si>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</si>
  <si>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</si>
  <si>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</si>
  <si>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</si>
  <si>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</si>
  <si>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</si>
  <si>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</si>
  <si>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</si>
  <si>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</si>
  <si>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</si>
  <si>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</si>
  <si>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</si>
  <si>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</si>
  <si>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</si>
  <si>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</si>
  <si>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</si>
  <si>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</si>
  <si>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</si>
  <si>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</si>
  <si>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</si>
  <si>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</si>
  <si>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</si>
  <si>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</si>
  <si>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</si>
  <si>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</si>
  <si>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</si>
  <si>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</si>
  <si>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</si>
  <si>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</si>
  <si>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</si>
  <si>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</si>
  <si>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</si>
  <si>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</si>
  <si>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</si>
  <si>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</si>
  <si>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</si>
  <si>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</si>
  <si>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</si>
  <si>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</si>
  <si>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</si>
  <si>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</si>
  <si>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</si>
  <si>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</si>
  <si>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</si>
  <si>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</si>
  <si>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</si>
  <si>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</si>
  <si>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</si>
  <si>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</si>
  <si>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</si>
  <si>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</si>
  <si>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</si>
  <si>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</si>
  <si>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</si>
  <si>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</si>
  <si>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</si>
  <si>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</si>
  <si>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</si>
  <si>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</si>
  <si>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</si>
  <si>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</si>
  <si>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</si>
  <si>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</si>
  <si>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</si>
  <si>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</si>
  <si>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</si>
  <si>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</si>
  <si>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</si>
  <si>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</si>
  <si>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</si>
  <si>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</si>
  <si>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</si>
  <si>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</si>
  <si>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</si>
  <si>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</si>
  <si>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</si>
  <si>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</si>
  <si>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</si>
  <si>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</si>
  <si>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</si>
  <si>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</si>
  <si>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</si>
  <si>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</si>
  <si>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</si>
  <si>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</si>
  <si>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</si>
  <si>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</si>
  <si>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</si>
  <si>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</si>
  <si>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</si>
  <si>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</si>
  <si>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</si>
  <si>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</si>
  <si>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</si>
  <si>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</si>
  <si>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</si>
  <si>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</si>
  <si>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</si>
  <si>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</si>
  <si>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</si>
  <si>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</si>
  <si>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</si>
  <si>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</si>
  <si>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</si>
  <si>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</si>
  <si>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</si>
  <si>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</si>
  <si>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</si>
  <si>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</si>
  <si>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</si>
  <si>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</si>
  <si>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</si>
  <si>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</si>
  <si>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</si>
  <si>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</si>
  <si>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</si>
  <si>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</si>
  <si>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</si>
  <si>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</si>
  <si>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</si>
  <si>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</si>
  <si>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</si>
  <si>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</si>
  <si>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</si>
  <si>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</si>
  <si>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</si>
  <si>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</si>
  <si>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</si>
  <si>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</si>
  <si>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</si>
  <si>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</si>
  <si>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</si>
  <si>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</si>
  <si>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</si>
  <si>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</si>
  <si>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</si>
  <si>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</si>
  <si>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</si>
  <si>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</si>
  <si>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</si>
  <si>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</si>
  <si>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</si>
  <si>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</si>
  <si>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</si>
  <si>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</si>
  <si>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</si>
  <si>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</si>
  <si>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</si>
  <si>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</si>
  <si>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</si>
  <si>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</si>
  <si>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</si>
  <si>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</si>
  <si>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</si>
  <si>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</si>
  <si>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</si>
  <si>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</si>
  <si>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</si>
  <si>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</si>
  <si>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</si>
  <si>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</si>
  <si>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</si>
  <si>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</si>
  <si>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</si>
  <si>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</si>
  <si>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</si>
  <si>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</si>
  <si>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</si>
  <si>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</si>
  <si>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</si>
  <si>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</si>
  <si>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</si>
  <si>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</si>
  <si>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</si>
  <si>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</si>
  <si>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</si>
  <si>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</si>
  <si>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</si>
  <si>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</si>
  <si>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</si>
  <si>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</si>
  <si>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</si>
  <si>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</si>
  <si>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</si>
  <si>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</si>
  <si>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</si>
  <si>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</si>
  <si>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</si>
  <si>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</si>
  <si>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</si>
  <si>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</si>
  <si>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</si>
  <si>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</si>
  <si>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</si>
  <si>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</si>
  <si>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</si>
  <si>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</si>
  <si>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</si>
  <si>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</si>
  <si>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</si>
  <si>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</si>
  <si>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</si>
  <si>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</si>
  <si>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</si>
  <si>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</si>
  <si>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</si>
  <si>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</si>
  <si>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</si>
  <si>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</si>
  <si>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</si>
  <si>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</si>
  <si>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</si>
  <si>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</si>
  <si>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</si>
  <si>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</si>
  <si>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</si>
  <si>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</si>
  <si>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</si>
  <si>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</si>
  <si>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</si>
  <si>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</si>
  <si>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</si>
  <si>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</si>
  <si>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</si>
  <si>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</si>
  <si>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</si>
  <si>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</si>
  <si>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</si>
  <si>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</si>
  <si>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</si>
  <si>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</si>
  <si>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</si>
  <si>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</si>
  <si>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</si>
  <si>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</si>
  <si>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</si>
  <si>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</si>
  <si>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</si>
  <si>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</si>
  <si>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</si>
  <si>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</si>
  <si>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</si>
  <si>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</si>
  <si>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</si>
  <si>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</si>
  <si>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</si>
  <si>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</si>
  <si>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</si>
  <si>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</si>
  <si>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</si>
  <si>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</si>
  <si>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</si>
  <si>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</si>
  <si>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</si>
  <si>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</si>
  <si>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</si>
  <si>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</si>
  <si>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</si>
  <si>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</si>
  <si>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</si>
  <si>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</si>
  <si>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</si>
  <si>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</si>
  <si>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</si>
  <si>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</si>
  <si>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</si>
  <si>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</si>
  <si>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</si>
  <si>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</si>
  <si>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</si>
  <si>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</si>
  <si>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</si>
  <si>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</si>
  <si>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</si>
  <si>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</si>
  <si>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</si>
  <si>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</si>
  <si>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</si>
  <si>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</si>
  <si>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</si>
  <si>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</si>
  <si>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</si>
  <si>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</si>
  <si>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</si>
  <si>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</si>
  <si>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</si>
  <si>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</si>
  <si>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</si>
  <si>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</si>
  <si>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</si>
  <si>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</si>
  <si>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</si>
  <si>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</si>
  <si>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</si>
  <si>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</si>
  <si>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</si>
  <si>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</si>
  <si>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</si>
  <si>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</si>
  <si>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</si>
  <si>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</si>
  <si>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</si>
  <si>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</si>
  <si>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</si>
  <si>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</si>
  <si>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</si>
  <si>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</si>
  <si>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</si>
  <si>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</si>
  <si>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</si>
  <si>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</si>
  <si>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</si>
  <si>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</si>
  <si>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</si>
  <si>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</si>
  <si>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</si>
  <si>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</si>
  <si>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</si>
  <si>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</si>
  <si>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</si>
  <si>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</si>
  <si>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</si>
  <si>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</si>
  <si>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</si>
  <si>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</si>
  <si>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</si>
  <si>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</si>
  <si>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</si>
  <si>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</si>
  <si>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</si>
  <si>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</si>
  <si>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</si>
  <si>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</si>
  <si>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</si>
  <si>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</si>
  <si>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</si>
  <si>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</si>
  <si>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</si>
  <si>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</si>
  <si>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</si>
  <si>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</si>
  <si>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</si>
  <si>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</si>
  <si>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</si>
  <si>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</si>
  <si>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</si>
  <si>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</si>
  <si>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</si>
  <si>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</si>
  <si>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</si>
  <si>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</si>
  <si>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</si>
  <si>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</si>
  <si>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</si>
  <si>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</si>
  <si>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</si>
  <si>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</si>
  <si>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</si>
  <si>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</si>
  <si>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</si>
  <si>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</si>
  <si>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</si>
  <si>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</si>
  <si>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</si>
  <si>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</si>
  <si>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</si>
  <si>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</si>
  <si>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</si>
  <si>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</si>
  <si>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</si>
  <si>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</si>
  <si>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</si>
  <si>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</si>
  <si>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</si>
  <si>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</si>
  <si>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</si>
  <si>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</si>
  <si>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</si>
  <si>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</si>
  <si>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</si>
  <si>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</si>
  <si>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</si>
  <si>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</si>
  <si>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</si>
  <si>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</si>
  <si>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</si>
  <si>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</si>
  <si>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</si>
  <si>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</si>
  <si>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</si>
  <si>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</si>
  <si>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</si>
  <si>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</si>
  <si>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</si>
  <si>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</si>
  <si>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</si>
  <si>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</si>
  <si>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</si>
  <si>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</si>
  <si>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</si>
  <si>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</si>
  <si>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</si>
  <si>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</si>
  <si>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</si>
  <si>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</si>
  <si>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</si>
  <si>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</si>
  <si>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</si>
  <si>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</si>
  <si>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</si>
  <si>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</si>
  <si>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</si>
  <si>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</si>
  <si>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</si>
  <si>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</si>
  <si>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</si>
  <si>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</si>
  <si>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</si>
  <si>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</si>
  <si>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</si>
  <si>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</si>
  <si>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</si>
  <si>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</si>
  <si>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</si>
  <si>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</si>
  <si>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</si>
  <si>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</si>
  <si>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</si>
  <si>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</si>
  <si>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</si>
  <si>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</si>
  <si>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</si>
  <si>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</si>
  <si>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</si>
  <si>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</si>
  <si>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</si>
  <si>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</si>
  <si>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</si>
  <si>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</si>
  <si>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</si>
  <si>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</si>
  <si>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</si>
  <si>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</si>
  <si>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</si>
  <si>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</si>
  <si>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</si>
  <si>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</si>
  <si>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</si>
  <si>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</si>
  <si>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</si>
  <si>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</si>
  <si>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</si>
  <si>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</si>
  <si>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</si>
  <si>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</si>
  <si>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</si>
  <si>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</si>
  <si>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</si>
  <si>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</si>
  <si>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</si>
  <si>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</si>
  <si>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</si>
  <si>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</si>
  <si>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</si>
  <si>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</si>
  <si>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</si>
  <si>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</si>
  <si>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</si>
  <si>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</si>
  <si>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</si>
  <si>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</si>
  <si>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</si>
  <si>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</si>
  <si>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</si>
  <si>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</si>
  <si>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</si>
  <si>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B01.070.009****</t>
  </si>
  <si>
    <t>Прием (тестирование, консультация) медицинского психолога первичный</t>
  </si>
  <si>
    <t>B01.070.010****</t>
  </si>
  <si>
    <t>Прием (тестирование, консультация) медицинского психолога повторный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</si>
  <si>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</si>
  <si>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</si>
  <si>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</si>
  <si>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</si>
  <si>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A06.20.004.001</t>
  </si>
  <si>
    <t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t>
  </si>
  <si>
    <t>A27.30.001</t>
  </si>
  <si>
    <t>Определение микросателлитной нестабильности в биопсийном (операционном) материале методом ПЦР</t>
  </si>
  <si>
    <t>*- тариф применять с учетом коэффициента дифференциации Иркутской области, указанного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</si>
  <si>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</si>
  <si>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</si>
  <si>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тариф применять только в рамках взаиморасчетов между медицинскими организациями</t>
  </si>
  <si>
    <t>A26.21.036.001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</si>
  <si>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</si>
  <si>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A09.05.130.001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</si>
  <si>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</si>
  <si>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</si>
  <si>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</si>
  <si>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</si>
  <si>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</si>
  <si>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</si>
  <si>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</si>
  <si>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</si>
  <si>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</si>
  <si>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</si>
  <si>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</si>
  <si>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</si>
  <si>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</si>
  <si>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</si>
  <si>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</si>
  <si>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</si>
  <si>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</si>
  <si>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</si>
  <si>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</si>
  <si>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</si>
  <si>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</si>
  <si>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</si>
  <si>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</si>
  <si>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</si>
  <si>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</si>
  <si>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</si>
  <si>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</si>
  <si>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</si>
  <si>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</si>
  <si>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</si>
  <si>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</si>
  <si>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</si>
  <si>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</si>
  <si>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</si>
  <si>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</si>
  <si>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</si>
  <si>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</si>
  <si>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</si>
  <si>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</si>
  <si>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</si>
  <si>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</si>
  <si>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</si>
  <si>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</si>
  <si>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</si>
  <si>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медицинского психолога первичный</t>
  </si>
  <si>
    <t>Посещение медицинского психолога повторный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</si>
  <si>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</si>
  <si>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</si>
  <si>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</si>
  <si>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</si>
  <si>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</si>
  <si>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</si>
  <si>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</si>
  <si>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</si>
  <si>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</si>
  <si>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</si>
  <si>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</si>
  <si>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</si>
  <si>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</si>
  <si>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</si>
  <si>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</si>
  <si>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</si>
  <si>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</si>
  <si>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</si>
  <si>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</si>
  <si>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</si>
  <si>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</si>
  <si>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</si>
  <si>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</si>
  <si>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</si>
  <si>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</si>
  <si>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</si>
  <si>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</si>
  <si>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</si>
  <si>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</si>
  <si>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</si>
  <si>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</si>
  <si>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</si>
  <si>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</si>
  <si>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</si>
  <si>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</si>
  <si>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</si>
  <si>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Тариф на комплексное посещение в центрах здоровья*</t>
  </si>
  <si>
    <t>руб.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</si>
  <si>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</si>
  <si>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</si>
  <si>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</si>
  <si>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 ), руб.</t>
  </si>
  <si>
    <t>Медицинская реабилитация на дому*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посещений*, руб. )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</si>
  <si>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</si>
  <si>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</si>
  <si>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</si>
  <si>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</si>
  <si>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</si>
  <si>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</si>
  <si>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</si>
  <si>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</si>
  <si>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</si>
  <si>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</si>
  <si>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</si>
  <si>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</si>
  <si>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</si>
  <si>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</si>
  <si>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</si>
  <si>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</si>
  <si>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</si>
  <si>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</si>
  <si>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</si>
  <si>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дифференциации, указанным в приложении № 6</t>
  </si>
  <si>
    <t xml:space="preserve">5. 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</si>
  <si>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</si>
  <si>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</si>
  <si>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Стоимость комплексного посещения*,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</si>
  <si>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</si>
  <si>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</si>
  <si>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</si>
  <si>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</si>
  <si>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</si>
  <si>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</si>
  <si>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</si>
  <si>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</si>
  <si>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>Исследование уровня простатспецифического антигена свободного в крови</t>
  </si>
  <si>
    <t>A26.21.034.001</t>
  </si>
  <si>
    <t>Определение ДНК возбудителей инфекции, передаваемые половым путем (Neisseria gonorrhoeae, Trichomonas vaginalis, Chlamydia trachomatis, Mycoplasma genitalium) в секрете простаты методом ПЦР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</si>
  <si>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</si>
  <si>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</si>
  <si>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A26.28.019.001</t>
  </si>
  <si>
    <t>Определение ДНК уреаплазм (Ureaplasma spp.) в моче методом ПЦР, качественное исследование</t>
  </si>
  <si>
    <t>A26.21.043.001</t>
  </si>
  <si>
    <t>Определение ДНК уреаплазм (Ureaplasma spp.) в секрете простаты методом ПЦР</t>
  </si>
  <si>
    <t>Базовые нормативы финансовых затрат на оплату медицинской помощи:</t>
  </si>
  <si>
    <t xml:space="preserve"> - обращение по поводу заболевания -  </t>
  </si>
  <si>
    <t>рублей</t>
  </si>
  <si>
    <t xml:space="preserve"> - посещение с иными целями -</t>
  </si>
  <si>
    <t xml:space="preserve"> - посещение в неотложной форме -</t>
  </si>
  <si>
    <t xml:space="preserve"> медицинская реабилитация -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</si>
  <si>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</si>
  <si>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</si>
  <si>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</si>
  <si>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</si>
  <si>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</si>
  <si>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</si>
  <si>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</si>
  <si>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</si>
  <si>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</si>
  <si>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</si>
  <si>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</si>
  <si>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</si>
  <si>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</si>
  <si>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</si>
  <si>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</si>
  <si>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</si>
  <si>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</si>
  <si>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</si>
  <si>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</si>
  <si>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</si>
  <si>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</si>
  <si>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</si>
  <si>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</si>
  <si>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</si>
  <si>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</si>
  <si>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</si>
  <si>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</si>
  <si>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</si>
  <si>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</si>
  <si>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</si>
  <si>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</si>
  <si>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</si>
  <si>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</si>
  <si>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</si>
  <si>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2(1)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</si>
  <si>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</si>
  <si>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</si>
  <si>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</si>
  <si>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</si>
  <si>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2(2)</t>
  </si>
  <si>
    <t>областное государственное бюджетное учреждение здравоохранения «Киренская районная больница»</t>
  </si>
  <si>
    <t>2(3)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</si>
  <si>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</si>
  <si>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</si>
  <si>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</si>
  <si>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</si>
  <si>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</si>
  <si>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</si>
  <si>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</si>
  <si>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</si>
  <si>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</si>
  <si>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</si>
  <si>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</si>
  <si>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</si>
  <si>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</si>
  <si>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</si>
  <si>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</si>
  <si>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</si>
  <si>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</si>
  <si>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</si>
  <si>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</si>
  <si>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</si>
  <si>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</si>
  <si>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</si>
  <si>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</si>
  <si>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</si>
  <si>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</si>
  <si>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</si>
  <si>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</si>
  <si>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</si>
  <si>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</si>
  <si>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</si>
  <si>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</si>
  <si>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</si>
  <si>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</si>
  <si>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</si>
  <si>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</si>
  <si>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</si>
  <si>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</si>
  <si>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</si>
  <si>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</si>
  <si>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</si>
  <si>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</si>
  <si>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</si>
  <si>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</si>
  <si>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</si>
  <si>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</si>
  <si>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</si>
  <si>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</si>
  <si>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</si>
  <si>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</si>
  <si>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</si>
  <si>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</si>
  <si>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</si>
  <si>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</si>
  <si>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</si>
  <si>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</si>
  <si>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</si>
  <si>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</si>
  <si>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</si>
  <si>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</si>
  <si>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</si>
  <si>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</si>
  <si>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</si>
  <si>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</si>
  <si>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</si>
  <si>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</si>
  <si>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</si>
  <si>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</si>
  <si>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</si>
  <si>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</si>
  <si>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</si>
  <si>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</si>
  <si>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</si>
  <si>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</si>
  <si>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</si>
  <si>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</si>
  <si>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</si>
  <si>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</si>
  <si>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</si>
  <si>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</si>
  <si>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</si>
  <si>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</si>
  <si>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</si>
  <si>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</si>
  <si>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</si>
  <si>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</si>
  <si>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</si>
  <si>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</si>
  <si>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</si>
  <si>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</si>
  <si>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</si>
  <si>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</si>
  <si>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</si>
  <si>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</si>
  <si>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</si>
  <si>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</si>
  <si>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</si>
  <si>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</si>
  <si>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</si>
  <si>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</si>
  <si>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</si>
  <si>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</si>
  <si>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</si>
  <si>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</si>
  <si>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</si>
  <si>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</si>
  <si>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</si>
  <si>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</si>
  <si>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</si>
  <si>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</si>
  <si>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</si>
  <si>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</si>
  <si>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</si>
  <si>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</si>
  <si>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</si>
  <si>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</si>
  <si>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</si>
  <si>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</si>
  <si>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</si>
  <si>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</si>
  <si>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</si>
  <si>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</si>
  <si>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</si>
  <si>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</si>
  <si>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</si>
  <si>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</si>
  <si>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</si>
  <si>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</si>
  <si>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</si>
  <si>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</si>
  <si>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</si>
  <si>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</si>
  <si>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</si>
  <si>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</si>
  <si>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</si>
  <si>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</si>
  <si>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</si>
  <si>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</si>
  <si>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</si>
  <si>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</si>
  <si>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</si>
  <si>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</si>
  <si>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</si>
  <si>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</si>
  <si>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</si>
  <si>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</si>
  <si>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</si>
  <si>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</si>
  <si>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</si>
  <si>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</si>
  <si>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</si>
  <si>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</si>
  <si>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</si>
  <si>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</si>
  <si>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</si>
  <si>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</si>
  <si>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</si>
  <si>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</si>
  <si>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</si>
  <si>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</si>
  <si>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</si>
  <si>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</si>
  <si>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</si>
  <si>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</si>
  <si>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</si>
  <si>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</si>
  <si>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</si>
  <si>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</si>
  <si>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</si>
  <si>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</si>
  <si>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</si>
  <si>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</si>
  <si>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</si>
  <si>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</si>
  <si>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</si>
  <si>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</si>
  <si>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</si>
  <si>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</si>
  <si>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</si>
  <si>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</si>
  <si>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</si>
  <si>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</si>
  <si>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</si>
  <si>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</si>
  <si>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</si>
  <si>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</si>
  <si>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</si>
  <si>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</si>
  <si>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</si>
  <si>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</si>
  <si>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</si>
  <si>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</si>
  <si>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</si>
  <si>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</si>
  <si>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</si>
  <si>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</si>
  <si>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</si>
  <si>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</si>
  <si>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</si>
  <si>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</si>
  <si>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</si>
  <si>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</si>
  <si>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</si>
  <si>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</si>
  <si>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</si>
  <si>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</si>
  <si>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</si>
  <si>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</si>
  <si>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</si>
  <si>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</si>
  <si>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</si>
  <si>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</si>
  <si>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</si>
  <si>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</si>
  <si>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</si>
  <si>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</si>
  <si>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</si>
  <si>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</si>
  <si>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</si>
  <si>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</si>
  <si>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</si>
  <si>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</si>
  <si>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</si>
  <si>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</si>
  <si>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</si>
  <si>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</si>
  <si>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</si>
  <si>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</si>
  <si>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</si>
  <si>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</si>
  <si>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</si>
  <si>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</si>
  <si>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</si>
  <si>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</si>
  <si>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</si>
  <si>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</si>
  <si>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</si>
  <si>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</si>
  <si>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</si>
  <si>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</si>
  <si>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</si>
  <si>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</si>
  <si>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</si>
  <si>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</si>
  <si>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</si>
  <si>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</si>
  <si>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</si>
  <si>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</si>
  <si>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</si>
  <si>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</si>
  <si>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</si>
  <si>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</si>
  <si>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</si>
  <si>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</si>
  <si>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</si>
  <si>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</si>
  <si>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</si>
  <si>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</si>
  <si>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</si>
  <si>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</si>
  <si>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</si>
  <si>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</si>
  <si>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</si>
  <si>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</si>
  <si>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</si>
  <si>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</si>
  <si>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</si>
  <si>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</si>
  <si>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</si>
  <si>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</si>
  <si>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</si>
  <si>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</si>
  <si>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</si>
  <si>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</si>
  <si>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</si>
  <si>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</si>
  <si>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</si>
  <si>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</si>
  <si>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</si>
  <si>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</si>
  <si>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</si>
  <si>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</si>
  <si>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</si>
  <si>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</si>
  <si>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</si>
  <si>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</si>
  <si>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</si>
  <si>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</si>
  <si>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</si>
  <si>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</si>
  <si>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</si>
  <si>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</si>
  <si>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</si>
  <si>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</si>
  <si>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</si>
  <si>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</si>
  <si>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</si>
  <si>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</si>
  <si>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</si>
  <si>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</si>
  <si>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</si>
  <si>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</si>
  <si>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</si>
  <si>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</si>
  <si>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</si>
  <si>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</si>
  <si>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</si>
  <si>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</si>
  <si>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</si>
  <si>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</si>
  <si>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</si>
  <si>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</si>
  <si>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</si>
  <si>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</si>
  <si>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</si>
  <si>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</si>
  <si>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</si>
  <si>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</si>
  <si>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</si>
  <si>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</si>
  <si>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</si>
  <si>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</si>
  <si>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</si>
  <si>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</si>
  <si>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</si>
  <si>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</si>
  <si>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</si>
  <si>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</si>
  <si>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</si>
  <si>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</si>
  <si>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</si>
  <si>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</si>
  <si>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</si>
  <si>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</si>
  <si>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</si>
  <si>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</si>
  <si>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</si>
  <si>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</si>
  <si>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</si>
  <si>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</si>
  <si>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</si>
  <si>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</si>
  <si>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</si>
  <si>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</si>
  <si>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</si>
  <si>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</si>
  <si>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</si>
  <si>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</si>
  <si>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</si>
  <si>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</si>
  <si>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</si>
  <si>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</si>
  <si>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</si>
  <si>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</si>
  <si>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</si>
  <si>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</si>
  <si>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</si>
  <si>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</si>
  <si>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</si>
  <si>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</si>
  <si>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</si>
  <si>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</si>
  <si>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</si>
  <si>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</si>
  <si>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</si>
  <si>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</si>
  <si>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</si>
  <si>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</si>
  <si>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</si>
  <si>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</si>
  <si>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</si>
  <si>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</si>
  <si>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</si>
  <si>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</si>
  <si>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</si>
  <si>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</si>
  <si>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</si>
  <si>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</si>
  <si>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</si>
  <si>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</si>
  <si>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</si>
  <si>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</si>
  <si>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</si>
  <si>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</si>
  <si>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</si>
  <si>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</si>
  <si>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</si>
  <si>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</si>
  <si>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</si>
  <si>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</si>
  <si>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</si>
  <si>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</si>
  <si>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</si>
  <si>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</si>
  <si>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</si>
  <si>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</si>
  <si>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</si>
  <si>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</si>
  <si>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</si>
  <si>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</si>
  <si>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</si>
  <si>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</si>
  <si>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</si>
  <si>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</si>
  <si>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</si>
  <si>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</si>
  <si>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</si>
  <si>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</si>
  <si>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</si>
  <si>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</si>
  <si>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</si>
  <si>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</si>
  <si>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</si>
  <si>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</si>
  <si>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</si>
  <si>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</si>
  <si>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</si>
  <si>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</si>
  <si>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</si>
  <si>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</si>
  <si>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</si>
  <si>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</si>
  <si>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</si>
  <si>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</si>
  <si>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</si>
  <si>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</si>
  <si>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</si>
  <si>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</si>
  <si>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</si>
  <si>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</si>
  <si>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</si>
  <si>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</si>
  <si>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</si>
  <si>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</si>
  <si>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</si>
  <si>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</si>
  <si>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</si>
  <si>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</si>
  <si>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</si>
  <si>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</si>
  <si>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</si>
  <si>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</si>
  <si>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</si>
  <si>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</si>
  <si>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</si>
  <si>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</si>
  <si>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</si>
  <si>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</si>
  <si>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</si>
  <si>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</si>
  <si>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</si>
  <si>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</si>
  <si>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</si>
  <si>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</si>
  <si>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</si>
  <si>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</si>
  <si>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</si>
  <si>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</si>
  <si>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</si>
  <si>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</si>
  <si>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</si>
  <si>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</si>
  <si>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</si>
  <si>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</si>
  <si>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</si>
  <si>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</si>
  <si>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</si>
  <si>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</si>
  <si>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</si>
  <si>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</si>
  <si>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</si>
  <si>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</si>
  <si>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</si>
  <si>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</si>
  <si>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</si>
  <si>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</si>
  <si>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</si>
  <si>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</si>
  <si>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</si>
  <si>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</si>
  <si>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</si>
  <si>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</si>
  <si>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</si>
  <si>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</si>
  <si>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</si>
  <si>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</si>
  <si>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</si>
  <si>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</si>
  <si>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</si>
  <si>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</si>
  <si>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</si>
  <si>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</si>
  <si>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</si>
  <si>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</si>
  <si>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</si>
  <si>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</si>
  <si>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</si>
  <si>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</si>
  <si>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</si>
  <si>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</si>
  <si>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</si>
  <si>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</si>
  <si>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</si>
  <si>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</si>
  <si>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</si>
  <si>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</si>
  <si>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</si>
  <si>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</si>
  <si>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</si>
  <si>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</si>
  <si>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</si>
  <si>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</si>
  <si>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</si>
  <si>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</si>
  <si>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</si>
  <si>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</si>
  <si>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</si>
  <si>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</si>
  <si>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</si>
  <si>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</si>
  <si>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</si>
  <si>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</si>
  <si>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</si>
  <si>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</si>
  <si>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</si>
  <si>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</si>
  <si>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</si>
  <si>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</si>
  <si>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</si>
  <si>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</si>
  <si>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</si>
  <si>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</si>
  <si>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</si>
  <si>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</si>
  <si>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</si>
  <si>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</si>
  <si>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</si>
  <si>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</si>
  <si>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</si>
  <si>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</si>
  <si>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</si>
  <si>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</si>
  <si>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</si>
  <si>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</si>
  <si>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</si>
  <si>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</si>
  <si>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</si>
  <si>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</si>
  <si>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</si>
  <si>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</si>
  <si>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</si>
  <si>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</si>
  <si>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</si>
  <si>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</si>
  <si>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</si>
  <si>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</si>
  <si>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</si>
  <si>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</si>
  <si>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</si>
  <si>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</si>
  <si>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</si>
  <si>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</si>
  <si>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</si>
  <si>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</si>
  <si>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</si>
  <si>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</si>
  <si>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</si>
  <si>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</si>
  <si>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</si>
  <si>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</si>
  <si>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</si>
  <si>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</si>
  <si>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</si>
  <si>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</si>
  <si>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</si>
  <si>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</si>
  <si>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</si>
  <si>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</si>
  <si>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</si>
  <si>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</si>
  <si>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</si>
  <si>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</si>
  <si>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</si>
  <si>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</si>
  <si>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</si>
  <si>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</si>
  <si>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</si>
  <si>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</si>
  <si>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</si>
  <si>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</si>
  <si>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</si>
  <si>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</si>
  <si>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</si>
  <si>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</si>
  <si>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</si>
  <si>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</si>
  <si>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</si>
  <si>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</si>
  <si>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</si>
  <si>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</si>
  <si>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</si>
  <si>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</si>
  <si>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</si>
  <si>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</si>
  <si>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</si>
  <si>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</si>
  <si>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</si>
  <si>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</si>
  <si>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</si>
  <si>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</si>
  <si>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</si>
  <si>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</si>
  <si>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</si>
  <si>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</si>
  <si>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</si>
  <si>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</si>
  <si>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</si>
  <si>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</si>
  <si>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</si>
  <si>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</si>
  <si>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</si>
  <si>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</si>
  <si>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</si>
  <si>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</si>
  <si>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</si>
  <si>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</si>
  <si>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</si>
  <si>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</si>
  <si>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</si>
  <si>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</si>
  <si>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</si>
  <si>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</si>
  <si>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</si>
  <si>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</si>
  <si>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</si>
  <si>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</si>
  <si>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</si>
  <si>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</si>
  <si>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</si>
  <si>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</si>
  <si>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</si>
  <si>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</si>
  <si>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</si>
  <si>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</si>
  <si>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</si>
  <si>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</si>
  <si>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</si>
  <si>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</si>
  <si>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</si>
  <si>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</si>
  <si>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</si>
  <si>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</si>
  <si>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</si>
  <si>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</si>
  <si>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</si>
  <si>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</si>
  <si>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</si>
  <si>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</si>
  <si>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</si>
  <si>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294</t>
  </si>
  <si>
    <t>ФАП п.Новоодинск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</si>
  <si>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</si>
  <si>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</si>
  <si>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</si>
  <si>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</si>
  <si>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</si>
  <si>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</si>
  <si>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</si>
  <si>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</si>
  <si>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</si>
  <si>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</si>
  <si>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</si>
  <si>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</si>
  <si>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</si>
  <si>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</si>
  <si>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</si>
  <si>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</si>
  <si>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</si>
  <si>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>ФАП д.Кукунут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</si>
  <si>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</si>
  <si>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</si>
  <si>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</si>
  <si>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</si>
  <si>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</si>
  <si>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</si>
  <si>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</si>
  <si>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</si>
  <si>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</si>
  <si>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</si>
  <si>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</si>
  <si>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</si>
  <si>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</si>
  <si>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</si>
  <si>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</si>
  <si>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</si>
  <si>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</si>
  <si>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</si>
  <si>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</si>
  <si>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</si>
  <si>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</si>
  <si>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</si>
  <si>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</si>
  <si>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</si>
  <si>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</si>
  <si>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</si>
  <si>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</si>
  <si>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</si>
  <si>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</si>
  <si>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</si>
  <si>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</si>
  <si>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</si>
  <si>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</si>
  <si>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</si>
  <si>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</si>
  <si>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д.Харанут</t>
  </si>
  <si>
    <t>322</t>
  </si>
  <si>
    <t>ФАП д.Серафимовск</t>
  </si>
  <si>
    <t>323</t>
  </si>
  <si>
    <t>ФАП д. Люры</t>
  </si>
  <si>
    <t>324</t>
  </si>
  <si>
    <t>ФАП с. Тургеневка</t>
  </si>
  <si>
    <t>325</t>
  </si>
  <si>
    <t>ФАП д. Шаманка</t>
  </si>
  <si>
    <t>326</t>
  </si>
  <si>
    <t>ФАП д. Бохолдой</t>
  </si>
  <si>
    <t>327</t>
  </si>
  <si>
    <t>ФАП с. Нагалык</t>
  </si>
  <si>
    <t>328</t>
  </si>
  <si>
    <t>ФАП д. Нуху-Нур</t>
  </si>
  <si>
    <t>329</t>
  </si>
  <si>
    <t>ФАП д. Еленинск</t>
  </si>
  <si>
    <t>330</t>
  </si>
  <si>
    <t>ФАП д. Бадагуй</t>
  </si>
  <si>
    <t>331</t>
  </si>
  <si>
    <t>ФАП д. Идыгей</t>
  </si>
  <si>
    <t>332</t>
  </si>
  <si>
    <t>ФАП с. Наумовка</t>
  </si>
  <si>
    <t>333</t>
  </si>
  <si>
    <t>ФАП с.Хадай</t>
  </si>
  <si>
    <t>334</t>
  </si>
  <si>
    <t>ФАП с. Харагун</t>
  </si>
  <si>
    <t>335</t>
  </si>
  <si>
    <t>ФАП д. Лидинская</t>
  </si>
  <si>
    <t>336</t>
  </si>
  <si>
    <t>ФАП д. Кокорино</t>
  </si>
  <si>
    <t>337</t>
  </si>
  <si>
    <t>ФАП д. Хандагай</t>
  </si>
  <si>
    <t>338</t>
  </si>
  <si>
    <t>ФАП д. Шутхалун</t>
  </si>
  <si>
    <t>339</t>
  </si>
  <si>
    <t>ФАП д. Кайзеран</t>
  </si>
  <si>
    <t>340</t>
  </si>
  <si>
    <t>ФАП д. Улан</t>
  </si>
  <si>
    <t>341</t>
  </si>
  <si>
    <t>ФАП д. Старый Хогот</t>
  </si>
  <si>
    <t>342</t>
  </si>
  <si>
    <t>ФАП д. Тухум</t>
  </si>
  <si>
    <t>343</t>
  </si>
  <si>
    <t>ФАП д. Нагатай</t>
  </si>
  <si>
    <t>344</t>
  </si>
  <si>
    <t>ФАП с. Половинка</t>
  </si>
  <si>
    <t>345</t>
  </si>
  <si>
    <t>ФАП с. Тараса</t>
  </si>
  <si>
    <t>346</t>
  </si>
  <si>
    <t>ФАП д. Кулаково</t>
  </si>
  <si>
    <t>347</t>
  </si>
  <si>
    <t>ФАП д. Ново-Алендарь</t>
  </si>
  <si>
    <t>348</t>
  </si>
  <si>
    <t>ФАП с. Новая Ида</t>
  </si>
  <si>
    <t>349</t>
  </si>
  <si>
    <t>350</t>
  </si>
  <si>
    <t>ФАП д. Булык</t>
  </si>
  <si>
    <t>351</t>
  </si>
  <si>
    <t>ФАП с. Хохорск</t>
  </si>
  <si>
    <t>352</t>
  </si>
  <si>
    <t>ФАП д. Харатирген</t>
  </si>
  <si>
    <t>353</t>
  </si>
  <si>
    <t>ФАП д. Русиновка</t>
  </si>
  <si>
    <t>354</t>
  </si>
  <si>
    <t>ФАП д. Ново-Воскресенка</t>
  </si>
  <si>
    <t>355</t>
  </si>
  <si>
    <t>ФАП д. Воробьевка</t>
  </si>
  <si>
    <t>356</t>
  </si>
  <si>
    <t>ФАП д. Грехневка</t>
  </si>
  <si>
    <t>357</t>
  </si>
  <si>
    <t>ФАП д. Быргазово</t>
  </si>
  <si>
    <t>358</t>
  </si>
  <si>
    <t>ФАП с. Укыр</t>
  </si>
  <si>
    <t>359</t>
  </si>
  <si>
    <t>ФАП д. Маньково</t>
  </si>
  <si>
    <t>360</t>
  </si>
  <si>
    <t>ФАП д. Петрограновка</t>
  </si>
  <si>
    <t>361</t>
  </si>
  <si>
    <t>ФАП с. Дундай</t>
  </si>
  <si>
    <t>362</t>
  </si>
  <si>
    <t>ФАП д. Вершина</t>
  </si>
  <si>
    <t>363</t>
  </si>
  <si>
    <t>ФАП д. Харагун</t>
  </si>
  <si>
    <t>364</t>
  </si>
  <si>
    <t>ФАП д. Чилим</t>
  </si>
  <si>
    <t>365</t>
  </si>
  <si>
    <t>ФАП д. Логаново</t>
  </si>
  <si>
    <t>366</t>
  </si>
  <si>
    <t>ФАП д. Крюково</t>
  </si>
  <si>
    <t>367</t>
  </si>
  <si>
    <t>ФАП д.Мутиново</t>
  </si>
  <si>
    <t>368</t>
  </si>
  <si>
    <t>ФАП д. Морозово</t>
  </si>
  <si>
    <t>369</t>
  </si>
  <si>
    <t>ФАП д. Красная Буреть</t>
  </si>
  <si>
    <t>370</t>
  </si>
  <si>
    <t>ФАП з.Гречехан</t>
  </si>
  <si>
    <t>371</t>
  </si>
  <si>
    <t>ФАП с.Буреть</t>
  </si>
  <si>
    <t>372</t>
  </si>
  <si>
    <t>ФАП с.Александровское</t>
  </si>
  <si>
    <t>373</t>
  </si>
  <si>
    <t>ФАП с.Середкино</t>
  </si>
  <si>
    <t>374</t>
  </si>
  <si>
    <t>Рудовский ФАП</t>
  </si>
  <si>
    <t>375</t>
  </si>
  <si>
    <t>Лукиновский  ФАП</t>
  </si>
  <si>
    <t>376</t>
  </si>
  <si>
    <t>Усть-Илгинский ФАП</t>
  </si>
  <si>
    <t>377</t>
  </si>
  <si>
    <t>Нижне-Слободский ФАП</t>
  </si>
  <si>
    <t>378</t>
  </si>
  <si>
    <t>Коношановский ФАП</t>
  </si>
  <si>
    <t>379</t>
  </si>
  <si>
    <t xml:space="preserve">Дальне-Закорский ФАП  </t>
  </si>
  <si>
    <t>380</t>
  </si>
  <si>
    <t>Тутурский ФАП</t>
  </si>
  <si>
    <t>381</t>
  </si>
  <si>
    <t>Тимошинский ФАП</t>
  </si>
  <si>
    <t>382</t>
  </si>
  <si>
    <t>Каченский ФАП</t>
  </si>
  <si>
    <t>383</t>
  </si>
  <si>
    <t>Байдоновский ФАП</t>
  </si>
  <si>
    <t>384</t>
  </si>
  <si>
    <t>Чиканский ФАП</t>
  </si>
  <si>
    <t>385</t>
  </si>
  <si>
    <t>Воробьевский ФАП</t>
  </si>
  <si>
    <t>386</t>
  </si>
  <si>
    <t>Пономаревский ФАП</t>
  </si>
  <si>
    <t>387</t>
  </si>
  <si>
    <t xml:space="preserve">Петровский ФАП </t>
  </si>
  <si>
    <t>388</t>
  </si>
  <si>
    <t>ФАП д.Аргун</t>
  </si>
  <si>
    <t>389</t>
  </si>
  <si>
    <t>ФАП с.Хальск</t>
  </si>
  <si>
    <t>390</t>
  </si>
  <si>
    <t>ФАП д.Ацикяк</t>
  </si>
  <si>
    <t>391</t>
  </si>
  <si>
    <t>ФАП с. Никилей</t>
  </si>
  <si>
    <t>392</t>
  </si>
  <si>
    <t>ФАП д. Большой Косогол</t>
  </si>
  <si>
    <t>393</t>
  </si>
  <si>
    <t>ФАП д.Литвинова</t>
  </si>
  <si>
    <t>394</t>
  </si>
  <si>
    <t>ФАП д. Большие Голы</t>
  </si>
  <si>
    <t>395</t>
  </si>
  <si>
    <t>ФАП д. Магдан</t>
  </si>
  <si>
    <t>396</t>
  </si>
  <si>
    <t>ФАП д.Челпанова</t>
  </si>
  <si>
    <t>397</t>
  </si>
  <si>
    <t>ФАП д. Малые Голы</t>
  </si>
  <si>
    <t>398</t>
  </si>
  <si>
    <t>ФАП д.Шеина</t>
  </si>
  <si>
    <t>399</t>
  </si>
  <si>
    <t>ФАП д.Тимирязева</t>
  </si>
  <si>
    <t>400</t>
  </si>
  <si>
    <t>ФАП д. Копылова</t>
  </si>
  <si>
    <t>401</t>
  </si>
  <si>
    <t>ФАП с.Белоусово</t>
  </si>
  <si>
    <t>402</t>
  </si>
  <si>
    <t>ФАП с. Карлук</t>
  </si>
  <si>
    <t>403</t>
  </si>
  <si>
    <t>ФАП д.Большая Тарель</t>
  </si>
  <si>
    <t>404</t>
  </si>
  <si>
    <t>ФАП с.Бутаково</t>
  </si>
  <si>
    <t>405</t>
  </si>
  <si>
    <t>ФАП д. Полоскова</t>
  </si>
  <si>
    <t>406</t>
  </si>
  <si>
    <t>ФАП с.Мыс</t>
  </si>
  <si>
    <t>407</t>
  </si>
  <si>
    <t>ФАП д. Корсукова</t>
  </si>
  <si>
    <t>408</t>
  </si>
  <si>
    <t>ФАП с.Заречное</t>
  </si>
  <si>
    <t>409</t>
  </si>
  <si>
    <t>ФАП д.Исеть</t>
  </si>
  <si>
    <t>410</t>
  </si>
  <si>
    <t>ФАП с. Залог</t>
  </si>
  <si>
    <t>411</t>
  </si>
  <si>
    <t>Бугульдейский ФАП</t>
  </si>
  <si>
    <t>412</t>
  </si>
  <si>
    <t>Онгуренский ФАП</t>
  </si>
  <si>
    <t>413</t>
  </si>
  <si>
    <t>Куретский ФАП</t>
  </si>
  <si>
    <t>414</t>
  </si>
  <si>
    <t>Нарин-Кунтинский ФАП</t>
  </si>
  <si>
    <t>415</t>
  </si>
  <si>
    <t>Шара-Тоготский ФАП</t>
  </si>
  <si>
    <t>416</t>
  </si>
  <si>
    <t>Алагуйский ФАП</t>
  </si>
  <si>
    <t>417</t>
  </si>
  <si>
    <t>Сахюртинский ФАП</t>
  </si>
  <si>
    <t>418</t>
  </si>
  <si>
    <t>Тонтинский ФАП</t>
  </si>
  <si>
    <t>419</t>
  </si>
  <si>
    <t>Тырганский ФАП</t>
  </si>
  <si>
    <t>420</t>
  </si>
  <si>
    <t>ФАП с. Унгин</t>
  </si>
  <si>
    <t>421</t>
  </si>
  <si>
    <t>ФАП с. Майск</t>
  </si>
  <si>
    <t>422</t>
  </si>
  <si>
    <t>ФАП с. Хокта</t>
  </si>
  <si>
    <t>423</t>
  </si>
  <si>
    <t>ФАП д. Грязнушка</t>
  </si>
  <si>
    <t>424</t>
  </si>
  <si>
    <t>ФАП с. Онгой</t>
  </si>
  <si>
    <t>425</t>
  </si>
  <si>
    <t>ФАП с. Жданово</t>
  </si>
  <si>
    <t>426</t>
  </si>
  <si>
    <t>ФАП с. Каха</t>
  </si>
  <si>
    <t>427</t>
  </si>
  <si>
    <t>ФАП с. Усть-Алтан</t>
  </si>
  <si>
    <t>428</t>
  </si>
  <si>
    <t>ФАП с. Обуса</t>
  </si>
  <si>
    <t>429</t>
  </si>
  <si>
    <t>ФАП с. Горхон</t>
  </si>
  <si>
    <t>430</t>
  </si>
  <si>
    <t>ФАП с. Ирхидей</t>
  </si>
  <si>
    <t>431</t>
  </si>
  <si>
    <t>ФАП с. Русские Янгуты</t>
  </si>
  <si>
    <t>432</t>
  </si>
  <si>
    <t>ФАП д. Борохал</t>
  </si>
  <si>
    <t>433</t>
  </si>
  <si>
    <t>ФАП с. Кутанка</t>
  </si>
  <si>
    <t>434</t>
  </si>
  <si>
    <t>ФАП д. Онгосор</t>
  </si>
  <si>
    <t>435</t>
  </si>
  <si>
    <t>ФАП с. Рассвет</t>
  </si>
  <si>
    <t>436</t>
  </si>
  <si>
    <t>ФАП д. Прохоровка</t>
  </si>
  <si>
    <t>437</t>
  </si>
  <si>
    <t>ФАП д. Шотой</t>
  </si>
  <si>
    <t>438</t>
  </si>
  <si>
    <t>ФАП д. Тагай</t>
  </si>
  <si>
    <t>439</t>
  </si>
  <si>
    <t>ФАП д. Абрамовка</t>
  </si>
  <si>
    <t>440</t>
  </si>
  <si>
    <t>областное государственное бюджетное учреждение здравоохранения «Усть-Удинская районная больница»</t>
  </si>
  <si>
    <t>ФАП с. Аносово</t>
  </si>
  <si>
    <t>441</t>
  </si>
  <si>
    <t>ФАП с. Аталанка</t>
  </si>
  <si>
    <t>442</t>
  </si>
  <si>
    <t>ФАП с. Балаганка</t>
  </si>
  <si>
    <t>443</t>
  </si>
  <si>
    <t>ФАП д. Бараново</t>
  </si>
  <si>
    <t>444</t>
  </si>
  <si>
    <t>ФАП с. Средняя Муя</t>
  </si>
  <si>
    <t>445</t>
  </si>
  <si>
    <t>ФАП с. Малышевка</t>
  </si>
  <si>
    <t>446</t>
  </si>
  <si>
    <t>ФАП с. Игжей</t>
  </si>
  <si>
    <t>447</t>
  </si>
  <si>
    <t xml:space="preserve">ФАП с. Светлолобово </t>
  </si>
  <si>
    <t>448</t>
  </si>
  <si>
    <t>ФАП с. Подволочное</t>
  </si>
  <si>
    <t>449</t>
  </si>
  <si>
    <t>ФАП д. Долганово</t>
  </si>
  <si>
    <t>450</t>
  </si>
  <si>
    <t>ФАП д. Податовская</t>
  </si>
  <si>
    <t>451</t>
  </si>
  <si>
    <t>ФАП с. Юголок</t>
  </si>
  <si>
    <t>452</t>
  </si>
  <si>
    <t>ФАП д. Михайловщина</t>
  </si>
  <si>
    <t>453</t>
  </si>
  <si>
    <t>ФАП д. Чичкова</t>
  </si>
  <si>
    <t>454</t>
  </si>
  <si>
    <t>ФАП д. Лобагай</t>
  </si>
  <si>
    <t>455</t>
  </si>
  <si>
    <t>ФАП д. Кижа</t>
  </si>
  <si>
    <t>456</t>
  </si>
  <si>
    <t>ФАП д. Усть-Малой</t>
  </si>
  <si>
    <t>457</t>
  </si>
  <si>
    <t>ФАП д. Халюты</t>
  </si>
  <si>
    <t>458</t>
  </si>
  <si>
    <t>ФАП д. Ключи</t>
  </si>
  <si>
    <t>459</t>
  </si>
  <si>
    <t>ФАП с.Алкин</t>
  </si>
  <si>
    <t>460</t>
  </si>
  <si>
    <t>ФАП д.Апраксино</t>
  </si>
  <si>
    <t>461</t>
  </si>
  <si>
    <t>ФАП д. Александро-Невская Станица</t>
  </si>
  <si>
    <t>462</t>
  </si>
  <si>
    <t>ФАП с.Амур</t>
  </si>
  <si>
    <t>463</t>
  </si>
  <si>
    <t>ФАП пос. Ахтинский</t>
  </si>
  <si>
    <t>464</t>
  </si>
  <si>
    <t>ФАП с.Андрюшино</t>
  </si>
  <si>
    <t>465</t>
  </si>
  <si>
    <t>ФАП пос. Березовский</t>
  </si>
  <si>
    <t>466</t>
  </si>
  <si>
    <t>ФАП с. Бурук</t>
  </si>
  <si>
    <t>467</t>
  </si>
  <si>
    <t>ФАП с. Броды</t>
  </si>
  <si>
    <t>468</t>
  </si>
  <si>
    <t>ФАП пос. Бузулук</t>
  </si>
  <si>
    <t>469</t>
  </si>
  <si>
    <t>ФАП с. Большой Кашелак</t>
  </si>
  <si>
    <t>470</t>
  </si>
  <si>
    <t>ФАП с. Или</t>
  </si>
  <si>
    <t>471</t>
  </si>
  <si>
    <t>ФАП пос. Еланский</t>
  </si>
  <si>
    <t>472</t>
  </si>
  <si>
    <t>ФАП с. Каразей</t>
  </si>
  <si>
    <t>473</t>
  </si>
  <si>
    <t>ФАП с. Каранцай</t>
  </si>
  <si>
    <t>474</t>
  </si>
  <si>
    <t>ФАП ст. Кимильтей</t>
  </si>
  <si>
    <t>475</t>
  </si>
  <si>
    <t>ФАП с. Красный Яр</t>
  </si>
  <si>
    <t>476</t>
  </si>
  <si>
    <t>ФАП с. Ключи</t>
  </si>
  <si>
    <t>477</t>
  </si>
  <si>
    <t>ФАП пос. Ленинский</t>
  </si>
  <si>
    <t>478</t>
  </si>
  <si>
    <t>ФАП пос. Лермонтовский</t>
  </si>
  <si>
    <t>479</t>
  </si>
  <si>
    <t>ФАП с. Листвянка</t>
  </si>
  <si>
    <t>480</t>
  </si>
  <si>
    <t>ФАП пос. Майский</t>
  </si>
  <si>
    <t>481</t>
  </si>
  <si>
    <t>ФАП с. Малая Кочерма</t>
  </si>
  <si>
    <t>482</t>
  </si>
  <si>
    <t>ФАП с. Мингатуй</t>
  </si>
  <si>
    <t>483</t>
  </si>
  <si>
    <t>ФАП п.ж.д. ст.  Мингатуй</t>
  </si>
  <si>
    <t>484</t>
  </si>
  <si>
    <t>ФАП д. Новая Када</t>
  </si>
  <si>
    <t>485</t>
  </si>
  <si>
    <t>ФАП пос. Наратай</t>
  </si>
  <si>
    <t>486</t>
  </si>
  <si>
    <t>ФАП пос. Новая Тельба</t>
  </si>
  <si>
    <t>487</t>
  </si>
  <si>
    <t>ФАП пос. Окинский</t>
  </si>
  <si>
    <t>488</t>
  </si>
  <si>
    <t>ФАП пос. Панагино</t>
  </si>
  <si>
    <t>489</t>
  </si>
  <si>
    <t>ФАП пос. Садовый</t>
  </si>
  <si>
    <t>490</t>
  </si>
  <si>
    <t>ФАП д. 3-я Станица</t>
  </si>
  <si>
    <t>491</t>
  </si>
  <si>
    <t>ФАП пос. Сосновский</t>
  </si>
  <si>
    <t>492</t>
  </si>
  <si>
    <t>ФАП с. Сулкет</t>
  </si>
  <si>
    <t>493</t>
  </si>
  <si>
    <t>ФАП с. Тихорут</t>
  </si>
  <si>
    <t>494</t>
  </si>
  <si>
    <t>ФАП д. Тобино</t>
  </si>
  <si>
    <t>495</t>
  </si>
  <si>
    <t>ФАП с. Тулюшка</t>
  </si>
  <si>
    <t>496</t>
  </si>
  <si>
    <t>ФАП п ж/д ст Тулюшка</t>
  </si>
  <si>
    <t>497</t>
  </si>
  <si>
    <t>ФАП с. Усть- Када</t>
  </si>
  <si>
    <t>498</t>
  </si>
  <si>
    <t>ФАП д. Харчев</t>
  </si>
  <si>
    <t>499</t>
  </si>
  <si>
    <t>ФАП с. Хаихта</t>
  </si>
  <si>
    <t>500</t>
  </si>
  <si>
    <t>ФАП с. Харик</t>
  </si>
  <si>
    <t>501</t>
  </si>
  <si>
    <t>ФАП д. Широкие Кочки</t>
  </si>
  <si>
    <t>502</t>
  </si>
  <si>
    <t>ФАП с. Чеботариха</t>
  </si>
  <si>
    <t>503</t>
  </si>
  <si>
    <t>ФАП с. Перфилово</t>
  </si>
  <si>
    <t>504</t>
  </si>
  <si>
    <t>ФАП д. Петровск</t>
  </si>
  <si>
    <t>505</t>
  </si>
  <si>
    <t>ФАП д. Нижний Манут</t>
  </si>
  <si>
    <t>506</t>
  </si>
  <si>
    <t>ФАП с. Мугун</t>
  </si>
  <si>
    <t>507</t>
  </si>
  <si>
    <t>ФАП с. Бадар</t>
  </si>
  <si>
    <t>508</t>
  </si>
  <si>
    <t>ФАП д. Евдокимова</t>
  </si>
  <si>
    <t>509</t>
  </si>
  <si>
    <t>ФАП д. Красный Октябрь</t>
  </si>
  <si>
    <t>510</t>
  </si>
  <si>
    <t>ФАП д. Красная Дубрава</t>
  </si>
  <si>
    <t>511</t>
  </si>
  <si>
    <t>ФАП 1 отделение ГСС</t>
  </si>
  <si>
    <t>512</t>
  </si>
  <si>
    <t>ФАП д. Заусаева</t>
  </si>
  <si>
    <t>513</t>
  </si>
  <si>
    <t>ФАП п. Утай</t>
  </si>
  <si>
    <t>514</t>
  </si>
  <si>
    <t>ФАП 4 отделение ГСС</t>
  </si>
  <si>
    <t>515</t>
  </si>
  <si>
    <t>ФАП п. Сибиряк</t>
  </si>
  <si>
    <t>516</t>
  </si>
  <si>
    <t>ФАП с. Умыган</t>
  </si>
  <si>
    <t>517</t>
  </si>
  <si>
    <t>ФАП п. Центральные Мастерские</t>
  </si>
  <si>
    <t>518</t>
  </si>
  <si>
    <t>ФАП п. Ишидей</t>
  </si>
  <si>
    <t>519</t>
  </si>
  <si>
    <t>ФАП с. Едогон</t>
  </si>
  <si>
    <t>520</t>
  </si>
  <si>
    <t>ФАП д. Изегол</t>
  </si>
  <si>
    <t>521</t>
  </si>
  <si>
    <t>ФАП д. Владимировка</t>
  </si>
  <si>
    <t>522</t>
  </si>
  <si>
    <t>ФАП д. Нижний Бурбук</t>
  </si>
  <si>
    <t>523</t>
  </si>
  <si>
    <t>ФАП п. Целинные Земли</t>
  </si>
  <si>
    <t>524</t>
  </si>
  <si>
    <t>ФАП с. Никитаево</t>
  </si>
  <si>
    <t>525</t>
  </si>
  <si>
    <t>ФАП д. Андреевка</t>
  </si>
  <si>
    <t>526</t>
  </si>
  <si>
    <t>ФАП с. Усть-Кульск</t>
  </si>
  <si>
    <t>527</t>
  </si>
  <si>
    <t>ФАП п. Ангуйский</t>
  </si>
  <si>
    <t>528</t>
  </si>
  <si>
    <t>ФАП д. Трактовая</t>
  </si>
  <si>
    <t>529</t>
  </si>
  <si>
    <t>ФАП д. Уталай</t>
  </si>
  <si>
    <t>530</t>
  </si>
  <si>
    <t>ФАП с. Азей</t>
  </si>
  <si>
    <t>531</t>
  </si>
  <si>
    <t>ФАП д. Азей</t>
  </si>
  <si>
    <t>532</t>
  </si>
  <si>
    <t>ФАП с. Гадалей</t>
  </si>
  <si>
    <t>533</t>
  </si>
  <si>
    <t>ФАП с. Уйгат</t>
  </si>
  <si>
    <t>534</t>
  </si>
  <si>
    <t>ФАП д. Новотроицк</t>
  </si>
  <si>
    <t>535</t>
  </si>
  <si>
    <t>ФАП д. Северный Кадуй</t>
  </si>
  <si>
    <t>536</t>
  </si>
  <si>
    <t>ФАП д. Килим</t>
  </si>
  <si>
    <t>537</t>
  </si>
  <si>
    <t>ФАП д. Булюшкина</t>
  </si>
  <si>
    <t>538</t>
  </si>
  <si>
    <t>ФАП д. Трактово-Курзан</t>
  </si>
  <si>
    <t>539</t>
  </si>
  <si>
    <t>ФАП с. Бурхун</t>
  </si>
  <si>
    <t>540</t>
  </si>
  <si>
    <t>ФАП д. Одон</t>
  </si>
  <si>
    <t>541</t>
  </si>
  <si>
    <t>ФАП п. Аршан</t>
  </si>
  <si>
    <t>542</t>
  </si>
  <si>
    <t>ФАП д. Хараманут</t>
  </si>
  <si>
    <t>543</t>
  </si>
  <si>
    <t>ФАП п. Октябрьский-2</t>
  </si>
  <si>
    <t>544</t>
  </si>
  <si>
    <t>ФАП д. Александровка</t>
  </si>
  <si>
    <t>545</t>
  </si>
  <si>
    <t>ФАП пос. Селезневский</t>
  </si>
  <si>
    <t>546</t>
  </si>
  <si>
    <t>ФАП пос. Суворовский</t>
  </si>
  <si>
    <t>547</t>
  </si>
  <si>
    <t>ФАП р.п. Шестаково</t>
  </si>
  <si>
    <t>548</t>
  </si>
  <si>
    <t>ФАП пос. Коршуновский</t>
  </si>
  <si>
    <t>549</t>
  </si>
  <si>
    <t>ФАП пос. Чистополянский</t>
  </si>
  <si>
    <t>550</t>
  </si>
  <si>
    <t>ФАП пос. Каймоновский</t>
  </si>
  <si>
    <t>551</t>
  </si>
  <si>
    <t>ФАП п.Янгель</t>
  </si>
  <si>
    <t>552</t>
  </si>
  <si>
    <t>ФАП р.п.Радищев</t>
  </si>
  <si>
    <t>553</t>
  </si>
  <si>
    <t>ФАП пос. Новоилимск</t>
  </si>
  <si>
    <t>554</t>
  </si>
  <si>
    <t>ФАП пос. Брусничный</t>
  </si>
  <si>
    <t>555</t>
  </si>
  <si>
    <t>ФАП пос.Игирма</t>
  </si>
  <si>
    <t>556</t>
  </si>
  <si>
    <t>ФАП пос.Дальний</t>
  </si>
  <si>
    <t>557</t>
  </si>
  <si>
    <t>ФАП пос.Заморский</t>
  </si>
  <si>
    <t>558</t>
  </si>
  <si>
    <t>ФАП пос.Соцгородок</t>
  </si>
  <si>
    <t>559</t>
  </si>
  <si>
    <t>ФАП п.Небель</t>
  </si>
  <si>
    <t>560</t>
  </si>
  <si>
    <t>ФАП с.Карам</t>
  </si>
  <si>
    <t>561</t>
  </si>
  <si>
    <t>ФАП д. Юхта</t>
  </si>
  <si>
    <t>562</t>
  </si>
  <si>
    <t>ФАП п.Окунайский</t>
  </si>
  <si>
    <t>563</t>
  </si>
  <si>
    <t>ФАП с.Новоселово</t>
  </si>
  <si>
    <t>564</t>
  </si>
  <si>
    <t>ФАП д.Ключи</t>
  </si>
  <si>
    <t>565</t>
  </si>
  <si>
    <t>ФАП с. Ермаки</t>
  </si>
  <si>
    <t>566</t>
  </si>
  <si>
    <t xml:space="preserve">ФАП п. Визирный </t>
  </si>
  <si>
    <t>567</t>
  </si>
  <si>
    <t>ФАП с. Коршуново</t>
  </si>
  <si>
    <t>568</t>
  </si>
  <si>
    <t>ФАП  с. Петропавловское</t>
  </si>
  <si>
    <t>569</t>
  </si>
  <si>
    <t>ФАП п. Юбилейный</t>
  </si>
  <si>
    <t>570</t>
  </si>
  <si>
    <t>ФАП с. Чечуйск</t>
  </si>
  <si>
    <t>571</t>
  </si>
  <si>
    <t xml:space="preserve">ФАП с. Банщиково </t>
  </si>
  <si>
    <t>572</t>
  </si>
  <si>
    <t xml:space="preserve">ФАП д. Никулина </t>
  </si>
  <si>
    <t>573</t>
  </si>
  <si>
    <t xml:space="preserve">ФАП с. Алымовка </t>
  </si>
  <si>
    <t>574</t>
  </si>
  <si>
    <t>ФАП д. Салтыкова</t>
  </si>
  <si>
    <t>575</t>
  </si>
  <si>
    <t xml:space="preserve">ФАП п. Воронежский </t>
  </si>
  <si>
    <t>576</t>
  </si>
  <si>
    <t xml:space="preserve">ФАП с. Змеиново </t>
  </si>
  <si>
    <t>577</t>
  </si>
  <si>
    <t>ФАП с. Макарово</t>
  </si>
  <si>
    <t>578</t>
  </si>
  <si>
    <t xml:space="preserve">ФАП д. Сидорова </t>
  </si>
  <si>
    <t>579</t>
  </si>
  <si>
    <t>ФАП с. Кривошапкино</t>
  </si>
  <si>
    <t>580</t>
  </si>
  <si>
    <t xml:space="preserve">ФАП п.Пашня </t>
  </si>
  <si>
    <t>581</t>
  </si>
  <si>
    <t xml:space="preserve">ФАП с. Кривая Лука </t>
  </si>
  <si>
    <t>582</t>
  </si>
  <si>
    <t xml:space="preserve">ФАП с. Красноярово </t>
  </si>
  <si>
    <t>583</t>
  </si>
  <si>
    <t xml:space="preserve">ФАП п. Небель </t>
  </si>
  <si>
    <t>584</t>
  </si>
  <si>
    <t>ФАП с. Каймоново</t>
  </si>
  <si>
    <t>585</t>
  </si>
  <si>
    <t>ФАП с. Таюра</t>
  </si>
  <si>
    <t>586</t>
  </si>
  <si>
    <t>ФАП с. Турука</t>
  </si>
  <si>
    <t>587</t>
  </si>
  <si>
    <t>ФАП с. Марково</t>
  </si>
  <si>
    <t>588</t>
  </si>
  <si>
    <t>ФАП д. Максимово</t>
  </si>
  <si>
    <t>589</t>
  </si>
  <si>
    <t>ФАП с. Орлинга</t>
  </si>
  <si>
    <t>590</t>
  </si>
  <si>
    <t>ФАП с. Омолой</t>
  </si>
  <si>
    <t>591</t>
  </si>
  <si>
    <t>ФАП п. Казарки</t>
  </si>
  <si>
    <t>592</t>
  </si>
  <si>
    <t>ФАП с. Боярск</t>
  </si>
  <si>
    <t>593</t>
  </si>
  <si>
    <t>ФАП пос. Заярново</t>
  </si>
  <si>
    <t>594</t>
  </si>
  <si>
    <t>ФАП п. Новостройка</t>
  </si>
  <si>
    <t>595</t>
  </si>
  <si>
    <t>ФАП с. Онот</t>
  </si>
  <si>
    <t>596</t>
  </si>
  <si>
    <t>ФАП с. Тальники</t>
  </si>
  <si>
    <t>597</t>
  </si>
  <si>
    <t>ФАП с. Тунгуска</t>
  </si>
  <si>
    <t>598</t>
  </si>
  <si>
    <t>ФАП д. Жалгай</t>
  </si>
  <si>
    <t>599</t>
  </si>
  <si>
    <t>ФАП с. Саянское</t>
  </si>
  <si>
    <t>600</t>
  </si>
  <si>
    <t>ФАП с. Нижняя Иреть</t>
  </si>
  <si>
    <t>601</t>
  </si>
  <si>
    <t>ФАП д. Бажей</t>
  </si>
  <si>
    <t>602</t>
  </si>
  <si>
    <t>ФАП д. Верхняя Иреть</t>
  </si>
  <si>
    <t>603</t>
  </si>
  <si>
    <t>ФАП с. Узкий Луг</t>
  </si>
  <si>
    <t>604</t>
  </si>
  <si>
    <t>ФАП д. Худорожкина</t>
  </si>
  <si>
    <t>605</t>
  </si>
  <si>
    <t>ФАП с. Зерновое</t>
  </si>
  <si>
    <t>606</t>
  </si>
  <si>
    <t>ФАП д. Бархатова</t>
  </si>
  <si>
    <t>607</t>
  </si>
  <si>
    <t>ФАП д. Кирзавод</t>
  </si>
  <si>
    <t>608</t>
  </si>
  <si>
    <t>ФАП д. Поздеева</t>
  </si>
  <si>
    <t>609</t>
  </si>
  <si>
    <t>ФАП д. Белобородова</t>
  </si>
  <si>
    <t>610</t>
  </si>
  <si>
    <t>ФАП д. Старый Кутугун</t>
  </si>
  <si>
    <t>611</t>
  </si>
  <si>
    <t>ФАП заимка Чемодариха</t>
  </si>
  <si>
    <t>612</t>
  </si>
  <si>
    <t>ФАП с. Новогромово</t>
  </si>
  <si>
    <t>613</t>
  </si>
  <si>
    <t>ФАП д. Малиновка</t>
  </si>
  <si>
    <t>614</t>
  </si>
  <si>
    <t>ФАП д. Шаманаева</t>
  </si>
  <si>
    <t>615</t>
  </si>
  <si>
    <t>ФАП с. Каменно-Ангарск</t>
  </si>
  <si>
    <t>616</t>
  </si>
  <si>
    <t>ФАП д. Балухарь</t>
  </si>
  <si>
    <t>617</t>
  </si>
  <si>
    <t>618</t>
  </si>
  <si>
    <t>ФАП с. Верхний Булай</t>
  </si>
  <si>
    <t>619</t>
  </si>
  <si>
    <t>ФАП д. Козлова</t>
  </si>
  <si>
    <t>620</t>
  </si>
  <si>
    <t>ФАП д. Белькова</t>
  </si>
  <si>
    <t>621</t>
  </si>
  <si>
    <t>ФАП д. Паршевникова</t>
  </si>
  <si>
    <t>622</t>
  </si>
  <si>
    <t>ФАП д. Средний Булай</t>
  </si>
  <si>
    <t>623</t>
  </si>
  <si>
    <t>ФАП д. Топка</t>
  </si>
  <si>
    <t>624</t>
  </si>
  <si>
    <t>ФАП д. Русская Аларь</t>
  </si>
  <si>
    <t>625</t>
  </si>
  <si>
    <t>ФАП д. Сутупова</t>
  </si>
  <si>
    <t>626</t>
  </si>
  <si>
    <t>ФАП д. Герасимова</t>
  </si>
  <si>
    <t>627</t>
  </si>
  <si>
    <t>ФАП д. Жмурова</t>
  </si>
  <si>
    <t>628</t>
  </si>
  <si>
    <t>629</t>
  </si>
  <si>
    <t>ФАП д. Нены</t>
  </si>
  <si>
    <t>630</t>
  </si>
  <si>
    <t>ФАП с.Могоенок</t>
  </si>
  <si>
    <t>631</t>
  </si>
  <si>
    <t>ФАП д. Маниловская</t>
  </si>
  <si>
    <t>632</t>
  </si>
  <si>
    <t xml:space="preserve">ФАП  с.Александровск </t>
  </si>
  <si>
    <t>633</t>
  </si>
  <si>
    <t>ФАП д.Киркей</t>
  </si>
  <si>
    <t>634</t>
  </si>
  <si>
    <t>ФАП  д.Заречное</t>
  </si>
  <si>
    <t>635</t>
  </si>
  <si>
    <t xml:space="preserve">ФАП  д.Апхайта </t>
  </si>
  <si>
    <t>636</t>
  </si>
  <si>
    <t>ФАП п.Ангарский</t>
  </si>
  <si>
    <t>637</t>
  </si>
  <si>
    <t xml:space="preserve">ФАП с.Зоны </t>
  </si>
  <si>
    <t>638</t>
  </si>
  <si>
    <t>ФАП д.Бурятская</t>
  </si>
  <si>
    <t>639</t>
  </si>
  <si>
    <t>ФАП с.Табарсук</t>
  </si>
  <si>
    <t>640</t>
  </si>
  <si>
    <t>ФАП д.Угольная</t>
  </si>
  <si>
    <t>641</t>
  </si>
  <si>
    <t xml:space="preserve">ФАП д.Егоровская </t>
  </si>
  <si>
    <t>642</t>
  </si>
  <si>
    <t>ФАП д.Хуруй</t>
  </si>
  <si>
    <t>643</t>
  </si>
  <si>
    <t>ФАП д.Маломолева</t>
  </si>
  <si>
    <t>644</t>
  </si>
  <si>
    <t>ФАП д.Зангей</t>
  </si>
  <si>
    <t>645</t>
  </si>
  <si>
    <t xml:space="preserve">ФАП с.Тыргетуй </t>
  </si>
  <si>
    <t>646</t>
  </si>
  <si>
    <t>ФАП д.Ныгда</t>
  </si>
  <si>
    <t>647</t>
  </si>
  <si>
    <t>ФАП д.Буркова</t>
  </si>
  <si>
    <t>648</t>
  </si>
  <si>
    <t>ФАП д.Отрадная</t>
  </si>
  <si>
    <t>649</t>
  </si>
  <si>
    <t>ФАП с.Аляты</t>
  </si>
  <si>
    <t>650</t>
  </si>
  <si>
    <t>ФАП с.Куйта</t>
  </si>
  <si>
    <t>651</t>
  </si>
  <si>
    <t>ФАП с.Идеал</t>
  </si>
  <si>
    <t>652</t>
  </si>
  <si>
    <t>ФАП д.Кукунур</t>
  </si>
  <si>
    <t>653</t>
  </si>
  <si>
    <t>ФАП д.Алзобей</t>
  </si>
  <si>
    <t>654</t>
  </si>
  <si>
    <t>ФАП д.Высотская</t>
  </si>
  <si>
    <t>655</t>
  </si>
  <si>
    <t>ФАП д. Кирюшина</t>
  </si>
  <si>
    <t>656</t>
  </si>
  <si>
    <t>ФАП с.Бахтай</t>
  </si>
  <si>
    <t>657</t>
  </si>
  <si>
    <t>ФАП д.Шаховская</t>
  </si>
  <si>
    <t>658</t>
  </si>
  <si>
    <t xml:space="preserve">ФАП п.Быково </t>
  </si>
  <si>
    <t>659</t>
  </si>
  <si>
    <t xml:space="preserve">ФАП д.Куркат </t>
  </si>
  <si>
    <t>660</t>
  </si>
  <si>
    <t>ФАП д. Малолучинск</t>
  </si>
  <si>
    <t>661</t>
  </si>
  <si>
    <t xml:space="preserve">ФАП с. Головинское </t>
  </si>
  <si>
    <t>662</t>
  </si>
  <si>
    <t>ФАП с. Алтарик</t>
  </si>
  <si>
    <t>663</t>
  </si>
  <si>
    <t>ФАП д. Васильевское</t>
  </si>
  <si>
    <t>664</t>
  </si>
  <si>
    <t>ФАП д. Большебаяновская</t>
  </si>
  <si>
    <t>665</t>
  </si>
  <si>
    <t>ФАП с.Нукуты</t>
  </si>
  <si>
    <t>666</t>
  </si>
  <si>
    <t>ФАП д.Ворот-Онгой</t>
  </si>
  <si>
    <t>667</t>
  </si>
  <si>
    <t>ФАП д. Макарьевск</t>
  </si>
  <si>
    <t>668</t>
  </si>
  <si>
    <t>ФАП с. Тангуты</t>
  </si>
  <si>
    <t>669</t>
  </si>
  <si>
    <t>ФАП д. Зунгар</t>
  </si>
  <si>
    <t>670</t>
  </si>
  <si>
    <t>ФАП д. Куйта</t>
  </si>
  <si>
    <t>671</t>
  </si>
  <si>
    <t>ФАП д. Ей</t>
  </si>
  <si>
    <t>672</t>
  </si>
  <si>
    <t>ФАП д. Мельхитуй</t>
  </si>
  <si>
    <t>673</t>
  </si>
  <si>
    <t>674</t>
  </si>
  <si>
    <t>ФАП с. Новоленино</t>
  </si>
  <si>
    <t>675</t>
  </si>
  <si>
    <t>ФАП с. Целинный</t>
  </si>
  <si>
    <t>676</t>
  </si>
  <si>
    <t>ФАП д. Степное</t>
  </si>
  <si>
    <t>677</t>
  </si>
  <si>
    <t>ФАП д. Дружный</t>
  </si>
  <si>
    <t>678</t>
  </si>
  <si>
    <t>ФАП д. Заходы</t>
  </si>
  <si>
    <t>679</t>
  </si>
  <si>
    <t>ФАП с. Закулей</t>
  </si>
  <si>
    <t>680</t>
  </si>
  <si>
    <t>ФАП д. Новоселово</t>
  </si>
  <si>
    <t>681</t>
  </si>
  <si>
    <t>ФАП с. Хареты</t>
  </si>
  <si>
    <t>682</t>
  </si>
  <si>
    <t>ФАП д. Шалоты</t>
  </si>
  <si>
    <t>683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</si>
  <si>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</si>
  <si>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</si>
  <si>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684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</si>
  <si>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</si>
  <si>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</si>
  <si>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</si>
  <si>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</si>
  <si>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</si>
  <si>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</si>
  <si>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A26.20.034.001  *****</t>
  </si>
  <si>
    <t>A26.21.036.001  *****</t>
  </si>
  <si>
    <t>A26.21.034.001  *****</t>
  </si>
  <si>
    <t>диспансеризации взрослого населеня репродуктивного возраста по оценке репродуктивного здоровья</t>
  </si>
  <si>
    <t xml:space="preserve">*****тариф применяется только в рамках взаиморасчетов между медицинскими организациями для проведения </t>
  </si>
  <si>
    <t>ФАП д. Леонова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</si>
  <si>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</si>
  <si>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</si>
  <si>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</si>
  <si>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</si>
  <si>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</si>
  <si>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</si>
  <si>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</si>
  <si>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</si>
  <si>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</si>
  <si>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</si>
  <si>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</si>
  <si>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</si>
  <si>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</si>
  <si>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</si>
  <si>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</si>
  <si>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</si>
  <si>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</si>
  <si>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</si>
  <si>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</si>
  <si>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</si>
  <si>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</si>
  <si>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</si>
  <si>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</si>
  <si>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</si>
  <si>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</si>
  <si>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</si>
  <si>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</si>
  <si>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</si>
  <si>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</si>
  <si>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</si>
  <si>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</si>
  <si>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</si>
  <si>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</si>
  <si>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</si>
  <si>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</si>
  <si>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</si>
  <si>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1 к Дополнительному соглашению № 5</t>
  </si>
  <si>
    <t xml:space="preserve"> от 24.05.2024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</si>
  <si>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</si>
  <si>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</si>
  <si>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</si>
  <si>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</si>
  <si>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</si>
  <si>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</si>
  <si>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</si>
  <si>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</si>
  <si>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</si>
  <si>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</si>
  <si>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01.05.2024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</si>
  <si>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</si>
  <si>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</si>
  <si>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</si>
  <si>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</si>
  <si>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</si>
  <si>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</si>
  <si>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</si>
  <si>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</si>
  <si>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</si>
  <si>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</si>
  <si>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</si>
  <si>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</si>
  <si>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</si>
  <si>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</si>
  <si>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</si>
  <si>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</si>
  <si>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</si>
  <si>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</si>
  <si>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</si>
  <si>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</si>
  <si>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</si>
  <si>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</si>
  <si>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</si>
  <si>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</si>
  <si>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</si>
  <si>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</si>
  <si>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</si>
  <si>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</si>
  <si>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</si>
  <si>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</si>
  <si>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</si>
  <si>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</si>
  <si>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</si>
  <si>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</si>
  <si>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</si>
  <si>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</si>
  <si>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</si>
  <si>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</si>
  <si>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</si>
  <si>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</si>
  <si>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</si>
  <si>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</si>
  <si>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</si>
  <si>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</si>
  <si>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</si>
  <si>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</si>
  <si>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</si>
  <si>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</si>
  <si>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</si>
  <si>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</si>
  <si>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</si>
  <si>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 к Дополнительному соглашению № 5 от 24.05.2024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</si>
  <si>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</si>
  <si>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</si>
  <si>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</si>
  <si>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</si>
  <si>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средняя численность обслуживаемого населения по состоянию на 01.05.2024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</si>
  <si>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</si>
  <si>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</si>
  <si>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</si>
  <si>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,</t>
  </si>
  <si>
    <t>Приложение № 7 к Дополнительному соглашению № 5 от 24.05.2024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</si>
  <si>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</si>
  <si>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</si>
  <si>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</si>
  <si>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</si>
  <si>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Приложение № 8 к Дополнительному соглашению № 5 от 24.05.2024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</si>
  <si>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</si>
  <si>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</si>
  <si>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</si>
  <si>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11 к Дополнительному соглашению № 5 от 24.05.2024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</si>
  <si>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</si>
  <si>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</si>
  <si>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12 к Дополнительному соглашению № 5 от 24.05.2024 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</si>
  <si>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</si>
  <si>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</si>
  <si>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2 к Дополнительному соглашению № 5 от 24.05.2024 г.</t>
  </si>
  <si>
    <t>Приложение № 3 к Дополнительному соглашению № 5 от 24.05.2024 г.</t>
  </si>
  <si>
    <t>Приложение № 5 к Дополнительному соглашению № 5 от 24.05.2024 г.</t>
  </si>
  <si>
    <t>Приложение № 6 к Дополнительному соглашению № 5 от 24.05.2024 г.</t>
  </si>
  <si>
    <t>Приложение № 9 к Дополнительному соглашению № 5 от 24.05.2024 г.</t>
  </si>
  <si>
    <t>Приложение № 10 к Дополнительному соглашению № 5 от  24.05.2024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</si>
</sst>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_р_._-;\-* #,##0_р_._-;_-* &quot;-&quot;??_р_._-;_-@_-"/>
    <numFmt numFmtId="167" formatCode="#,##0_ ;\-#,##0\ "/>
    <numFmt numFmtId="168" formatCode="#,##0.00_ ;\-#,##0.00\ "/>
    <numFmt numFmtId="169" formatCode="0.0%"/>
    <numFmt numFmtId="170" formatCode="0.0000"/>
    <numFmt numFmtId="171" formatCode="0.000"/>
    <numFmt numFmtId="172" formatCode="_-* #,##0\ _₽_-;\-* #,##0\ _₽_-;_-* &quot;-&quot;??\ _₽_-;_-@_-"/>
    <numFmt numFmtId="173" formatCode="#,##0.0000_ ;\-#,##0.0000\ "/>
    <numFmt numFmtId="174" formatCode="_-* #,##0.0000\ _₽_-;\-* #,##0.0000\ _₽_-;_-* &quot;-&quot;??\ _₽_-;_-@_-"/>
    <numFmt numFmtId="175" formatCode="_(* #,##0.00_);_(* \(#,##0.00\);_(* &quot;-&quot;??_);_(@_)"/>
    <numFmt numFmtId="176" formatCode="_-* #,##0.00000_р_._-;\-* #,##0.00000_р_._-;_-* &quot;-&quot;??_р_._-;_-@_-"/>
    <numFmt numFmtId="177" formatCode="_-* #,##0.0\ _₽_-;\-* #,##0.0\ _₽_-;_-* &quot;-&quot;??\ _₽_-;_-@_-"/>
    <numFmt numFmtId="178" formatCode="0.000000"/>
    <numFmt numFmtId="179" formatCode="_-* #,##0.00000\ _₽_-;\-* #,##0.00000\ _₽_-;_-* &quot;-&quot;??\ _₽_-;_-@_-"/>
    <numFmt numFmtId="180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Arial Cyr"/>
      <charset val="204"/>
    </font>
    <font>
      <sz val="13"/>
      <color rgb="FFFF0000"/>
      <name val="Arial Cyr"/>
      <charset val="204"/>
    </font>
    <font>
      <sz val="13"/>
      <color theme="1"/>
      <name val="Arial Cyr"/>
      <charset val="204"/>
    </font>
    <font>
      <sz val="11"/>
      <color rgb="FFFF000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17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1" fillId="0" borderId="0"/>
    <xf numFmtId="43" fontId="1" fillId="0" borderId="0" applyFont="0" applyFill="0" applyBorder="0" applyAlignment="0" applyProtection="0"/>
  </cellStyleXfs>
  <cellXfs count="470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4" fontId="10" fillId="0" borderId="1" xfId="4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0" borderId="0" xfId="4" applyNumberFormat="1" applyFont="1" applyFill="1" applyBorder="1" applyAlignment="1">
      <alignment horizontal="left" vertical="center"/>
    </xf>
    <xf numFmtId="170" fontId="6" fillId="0" borderId="0" xfId="10" applyNumberFormat="1" applyFont="1" applyFill="1" applyAlignment="1">
      <alignment horizontal="left" vertical="center" wrapText="1"/>
    </xf>
    <xf numFmtId="0" fontId="10" fillId="0" borderId="0" xfId="11" applyFont="1" applyFill="1" applyBorder="1" applyAlignment="1">
      <alignment horizontal="center" vertical="center" wrapText="1"/>
    </xf>
    <xf numFmtId="165" fontId="10" fillId="2" borderId="1" xfId="4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65" fontId="10" fillId="2" borderId="1" xfId="4" applyNumberFormat="1" applyFont="1" applyFill="1" applyBorder="1" applyAlignment="1">
      <alignment horizontal="right" vertical="center"/>
    </xf>
    <xf numFmtId="0" fontId="10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49" fontId="10" fillId="0" borderId="1" xfId="12" applyNumberFormat="1" applyFont="1" applyFill="1" applyBorder="1" applyAlignment="1">
      <alignment horizontal="left" vertical="center" wrapText="1"/>
    </xf>
    <xf numFmtId="0" fontId="10" fillId="0" borderId="1" xfId="13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/>
    </xf>
    <xf numFmtId="165" fontId="10" fillId="0" borderId="1" xfId="4" applyNumberFormat="1" applyFont="1" applyFill="1" applyBorder="1" applyAlignment="1">
      <alignment vertical="center"/>
    </xf>
    <xf numFmtId="2" fontId="10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165" fontId="10" fillId="0" borderId="1" xfId="4" applyNumberFormat="1" applyFont="1" applyFill="1" applyBorder="1" applyAlignment="1">
      <alignment horizontal="center" vertical="center"/>
    </xf>
    <xf numFmtId="165" fontId="14" fillId="2" borderId="0" xfId="4" applyNumberFormat="1" applyFont="1" applyFill="1" applyBorder="1" applyAlignment="1">
      <alignment vertical="center"/>
    </xf>
    <xf numFmtId="4" fontId="10" fillId="0" borderId="1" xfId="1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>
      <alignment vertical="center"/>
    </xf>
    <xf numFmtId="0" fontId="10" fillId="0" borderId="1" xfId="15" applyFont="1" applyFill="1" applyBorder="1" applyAlignment="1">
      <alignment horizontal="left" vertical="center" wrapText="1"/>
    </xf>
    <xf numFmtId="0" fontId="10" fillId="0" borderId="1" xfId="16" applyFont="1" applyFill="1" applyBorder="1" applyAlignment="1">
      <alignment vertical="center"/>
    </xf>
    <xf numFmtId="4" fontId="10" fillId="0" borderId="1" xfId="15" applyNumberFormat="1" applyFont="1" applyFill="1" applyBorder="1" applyAlignment="1">
      <alignment horizontal="center" vertical="center"/>
    </xf>
    <xf numFmtId="0" fontId="10" fillId="0" borderId="1" xfId="14" applyFont="1" applyFill="1" applyBorder="1" applyAlignment="1">
      <alignment horizontal="left" vertical="center" wrapText="1"/>
    </xf>
    <xf numFmtId="0" fontId="10" fillId="0" borderId="1" xfId="14" applyFont="1" applyFill="1" applyBorder="1" applyAlignment="1">
      <alignment vertical="center" wrapText="1"/>
    </xf>
    <xf numFmtId="0" fontId="10" fillId="0" borderId="1" xfId="14" applyFont="1" applyFill="1" applyBorder="1" applyAlignment="1">
      <alignment vertical="center"/>
    </xf>
    <xf numFmtId="0" fontId="10" fillId="0" borderId="1" xfId="14" applyFont="1" applyFill="1" applyBorder="1" applyAlignment="1">
      <alignment horizontal="left" vertical="center"/>
    </xf>
    <xf numFmtId="4" fontId="10" fillId="0" borderId="1" xfId="14" applyNumberFormat="1" applyFont="1" applyFill="1" applyBorder="1" applyAlignment="1">
      <alignment horizontal="center" vertical="center" wrapText="1"/>
    </xf>
    <xf numFmtId="0" fontId="10" fillId="0" borderId="1" xfId="17" applyFont="1" applyFill="1" applyBorder="1" applyAlignment="1">
      <alignment vertical="center" wrapText="1"/>
    </xf>
    <xf numFmtId="2" fontId="10" fillId="0" borderId="1" xfId="14" applyNumberFormat="1" applyFont="1" applyFill="1" applyBorder="1" applyAlignment="1">
      <alignment horizontal="center" vertical="center" wrapText="1"/>
    </xf>
    <xf numFmtId="165" fontId="10" fillId="0" borderId="1" xfId="4" applyNumberFormat="1" applyFont="1" applyFill="1" applyBorder="1" applyAlignment="1">
      <alignment horizontal="left" vertical="center"/>
    </xf>
    <xf numFmtId="0" fontId="10" fillId="0" borderId="1" xfId="14" applyFont="1" applyFill="1" applyBorder="1" applyAlignment="1">
      <alignment horizontal="center" vertical="center"/>
    </xf>
    <xf numFmtId="165" fontId="10" fillId="2" borderId="1" xfId="4" applyNumberFormat="1" applyFont="1" applyFill="1" applyBorder="1" applyAlignment="1">
      <alignment vertical="center" wrapText="1"/>
    </xf>
    <xf numFmtId="165" fontId="10" fillId="2" borderId="0" xfId="4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horizontal="left" vertical="center" wrapText="1"/>
    </xf>
    <xf numFmtId="165" fontId="10" fillId="0" borderId="1" xfId="4" applyNumberFormat="1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center" vertical="center"/>
    </xf>
    <xf numFmtId="4" fontId="10" fillId="2" borderId="0" xfId="4" applyNumberFormat="1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left" vertical="center" wrapText="1"/>
    </xf>
    <xf numFmtId="2" fontId="10" fillId="0" borderId="1" xfId="10" applyNumberFormat="1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vertical="center"/>
    </xf>
    <xf numFmtId="4" fontId="10" fillId="2" borderId="0" xfId="4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 wrapText="1"/>
    </xf>
    <xf numFmtId="0" fontId="10" fillId="0" borderId="7" xfId="4" applyFont="1" applyFill="1" applyBorder="1" applyAlignment="1">
      <alignment horizontal="left" vertical="center"/>
    </xf>
    <xf numFmtId="0" fontId="10" fillId="2" borderId="0" xfId="4" applyFont="1" applyFill="1" applyBorder="1" applyAlignment="1">
      <alignment horizontal="left" vertical="center"/>
    </xf>
    <xf numFmtId="0" fontId="10" fillId="2" borderId="0" xfId="10" applyFont="1" applyFill="1" applyBorder="1" applyAlignment="1">
      <alignment horizontal="left" vertical="center" wrapText="1"/>
    </xf>
    <xf numFmtId="4" fontId="10" fillId="0" borderId="0" xfId="4" applyNumberFormat="1" applyFont="1" applyFill="1" applyBorder="1" applyAlignment="1">
      <alignment horizontal="center" vertical="center"/>
    </xf>
    <xf numFmtId="49" fontId="10" fillId="0" borderId="1" xfId="18" applyNumberFormat="1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left" vertical="top" wrapText="1"/>
    </xf>
    <xf numFmtId="0" fontId="10" fillId="0" borderId="2" xfId="1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4" xfId="4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left" vertical="center"/>
    </xf>
    <xf numFmtId="0" fontId="0" fillId="0" borderId="0" xfId="0" applyFill="1"/>
    <xf numFmtId="43" fontId="6" fillId="0" borderId="0" xfId="1" applyFont="1" applyFill="1" applyAlignment="1">
      <alignment horizontal="left" vertical="center" wrapText="1"/>
    </xf>
    <xf numFmtId="170" fontId="6" fillId="0" borderId="0" xfId="10" applyNumberFormat="1" applyFont="1" applyFill="1" applyAlignment="1">
      <alignment horizontal="right" vertical="center" wrapText="1"/>
    </xf>
    <xf numFmtId="0" fontId="10" fillId="0" borderId="1" xfId="4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wrapText="1"/>
    </xf>
    <xf numFmtId="165" fontId="16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0" xfId="10" applyFont="1" applyFill="1" applyBorder="1" applyAlignment="1">
      <alignment vertical="center" wrapText="1"/>
    </xf>
    <xf numFmtId="0" fontId="0" fillId="0" borderId="0" xfId="0" applyFill="1" applyBorder="1"/>
    <xf numFmtId="0" fontId="18" fillId="0" borderId="1" xfId="10" applyFont="1" applyFill="1" applyBorder="1" applyAlignment="1">
      <alignment vertical="center" wrapText="1"/>
    </xf>
    <xf numFmtId="0" fontId="17" fillId="0" borderId="1" xfId="10" applyFont="1" applyFill="1" applyBorder="1" applyAlignment="1">
      <alignment horizontal="right" vertical="center" wrapText="1"/>
    </xf>
    <xf numFmtId="0" fontId="10" fillId="0" borderId="1" xfId="1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0" fillId="3" borderId="1" xfId="4" applyNumberFormat="1" applyFont="1" applyFill="1" applyBorder="1" applyAlignment="1">
      <alignment horizontal="center" vertical="center"/>
    </xf>
    <xf numFmtId="0" fontId="10" fillId="0" borderId="0" xfId="4" applyFont="1" applyFill="1"/>
    <xf numFmtId="4" fontId="10" fillId="0" borderId="0" xfId="4" applyNumberFormat="1" applyFont="1" applyFill="1" applyAlignment="1">
      <alignment vertical="center"/>
    </xf>
    <xf numFmtId="165" fontId="9" fillId="0" borderId="0" xfId="4" applyNumberFormat="1" applyFont="1" applyFill="1" applyBorder="1" applyAlignment="1">
      <alignment horizontal="left" vertical="center" wrapText="1"/>
    </xf>
    <xf numFmtId="0" fontId="22" fillId="0" borderId="0" xfId="4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170" fontId="10" fillId="0" borderId="0" xfId="10" applyNumberFormat="1" applyFont="1" applyFill="1" applyAlignment="1">
      <alignment vertical="center" wrapText="1"/>
    </xf>
    <xf numFmtId="0" fontId="23" fillId="0" borderId="0" xfId="4" applyFont="1" applyFill="1" applyAlignment="1">
      <alignment vertical="center"/>
    </xf>
    <xf numFmtId="0" fontId="24" fillId="0" borderId="0" xfId="4" applyFont="1" applyFill="1" applyAlignment="1">
      <alignment vertical="center"/>
    </xf>
    <xf numFmtId="0" fontId="25" fillId="0" borderId="0" xfId="11" applyFont="1" applyFill="1" applyAlignment="1">
      <alignment vertical="center" wrapText="1"/>
    </xf>
    <xf numFmtId="0" fontId="26" fillId="0" borderId="0" xfId="19" applyFont="1" applyFill="1" applyAlignment="1">
      <alignment vertical="center"/>
    </xf>
    <xf numFmtId="0" fontId="26" fillId="0" borderId="0" xfId="19" applyFont="1" applyFill="1" applyAlignment="1">
      <alignment horizontal="left" vertical="center"/>
    </xf>
    <xf numFmtId="0" fontId="10" fillId="0" borderId="0" xfId="4" applyFont="1" applyFill="1" applyAlignment="1">
      <alignment horizontal="left" vertical="center"/>
    </xf>
    <xf numFmtId="0" fontId="27" fillId="0" borderId="0" xfId="19" applyFont="1" applyFill="1" applyBorder="1" applyAlignment="1">
      <alignment vertical="center"/>
    </xf>
    <xf numFmtId="0" fontId="28" fillId="0" borderId="0" xfId="19" applyFont="1" applyFill="1" applyBorder="1" applyAlignment="1">
      <alignment vertical="center"/>
    </xf>
    <xf numFmtId="0" fontId="10" fillId="0" borderId="0" xfId="4" applyFont="1" applyFill="1" applyAlignment="1">
      <alignment vertical="top" wrapText="1"/>
    </xf>
    <xf numFmtId="0" fontId="29" fillId="0" borderId="0" xfId="4" applyFont="1" applyFill="1" applyAlignment="1">
      <alignment vertical="top" wrapText="1"/>
    </xf>
    <xf numFmtId="0" fontId="30" fillId="0" borderId="0" xfId="19" applyFont="1" applyFill="1" applyAlignment="1">
      <alignment horizontal="right" vertical="center"/>
    </xf>
    <xf numFmtId="0" fontId="30" fillId="0" borderId="1" xfId="20" applyFont="1" applyFill="1" applyBorder="1" applyAlignment="1">
      <alignment horizontal="center" vertical="center" wrapText="1"/>
    </xf>
    <xf numFmtId="0" fontId="30" fillId="0" borderId="1" xfId="20" applyNumberFormat="1" applyFont="1" applyFill="1" applyBorder="1" applyAlignment="1">
      <alignment horizontal="center" vertical="center" wrapText="1"/>
    </xf>
    <xf numFmtId="0" fontId="30" fillId="0" borderId="1" xfId="20" applyFont="1" applyFill="1" applyBorder="1" applyAlignment="1">
      <alignment horizontal="left" vertical="center" wrapText="1"/>
    </xf>
    <xf numFmtId="0" fontId="30" fillId="0" borderId="2" xfId="21" applyNumberFormat="1" applyFont="1" applyFill="1" applyBorder="1" applyAlignment="1">
      <alignment horizontal="center" vertical="center" wrapText="1"/>
    </xf>
    <xf numFmtId="0" fontId="30" fillId="0" borderId="2" xfId="20" applyFont="1" applyFill="1" applyBorder="1" applyAlignment="1">
      <alignment horizontal="left" vertical="center" wrapText="1"/>
    </xf>
    <xf numFmtId="0" fontId="30" fillId="0" borderId="2" xfId="21" applyFont="1" applyFill="1" applyBorder="1" applyAlignment="1">
      <alignment horizontal="left" vertical="center" wrapText="1"/>
    </xf>
    <xf numFmtId="0" fontId="30" fillId="0" borderId="0" xfId="20" applyFont="1" applyFill="1" applyAlignment="1">
      <alignment horizontal="left" vertical="center"/>
    </xf>
    <xf numFmtId="0" fontId="26" fillId="0" borderId="0" xfId="19" applyFont="1" applyFill="1" applyBorder="1" applyAlignment="1">
      <alignment vertical="center"/>
    </xf>
    <xf numFmtId="0" fontId="30" fillId="0" borderId="0" xfId="20" applyFont="1" applyFill="1" applyBorder="1" applyAlignment="1">
      <alignment horizontal="center" vertical="center" wrapText="1"/>
    </xf>
    <xf numFmtId="0" fontId="30" fillId="0" borderId="0" xfId="19" applyFont="1" applyFill="1" applyAlignment="1">
      <alignment horizontal="left" vertical="center"/>
    </xf>
    <xf numFmtId="0" fontId="27" fillId="0" borderId="0" xfId="19" applyFont="1" applyFill="1" applyAlignment="1">
      <alignment vertical="center"/>
    </xf>
    <xf numFmtId="0" fontId="28" fillId="0" borderId="0" xfId="19" applyFont="1" applyFill="1" applyAlignment="1">
      <alignment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171" fontId="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172" fontId="35" fillId="0" borderId="0" xfId="1" applyNumberFormat="1" applyFont="1" applyFill="1" applyAlignment="1">
      <alignment horizontal="center" vertical="center"/>
    </xf>
    <xf numFmtId="171" fontId="34" fillId="0" borderId="0" xfId="0" applyNumberFormat="1" applyFont="1" applyFill="1" applyAlignment="1">
      <alignment horizontal="center" vertical="center"/>
    </xf>
    <xf numFmtId="168" fontId="35" fillId="0" borderId="0" xfId="1" applyNumberFormat="1" applyFont="1" applyFill="1" applyAlignment="1">
      <alignment horizontal="center" vertical="center"/>
    </xf>
    <xf numFmtId="0" fontId="34" fillId="0" borderId="0" xfId="0" applyFont="1" applyFill="1"/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171" fontId="4" fillId="0" borderId="9" xfId="0" applyNumberFormat="1" applyFont="1" applyFill="1" applyBorder="1" applyAlignment="1">
      <alignment horizontal="center" vertical="center" wrapText="1"/>
    </xf>
    <xf numFmtId="172" fontId="4" fillId="0" borderId="9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2" fontId="4" fillId="0" borderId="1" xfId="1" applyNumberFormat="1" applyFont="1" applyFill="1" applyBorder="1" applyAlignment="1">
      <alignment horizontal="left" vertical="center"/>
    </xf>
    <xf numFmtId="173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2" fontId="4" fillId="0" borderId="0" xfId="1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170" fontId="4" fillId="0" borderId="0" xfId="0" applyNumberFormat="1" applyFont="1" applyFill="1" applyAlignment="1">
      <alignment horizontal="left" vertical="center"/>
    </xf>
    <xf numFmtId="172" fontId="4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72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72" fontId="4" fillId="0" borderId="0" xfId="0" applyNumberFormat="1" applyFont="1" applyFill="1"/>
    <xf numFmtId="173" fontId="4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43" fontId="4" fillId="0" borderId="0" xfId="1" applyNumberFormat="1" applyFont="1" applyFill="1" applyAlignment="1">
      <alignment horizontal="center" vertical="center"/>
    </xf>
    <xf numFmtId="174" fontId="35" fillId="0" borderId="0" xfId="0" applyNumberFormat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74" fontId="4" fillId="0" borderId="0" xfId="1" applyNumberFormat="1" applyFont="1" applyFill="1" applyAlignment="1">
      <alignment horizontal="center" vertical="center"/>
    </xf>
    <xf numFmtId="4" fontId="10" fillId="0" borderId="0" xfId="4" applyNumberFormat="1" applyFont="1" applyFill="1" applyBorder="1" applyAlignment="1">
      <alignment horizontal="left" vertical="center" wrapText="1"/>
    </xf>
    <xf numFmtId="165" fontId="10" fillId="0" borderId="0" xfId="4" applyNumberFormat="1" applyFont="1" applyFill="1" applyBorder="1" applyAlignment="1">
      <alignment horizontal="center" vertical="center" wrapText="1"/>
    </xf>
    <xf numFmtId="0" fontId="10" fillId="0" borderId="9" xfId="7" applyNumberFormat="1" applyFont="1" applyFill="1" applyBorder="1" applyAlignment="1">
      <alignment vertical="top" wrapText="1"/>
    </xf>
    <xf numFmtId="0" fontId="10" fillId="0" borderId="1" xfId="7" applyNumberFormat="1" applyFont="1" applyFill="1" applyBorder="1" applyAlignment="1">
      <alignment vertical="top" wrapText="1"/>
    </xf>
    <xf numFmtId="168" fontId="10" fillId="3" borderId="1" xfId="1" applyNumberFormat="1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vertical="center" wrapText="1"/>
    </xf>
    <xf numFmtId="165" fontId="10" fillId="2" borderId="0" xfId="4" applyNumberFormat="1" applyFont="1" applyFill="1" applyBorder="1" applyAlignment="1">
      <alignment horizontal="left" vertical="center" wrapText="1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vertical="center" wrapText="1"/>
    </xf>
    <xf numFmtId="0" fontId="10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vertical="center"/>
    </xf>
    <xf numFmtId="0" fontId="10" fillId="0" borderId="1" xfId="3" applyFont="1" applyFill="1" applyBorder="1" applyAlignment="1">
      <alignment horizontal="left"/>
    </xf>
    <xf numFmtId="4" fontId="6" fillId="0" borderId="1" xfId="2" applyNumberFormat="1" applyFont="1" applyFill="1" applyBorder="1" applyAlignment="1">
      <alignment vertical="center"/>
    </xf>
    <xf numFmtId="4" fontId="10" fillId="0" borderId="1" xfId="2" applyNumberFormat="1" applyFont="1" applyFill="1" applyBorder="1" applyAlignment="1">
      <alignment vertical="center"/>
    </xf>
    <xf numFmtId="166" fontId="10" fillId="0" borderId="1" xfId="6" applyNumberFormat="1" applyFont="1" applyFill="1" applyBorder="1" applyAlignment="1">
      <alignment horizontal="left"/>
    </xf>
    <xf numFmtId="167" fontId="10" fillId="0" borderId="1" xfId="6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0" xfId="4" applyFont="1" applyFill="1" applyAlignment="1">
      <alignment vertical="center"/>
    </xf>
    <xf numFmtId="4" fontId="10" fillId="0" borderId="5" xfId="4" applyNumberFormat="1" applyFont="1" applyFill="1" applyBorder="1" applyAlignment="1">
      <alignment horizontal="left" wrapText="1"/>
    </xf>
    <xf numFmtId="0" fontId="17" fillId="0" borderId="0" xfId="4" applyFont="1" applyFill="1" applyAlignment="1">
      <alignment horizontal="right" vertical="center"/>
    </xf>
    <xf numFmtId="0" fontId="6" fillId="0" borderId="0" xfId="0" applyFont="1" applyFill="1"/>
    <xf numFmtId="4" fontId="10" fillId="0" borderId="0" xfId="0" applyNumberFormat="1" applyFont="1" applyFill="1" applyAlignment="1">
      <alignment vertical="center"/>
    </xf>
    <xf numFmtId="165" fontId="6" fillId="0" borderId="1" xfId="4" applyNumberFormat="1" applyFont="1" applyFill="1" applyBorder="1" applyAlignment="1">
      <alignment horizontal="left" vertical="center"/>
    </xf>
    <xf numFmtId="165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10" fillId="0" borderId="1" xfId="6" applyFont="1" applyFill="1" applyBorder="1" applyAlignment="1">
      <alignment horizontal="left" vertical="center"/>
    </xf>
    <xf numFmtId="164" fontId="10" fillId="0" borderId="1" xfId="6" applyFont="1" applyFill="1" applyBorder="1" applyAlignment="1">
      <alignment horizontal="left" vertical="center" wrapText="1"/>
    </xf>
    <xf numFmtId="4" fontId="10" fillId="0" borderId="0" xfId="4" applyNumberFormat="1" applyFont="1" applyFill="1" applyBorder="1" applyAlignment="1">
      <alignment vertical="center" wrapText="1"/>
    </xf>
    <xf numFmtId="4" fontId="10" fillId="0" borderId="0" xfId="3" applyNumberFormat="1" applyFont="1" applyFill="1" applyBorder="1" applyAlignment="1">
      <alignment vertical="center"/>
    </xf>
    <xf numFmtId="0" fontId="6" fillId="0" borderId="0" xfId="0" applyFont="1" applyFill="1" applyBorder="1"/>
    <xf numFmtId="4" fontId="10" fillId="0" borderId="0" xfId="0" applyNumberFormat="1" applyFont="1" applyFill="1" applyBorder="1" applyAlignment="1">
      <alignment vertical="center"/>
    </xf>
    <xf numFmtId="4" fontId="10" fillId="0" borderId="1" xfId="4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vertical="center"/>
    </xf>
    <xf numFmtId="10" fontId="10" fillId="0" borderId="0" xfId="2" applyNumberFormat="1" applyFont="1" applyFill="1" applyBorder="1" applyAlignment="1">
      <alignment vertical="center"/>
    </xf>
    <xf numFmtId="4" fontId="10" fillId="0" borderId="1" xfId="4" applyNumberFormat="1" applyFont="1" applyFill="1" applyBorder="1" applyAlignment="1">
      <alignment horizontal="right" vertical="center" wrapText="1"/>
    </xf>
    <xf numFmtId="4" fontId="10" fillId="0" borderId="0" xfId="4" applyNumberFormat="1" applyFont="1" applyFill="1" applyBorder="1" applyAlignment="1">
      <alignment horizontal="right" vertical="center" wrapText="1"/>
    </xf>
    <xf numFmtId="4" fontId="10" fillId="0" borderId="0" xfId="4" applyNumberFormat="1" applyFont="1" applyFill="1" applyAlignment="1">
      <alignment horizontal="left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0" fillId="0" borderId="1" xfId="8" applyNumberFormat="1" applyFont="1" applyFill="1" applyBorder="1" applyAlignment="1">
      <alignment vertical="top" wrapText="1"/>
    </xf>
    <xf numFmtId="0" fontId="17" fillId="0" borderId="1" xfId="4" applyFont="1" applyFill="1" applyBorder="1" applyAlignment="1">
      <alignment vertical="center"/>
    </xf>
    <xf numFmtId="0" fontId="10" fillId="2" borderId="8" xfId="4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horizontal="left" vertical="center" wrapText="1"/>
    </xf>
    <xf numFmtId="168" fontId="10" fillId="0" borderId="9" xfId="1" applyNumberFormat="1" applyFont="1" applyFill="1" applyBorder="1" applyAlignment="1">
      <alignment horizontal="right" vertical="center" wrapText="1"/>
    </xf>
    <xf numFmtId="4" fontId="10" fillId="0" borderId="1" xfId="4" applyNumberFormat="1" applyFont="1" applyFill="1" applyBorder="1" applyAlignment="1">
      <alignment vertical="center" wrapText="1"/>
    </xf>
    <xf numFmtId="168" fontId="10" fillId="3" borderId="1" xfId="1" applyNumberFormat="1" applyFont="1" applyFill="1" applyBorder="1" applyAlignment="1">
      <alignment vertical="center" wrapText="1"/>
    </xf>
    <xf numFmtId="4" fontId="10" fillId="0" borderId="0" xfId="4" applyNumberFormat="1" applyFont="1" applyFill="1" applyAlignment="1">
      <alignment horizontal="left" vertical="center" wrapText="1"/>
    </xf>
    <xf numFmtId="0" fontId="10" fillId="0" borderId="0" xfId="7" applyNumberFormat="1" applyFont="1" applyFill="1" applyBorder="1" applyAlignment="1">
      <alignment vertical="top" wrapText="1"/>
    </xf>
    <xf numFmtId="168" fontId="10" fillId="0" borderId="0" xfId="1" applyNumberFormat="1" applyFont="1" applyFill="1" applyBorder="1" applyAlignment="1">
      <alignment horizontal="right" vertical="center" wrapText="1"/>
    </xf>
    <xf numFmtId="4" fontId="10" fillId="2" borderId="0" xfId="4" applyNumberFormat="1" applyFont="1" applyFill="1" applyBorder="1" applyAlignment="1">
      <alignment horizontal="left" wrapText="1"/>
    </xf>
    <xf numFmtId="0" fontId="10" fillId="0" borderId="0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9" fontId="6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3" fontId="10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43" fontId="10" fillId="2" borderId="0" xfId="1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9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3" fontId="6" fillId="0" borderId="9" xfId="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43" fontId="10" fillId="0" borderId="1" xfId="1" applyFont="1" applyFill="1" applyBorder="1" applyAlignment="1">
      <alignment vertical="center"/>
    </xf>
    <xf numFmtId="43" fontId="10" fillId="0" borderId="1" xfId="1" applyFont="1" applyFill="1" applyBorder="1" applyAlignment="1">
      <alignment vertical="center" wrapText="1"/>
    </xf>
    <xf numFmtId="0" fontId="38" fillId="0" borderId="0" xfId="19" applyFont="1" applyFill="1" applyAlignment="1">
      <alignment vertical="center"/>
    </xf>
    <xf numFmtId="0" fontId="38" fillId="0" borderId="0" xfId="19" applyFont="1" applyFill="1" applyAlignment="1">
      <alignment horizontal="left" vertical="center"/>
    </xf>
    <xf numFmtId="0" fontId="9" fillId="0" borderId="0" xfId="11" applyFont="1" applyFill="1" applyAlignment="1">
      <alignment vertical="center" wrapText="1"/>
    </xf>
    <xf numFmtId="0" fontId="32" fillId="0" borderId="0" xfId="19" applyFont="1" applyFill="1" applyAlignment="1">
      <alignment vertical="center"/>
    </xf>
    <xf numFmtId="0" fontId="38" fillId="0" borderId="0" xfId="19" applyFont="1" applyFill="1" applyBorder="1" applyAlignment="1">
      <alignment vertical="center"/>
    </xf>
    <xf numFmtId="0" fontId="38" fillId="0" borderId="0" xfId="19" applyFont="1" applyFill="1" applyBorder="1" applyAlignment="1">
      <alignment horizontal="left" vertical="center"/>
    </xf>
    <xf numFmtId="0" fontId="6" fillId="0" borderId="0" xfId="4" applyFont="1" applyFill="1" applyAlignment="1">
      <alignment horizontal="right" vertical="center"/>
    </xf>
    <xf numFmtId="0" fontId="32" fillId="0" borderId="0" xfId="19" applyFont="1" applyFill="1" applyBorder="1" applyAlignment="1">
      <alignment vertical="center"/>
    </xf>
    <xf numFmtId="0" fontId="10" fillId="0" borderId="0" xfId="4" applyFont="1" applyFill="1" applyAlignment="1">
      <alignment vertical="center" wrapText="1"/>
    </xf>
    <xf numFmtId="0" fontId="29" fillId="0" borderId="0" xfId="4" applyFont="1" applyFill="1" applyAlignment="1">
      <alignment vertical="center" wrapText="1"/>
    </xf>
    <xf numFmtId="0" fontId="38" fillId="0" borderId="6" xfId="19" applyFont="1" applyFill="1" applyBorder="1" applyAlignment="1">
      <alignment vertical="center"/>
    </xf>
    <xf numFmtId="0" fontId="38" fillId="0" borderId="6" xfId="19" applyFont="1" applyFill="1" applyBorder="1" applyAlignment="1">
      <alignment horizontal="left" vertical="center"/>
    </xf>
    <xf numFmtId="0" fontId="30" fillId="0" borderId="1" xfId="21" applyFont="1" applyFill="1" applyBorder="1" applyAlignment="1">
      <alignment horizontal="center" vertical="center" wrapText="1"/>
    </xf>
    <xf numFmtId="0" fontId="30" fillId="0" borderId="2" xfId="21" applyFont="1" applyFill="1" applyBorder="1" applyAlignment="1">
      <alignment horizontal="center" vertical="center" wrapText="1"/>
    </xf>
    <xf numFmtId="0" fontId="30" fillId="0" borderId="1" xfId="21" applyNumberFormat="1" applyFont="1" applyFill="1" applyBorder="1" applyAlignment="1">
      <alignment horizontal="center" vertical="center" wrapText="1"/>
    </xf>
    <xf numFmtId="0" fontId="30" fillId="0" borderId="2" xfId="20" applyFont="1" applyFill="1" applyBorder="1" applyAlignment="1">
      <alignment horizontal="center" vertical="center" wrapText="1"/>
    </xf>
    <xf numFmtId="0" fontId="30" fillId="0" borderId="0" xfId="19" applyFont="1" applyFill="1" applyAlignment="1">
      <alignment vertical="center"/>
    </xf>
    <xf numFmtId="0" fontId="39" fillId="0" borderId="0" xfId="4" applyFont="1" applyFill="1" applyAlignment="1">
      <alignment wrapText="1"/>
    </xf>
    <xf numFmtId="176" fontId="6" fillId="0" borderId="0" xfId="22" applyNumberFormat="1" applyFont="1" applyAlignment="1">
      <alignment horizontal="left" vertical="center"/>
    </xf>
    <xf numFmtId="0" fontId="6" fillId="0" borderId="0" xfId="4" applyFont="1" applyFill="1" applyAlignment="1">
      <alignment horizontal="right" vertical="center" wrapText="1"/>
    </xf>
    <xf numFmtId="174" fontId="6" fillId="2" borderId="0" xfId="23" applyNumberFormat="1" applyFont="1" applyFill="1" applyAlignment="1">
      <alignment horizontal="right" vertical="center" wrapText="1"/>
    </xf>
    <xf numFmtId="43" fontId="6" fillId="2" borderId="0" xfId="23" applyFont="1" applyFill="1" applyAlignment="1">
      <alignment horizontal="right" vertical="center" wrapText="1"/>
    </xf>
    <xf numFmtId="0" fontId="6" fillId="0" borderId="0" xfId="4" applyFont="1" applyFill="1" applyAlignment="1">
      <alignment horizontal="center" wrapText="1"/>
    </xf>
    <xf numFmtId="0" fontId="6" fillId="0" borderId="1" xfId="10" applyFont="1" applyFill="1" applyBorder="1" applyAlignment="1">
      <alignment horizontal="center" vertical="center" wrapText="1"/>
    </xf>
    <xf numFmtId="174" fontId="40" fillId="0" borderId="1" xfId="23" applyNumberFormat="1" applyFont="1" applyFill="1" applyBorder="1" applyAlignment="1">
      <alignment horizontal="center" vertical="center" wrapText="1"/>
    </xf>
    <xf numFmtId="174" fontId="40" fillId="0" borderId="1" xfId="10" applyNumberFormat="1" applyFont="1" applyFill="1" applyBorder="1" applyAlignment="1">
      <alignment horizontal="center" vertical="center" wrapText="1"/>
    </xf>
    <xf numFmtId="0" fontId="41" fillId="0" borderId="1" xfId="4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justify" vertical="center" wrapText="1"/>
    </xf>
    <xf numFmtId="0" fontId="6" fillId="0" borderId="1" xfId="10" applyFont="1" applyFill="1" applyBorder="1" applyAlignment="1">
      <alignment horizontal="right" wrapText="1"/>
    </xf>
    <xf numFmtId="172" fontId="6" fillId="0" borderId="1" xfId="23" applyNumberFormat="1" applyFont="1" applyFill="1" applyBorder="1" applyAlignment="1">
      <alignment horizontal="right" wrapText="1"/>
    </xf>
    <xf numFmtId="174" fontId="6" fillId="0" borderId="1" xfId="23" applyNumberFormat="1" applyFont="1" applyFill="1" applyBorder="1" applyAlignment="1">
      <alignment horizontal="right" wrapText="1"/>
    </xf>
    <xf numFmtId="177" fontId="6" fillId="0" borderId="1" xfId="23" applyNumberFormat="1" applyFont="1" applyFill="1" applyBorder="1" applyAlignment="1">
      <alignment horizontal="right" wrapText="1"/>
    </xf>
    <xf numFmtId="2" fontId="6" fillId="0" borderId="0" xfId="4" applyNumberFormat="1" applyFont="1" applyFill="1" applyAlignment="1">
      <alignment wrapText="1"/>
    </xf>
    <xf numFmtId="178" fontId="6" fillId="0" borderId="0" xfId="4" applyNumberFormat="1" applyFont="1" applyFill="1" applyAlignment="1">
      <alignment wrapText="1"/>
    </xf>
    <xf numFmtId="0" fontId="6" fillId="0" borderId="0" xfId="4" applyFont="1" applyFill="1" applyAlignment="1">
      <alignment wrapText="1"/>
    </xf>
    <xf numFmtId="0" fontId="6" fillId="0" borderId="0" xfId="10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justify" vertical="center" wrapText="1"/>
    </xf>
    <xf numFmtId="0" fontId="6" fillId="0" borderId="0" xfId="10" applyFont="1" applyFill="1" applyBorder="1" applyAlignment="1">
      <alignment horizontal="right" wrapText="1"/>
    </xf>
    <xf numFmtId="0" fontId="6" fillId="0" borderId="0" xfId="4" applyFont="1" applyFill="1" applyBorder="1" applyAlignment="1">
      <alignment horizontal="right" wrapText="1"/>
    </xf>
    <xf numFmtId="174" fontId="6" fillId="0" borderId="0" xfId="4" applyNumberFormat="1" applyFont="1" applyFill="1" applyBorder="1" applyAlignment="1">
      <alignment horizontal="right" wrapText="1"/>
    </xf>
    <xf numFmtId="170" fontId="6" fillId="0" borderId="0" xfId="4" applyNumberFormat="1" applyFont="1" applyFill="1" applyBorder="1" applyAlignment="1">
      <alignment horizontal="right" wrapText="1"/>
    </xf>
    <xf numFmtId="0" fontId="6" fillId="0" borderId="0" xfId="4" applyFont="1" applyFill="1"/>
    <xf numFmtId="0" fontId="6" fillId="0" borderId="0" xfId="4" applyFont="1" applyFill="1" applyBorder="1" applyAlignment="1">
      <alignment horizontal="center" wrapText="1"/>
    </xf>
    <xf numFmtId="174" fontId="39" fillId="0" borderId="0" xfId="23" applyNumberFormat="1" applyFont="1" applyFill="1" applyAlignment="1">
      <alignment wrapText="1"/>
    </xf>
    <xf numFmtId="0" fontId="6" fillId="0" borderId="1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vertical="center" wrapText="1"/>
    </xf>
    <xf numFmtId="3" fontId="6" fillId="0" borderId="1" xfId="1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wrapText="1"/>
    </xf>
    <xf numFmtId="0" fontId="6" fillId="0" borderId="0" xfId="4" applyFont="1" applyFill="1" applyBorder="1" applyAlignment="1">
      <alignment wrapText="1"/>
    </xf>
    <xf numFmtId="0" fontId="6" fillId="0" borderId="1" xfId="24" applyFont="1" applyFill="1" applyBorder="1" applyAlignment="1">
      <alignment horizontal="left" vertical="center" wrapText="1"/>
    </xf>
    <xf numFmtId="174" fontId="6" fillId="0" borderId="0" xfId="23" applyNumberFormat="1" applyFont="1" applyFill="1" applyAlignment="1">
      <alignment wrapText="1"/>
    </xf>
    <xf numFmtId="0" fontId="43" fillId="0" borderId="0" xfId="25" applyFont="1"/>
    <xf numFmtId="165" fontId="6" fillId="0" borderId="0" xfId="4" applyNumberFormat="1" applyFont="1" applyFill="1" applyAlignment="1">
      <alignment horizontal="left" vertical="center" wrapText="1"/>
    </xf>
    <xf numFmtId="0" fontId="6" fillId="0" borderId="0" xfId="25" applyFont="1" applyFill="1" applyAlignment="1">
      <alignment wrapText="1"/>
    </xf>
    <xf numFmtId="172" fontId="6" fillId="0" borderId="0" xfId="23" applyNumberFormat="1" applyFont="1" applyFill="1" applyAlignment="1">
      <alignment horizontal="right" wrapText="1"/>
    </xf>
    <xf numFmtId="0" fontId="6" fillId="0" borderId="0" xfId="25" applyFont="1" applyFill="1" applyAlignment="1">
      <alignment horizontal="right" wrapText="1"/>
    </xf>
    <xf numFmtId="0" fontId="6" fillId="0" borderId="0" xfId="25" applyFont="1" applyFill="1" applyAlignment="1">
      <alignment horizontal="center" wrapText="1"/>
    </xf>
    <xf numFmtId="0" fontId="6" fillId="0" borderId="0" xfId="25" applyFont="1" applyAlignment="1">
      <alignment wrapText="1"/>
    </xf>
    <xf numFmtId="0" fontId="14" fillId="0" borderId="0" xfId="25" applyFont="1" applyFill="1" applyAlignment="1">
      <alignment wrapText="1"/>
    </xf>
    <xf numFmtId="172" fontId="14" fillId="0" borderId="0" xfId="1" applyNumberFormat="1" applyFont="1" applyFill="1" applyAlignment="1">
      <alignment horizontal="right" wrapText="1"/>
    </xf>
    <xf numFmtId="179" fontId="14" fillId="0" borderId="0" xfId="23" applyNumberFormat="1" applyFont="1" applyFill="1" applyAlignment="1">
      <alignment horizontal="right" wrapText="1"/>
    </xf>
    <xf numFmtId="174" fontId="14" fillId="0" borderId="0" xfId="23" applyNumberFormat="1" applyFont="1" applyFill="1" applyAlignment="1">
      <alignment horizontal="right" wrapText="1"/>
    </xf>
    <xf numFmtId="177" fontId="14" fillId="0" borderId="0" xfId="23" applyNumberFormat="1" applyFont="1" applyFill="1" applyAlignment="1">
      <alignment horizontal="right" wrapText="1"/>
    </xf>
    <xf numFmtId="0" fontId="44" fillId="0" borderId="0" xfId="25" applyFont="1"/>
    <xf numFmtId="0" fontId="6" fillId="0" borderId="1" xfId="25" applyFont="1" applyFill="1" applyBorder="1" applyAlignment="1">
      <alignment horizontal="center" vertical="center" wrapText="1"/>
    </xf>
    <xf numFmtId="172" fontId="6" fillId="0" borderId="1" xfId="23" applyNumberFormat="1" applyFont="1" applyFill="1" applyBorder="1" applyAlignment="1">
      <alignment horizontal="center" vertical="center" wrapText="1"/>
    </xf>
    <xf numFmtId="174" fontId="6" fillId="0" borderId="1" xfId="23" applyNumberFormat="1" applyFont="1" applyFill="1" applyBorder="1" applyAlignment="1">
      <alignment vertical="center" wrapText="1"/>
    </xf>
    <xf numFmtId="0" fontId="6" fillId="0" borderId="1" xfId="25" applyFont="1" applyFill="1" applyBorder="1" applyAlignment="1">
      <alignment vertical="center" wrapText="1"/>
    </xf>
    <xf numFmtId="174" fontId="6" fillId="0" borderId="1" xfId="23" applyNumberFormat="1" applyFont="1" applyFill="1" applyBorder="1" applyAlignment="1">
      <alignment horizontal="center" vertical="center" wrapText="1"/>
    </xf>
    <xf numFmtId="170" fontId="6" fillId="0" borderId="1" xfId="4" applyNumberFormat="1" applyFont="1" applyFill="1" applyBorder="1" applyAlignment="1">
      <alignment horizontal="center" vertical="center"/>
    </xf>
    <xf numFmtId="177" fontId="6" fillId="0" borderId="1" xfId="23" applyNumberFormat="1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wrapText="1"/>
    </xf>
    <xf numFmtId="172" fontId="6" fillId="0" borderId="0" xfId="23" applyNumberFormat="1" applyFont="1" applyFill="1" applyAlignment="1">
      <alignment horizontal="center" wrapText="1"/>
    </xf>
    <xf numFmtId="0" fontId="39" fillId="0" borderId="0" xfId="4" applyFont="1" applyFill="1"/>
    <xf numFmtId="170" fontId="6" fillId="0" borderId="0" xfId="10" applyNumberFormat="1" applyFont="1" applyFill="1" applyAlignment="1">
      <alignment horizontal="center" vertical="center" wrapText="1"/>
    </xf>
    <xf numFmtId="43" fontId="14" fillId="0" borderId="0" xfId="4" applyNumberFormat="1" applyFont="1" applyFill="1"/>
    <xf numFmtId="1" fontId="6" fillId="0" borderId="2" xfId="10" applyNumberFormat="1" applyFont="1" applyFill="1" applyBorder="1" applyAlignment="1">
      <alignment horizontal="center" vertical="center" wrapText="1"/>
    </xf>
    <xf numFmtId="43" fontId="6" fillId="0" borderId="1" xfId="26" applyNumberFormat="1" applyFont="1" applyFill="1" applyBorder="1" applyAlignment="1">
      <alignment vertical="center" wrapText="1"/>
    </xf>
    <xf numFmtId="43" fontId="6" fillId="0" borderId="0" xfId="4" applyNumberFormat="1" applyFont="1" applyFill="1"/>
    <xf numFmtId="1" fontId="6" fillId="0" borderId="1" xfId="10" applyNumberFormat="1" applyFont="1" applyFill="1" applyBorder="1" applyAlignment="1">
      <alignment horizontal="center" vertical="center" wrapText="1"/>
    </xf>
    <xf numFmtId="43" fontId="6" fillId="0" borderId="0" xfId="4" applyNumberFormat="1" applyFont="1" applyFill="1" applyAlignment="1">
      <alignment wrapText="1"/>
    </xf>
    <xf numFmtId="1" fontId="6" fillId="0" borderId="1" xfId="4" applyNumberFormat="1" applyFont="1" applyFill="1" applyBorder="1" applyAlignment="1">
      <alignment horizontal="center" wrapText="1"/>
    </xf>
    <xf numFmtId="0" fontId="6" fillId="0" borderId="0" xfId="4" applyFont="1" applyFill="1" applyAlignment="1">
      <alignment horizontal="center"/>
    </xf>
    <xf numFmtId="176" fontId="45" fillId="0" borderId="0" xfId="22" applyNumberFormat="1" applyFont="1" applyAlignment="1">
      <alignment horizontal="left" vertical="center"/>
    </xf>
    <xf numFmtId="0" fontId="45" fillId="0" borderId="0" xfId="10" applyFont="1" applyFill="1"/>
    <xf numFmtId="0" fontId="12" fillId="0" borderId="0" xfId="10" applyFont="1" applyAlignment="1">
      <alignment horizontal="right"/>
    </xf>
    <xf numFmtId="0" fontId="45" fillId="0" borderId="0" xfId="4" applyFont="1" applyFill="1" applyAlignment="1">
      <alignment vertical="center" wrapText="1"/>
    </xf>
    <xf numFmtId="0" fontId="45" fillId="0" borderId="0" xfId="11" applyFont="1" applyFill="1" applyAlignment="1">
      <alignment vertical="center" wrapText="1"/>
    </xf>
    <xf numFmtId="0" fontId="12" fillId="0" borderId="0" xfId="10" applyFont="1" applyFill="1" applyBorder="1"/>
    <xf numFmtId="0" fontId="12" fillId="0" borderId="0" xfId="10" applyFont="1" applyFill="1"/>
    <xf numFmtId="0" fontId="12" fillId="0" borderId="0" xfId="10" applyFont="1"/>
    <xf numFmtId="170" fontId="45" fillId="2" borderId="0" xfId="10" applyNumberFormat="1" applyFont="1" applyFill="1" applyAlignment="1">
      <alignment horizontal="right" vertical="center" wrapText="1"/>
    </xf>
    <xf numFmtId="0" fontId="45" fillId="0" borderId="0" xfId="10" applyFont="1"/>
    <xf numFmtId="0" fontId="45" fillId="0" borderId="0" xfId="4" applyFont="1" applyFill="1" applyAlignment="1">
      <alignment wrapText="1"/>
    </xf>
    <xf numFmtId="0" fontId="45" fillId="0" borderId="0" xfId="10" applyFont="1" applyFill="1" applyAlignment="1">
      <alignment horizontal="right"/>
    </xf>
    <xf numFmtId="0" fontId="12" fillId="0" borderId="0" xfId="10" applyFont="1" applyAlignment="1">
      <alignment vertical="center"/>
    </xf>
    <xf numFmtId="0" fontId="12" fillId="0" borderId="0" xfId="10" applyFont="1" applyFill="1" applyBorder="1" applyAlignment="1">
      <alignment vertical="center"/>
    </xf>
    <xf numFmtId="2" fontId="12" fillId="0" borderId="0" xfId="10" applyNumberFormat="1" applyFont="1" applyFill="1" applyBorder="1"/>
    <xf numFmtId="0" fontId="12" fillId="0" borderId="0" xfId="10" applyFont="1" applyFill="1" applyAlignment="1">
      <alignment vertical="center"/>
    </xf>
    <xf numFmtId="2" fontId="45" fillId="0" borderId="6" xfId="10" applyNumberFormat="1" applyFont="1" applyFill="1" applyBorder="1" applyAlignment="1">
      <alignment horizontal="center" vertical="center" wrapText="1"/>
    </xf>
    <xf numFmtId="2" fontId="46" fillId="0" borderId="6" xfId="10" applyNumberFormat="1" applyFont="1" applyFill="1" applyBorder="1" applyAlignment="1">
      <alignment horizontal="center" vertical="center" wrapText="1"/>
    </xf>
    <xf numFmtId="0" fontId="45" fillId="0" borderId="1" xfId="4" applyFont="1" applyFill="1" applyBorder="1" applyAlignment="1">
      <alignment vertical="center"/>
    </xf>
    <xf numFmtId="0" fontId="45" fillId="0" borderId="1" xfId="4" applyFont="1" applyFill="1" applyBorder="1" applyAlignment="1">
      <alignment horizontal="center" vertical="center" wrapText="1"/>
    </xf>
    <xf numFmtId="0" fontId="45" fillId="0" borderId="1" xfId="25" applyFont="1" applyFill="1" applyBorder="1" applyAlignment="1">
      <alignment horizontal="center" vertical="center" wrapText="1"/>
    </xf>
    <xf numFmtId="43" fontId="45" fillId="0" borderId="1" xfId="23" applyNumberFormat="1" applyFont="1" applyFill="1" applyBorder="1" applyAlignment="1">
      <alignment horizontal="center" vertical="center" wrapText="1"/>
    </xf>
    <xf numFmtId="2" fontId="12" fillId="0" borderId="0" xfId="10" applyNumberFormat="1" applyFont="1"/>
    <xf numFmtId="2" fontId="12" fillId="0" borderId="0" xfId="10" applyNumberFormat="1" applyFont="1" applyFill="1"/>
    <xf numFmtId="2" fontId="45" fillId="0" borderId="0" xfId="10" applyNumberFormat="1" applyFont="1"/>
    <xf numFmtId="43" fontId="6" fillId="0" borderId="0" xfId="23" applyFont="1" applyFill="1" applyAlignment="1">
      <alignment vertical="center" wrapText="1"/>
    </xf>
    <xf numFmtId="170" fontId="6" fillId="0" borderId="0" xfId="10" applyNumberFormat="1" applyFont="1" applyFill="1" applyAlignment="1">
      <alignment vertical="center" wrapText="1"/>
    </xf>
    <xf numFmtId="0" fontId="40" fillId="0" borderId="1" xfId="10" applyFont="1" applyFill="1" applyBorder="1" applyAlignment="1">
      <alignment vertical="center" wrapText="1"/>
    </xf>
    <xf numFmtId="174" fontId="40" fillId="0" borderId="1" xfId="23" applyNumberFormat="1" applyFont="1" applyFill="1" applyBorder="1" applyAlignment="1">
      <alignment vertical="center" wrapText="1"/>
    </xf>
    <xf numFmtId="177" fontId="41" fillId="0" borderId="1" xfId="9" applyNumberFormat="1" applyFont="1" applyFill="1" applyBorder="1" applyAlignment="1">
      <alignment horizontal="center" vertical="center" wrapText="1"/>
    </xf>
    <xf numFmtId="1" fontId="6" fillId="0" borderId="1" xfId="10" applyNumberFormat="1" applyFont="1" applyFill="1" applyBorder="1" applyAlignment="1">
      <alignment wrapText="1"/>
    </xf>
    <xf numFmtId="170" fontId="6" fillId="0" borderId="1" xfId="10" applyNumberFormat="1" applyFont="1" applyFill="1" applyBorder="1" applyAlignment="1">
      <alignment wrapText="1"/>
    </xf>
    <xf numFmtId="170" fontId="6" fillId="0" borderId="1" xfId="4" applyNumberFormat="1" applyFont="1" applyFill="1" applyBorder="1" applyAlignment="1">
      <alignment wrapText="1"/>
    </xf>
    <xf numFmtId="180" fontId="6" fillId="0" borderId="1" xfId="10" applyNumberFormat="1" applyFont="1" applyFill="1" applyBorder="1" applyAlignment="1">
      <alignment wrapText="1"/>
    </xf>
    <xf numFmtId="2" fontId="6" fillId="0" borderId="0" xfId="4" applyNumberFormat="1" applyFont="1" applyFill="1"/>
    <xf numFmtId="0" fontId="6" fillId="0" borderId="1" xfId="4" applyFont="1" applyFill="1" applyBorder="1" applyAlignment="1">
      <alignment horizontal="center" wrapText="1"/>
    </xf>
    <xf numFmtId="170" fontId="6" fillId="0" borderId="0" xfId="4" applyNumberFormat="1" applyFont="1" applyFill="1" applyAlignment="1">
      <alignment horizontal="center"/>
    </xf>
    <xf numFmtId="177" fontId="6" fillId="0" borderId="0" xfId="9" applyNumberFormat="1" applyFont="1" applyFill="1"/>
    <xf numFmtId="43" fontId="14" fillId="0" borderId="0" xfId="4" applyNumberFormat="1" applyFont="1" applyFill="1" applyAlignment="1">
      <alignment wrapText="1"/>
    </xf>
    <xf numFmtId="172" fontId="39" fillId="0" borderId="1" xfId="23" applyNumberFormat="1" applyFont="1" applyFill="1" applyBorder="1" applyAlignment="1">
      <alignment wrapText="1"/>
    </xf>
    <xf numFmtId="0" fontId="32" fillId="0" borderId="1" xfId="20" applyFont="1" applyFill="1" applyBorder="1" applyAlignment="1">
      <alignment horizontal="center" vertical="center" wrapText="1"/>
    </xf>
    <xf numFmtId="0" fontId="32" fillId="0" borderId="1" xfId="21" applyFont="1" applyFill="1" applyBorder="1" applyAlignment="1">
      <alignment horizontal="center" vertical="center" wrapText="1"/>
    </xf>
    <xf numFmtId="0" fontId="14" fillId="0" borderId="0" xfId="4" applyFont="1" applyFill="1"/>
    <xf numFmtId="170" fontId="14" fillId="0" borderId="0" xfId="4" applyNumberFormat="1" applyFont="1" applyFill="1"/>
    <xf numFmtId="2" fontId="14" fillId="0" borderId="0" xfId="4" applyNumberFormat="1" applyFont="1" applyFill="1"/>
    <xf numFmtId="0" fontId="47" fillId="0" borderId="0" xfId="4" applyFont="1" applyFill="1" applyAlignment="1">
      <alignment wrapText="1"/>
    </xf>
    <xf numFmtId="0" fontId="14" fillId="0" borderId="0" xfId="4" applyFont="1" applyFill="1" applyAlignment="1">
      <alignment horizontal="center" wrapText="1"/>
    </xf>
    <xf numFmtId="172" fontId="14" fillId="2" borderId="0" xfId="4" applyNumberFormat="1" applyFont="1" applyFill="1" applyAlignment="1">
      <alignment wrapText="1"/>
    </xf>
    <xf numFmtId="174" fontId="14" fillId="2" borderId="0" xfId="4" applyNumberFormat="1" applyFont="1" applyFill="1" applyAlignment="1">
      <alignment wrapText="1"/>
    </xf>
    <xf numFmtId="177" fontId="14" fillId="2" borderId="0" xfId="4" applyNumberFormat="1" applyFont="1" applyFill="1" applyAlignment="1">
      <alignment wrapText="1"/>
    </xf>
    <xf numFmtId="174" fontId="6" fillId="0" borderId="0" xfId="4" applyNumberFormat="1" applyFont="1" applyFill="1"/>
    <xf numFmtId="177" fontId="6" fillId="0" borderId="0" xfId="4" applyNumberFormat="1" applyFont="1" applyFill="1"/>
    <xf numFmtId="2" fontId="6" fillId="0" borderId="1" xfId="10" applyNumberFormat="1" applyFont="1" applyFill="1" applyBorder="1" applyAlignment="1">
      <alignment horizontal="right" vertical="center" wrapText="1"/>
    </xf>
    <xf numFmtId="0" fontId="6" fillId="0" borderId="0" xfId="4" applyFont="1" applyFill="1" applyAlignment="1">
      <alignment horizontal="center" vertical="center" wrapText="1"/>
    </xf>
    <xf numFmtId="0" fontId="6" fillId="0" borderId="0" xfId="4" applyFont="1" applyFill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0" fontId="6" fillId="0" borderId="0" xfId="4" applyFont="1" applyFill="1" applyAlignment="1">
      <alignment horizontal="right" wrapText="1"/>
    </xf>
    <xf numFmtId="0" fontId="6" fillId="0" borderId="0" xfId="11" applyFont="1" applyFill="1" applyAlignment="1">
      <alignment horizontal="right" vertical="center" wrapText="1"/>
    </xf>
    <xf numFmtId="43" fontId="6" fillId="2" borderId="0" xfId="23" applyFont="1" applyFill="1" applyAlignment="1">
      <alignment horizontal="right" vertical="center" wrapText="1"/>
    </xf>
    <xf numFmtId="0" fontId="6" fillId="0" borderId="0" xfId="4" applyFont="1" applyFill="1" applyAlignment="1">
      <alignment horizontal="right" vertical="center" wrapText="1"/>
    </xf>
    <xf numFmtId="0" fontId="6" fillId="0" borderId="0" xfId="4" applyFont="1" applyFill="1" applyAlignment="1">
      <alignment horizontal="right" vertical="top" wrapText="1"/>
    </xf>
    <xf numFmtId="2" fontId="30" fillId="0" borderId="0" xfId="19" applyNumberFormat="1" applyFont="1" applyFill="1" applyAlignment="1">
      <alignment horizontal="center" vertical="center" wrapText="1"/>
    </xf>
    <xf numFmtId="2" fontId="30" fillId="0" borderId="0" xfId="20" applyNumberFormat="1" applyFont="1" applyFill="1" applyAlignment="1">
      <alignment vertical="center"/>
    </xf>
    <xf numFmtId="0" fontId="38" fillId="0" borderId="0" xfId="19" applyFont="1" applyFill="1" applyBorder="1" applyAlignment="1">
      <alignment horizontal="center" vertical="center" wrapText="1"/>
    </xf>
    <xf numFmtId="170" fontId="6" fillId="0" borderId="0" xfId="10" applyNumberFormat="1" applyFont="1" applyFill="1" applyAlignment="1">
      <alignment horizontal="right" vertical="center" wrapText="1"/>
    </xf>
    <xf numFmtId="0" fontId="6" fillId="0" borderId="0" xfId="25" applyFont="1" applyFill="1" applyAlignment="1">
      <alignment horizontal="center" vertical="top" wrapText="1"/>
    </xf>
    <xf numFmtId="4" fontId="10" fillId="0" borderId="0" xfId="4" applyNumberFormat="1" applyFont="1" applyFill="1" applyBorder="1" applyAlignment="1">
      <alignment horizontal="left" vertical="center" wrapText="1"/>
    </xf>
    <xf numFmtId="165" fontId="10" fillId="0" borderId="0" xfId="4" applyNumberFormat="1" applyFont="1" applyFill="1" applyBorder="1" applyAlignment="1">
      <alignment horizontal="left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right"/>
    </xf>
    <xf numFmtId="0" fontId="6" fillId="0" borderId="0" xfId="4" applyFont="1" applyFill="1" applyAlignment="1">
      <alignment horizontal="left" vertical="center" wrapText="1"/>
    </xf>
    <xf numFmtId="0" fontId="17" fillId="0" borderId="0" xfId="3" applyFont="1" applyFill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165" fontId="7" fillId="0" borderId="2" xfId="4" applyNumberFormat="1" applyFont="1" applyFill="1" applyBorder="1" applyAlignment="1">
      <alignment horizontal="left" vertical="center" wrapText="1"/>
    </xf>
    <xf numFmtId="165" fontId="7" fillId="0" borderId="3" xfId="4" applyNumberFormat="1" applyFont="1" applyFill="1" applyBorder="1" applyAlignment="1">
      <alignment horizontal="left" vertical="center" wrapText="1"/>
    </xf>
    <xf numFmtId="165" fontId="7" fillId="0" borderId="4" xfId="4" applyNumberFormat="1" applyFont="1" applyFill="1" applyBorder="1" applyAlignment="1">
      <alignment horizontal="left" vertical="center" wrapText="1"/>
    </xf>
    <xf numFmtId="4" fontId="10" fillId="0" borderId="5" xfId="4" applyNumberFormat="1" applyFont="1" applyFill="1" applyBorder="1" applyAlignment="1">
      <alignment horizontal="left" wrapText="1"/>
    </xf>
    <xf numFmtId="0" fontId="17" fillId="0" borderId="0" xfId="4" applyFont="1" applyFill="1" applyBorder="1" applyAlignment="1">
      <alignment horizontal="left" vertical="center" wrapText="1"/>
    </xf>
    <xf numFmtId="4" fontId="10" fillId="0" borderId="0" xfId="4" applyNumberFormat="1" applyFont="1" applyFill="1" applyAlignment="1">
      <alignment horizontal="left" wrapText="1"/>
    </xf>
    <xf numFmtId="4" fontId="17" fillId="0" borderId="6" xfId="4" applyNumberFormat="1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vertical="center"/>
    </xf>
    <xf numFmtId="0" fontId="17" fillId="0" borderId="5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4" fontId="17" fillId="0" borderId="1" xfId="4" applyNumberFormat="1" applyFont="1" applyFill="1" applyBorder="1" applyAlignment="1">
      <alignment horizontal="center" vertical="center" wrapText="1"/>
    </xf>
    <xf numFmtId="4" fontId="10" fillId="0" borderId="2" xfId="4" applyNumberFormat="1" applyFont="1" applyFill="1" applyBorder="1" applyAlignment="1">
      <alignment horizontal="center" vertical="center" wrapText="1"/>
    </xf>
    <xf numFmtId="4" fontId="10" fillId="0" borderId="4" xfId="4" applyNumberFormat="1" applyFont="1" applyFill="1" applyBorder="1" applyAlignment="1">
      <alignment horizontal="center" vertical="center" wrapText="1"/>
    </xf>
    <xf numFmtId="4" fontId="10" fillId="0" borderId="2" xfId="4" applyNumberFormat="1" applyFont="1" applyFill="1" applyBorder="1" applyAlignment="1">
      <alignment horizontal="left" vertical="center" wrapText="1"/>
    </xf>
    <xf numFmtId="4" fontId="10" fillId="0" borderId="4" xfId="4" applyNumberFormat="1" applyFont="1" applyFill="1" applyBorder="1" applyAlignment="1">
      <alignment horizontal="left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4" fontId="17" fillId="0" borderId="4" xfId="4" applyNumberFormat="1" applyFont="1" applyFill="1" applyBorder="1" applyAlignment="1">
      <alignment horizontal="center" vertical="center" wrapText="1"/>
    </xf>
    <xf numFmtId="4" fontId="17" fillId="0" borderId="2" xfId="4" applyNumberFormat="1" applyFont="1" applyFill="1" applyBorder="1" applyAlignment="1">
      <alignment horizontal="left" vertical="center" wrapText="1"/>
    </xf>
    <xf numFmtId="4" fontId="17" fillId="0" borderId="4" xfId="4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" fontId="17" fillId="0" borderId="2" xfId="4" applyNumberFormat="1" applyFont="1" applyFill="1" applyBorder="1" applyAlignment="1">
      <alignment vertical="center" wrapText="1"/>
    </xf>
    <xf numFmtId="4" fontId="17" fillId="0" borderId="4" xfId="4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165" fontId="7" fillId="0" borderId="2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10" fillId="0" borderId="2" xfId="4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/>
    </xf>
    <xf numFmtId="0" fontId="6" fillId="0" borderId="2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left" wrapText="1"/>
    </xf>
    <xf numFmtId="0" fontId="6" fillId="0" borderId="3" xfId="4" applyFont="1" applyFill="1" applyBorder="1" applyAlignment="1">
      <alignment horizontal="left" wrapText="1"/>
    </xf>
    <xf numFmtId="0" fontId="6" fillId="0" borderId="4" xfId="4" applyFont="1" applyFill="1" applyBorder="1" applyAlignment="1">
      <alignment horizontal="left" wrapText="1"/>
    </xf>
    <xf numFmtId="0" fontId="45" fillId="0" borderId="2" xfId="25" applyFont="1" applyFill="1" applyBorder="1" applyAlignment="1">
      <alignment horizontal="left" vertical="center" wrapText="1"/>
    </xf>
    <xf numFmtId="0" fontId="45" fillId="0" borderId="3" xfId="25" applyFont="1" applyFill="1" applyBorder="1" applyAlignment="1">
      <alignment horizontal="left" vertical="center" wrapText="1"/>
    </xf>
    <xf numFmtId="0" fontId="45" fillId="0" borderId="4" xfId="25" applyFont="1" applyFill="1" applyBorder="1" applyAlignment="1">
      <alignment horizontal="left" vertical="center" wrapText="1"/>
    </xf>
    <xf numFmtId="0" fontId="45" fillId="0" borderId="0" xfId="4" applyFont="1" applyFill="1" applyAlignment="1">
      <alignment horizontal="right" vertical="center" wrapText="1"/>
    </xf>
    <xf numFmtId="0" fontId="45" fillId="0" borderId="0" xfId="4" applyFont="1" applyFill="1" applyAlignment="1">
      <alignment horizontal="right" wrapText="1"/>
    </xf>
    <xf numFmtId="2" fontId="45" fillId="0" borderId="0" xfId="10" applyNumberFormat="1" applyFont="1" applyFill="1" applyBorder="1" applyAlignment="1">
      <alignment horizontal="center" vertical="center" wrapText="1"/>
    </xf>
    <xf numFmtId="0" fontId="45" fillId="0" borderId="2" xfId="10" applyFont="1" applyFill="1" applyBorder="1" applyAlignment="1">
      <alignment horizontal="center" vertical="center" wrapText="1"/>
    </xf>
    <xf numFmtId="0" fontId="45" fillId="0" borderId="3" xfId="10" applyFont="1" applyFill="1" applyBorder="1" applyAlignment="1">
      <alignment horizontal="center" vertical="center" wrapText="1"/>
    </xf>
    <xf numFmtId="0" fontId="45" fillId="0" borderId="4" xfId="10" applyFont="1" applyFill="1" applyBorder="1" applyAlignment="1">
      <alignment horizontal="center" vertical="center" wrapText="1"/>
    </xf>
    <xf numFmtId="43" fontId="6" fillId="0" borderId="0" xfId="1" applyFont="1" applyFill="1" applyAlignment="1">
      <alignment horizontal="right" vertical="center" wrapText="1"/>
    </xf>
    <xf numFmtId="43" fontId="6" fillId="0" borderId="0" xfId="1" applyFont="1" applyFill="1" applyAlignment="1">
      <alignment horizontal="left" vertical="center" wrapText="1"/>
    </xf>
    <xf numFmtId="165" fontId="9" fillId="0" borderId="0" xfId="4" applyNumberFormat="1" applyFont="1" applyFill="1" applyBorder="1" applyAlignment="1">
      <alignment horizontal="center" vertical="center" wrapText="1"/>
    </xf>
    <xf numFmtId="165" fontId="16" fillId="0" borderId="1" xfId="4" applyNumberFormat="1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top"/>
    </xf>
    <xf numFmtId="0" fontId="6" fillId="0" borderId="0" xfId="11" applyFont="1" applyFill="1" applyAlignment="1">
      <alignment horizontal="center" vertical="center" wrapText="1"/>
    </xf>
    <xf numFmtId="43" fontId="6" fillId="0" borderId="0" xfId="23" applyFont="1" applyFill="1" applyAlignment="1">
      <alignment horizontal="center" vertical="center" wrapText="1"/>
    </xf>
    <xf numFmtId="0" fontId="6" fillId="0" borderId="0" xfId="25" applyFont="1" applyFill="1" applyAlignment="1">
      <alignment horizontal="center" wrapText="1"/>
    </xf>
    <xf numFmtId="0" fontId="6" fillId="0" borderId="0" xfId="11" applyFont="1" applyFill="1" applyAlignment="1">
      <alignment horizontal="right" wrapText="1"/>
    </xf>
    <xf numFmtId="43" fontId="6" fillId="0" borderId="0" xfId="23" applyFont="1" applyFill="1" applyAlignment="1">
      <alignment horizontal="right" vertical="center" wrapText="1"/>
    </xf>
  </cellXfs>
  <cellStyles count="27">
    <cellStyle name="Обычный" xfId="0" builtinId="0"/>
    <cellStyle name="Обычный 10" xfId="10"/>
    <cellStyle name="Обычный 2 2 2 2" xfId="4"/>
    <cellStyle name="Обычный 2 2 2 2 2" xfId="19"/>
    <cellStyle name="Обычный 2 2 5" xfId="14"/>
    <cellStyle name="Обычный 2 6" xfId="24"/>
    <cellStyle name="Обычный 3 3 2" xfId="5"/>
    <cellStyle name="Обычный 4" xfId="25"/>
    <cellStyle name="Обычный 4 2 2 2" xfId="21"/>
    <cellStyle name="Обычный 4 3 2" xfId="20"/>
    <cellStyle name="Обычный 7 6 2 2 2 2 2 3 2" xfId="18"/>
    <cellStyle name="Обычный_Вводимые тарифы (КТ, МРТ, МСКТ) 2" xfId="13"/>
    <cellStyle name="Обычный_Вводимые тарифы (лаб-ия) 2012" xfId="12"/>
    <cellStyle name="Обычный_ГОСЗАКАЗЫ АНАЛИЗ ЦЕН 12" xfId="7"/>
    <cellStyle name="Обычный_Калькуляция ОМС 2008" xfId="16"/>
    <cellStyle name="Обычный_Перечень услуг 2014г." xfId="15"/>
    <cellStyle name="Обычный_приложения ноябрь" xfId="3"/>
    <cellStyle name="Обычный_соответствия" xfId="8"/>
    <cellStyle name="Обычный_тарифы_областные" xfId="11"/>
    <cellStyle name="Процентный" xfId="2" builtinId="5"/>
    <cellStyle name="Стиль 1" xfId="17"/>
    <cellStyle name="Финансовый" xfId="1" builtinId="3"/>
    <cellStyle name="Финансовый 2" xfId="23"/>
    <cellStyle name="Финансовый 2 2 2 2" xfId="6"/>
    <cellStyle name="Финансовый 2 3" xfId="9"/>
    <cellStyle name="Финансовый 3 3" xfId="22"/>
    <cellStyle name="Финансовый 5" xfId="26"/>
  </cellStyles>
  <dxfs count="10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&#1055;&#1088;&#1080;&#1083;&#1086;&#1078;&#1077;&#1085;&#1080;&#1077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F42">
            <v>1.04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Z96"/>
  <sheetViews>
    <sheetView topLeftCell="A7" zoomScale="78" zoomScaleNormal="78" workbookViewId="0">
      <selection activeCell="C12" sqref="C12:J12"/>
    </sheetView>
  </sheetViews>
  <sheetFormatPr defaultColWidth="9.140625" defaultRowHeight="12.75" x14ac:dyDescent="0.2"/>
  <cols>
    <col min="1" max="1" width="5.7109375" style="268" customWidth="1"/>
    <col min="2" max="2" width="8.28515625" style="268" customWidth="1"/>
    <col min="3" max="3" width="79.5703125" style="268" customWidth="1"/>
    <col min="4" max="4" width="5.140625" style="273" customWidth="1"/>
    <col min="5" max="5" width="6.28515625" style="273" customWidth="1"/>
    <col min="6" max="6" width="9.28515625" style="301" customWidth="1"/>
    <col min="7" max="7" width="10.28515625" style="268" customWidth="1"/>
    <col min="8" max="8" width="10.7109375" style="268" customWidth="1"/>
    <col min="9" max="9" width="9.140625" style="268"/>
    <col min="10" max="10" width="13.140625" style="268" customWidth="1"/>
    <col min="11" max="11" width="15.7109375" style="268" customWidth="1"/>
    <col min="12" max="12" width="16.28515625" style="268" customWidth="1"/>
    <col min="13" max="13" width="12.42578125" style="268" bestFit="1" customWidth="1"/>
    <col min="14" max="16384" width="9.140625" style="268"/>
  </cols>
  <sheetData>
    <row r="1" spans="1:14" hidden="1" x14ac:dyDescent="0.2">
      <c r="C1" s="390"/>
      <c r="D1" s="390"/>
      <c r="E1" s="390"/>
      <c r="F1" s="390"/>
      <c r="G1" s="390"/>
      <c r="H1" s="390"/>
    </row>
    <row r="2" spans="1:14" hidden="1" x14ac:dyDescent="0.2">
      <c r="D2" s="391"/>
      <c r="E2" s="391"/>
      <c r="F2" s="391"/>
      <c r="G2" s="391"/>
      <c r="H2" s="391"/>
    </row>
    <row r="3" spans="1:14" ht="12" customHeight="1" x14ac:dyDescent="0.2">
      <c r="C3" s="269"/>
      <c r="D3" s="268"/>
      <c r="E3" s="270"/>
      <c r="F3" s="392" t="s">
        <v>4083</v>
      </c>
      <c r="G3" s="392"/>
      <c r="H3" s="392"/>
      <c r="I3" s="392"/>
      <c r="J3" s="392"/>
    </row>
    <row r="4" spans="1:14" ht="12" customHeight="1" x14ac:dyDescent="0.2">
      <c r="C4" s="269"/>
      <c r="D4" s="268"/>
      <c r="E4" s="270"/>
      <c r="F4" s="392" t="s">
        <v>4084</v>
      </c>
      <c r="G4" s="392"/>
      <c r="H4" s="392"/>
      <c r="I4" s="392"/>
      <c r="J4" s="392"/>
    </row>
    <row r="5" spans="1:14" ht="12" customHeight="1" x14ac:dyDescent="0.2">
      <c r="C5" s="269"/>
      <c r="D5" s="268"/>
      <c r="E5" s="270"/>
      <c r="F5" s="271"/>
      <c r="G5" s="272"/>
      <c r="H5" s="272"/>
      <c r="I5" s="272"/>
      <c r="J5" s="272"/>
    </row>
    <row r="6" spans="1:14" x14ac:dyDescent="0.2">
      <c r="D6" s="268"/>
      <c r="E6" s="393" t="s">
        <v>4085</v>
      </c>
      <c r="F6" s="393"/>
      <c r="G6" s="393"/>
      <c r="H6" s="393"/>
      <c r="I6" s="393"/>
      <c r="J6" s="393"/>
    </row>
    <row r="7" spans="1:14" ht="12.75" customHeight="1" x14ac:dyDescent="0.2">
      <c r="D7" s="268"/>
      <c r="E7" s="268"/>
      <c r="F7" s="394" t="s">
        <v>2540</v>
      </c>
      <c r="G7" s="394"/>
      <c r="H7" s="394"/>
      <c r="I7" s="394"/>
      <c r="J7" s="394"/>
    </row>
    <row r="8" spans="1:14" ht="28.5" customHeight="1" x14ac:dyDescent="0.2">
      <c r="D8" s="268"/>
      <c r="E8" s="268"/>
      <c r="F8" s="394"/>
      <c r="G8" s="394"/>
      <c r="H8" s="394"/>
      <c r="I8" s="394"/>
      <c r="J8" s="394"/>
    </row>
    <row r="9" spans="1:14" ht="12.75" customHeight="1" x14ac:dyDescent="0.2">
      <c r="A9" s="387" t="s">
        <v>4086</v>
      </c>
      <c r="B9" s="387"/>
      <c r="C9" s="387"/>
      <c r="D9" s="387"/>
      <c r="E9" s="387"/>
      <c r="F9" s="387"/>
      <c r="G9" s="387"/>
      <c r="H9" s="387"/>
      <c r="I9" s="387"/>
      <c r="J9" s="387"/>
    </row>
    <row r="10" spans="1:14" ht="12.75" customHeight="1" x14ac:dyDescent="0.2">
      <c r="A10" s="387" t="s">
        <v>4087</v>
      </c>
      <c r="B10" s="387"/>
      <c r="C10" s="387"/>
      <c r="D10" s="387"/>
      <c r="E10" s="387"/>
      <c r="F10" s="387"/>
      <c r="G10" s="387"/>
      <c r="H10" s="387"/>
      <c r="I10" s="387"/>
      <c r="J10" s="387"/>
    </row>
    <row r="11" spans="1:14" ht="42.75" customHeight="1" x14ac:dyDescent="0.2">
      <c r="A11" s="388" t="s">
        <v>4088</v>
      </c>
      <c r="B11" s="388"/>
      <c r="C11" s="388"/>
      <c r="D11" s="388"/>
      <c r="E11" s="388"/>
      <c r="F11" s="388"/>
      <c r="G11" s="388"/>
      <c r="H11" s="388"/>
      <c r="I11" s="388"/>
      <c r="J11" s="388"/>
    </row>
    <row r="12" spans="1:14" x14ac:dyDescent="0.2">
      <c r="C12" s="379"/>
      <c r="D12" s="380"/>
      <c r="E12" s="381">
        <f>SUM(E14:E33)</f>
        <v>101</v>
      </c>
      <c r="F12" s="382">
        <f t="shared" ref="F12:J12" si="0">SUM(F14:F33)</f>
        <v>21.322199999999999</v>
      </c>
      <c r="G12" s="382">
        <f t="shared" si="0"/>
        <v>20</v>
      </c>
      <c r="H12" s="382">
        <f t="shared" si="0"/>
        <v>23.5106</v>
      </c>
      <c r="I12" s="382">
        <f t="shared" si="0"/>
        <v>26.434999999999999</v>
      </c>
      <c r="J12" s="383">
        <f t="shared" si="0"/>
        <v>523477</v>
      </c>
    </row>
    <row r="13" spans="1:14" ht="56.25" x14ac:dyDescent="0.2">
      <c r="A13" s="274" t="s">
        <v>2558</v>
      </c>
      <c r="B13" s="274"/>
      <c r="C13" s="274" t="s">
        <v>2560</v>
      </c>
      <c r="D13" s="274" t="s">
        <v>4089</v>
      </c>
      <c r="E13" s="275" t="s">
        <v>4090</v>
      </c>
      <c r="F13" s="276" t="s">
        <v>4091</v>
      </c>
      <c r="G13" s="275" t="s">
        <v>4092</v>
      </c>
      <c r="H13" s="275" t="s">
        <v>4093</v>
      </c>
      <c r="I13" s="275" t="s">
        <v>4094</v>
      </c>
      <c r="J13" s="277" t="s">
        <v>4095</v>
      </c>
    </row>
    <row r="14" spans="1:14" s="285" customFormat="1" ht="25.5" x14ac:dyDescent="0.2">
      <c r="A14" s="274">
        <v>1</v>
      </c>
      <c r="B14" s="274">
        <v>380140</v>
      </c>
      <c r="C14" s="278" t="s">
        <v>2612</v>
      </c>
      <c r="D14" s="279">
        <v>1</v>
      </c>
      <c r="E14" s="280">
        <v>4</v>
      </c>
      <c r="F14" s="281">
        <v>1.1431</v>
      </c>
      <c r="G14" s="281">
        <v>1</v>
      </c>
      <c r="H14" s="281">
        <v>1.1126</v>
      </c>
      <c r="I14" s="281">
        <v>1.276</v>
      </c>
      <c r="J14" s="282">
        <v>30718</v>
      </c>
      <c r="K14" s="368"/>
      <c r="L14" s="368"/>
      <c r="M14" s="283"/>
      <c r="N14" s="284"/>
    </row>
    <row r="15" spans="1:14" s="285" customFormat="1" x14ac:dyDescent="0.2">
      <c r="A15" s="274">
        <v>2</v>
      </c>
      <c r="B15" s="274">
        <v>380141</v>
      </c>
      <c r="C15" s="278" t="s">
        <v>4065</v>
      </c>
      <c r="D15" s="279">
        <v>1</v>
      </c>
      <c r="E15" s="280">
        <v>9</v>
      </c>
      <c r="F15" s="281">
        <v>0.46960000000000002</v>
      </c>
      <c r="G15" s="281">
        <v>1</v>
      </c>
      <c r="H15" s="281">
        <v>0.86650000000000005</v>
      </c>
      <c r="I15" s="281">
        <v>1.276</v>
      </c>
      <c r="J15" s="282">
        <v>17575</v>
      </c>
      <c r="K15" s="368"/>
      <c r="L15" s="368"/>
      <c r="M15" s="283"/>
      <c r="N15" s="284"/>
    </row>
    <row r="16" spans="1:14" s="285" customFormat="1" ht="25.5" x14ac:dyDescent="0.2">
      <c r="A16" s="274">
        <v>3</v>
      </c>
      <c r="B16" s="274">
        <v>380039</v>
      </c>
      <c r="C16" s="278" t="s">
        <v>4096</v>
      </c>
      <c r="D16" s="279">
        <v>1</v>
      </c>
      <c r="E16" s="280">
        <v>4</v>
      </c>
      <c r="F16" s="281">
        <v>1.1431</v>
      </c>
      <c r="G16" s="281">
        <v>1</v>
      </c>
      <c r="H16" s="281">
        <v>1.0516000000000001</v>
      </c>
      <c r="I16" s="281">
        <v>1.276</v>
      </c>
      <c r="J16" s="282">
        <v>23298</v>
      </c>
      <c r="K16" s="368"/>
      <c r="L16" s="368"/>
      <c r="M16" s="283"/>
      <c r="N16" s="284"/>
    </row>
    <row r="17" spans="1:14" s="285" customFormat="1" ht="25.5" x14ac:dyDescent="0.2">
      <c r="A17" s="274">
        <v>4</v>
      </c>
      <c r="B17" s="274">
        <v>380046</v>
      </c>
      <c r="C17" s="278" t="s">
        <v>4053</v>
      </c>
      <c r="D17" s="279">
        <v>1</v>
      </c>
      <c r="E17" s="280">
        <v>6</v>
      </c>
      <c r="F17" s="281">
        <v>1</v>
      </c>
      <c r="G17" s="281">
        <v>1</v>
      </c>
      <c r="H17" s="281">
        <v>1.9924999999999999</v>
      </c>
      <c r="I17" s="281">
        <v>1.276</v>
      </c>
      <c r="J17" s="282">
        <v>20759.5</v>
      </c>
      <c r="K17" s="368"/>
      <c r="L17" s="368"/>
      <c r="M17" s="283"/>
      <c r="N17" s="284"/>
    </row>
    <row r="18" spans="1:14" s="285" customFormat="1" ht="25.5" x14ac:dyDescent="0.2">
      <c r="A18" s="274">
        <v>5</v>
      </c>
      <c r="B18" s="274">
        <v>380051</v>
      </c>
      <c r="C18" s="278" t="s">
        <v>4097</v>
      </c>
      <c r="D18" s="279">
        <v>1</v>
      </c>
      <c r="E18" s="280">
        <v>5</v>
      </c>
      <c r="F18" s="281">
        <v>1.0111000000000001</v>
      </c>
      <c r="G18" s="281">
        <v>1</v>
      </c>
      <c r="H18" s="281">
        <v>1.9782</v>
      </c>
      <c r="I18" s="281">
        <v>1.276</v>
      </c>
      <c r="J18" s="282">
        <v>9435.5</v>
      </c>
      <c r="K18" s="368"/>
      <c r="L18" s="368"/>
      <c r="M18" s="283"/>
      <c r="N18" s="284"/>
    </row>
    <row r="19" spans="1:14" s="285" customFormat="1" ht="25.5" x14ac:dyDescent="0.2">
      <c r="A19" s="274">
        <v>6</v>
      </c>
      <c r="B19" s="274">
        <v>380020</v>
      </c>
      <c r="C19" s="278" t="s">
        <v>4054</v>
      </c>
      <c r="D19" s="279">
        <v>1</v>
      </c>
      <c r="E19" s="280">
        <v>7</v>
      </c>
      <c r="F19" s="281">
        <v>0.93389999999999995</v>
      </c>
      <c r="G19" s="281">
        <v>1</v>
      </c>
      <c r="H19" s="281">
        <v>1.0702</v>
      </c>
      <c r="I19" s="281">
        <v>1.276</v>
      </c>
      <c r="J19" s="282">
        <v>35211</v>
      </c>
      <c r="K19" s="368"/>
      <c r="L19" s="368"/>
      <c r="M19" s="283"/>
      <c r="N19" s="284"/>
    </row>
    <row r="20" spans="1:14" s="285" customFormat="1" ht="25.5" x14ac:dyDescent="0.2">
      <c r="A20" s="274">
        <v>7</v>
      </c>
      <c r="B20" s="274">
        <v>380054</v>
      </c>
      <c r="C20" s="278" t="s">
        <v>4056</v>
      </c>
      <c r="D20" s="279">
        <v>1</v>
      </c>
      <c r="E20" s="280">
        <v>6</v>
      </c>
      <c r="F20" s="281">
        <v>1</v>
      </c>
      <c r="G20" s="281">
        <v>1</v>
      </c>
      <c r="H20" s="281">
        <v>2.0152999999999999</v>
      </c>
      <c r="I20" s="281">
        <v>1.276</v>
      </c>
      <c r="J20" s="282">
        <v>19180</v>
      </c>
      <c r="K20" s="368"/>
      <c r="L20" s="368"/>
      <c r="M20" s="283"/>
      <c r="N20" s="284"/>
    </row>
    <row r="21" spans="1:14" s="285" customFormat="1" ht="25.5" x14ac:dyDescent="0.2">
      <c r="A21" s="274">
        <v>8</v>
      </c>
      <c r="B21" s="274">
        <v>380022</v>
      </c>
      <c r="C21" s="278" t="s">
        <v>4098</v>
      </c>
      <c r="D21" s="279">
        <v>1</v>
      </c>
      <c r="E21" s="280">
        <v>2</v>
      </c>
      <c r="F21" s="281">
        <v>1.2805</v>
      </c>
      <c r="G21" s="281">
        <v>1</v>
      </c>
      <c r="H21" s="281">
        <v>0.66739999999999999</v>
      </c>
      <c r="I21" s="281">
        <v>1.276</v>
      </c>
      <c r="J21" s="282">
        <v>36820</v>
      </c>
      <c r="K21" s="368"/>
      <c r="L21" s="368"/>
      <c r="M21" s="283"/>
      <c r="N21" s="284"/>
    </row>
    <row r="22" spans="1:14" s="285" customFormat="1" ht="25.5" x14ac:dyDescent="0.2">
      <c r="A22" s="274">
        <v>9</v>
      </c>
      <c r="B22" s="274">
        <v>380049</v>
      </c>
      <c r="C22" s="278" t="s">
        <v>4099</v>
      </c>
      <c r="D22" s="279">
        <v>1</v>
      </c>
      <c r="E22" s="280">
        <v>7</v>
      </c>
      <c r="F22" s="281">
        <v>0.93389999999999995</v>
      </c>
      <c r="G22" s="281">
        <v>1</v>
      </c>
      <c r="H22" s="281">
        <v>1.1317999999999999</v>
      </c>
      <c r="I22" s="281">
        <v>1.276</v>
      </c>
      <c r="J22" s="282">
        <v>16671.5</v>
      </c>
      <c r="K22" s="368"/>
      <c r="L22" s="368"/>
      <c r="M22" s="283"/>
      <c r="N22" s="284"/>
    </row>
    <row r="23" spans="1:14" s="285" customFormat="1" ht="25.5" x14ac:dyDescent="0.2">
      <c r="A23" s="274">
        <v>10</v>
      </c>
      <c r="B23" s="274">
        <v>380025</v>
      </c>
      <c r="C23" s="278" t="s">
        <v>4057</v>
      </c>
      <c r="D23" s="279">
        <v>1</v>
      </c>
      <c r="E23" s="280">
        <v>1</v>
      </c>
      <c r="F23" s="281">
        <v>2.0499999999999998</v>
      </c>
      <c r="G23" s="281">
        <v>1</v>
      </c>
      <c r="H23" s="281">
        <v>1.0468</v>
      </c>
      <c r="I23" s="281">
        <v>1.276</v>
      </c>
      <c r="J23" s="282">
        <v>21455.5</v>
      </c>
      <c r="K23" s="368"/>
      <c r="L23" s="368"/>
      <c r="M23" s="283"/>
      <c r="N23" s="284"/>
    </row>
    <row r="24" spans="1:14" s="285" customFormat="1" ht="25.5" x14ac:dyDescent="0.2">
      <c r="A24" s="274">
        <v>11</v>
      </c>
      <c r="B24" s="274">
        <v>380019</v>
      </c>
      <c r="C24" s="278" t="s">
        <v>4058</v>
      </c>
      <c r="D24" s="279">
        <v>1</v>
      </c>
      <c r="E24" s="280">
        <v>3</v>
      </c>
      <c r="F24" s="281">
        <v>1.2546999999999999</v>
      </c>
      <c r="G24" s="281">
        <v>1</v>
      </c>
      <c r="H24" s="281">
        <v>0.79979999999999996</v>
      </c>
      <c r="I24" s="281">
        <v>1.276</v>
      </c>
      <c r="J24" s="282">
        <v>32545.5</v>
      </c>
      <c r="K24" s="368"/>
      <c r="L24" s="368"/>
      <c r="M24" s="283"/>
      <c r="N24" s="284"/>
    </row>
    <row r="25" spans="1:14" s="285" customFormat="1" ht="25.5" x14ac:dyDescent="0.2">
      <c r="A25" s="274">
        <v>12</v>
      </c>
      <c r="B25" s="274">
        <v>380015</v>
      </c>
      <c r="C25" s="278" t="s">
        <v>4077</v>
      </c>
      <c r="D25" s="279">
        <v>1</v>
      </c>
      <c r="E25" s="280">
        <v>9</v>
      </c>
      <c r="F25" s="281">
        <v>0.46960000000000002</v>
      </c>
      <c r="G25" s="281">
        <v>1</v>
      </c>
      <c r="H25" s="281">
        <v>0.74970000000000003</v>
      </c>
      <c r="I25" s="281">
        <v>1.276</v>
      </c>
      <c r="J25" s="282">
        <v>67293</v>
      </c>
      <c r="K25" s="368"/>
      <c r="L25" s="368"/>
      <c r="M25" s="283"/>
      <c r="N25" s="284"/>
    </row>
    <row r="26" spans="1:14" s="285" customFormat="1" ht="25.5" x14ac:dyDescent="0.2">
      <c r="A26" s="274">
        <v>13</v>
      </c>
      <c r="B26" s="274">
        <v>380202</v>
      </c>
      <c r="C26" s="278" t="s">
        <v>4100</v>
      </c>
      <c r="D26" s="279">
        <v>1</v>
      </c>
      <c r="E26" s="280">
        <v>2</v>
      </c>
      <c r="F26" s="281">
        <v>1.2805</v>
      </c>
      <c r="G26" s="281">
        <v>1</v>
      </c>
      <c r="H26" s="281">
        <v>0.78110000000000002</v>
      </c>
      <c r="I26" s="281">
        <v>1.276</v>
      </c>
      <c r="J26" s="282">
        <v>3474.5</v>
      </c>
      <c r="K26" s="368"/>
      <c r="L26" s="368"/>
      <c r="M26" s="283"/>
      <c r="N26" s="284"/>
    </row>
    <row r="27" spans="1:14" s="285" customFormat="1" x14ac:dyDescent="0.2">
      <c r="A27" s="274">
        <v>14</v>
      </c>
      <c r="B27" s="274">
        <v>380024</v>
      </c>
      <c r="C27" s="278" t="s">
        <v>2571</v>
      </c>
      <c r="D27" s="279">
        <v>1</v>
      </c>
      <c r="E27" s="280">
        <v>8</v>
      </c>
      <c r="F27" s="281">
        <v>0.47970000000000002</v>
      </c>
      <c r="G27" s="281">
        <v>1</v>
      </c>
      <c r="H27" s="281">
        <v>0.80779999999999996</v>
      </c>
      <c r="I27" s="281">
        <v>1.276</v>
      </c>
      <c r="J27" s="282">
        <v>8493</v>
      </c>
      <c r="K27" s="368"/>
      <c r="L27" s="368"/>
      <c r="M27" s="283"/>
      <c r="N27" s="284"/>
    </row>
    <row r="28" spans="1:14" s="285" customFormat="1" ht="25.5" x14ac:dyDescent="0.2">
      <c r="A28" s="274">
        <v>15</v>
      </c>
      <c r="B28" s="274">
        <v>380180</v>
      </c>
      <c r="C28" s="278" t="s">
        <v>3046</v>
      </c>
      <c r="D28" s="279">
        <v>1</v>
      </c>
      <c r="E28" s="280">
        <v>7</v>
      </c>
      <c r="F28" s="281">
        <v>0.93389999999999995</v>
      </c>
      <c r="G28" s="281">
        <v>1</v>
      </c>
      <c r="H28" s="281">
        <v>0.81769999999999998</v>
      </c>
      <c r="I28" s="281">
        <v>1.581</v>
      </c>
      <c r="J28" s="282">
        <v>24314</v>
      </c>
      <c r="K28" s="368"/>
      <c r="L28" s="368"/>
      <c r="M28" s="283"/>
      <c r="N28" s="284"/>
    </row>
    <row r="29" spans="1:14" s="285" customFormat="1" ht="25.5" x14ac:dyDescent="0.2">
      <c r="A29" s="274">
        <v>16</v>
      </c>
      <c r="B29" s="274">
        <v>380181</v>
      </c>
      <c r="C29" s="278" t="s">
        <v>4052</v>
      </c>
      <c r="D29" s="279">
        <v>1</v>
      </c>
      <c r="E29" s="280">
        <v>5</v>
      </c>
      <c r="F29" s="281">
        <v>1.0111000000000001</v>
      </c>
      <c r="G29" s="281">
        <v>1</v>
      </c>
      <c r="H29" s="281">
        <v>0.81730000000000003</v>
      </c>
      <c r="I29" s="281">
        <v>1.581</v>
      </c>
      <c r="J29" s="282">
        <v>46256.5</v>
      </c>
      <c r="K29" s="368"/>
      <c r="L29" s="368"/>
      <c r="M29" s="283"/>
      <c r="N29" s="284"/>
    </row>
    <row r="30" spans="1:14" s="285" customFormat="1" ht="25.5" x14ac:dyDescent="0.2">
      <c r="A30" s="274">
        <v>17</v>
      </c>
      <c r="B30" s="274">
        <v>380378</v>
      </c>
      <c r="C30" s="278" t="s">
        <v>4051</v>
      </c>
      <c r="D30" s="279">
        <v>1</v>
      </c>
      <c r="E30" s="280">
        <v>3</v>
      </c>
      <c r="F30" s="281">
        <v>1.2546999999999999</v>
      </c>
      <c r="G30" s="281">
        <v>1</v>
      </c>
      <c r="H30" s="281">
        <v>1.9383999999999999</v>
      </c>
      <c r="I30" s="281">
        <v>1.581</v>
      </c>
      <c r="J30" s="282">
        <v>17150</v>
      </c>
      <c r="K30" s="368"/>
      <c r="L30" s="368"/>
      <c r="M30" s="283"/>
      <c r="N30" s="284"/>
    </row>
    <row r="31" spans="1:14" s="285" customFormat="1" ht="25.5" x14ac:dyDescent="0.2">
      <c r="A31" s="274">
        <v>18</v>
      </c>
      <c r="B31" s="274">
        <v>380004</v>
      </c>
      <c r="C31" s="278" t="s">
        <v>4055</v>
      </c>
      <c r="D31" s="279">
        <v>1</v>
      </c>
      <c r="E31" s="280">
        <v>4</v>
      </c>
      <c r="F31" s="281">
        <v>1.1431</v>
      </c>
      <c r="G31" s="281">
        <v>1</v>
      </c>
      <c r="H31" s="281">
        <v>1.0733999999999999</v>
      </c>
      <c r="I31" s="281">
        <v>1.276</v>
      </c>
      <c r="J31" s="282">
        <v>39367</v>
      </c>
      <c r="K31" s="368"/>
      <c r="L31" s="368"/>
      <c r="M31" s="283"/>
      <c r="N31" s="284"/>
    </row>
    <row r="32" spans="1:14" s="285" customFormat="1" x14ac:dyDescent="0.2">
      <c r="A32" s="274">
        <v>19</v>
      </c>
      <c r="B32" s="274">
        <v>380240</v>
      </c>
      <c r="C32" s="278" t="s">
        <v>4101</v>
      </c>
      <c r="D32" s="279">
        <v>1</v>
      </c>
      <c r="E32" s="280">
        <v>8</v>
      </c>
      <c r="F32" s="281">
        <v>0.47970000000000002</v>
      </c>
      <c r="G32" s="281">
        <v>1</v>
      </c>
      <c r="H32" s="281">
        <v>0.80620000000000003</v>
      </c>
      <c r="I32" s="281">
        <v>1.276</v>
      </c>
      <c r="J32" s="282">
        <v>31912.5</v>
      </c>
      <c r="K32" s="368"/>
      <c r="L32" s="368"/>
      <c r="M32" s="283"/>
      <c r="N32" s="284"/>
    </row>
    <row r="33" spans="1:26" ht="27.75" customHeight="1" x14ac:dyDescent="0.2">
      <c r="A33" s="274">
        <v>20</v>
      </c>
      <c r="B33" s="274">
        <v>380017</v>
      </c>
      <c r="C33" s="278" t="s">
        <v>4072</v>
      </c>
      <c r="D33" s="279">
        <v>1</v>
      </c>
      <c r="E33" s="280">
        <v>1</v>
      </c>
      <c r="F33" s="281">
        <v>2.0499999999999998</v>
      </c>
      <c r="G33" s="281">
        <v>1</v>
      </c>
      <c r="H33" s="281">
        <v>1.9863</v>
      </c>
      <c r="I33" s="281">
        <v>1.276</v>
      </c>
      <c r="J33" s="282">
        <v>21547</v>
      </c>
      <c r="K33" s="368"/>
      <c r="L33" s="368"/>
    </row>
    <row r="34" spans="1:26" s="292" customFormat="1" x14ac:dyDescent="0.2">
      <c r="A34" s="286"/>
      <c r="B34" s="286"/>
      <c r="C34" s="287"/>
      <c r="D34" s="288"/>
      <c r="E34" s="289"/>
      <c r="F34" s="290"/>
      <c r="G34" s="291"/>
      <c r="H34" s="291"/>
    </row>
    <row r="35" spans="1:26" s="292" customFormat="1" x14ac:dyDescent="0.2">
      <c r="A35" s="286"/>
      <c r="B35" s="286"/>
      <c r="C35" s="287"/>
      <c r="D35" s="288"/>
      <c r="E35" s="289"/>
      <c r="F35" s="290"/>
      <c r="G35" s="291"/>
      <c r="H35" s="291"/>
    </row>
    <row r="36" spans="1:26" s="292" customFormat="1" x14ac:dyDescent="0.2">
      <c r="A36" s="286"/>
      <c r="B36" s="286"/>
      <c r="C36" s="287"/>
      <c r="D36" s="288"/>
      <c r="E36" s="289"/>
      <c r="F36" s="290"/>
      <c r="G36" s="291"/>
      <c r="H36" s="291"/>
    </row>
    <row r="37" spans="1:26" s="292" customFormat="1" x14ac:dyDescent="0.2">
      <c r="A37" s="286"/>
      <c r="B37" s="286"/>
      <c r="C37" s="287"/>
      <c r="D37" s="288"/>
      <c r="E37" s="289"/>
      <c r="F37" s="290"/>
      <c r="G37" s="291"/>
      <c r="H37" s="291"/>
    </row>
    <row r="38" spans="1:26" ht="57" customHeight="1" x14ac:dyDescent="0.2">
      <c r="A38" s="389" t="s">
        <v>4102</v>
      </c>
      <c r="B38" s="389"/>
      <c r="C38" s="389"/>
      <c r="D38" s="389"/>
      <c r="E38" s="293"/>
      <c r="F38" s="294"/>
      <c r="G38" s="285"/>
      <c r="H38" s="291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5.5" x14ac:dyDescent="0.2">
      <c r="A39" s="274" t="s">
        <v>2558</v>
      </c>
      <c r="B39" s="274"/>
      <c r="C39" s="274" t="s">
        <v>2560</v>
      </c>
      <c r="D39" s="295" t="s">
        <v>4103</v>
      </c>
      <c r="E39" s="296"/>
      <c r="F39" s="294"/>
      <c r="G39" s="285"/>
      <c r="H39" s="291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5.5" x14ac:dyDescent="0.2">
      <c r="A40" s="274">
        <v>1</v>
      </c>
      <c r="B40" s="297">
        <v>380139</v>
      </c>
      <c r="C40" s="278" t="s">
        <v>4104</v>
      </c>
      <c r="D40" s="298">
        <v>2</v>
      </c>
      <c r="E40" s="299"/>
      <c r="F40" s="294"/>
      <c r="G40" s="285"/>
      <c r="H40" s="291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x14ac:dyDescent="0.2">
      <c r="A41" s="274">
        <v>2</v>
      </c>
      <c r="B41" s="297">
        <v>380143</v>
      </c>
      <c r="C41" s="278" t="s">
        <v>4105</v>
      </c>
      <c r="D41" s="298">
        <v>2</v>
      </c>
      <c r="E41" s="299"/>
      <c r="F41" s="294"/>
      <c r="G41" s="285"/>
      <c r="H41" s="291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x14ac:dyDescent="0.2">
      <c r="A42" s="274">
        <v>3</v>
      </c>
      <c r="B42" s="297">
        <v>380138</v>
      </c>
      <c r="C42" s="278" t="s">
        <v>4106</v>
      </c>
      <c r="D42" s="298">
        <v>2</v>
      </c>
      <c r="E42" s="299"/>
      <c r="F42" s="294"/>
      <c r="G42" s="285"/>
      <c r="H42" s="29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31.5" customHeight="1" x14ac:dyDescent="0.2">
      <c r="A43" s="274">
        <v>4</v>
      </c>
      <c r="B43" s="297">
        <v>380415</v>
      </c>
      <c r="C43" s="278" t="s">
        <v>4107</v>
      </c>
      <c r="D43" s="298">
        <v>2</v>
      </c>
      <c r="E43" s="299"/>
      <c r="F43" s="294"/>
      <c r="G43" s="285"/>
      <c r="H43" s="291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5.5" x14ac:dyDescent="0.2">
      <c r="A44" s="274">
        <v>5</v>
      </c>
      <c r="B44" s="297">
        <v>380125</v>
      </c>
      <c r="C44" s="278" t="s">
        <v>4108</v>
      </c>
      <c r="D44" s="298">
        <v>2</v>
      </c>
      <c r="E44" s="299"/>
      <c r="F44" s="294"/>
      <c r="G44" s="285"/>
      <c r="H44" s="291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25.5" x14ac:dyDescent="0.2">
      <c r="A45" s="274">
        <v>6</v>
      </c>
      <c r="B45" s="297">
        <v>380127</v>
      </c>
      <c r="C45" s="278" t="s">
        <v>4109</v>
      </c>
      <c r="D45" s="298">
        <v>2</v>
      </c>
      <c r="E45" s="299"/>
      <c r="F45" s="294"/>
      <c r="G45" s="285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ht="25.5" x14ac:dyDescent="0.2">
      <c r="A46" s="274">
        <v>7</v>
      </c>
      <c r="B46" s="297">
        <v>380124</v>
      </c>
      <c r="C46" s="278" t="s">
        <v>2633</v>
      </c>
      <c r="D46" s="298">
        <v>2</v>
      </c>
      <c r="E46" s="299"/>
      <c r="F46" s="294"/>
      <c r="G46" s="285"/>
    </row>
    <row r="47" spans="1:26" ht="25.5" x14ac:dyDescent="0.2">
      <c r="A47" s="274">
        <v>8</v>
      </c>
      <c r="B47" s="297">
        <v>380089</v>
      </c>
      <c r="C47" s="278" t="s">
        <v>2610</v>
      </c>
      <c r="D47" s="298">
        <v>2</v>
      </c>
      <c r="E47" s="299"/>
      <c r="F47" s="294"/>
      <c r="G47" s="285"/>
    </row>
    <row r="48" spans="1:26" ht="25.5" x14ac:dyDescent="0.2">
      <c r="A48" s="274">
        <v>9</v>
      </c>
      <c r="B48" s="297">
        <v>380191</v>
      </c>
      <c r="C48" s="278" t="s">
        <v>4110</v>
      </c>
      <c r="D48" s="298">
        <v>2</v>
      </c>
      <c r="E48" s="299"/>
      <c r="F48" s="294"/>
      <c r="G48" s="285"/>
    </row>
    <row r="49" spans="1:7" ht="38.25" x14ac:dyDescent="0.2">
      <c r="A49" s="274">
        <v>10</v>
      </c>
      <c r="B49" s="297">
        <v>380086</v>
      </c>
      <c r="C49" s="278" t="s">
        <v>4111</v>
      </c>
      <c r="D49" s="298">
        <v>2</v>
      </c>
      <c r="E49" s="299"/>
      <c r="F49" s="294"/>
      <c r="G49" s="285"/>
    </row>
    <row r="50" spans="1:7" ht="25.5" x14ac:dyDescent="0.2">
      <c r="A50" s="274">
        <v>11</v>
      </c>
      <c r="B50" s="297">
        <v>380059</v>
      </c>
      <c r="C50" s="278" t="s">
        <v>4112</v>
      </c>
      <c r="D50" s="298">
        <v>2</v>
      </c>
      <c r="E50" s="299"/>
      <c r="F50" s="294"/>
      <c r="G50" s="285"/>
    </row>
    <row r="51" spans="1:7" ht="25.5" x14ac:dyDescent="0.2">
      <c r="A51" s="274">
        <v>12</v>
      </c>
      <c r="B51" s="297">
        <v>380038</v>
      </c>
      <c r="C51" s="278" t="s">
        <v>4113</v>
      </c>
      <c r="D51" s="298">
        <v>2</v>
      </c>
      <c r="E51" s="299"/>
      <c r="F51" s="294"/>
      <c r="G51" s="285"/>
    </row>
    <row r="52" spans="1:7" ht="25.5" x14ac:dyDescent="0.2">
      <c r="A52" s="274">
        <v>13</v>
      </c>
      <c r="B52" s="297">
        <v>380012</v>
      </c>
      <c r="C52" s="278" t="s">
        <v>4114</v>
      </c>
      <c r="D52" s="298">
        <v>2</v>
      </c>
      <c r="E52" s="299"/>
      <c r="F52" s="294"/>
      <c r="G52" s="285"/>
    </row>
    <row r="53" spans="1:7" ht="25.5" x14ac:dyDescent="0.2">
      <c r="A53" s="274">
        <v>14</v>
      </c>
      <c r="B53" s="297">
        <v>380060</v>
      </c>
      <c r="C53" s="278" t="s">
        <v>4073</v>
      </c>
      <c r="D53" s="298">
        <v>2</v>
      </c>
      <c r="E53" s="299"/>
      <c r="F53" s="294"/>
      <c r="G53" s="285"/>
    </row>
    <row r="54" spans="1:7" ht="25.5" x14ac:dyDescent="0.2">
      <c r="A54" s="274">
        <v>15</v>
      </c>
      <c r="B54" s="297">
        <v>380224</v>
      </c>
      <c r="C54" s="278" t="s">
        <v>4115</v>
      </c>
      <c r="D54" s="298">
        <v>2</v>
      </c>
      <c r="E54" s="299"/>
      <c r="F54" s="294"/>
      <c r="G54" s="285"/>
    </row>
    <row r="55" spans="1:7" ht="25.5" x14ac:dyDescent="0.2">
      <c r="A55" s="274">
        <v>16</v>
      </c>
      <c r="B55" s="297">
        <v>380210</v>
      </c>
      <c r="C55" s="278" t="s">
        <v>4070</v>
      </c>
      <c r="D55" s="298">
        <v>2</v>
      </c>
      <c r="E55" s="299"/>
      <c r="F55" s="294"/>
      <c r="G55" s="285"/>
    </row>
    <row r="56" spans="1:7" ht="25.5" x14ac:dyDescent="0.2">
      <c r="A56" s="274">
        <v>17</v>
      </c>
      <c r="B56" s="274">
        <v>380061</v>
      </c>
      <c r="C56" s="278" t="s">
        <v>4067</v>
      </c>
      <c r="D56" s="298">
        <v>2</v>
      </c>
      <c r="E56" s="299"/>
      <c r="F56" s="294"/>
      <c r="G56" s="285"/>
    </row>
    <row r="57" spans="1:7" ht="25.5" x14ac:dyDescent="0.2">
      <c r="A57" s="274">
        <v>18</v>
      </c>
      <c r="B57" s="297">
        <v>380243</v>
      </c>
      <c r="C57" s="278" t="s">
        <v>4071</v>
      </c>
      <c r="D57" s="298">
        <v>2</v>
      </c>
      <c r="E57" s="299"/>
      <c r="F57" s="294"/>
      <c r="G57" s="285"/>
    </row>
    <row r="58" spans="1:7" ht="25.5" x14ac:dyDescent="0.2">
      <c r="A58" s="274">
        <v>19</v>
      </c>
      <c r="B58" s="297">
        <v>380242</v>
      </c>
      <c r="C58" s="278" t="s">
        <v>4116</v>
      </c>
      <c r="D58" s="298">
        <v>2</v>
      </c>
      <c r="E58" s="299"/>
      <c r="F58" s="294"/>
      <c r="G58" s="285"/>
    </row>
    <row r="59" spans="1:7" ht="25.5" x14ac:dyDescent="0.2">
      <c r="A59" s="274">
        <v>20</v>
      </c>
      <c r="B59" s="297">
        <v>380212</v>
      </c>
      <c r="C59" s="278" t="s">
        <v>2592</v>
      </c>
      <c r="D59" s="298">
        <v>2</v>
      </c>
      <c r="E59" s="299"/>
      <c r="F59" s="294"/>
      <c r="G59" s="285"/>
    </row>
    <row r="60" spans="1:7" x14ac:dyDescent="0.2">
      <c r="A60" s="274">
        <v>21</v>
      </c>
      <c r="B60" s="297">
        <v>380379</v>
      </c>
      <c r="C60" s="278" t="s">
        <v>4117</v>
      </c>
      <c r="D60" s="298">
        <v>2</v>
      </c>
      <c r="E60" s="299"/>
      <c r="F60" s="294"/>
      <c r="G60" s="285"/>
    </row>
    <row r="61" spans="1:7" ht="25.5" x14ac:dyDescent="0.2">
      <c r="A61" s="274">
        <v>22</v>
      </c>
      <c r="B61" s="297">
        <v>380373</v>
      </c>
      <c r="C61" s="278" t="s">
        <v>4118</v>
      </c>
      <c r="D61" s="298">
        <v>2</v>
      </c>
      <c r="E61" s="299"/>
      <c r="F61" s="294"/>
      <c r="G61" s="285"/>
    </row>
    <row r="62" spans="1:7" x14ac:dyDescent="0.2">
      <c r="A62" s="274">
        <v>23</v>
      </c>
      <c r="B62" s="297">
        <v>380382</v>
      </c>
      <c r="C62" s="278" t="s">
        <v>4119</v>
      </c>
      <c r="D62" s="298">
        <v>2</v>
      </c>
      <c r="E62" s="299"/>
      <c r="F62" s="294"/>
      <c r="G62" s="285"/>
    </row>
    <row r="63" spans="1:7" x14ac:dyDescent="0.2">
      <c r="A63" s="274">
        <v>24</v>
      </c>
      <c r="B63" s="297">
        <v>380421</v>
      </c>
      <c r="C63" s="278" t="s">
        <v>4120</v>
      </c>
      <c r="D63" s="298">
        <v>2</v>
      </c>
      <c r="E63" s="299"/>
      <c r="F63" s="294"/>
      <c r="G63" s="285"/>
    </row>
    <row r="64" spans="1:7" x14ac:dyDescent="0.2">
      <c r="A64" s="274">
        <v>25</v>
      </c>
      <c r="B64" s="297">
        <v>380408</v>
      </c>
      <c r="C64" s="278" t="s">
        <v>4121</v>
      </c>
      <c r="D64" s="298">
        <v>2</v>
      </c>
      <c r="E64" s="299"/>
      <c r="F64" s="294"/>
      <c r="G64" s="285"/>
    </row>
    <row r="65" spans="1:7" x14ac:dyDescent="0.2">
      <c r="A65" s="274">
        <v>26</v>
      </c>
      <c r="B65" s="297">
        <v>380358</v>
      </c>
      <c r="C65" s="278" t="s">
        <v>4122</v>
      </c>
      <c r="D65" s="298">
        <v>2</v>
      </c>
      <c r="E65" s="299"/>
      <c r="F65" s="294"/>
      <c r="G65" s="285"/>
    </row>
    <row r="66" spans="1:7" ht="25.5" x14ac:dyDescent="0.2">
      <c r="A66" s="274">
        <v>27</v>
      </c>
      <c r="B66" s="297">
        <v>380159</v>
      </c>
      <c r="C66" s="278" t="s">
        <v>4123</v>
      </c>
      <c r="D66" s="298">
        <v>2</v>
      </c>
      <c r="E66" s="299"/>
      <c r="F66" s="294"/>
      <c r="G66" s="285"/>
    </row>
    <row r="67" spans="1:7" ht="25.5" x14ac:dyDescent="0.2">
      <c r="A67" s="274">
        <v>28</v>
      </c>
      <c r="B67" s="297">
        <v>380176</v>
      </c>
      <c r="C67" s="278" t="s">
        <v>4124</v>
      </c>
      <c r="D67" s="298">
        <v>2</v>
      </c>
      <c r="E67" s="299"/>
      <c r="F67" s="294"/>
      <c r="G67" s="285"/>
    </row>
    <row r="68" spans="1:7" x14ac:dyDescent="0.2">
      <c r="A68" s="274">
        <v>29</v>
      </c>
      <c r="B68" s="297">
        <v>380372</v>
      </c>
      <c r="C68" s="278" t="s">
        <v>4125</v>
      </c>
      <c r="D68" s="298">
        <v>2</v>
      </c>
      <c r="E68" s="299"/>
      <c r="F68" s="294"/>
      <c r="G68" s="285"/>
    </row>
    <row r="69" spans="1:7" x14ac:dyDescent="0.2">
      <c r="A69" s="274">
        <v>30</v>
      </c>
      <c r="B69" s="297">
        <v>380345</v>
      </c>
      <c r="C69" s="278" t="s">
        <v>4126</v>
      </c>
      <c r="D69" s="298">
        <v>2</v>
      </c>
      <c r="E69" s="299"/>
      <c r="F69" s="294"/>
      <c r="G69" s="285"/>
    </row>
    <row r="70" spans="1:7" ht="25.5" x14ac:dyDescent="0.2">
      <c r="A70" s="274">
        <v>31</v>
      </c>
      <c r="B70" s="297">
        <v>380334</v>
      </c>
      <c r="C70" s="278" t="s">
        <v>4127</v>
      </c>
      <c r="D70" s="298">
        <v>2</v>
      </c>
      <c r="E70" s="299"/>
      <c r="F70" s="294"/>
      <c r="G70" s="285"/>
    </row>
    <row r="71" spans="1:7" ht="25.5" x14ac:dyDescent="0.2">
      <c r="A71" s="274">
        <v>32</v>
      </c>
      <c r="B71" s="297">
        <v>380187</v>
      </c>
      <c r="C71" s="278" t="s">
        <v>4050</v>
      </c>
      <c r="D71" s="298">
        <v>2</v>
      </c>
      <c r="E71" s="299"/>
      <c r="F71" s="294"/>
      <c r="G71" s="285"/>
    </row>
    <row r="72" spans="1:7" x14ac:dyDescent="0.2">
      <c r="A72" s="274">
        <v>33</v>
      </c>
      <c r="B72" s="297">
        <v>380375</v>
      </c>
      <c r="C72" s="278" t="s">
        <v>4128</v>
      </c>
      <c r="D72" s="298">
        <v>2</v>
      </c>
      <c r="E72" s="299"/>
      <c r="F72" s="294"/>
      <c r="G72" s="285"/>
    </row>
    <row r="73" spans="1:7" x14ac:dyDescent="0.2">
      <c r="A73" s="274">
        <v>34</v>
      </c>
      <c r="B73" s="297">
        <v>380426</v>
      </c>
      <c r="C73" s="300" t="s">
        <v>4129</v>
      </c>
      <c r="D73" s="298">
        <v>2</v>
      </c>
      <c r="E73" s="299"/>
      <c r="F73" s="294"/>
      <c r="G73" s="285"/>
    </row>
    <row r="74" spans="1:7" ht="51" x14ac:dyDescent="0.2">
      <c r="A74" s="274">
        <v>35</v>
      </c>
      <c r="B74" s="297">
        <v>380052</v>
      </c>
      <c r="C74" s="300" t="s">
        <v>4079</v>
      </c>
      <c r="D74" s="298">
        <v>2</v>
      </c>
      <c r="E74" s="299"/>
      <c r="F74" s="294"/>
      <c r="G74" s="285"/>
    </row>
    <row r="75" spans="1:7" ht="25.5" x14ac:dyDescent="0.2">
      <c r="A75" s="274">
        <v>36</v>
      </c>
      <c r="B75" s="297">
        <v>380071</v>
      </c>
      <c r="C75" s="300" t="s">
        <v>4130</v>
      </c>
      <c r="D75" s="298">
        <v>2</v>
      </c>
      <c r="E75" s="299"/>
      <c r="F75" s="294"/>
      <c r="G75" s="285"/>
    </row>
    <row r="76" spans="1:7" x14ac:dyDescent="0.2">
      <c r="A76" s="274">
        <v>37</v>
      </c>
      <c r="B76" s="297">
        <v>380070</v>
      </c>
      <c r="C76" s="300" t="s">
        <v>4131</v>
      </c>
      <c r="D76" s="298">
        <v>2</v>
      </c>
      <c r="E76" s="299"/>
      <c r="F76" s="294"/>
      <c r="G76" s="285"/>
    </row>
    <row r="77" spans="1:7" ht="25.5" x14ac:dyDescent="0.2">
      <c r="A77" s="274">
        <v>38</v>
      </c>
      <c r="B77" s="274">
        <v>380088</v>
      </c>
      <c r="C77" s="300" t="s">
        <v>4059</v>
      </c>
      <c r="D77" s="298">
        <v>2</v>
      </c>
      <c r="E77" s="299"/>
      <c r="F77" s="294"/>
      <c r="G77" s="285"/>
    </row>
    <row r="78" spans="1:7" x14ac:dyDescent="0.2">
      <c r="A78" s="274">
        <v>39</v>
      </c>
      <c r="B78" s="274">
        <v>380068</v>
      </c>
      <c r="C78" s="300" t="s">
        <v>4049</v>
      </c>
      <c r="D78" s="298">
        <v>2</v>
      </c>
      <c r="E78" s="299"/>
      <c r="F78" s="294"/>
      <c r="G78" s="285"/>
    </row>
    <row r="79" spans="1:7" ht="25.5" x14ac:dyDescent="0.2">
      <c r="A79" s="274">
        <v>40</v>
      </c>
      <c r="B79" s="297">
        <v>380231</v>
      </c>
      <c r="C79" s="300" t="s">
        <v>2632</v>
      </c>
      <c r="D79" s="298">
        <v>2</v>
      </c>
      <c r="E79" s="299"/>
      <c r="F79" s="294"/>
      <c r="G79" s="285"/>
    </row>
    <row r="80" spans="1:7" x14ac:dyDescent="0.2">
      <c r="A80" s="274">
        <v>41</v>
      </c>
      <c r="B80" s="297">
        <v>380034</v>
      </c>
      <c r="C80" s="300" t="s">
        <v>4132</v>
      </c>
      <c r="D80" s="298">
        <v>2</v>
      </c>
      <c r="E80" s="299"/>
      <c r="F80" s="294"/>
      <c r="G80" s="285"/>
    </row>
    <row r="81" spans="1:7" ht="25.5" x14ac:dyDescent="0.2">
      <c r="A81" s="274">
        <v>42</v>
      </c>
      <c r="B81" s="274">
        <v>380035</v>
      </c>
      <c r="C81" s="300" t="s">
        <v>4133</v>
      </c>
      <c r="D81" s="298">
        <v>2</v>
      </c>
      <c r="E81" s="299"/>
      <c r="F81" s="294"/>
      <c r="G81" s="285"/>
    </row>
    <row r="82" spans="1:7" ht="25.5" x14ac:dyDescent="0.2">
      <c r="A82" s="274">
        <v>43</v>
      </c>
      <c r="B82" s="297">
        <v>380040</v>
      </c>
      <c r="C82" s="300" t="s">
        <v>4134</v>
      </c>
      <c r="D82" s="298">
        <v>2</v>
      </c>
      <c r="E82" s="299"/>
      <c r="F82" s="294"/>
      <c r="G82" s="285"/>
    </row>
    <row r="83" spans="1:7" x14ac:dyDescent="0.2">
      <c r="A83" s="274">
        <v>44</v>
      </c>
      <c r="B83" s="297">
        <v>380037</v>
      </c>
      <c r="C83" s="300" t="s">
        <v>4135</v>
      </c>
      <c r="D83" s="298">
        <v>2</v>
      </c>
      <c r="E83" s="299"/>
      <c r="F83" s="294"/>
      <c r="G83" s="285"/>
    </row>
    <row r="84" spans="1:7" ht="25.5" x14ac:dyDescent="0.2">
      <c r="A84" s="274">
        <v>45</v>
      </c>
      <c r="B84" s="274">
        <v>380042</v>
      </c>
      <c r="C84" s="300" t="s">
        <v>4078</v>
      </c>
      <c r="D84" s="298">
        <v>2</v>
      </c>
      <c r="E84" s="299"/>
      <c r="F84" s="294"/>
      <c r="G84" s="285"/>
    </row>
    <row r="85" spans="1:7" ht="25.5" x14ac:dyDescent="0.2">
      <c r="A85" s="274">
        <v>46</v>
      </c>
      <c r="B85" s="297">
        <v>380409</v>
      </c>
      <c r="C85" s="300" t="s">
        <v>4136</v>
      </c>
      <c r="D85" s="298">
        <v>2</v>
      </c>
      <c r="E85" s="299"/>
      <c r="F85" s="294"/>
      <c r="G85" s="285"/>
    </row>
    <row r="86" spans="1:7" x14ac:dyDescent="0.2">
      <c r="A86" s="274">
        <v>47</v>
      </c>
      <c r="B86" s="297">
        <v>380044</v>
      </c>
      <c r="C86" s="300" t="s">
        <v>4137</v>
      </c>
      <c r="D86" s="298">
        <v>2</v>
      </c>
      <c r="E86" s="299"/>
      <c r="F86" s="294"/>
      <c r="G86" s="285"/>
    </row>
    <row r="87" spans="1:7" x14ac:dyDescent="0.2">
      <c r="A87" s="274">
        <v>48</v>
      </c>
      <c r="B87" s="297">
        <v>380023</v>
      </c>
      <c r="C87" s="300" t="s">
        <v>4138</v>
      </c>
      <c r="D87" s="298">
        <v>2</v>
      </c>
      <c r="E87" s="299"/>
      <c r="F87" s="294"/>
      <c r="G87" s="285"/>
    </row>
    <row r="88" spans="1:7" x14ac:dyDescent="0.2">
      <c r="A88" s="274">
        <v>49</v>
      </c>
      <c r="B88" s="297">
        <v>380064</v>
      </c>
      <c r="C88" s="300" t="s">
        <v>4139</v>
      </c>
      <c r="D88" s="298">
        <v>2</v>
      </c>
      <c r="E88" s="299"/>
      <c r="F88" s="294"/>
      <c r="G88" s="285"/>
    </row>
    <row r="89" spans="1:7" x14ac:dyDescent="0.2">
      <c r="A89" s="274">
        <v>50</v>
      </c>
      <c r="B89" s="297">
        <v>380001</v>
      </c>
      <c r="C89" s="300" t="s">
        <v>4140</v>
      </c>
      <c r="D89" s="298">
        <v>2</v>
      </c>
      <c r="E89" s="299"/>
      <c r="F89" s="294"/>
      <c r="G89" s="285"/>
    </row>
    <row r="90" spans="1:7" x14ac:dyDescent="0.2">
      <c r="A90" s="274">
        <v>51</v>
      </c>
      <c r="B90" s="297">
        <v>380062</v>
      </c>
      <c r="C90" s="300" t="s">
        <v>4141</v>
      </c>
      <c r="D90" s="298">
        <v>2</v>
      </c>
      <c r="E90" s="299"/>
      <c r="F90" s="294"/>
      <c r="G90" s="285"/>
    </row>
    <row r="91" spans="1:7" x14ac:dyDescent="0.2">
      <c r="A91" s="274">
        <v>52</v>
      </c>
      <c r="B91" s="297">
        <v>380055</v>
      </c>
      <c r="C91" s="300" t="s">
        <v>4142</v>
      </c>
      <c r="D91" s="298">
        <v>2</v>
      </c>
      <c r="E91" s="299"/>
      <c r="F91" s="294"/>
      <c r="G91" s="285"/>
    </row>
    <row r="92" spans="1:7" ht="25.5" x14ac:dyDescent="0.2">
      <c r="A92" s="274">
        <v>53</v>
      </c>
      <c r="B92" s="297">
        <v>380063</v>
      </c>
      <c r="C92" s="300" t="s">
        <v>4143</v>
      </c>
      <c r="D92" s="298">
        <v>2</v>
      </c>
      <c r="E92" s="299"/>
      <c r="F92" s="294"/>
      <c r="G92" s="285"/>
    </row>
    <row r="93" spans="1:7" x14ac:dyDescent="0.2">
      <c r="A93" s="274">
        <v>54</v>
      </c>
      <c r="B93" s="297">
        <v>380073</v>
      </c>
      <c r="C93" s="300" t="s">
        <v>4144</v>
      </c>
      <c r="D93" s="298">
        <v>2</v>
      </c>
      <c r="E93" s="299"/>
      <c r="F93" s="294"/>
      <c r="G93" s="285"/>
    </row>
    <row r="94" spans="1:7" x14ac:dyDescent="0.2">
      <c r="A94" s="274">
        <v>55</v>
      </c>
      <c r="B94" s="297">
        <v>380074</v>
      </c>
      <c r="C94" s="300" t="s">
        <v>4145</v>
      </c>
      <c r="D94" s="298">
        <v>2</v>
      </c>
      <c r="E94" s="299"/>
      <c r="F94" s="294"/>
      <c r="G94" s="285"/>
    </row>
    <row r="95" spans="1:7" x14ac:dyDescent="0.2">
      <c r="A95" s="274">
        <v>56</v>
      </c>
      <c r="B95" s="297">
        <v>380431</v>
      </c>
      <c r="C95" s="300" t="s">
        <v>4146</v>
      </c>
      <c r="D95" s="298">
        <v>2</v>
      </c>
      <c r="E95" s="299"/>
      <c r="F95" s="294"/>
      <c r="G95" s="285"/>
    </row>
    <row r="96" spans="1:7" x14ac:dyDescent="0.2">
      <c r="G96" s="285"/>
    </row>
  </sheetData>
  <mergeCells count="10">
    <mergeCell ref="A9:J9"/>
    <mergeCell ref="A10:J10"/>
    <mergeCell ref="A11:J11"/>
    <mergeCell ref="A38:D38"/>
    <mergeCell ref="C1:H1"/>
    <mergeCell ref="D2:H2"/>
    <mergeCell ref="F3:J3"/>
    <mergeCell ref="F4:J4"/>
    <mergeCell ref="E6:J6"/>
    <mergeCell ref="F7:J8"/>
  </mergeCells>
  <pageMargins left="0.7" right="0.23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97"/>
  <sheetViews>
    <sheetView zoomScale="80" zoomScaleNormal="80" workbookViewId="0">
      <pane xSplit="3" ySplit="10" topLeftCell="D11" activePane="bottomRight" state="frozen"/>
      <selection activeCell="D13" sqref="D13"/>
      <selection pane="topRight" activeCell="D13" sqref="D13"/>
      <selection pane="bottomLeft" activeCell="D13" sqref="D13"/>
      <selection pane="bottomRight" activeCell="I18" sqref="I18"/>
    </sheetView>
  </sheetViews>
  <sheetFormatPr defaultColWidth="9.140625" defaultRowHeight="17.25" x14ac:dyDescent="0.25"/>
  <cols>
    <col min="1" max="1" width="4.42578125" style="95" customWidth="1"/>
    <col min="2" max="2" width="9.7109375" style="95" customWidth="1"/>
    <col min="3" max="3" width="94.28515625" style="96" customWidth="1"/>
    <col min="4" max="4" width="32.140625" style="95" customWidth="1"/>
    <col min="5" max="5" width="9.140625" style="113" customWidth="1"/>
    <col min="6" max="6" width="14.7109375" style="113" hidden="1" customWidth="1"/>
    <col min="7" max="7" width="11.140625" style="113" hidden="1" customWidth="1"/>
    <col min="8" max="8" width="11.140625" style="113" customWidth="1"/>
    <col min="9" max="9" width="12.42578125" style="114" customWidth="1"/>
    <col min="10" max="10" width="10" style="114" bestFit="1" customWidth="1"/>
    <col min="11" max="16384" width="9.140625" style="114"/>
  </cols>
  <sheetData>
    <row r="1" spans="1:8" s="93" customFormat="1" ht="16.5" x14ac:dyDescent="0.25">
      <c r="A1" s="89"/>
      <c r="B1" s="89"/>
      <c r="C1" s="90"/>
      <c r="D1" s="91"/>
      <c r="E1" s="92"/>
      <c r="F1" s="92"/>
      <c r="G1" s="92"/>
      <c r="H1" s="92"/>
    </row>
    <row r="2" spans="1:8" s="93" customFormat="1" ht="45" x14ac:dyDescent="0.25">
      <c r="A2" s="89"/>
      <c r="B2" s="89"/>
      <c r="C2" s="90"/>
      <c r="D2" s="253" t="s">
        <v>4172</v>
      </c>
      <c r="E2" s="94"/>
      <c r="F2" s="94"/>
      <c r="G2" s="92"/>
      <c r="H2" s="92"/>
    </row>
    <row r="3" spans="1:8" s="99" customFormat="1" x14ac:dyDescent="0.25">
      <c r="A3" s="95"/>
      <c r="B3" s="95"/>
      <c r="C3" s="96"/>
      <c r="D3" s="97" t="s">
        <v>2556</v>
      </c>
      <c r="E3" s="98"/>
      <c r="F3" s="98"/>
      <c r="G3" s="98"/>
      <c r="H3" s="98"/>
    </row>
    <row r="4" spans="1:8" s="99" customFormat="1" ht="72" customHeight="1" x14ac:dyDescent="0.25">
      <c r="A4" s="95"/>
      <c r="B4" s="95"/>
      <c r="C4" s="96"/>
      <c r="D4" s="100" t="s">
        <v>2540</v>
      </c>
      <c r="E4" s="101"/>
      <c r="F4" s="101"/>
      <c r="G4" s="98"/>
      <c r="H4" s="98"/>
    </row>
    <row r="5" spans="1:8" s="99" customFormat="1" x14ac:dyDescent="0.25">
      <c r="A5" s="95"/>
      <c r="B5" s="95"/>
      <c r="C5" s="96"/>
      <c r="D5" s="102"/>
      <c r="E5" s="98"/>
      <c r="F5" s="98"/>
      <c r="G5" s="98"/>
      <c r="H5" s="98"/>
    </row>
    <row r="6" spans="1:8" s="99" customFormat="1" x14ac:dyDescent="0.25">
      <c r="A6" s="95"/>
      <c r="B6" s="95"/>
      <c r="C6" s="395" t="s">
        <v>2557</v>
      </c>
      <c r="D6" s="395"/>
      <c r="E6" s="98"/>
      <c r="F6" s="98"/>
      <c r="G6" s="98"/>
      <c r="H6" s="98"/>
    </row>
    <row r="7" spans="1:8" s="99" customFormat="1" x14ac:dyDescent="0.25">
      <c r="A7" s="95"/>
      <c r="B7" s="95"/>
      <c r="C7" s="396"/>
      <c r="D7" s="396"/>
      <c r="E7" s="98"/>
      <c r="F7" s="98"/>
      <c r="G7" s="98"/>
      <c r="H7" s="98"/>
    </row>
    <row r="8" spans="1:8" s="99" customFormat="1" x14ac:dyDescent="0.25">
      <c r="A8" s="95"/>
      <c r="B8" s="95"/>
      <c r="C8" s="96"/>
      <c r="D8" s="95"/>
      <c r="E8" s="98"/>
      <c r="F8" s="98"/>
      <c r="G8" s="98"/>
      <c r="H8" s="98"/>
    </row>
    <row r="9" spans="1:8" s="99" customFormat="1" ht="33" x14ac:dyDescent="0.25">
      <c r="A9" s="103" t="s">
        <v>2558</v>
      </c>
      <c r="B9" s="103" t="s">
        <v>2559</v>
      </c>
      <c r="C9" s="103" t="s">
        <v>2560</v>
      </c>
      <c r="D9" s="103" t="s">
        <v>2561</v>
      </c>
      <c r="E9" s="98"/>
      <c r="F9" s="98"/>
      <c r="G9" s="98"/>
      <c r="H9" s="98"/>
    </row>
    <row r="10" spans="1:8" s="99" customFormat="1" x14ac:dyDescent="0.25">
      <c r="A10" s="103"/>
      <c r="B10" s="103"/>
      <c r="C10" s="103" t="s">
        <v>2562</v>
      </c>
      <c r="D10" s="103"/>
      <c r="E10" s="98"/>
      <c r="F10" s="98"/>
      <c r="G10" s="98"/>
      <c r="H10" s="98"/>
    </row>
    <row r="11" spans="1:8" s="99" customFormat="1" ht="33" x14ac:dyDescent="0.25">
      <c r="A11" s="103">
        <v>1</v>
      </c>
      <c r="B11" s="104">
        <v>380148</v>
      </c>
      <c r="C11" s="105" t="s">
        <v>2563</v>
      </c>
      <c r="D11" s="103" t="s">
        <v>2564</v>
      </c>
      <c r="E11" s="98"/>
      <c r="F11" s="98" t="s">
        <v>2564</v>
      </c>
      <c r="G11" s="98" t="b">
        <f>D11=F11</f>
        <v>1</v>
      </c>
      <c r="H11" s="98"/>
    </row>
    <row r="12" spans="1:8" s="99" customFormat="1" ht="33" x14ac:dyDescent="0.25">
      <c r="A12" s="103">
        <v>2</v>
      </c>
      <c r="B12" s="104">
        <v>380183</v>
      </c>
      <c r="C12" s="105" t="s">
        <v>2565</v>
      </c>
      <c r="D12" s="103" t="s">
        <v>2564</v>
      </c>
      <c r="E12" s="98"/>
      <c r="F12" s="98" t="s">
        <v>2564</v>
      </c>
      <c r="G12" s="98" t="b">
        <f t="shared" ref="G12:G75" si="0">D12=F12</f>
        <v>1</v>
      </c>
      <c r="H12" s="98"/>
    </row>
    <row r="13" spans="1:8" s="99" customFormat="1" ht="33" x14ac:dyDescent="0.25">
      <c r="A13" s="103">
        <v>3</v>
      </c>
      <c r="B13" s="104">
        <v>380115</v>
      </c>
      <c r="C13" s="105" t="s">
        <v>2566</v>
      </c>
      <c r="D13" s="103" t="s">
        <v>2567</v>
      </c>
      <c r="E13" s="98"/>
      <c r="F13" s="98" t="s">
        <v>2567</v>
      </c>
      <c r="G13" s="98" t="b">
        <f t="shared" si="0"/>
        <v>1</v>
      </c>
      <c r="H13" s="98"/>
    </row>
    <row r="14" spans="1:8" s="99" customFormat="1" ht="33" x14ac:dyDescent="0.25">
      <c r="A14" s="103">
        <v>4</v>
      </c>
      <c r="B14" s="104">
        <v>380097</v>
      </c>
      <c r="C14" s="105" t="s">
        <v>2568</v>
      </c>
      <c r="D14" s="103" t="s">
        <v>2564</v>
      </c>
      <c r="E14" s="98"/>
      <c r="F14" s="98" t="s">
        <v>2564</v>
      </c>
      <c r="G14" s="98" t="b">
        <f t="shared" si="0"/>
        <v>1</v>
      </c>
      <c r="H14" s="98"/>
    </row>
    <row r="15" spans="1:8" s="99" customFormat="1" ht="33" x14ac:dyDescent="0.25">
      <c r="A15" s="103">
        <v>5</v>
      </c>
      <c r="B15" s="104">
        <v>380249</v>
      </c>
      <c r="C15" s="105" t="s">
        <v>2569</v>
      </c>
      <c r="D15" s="103" t="s">
        <v>2564</v>
      </c>
      <c r="E15" s="98"/>
      <c r="F15" s="98" t="s">
        <v>2564</v>
      </c>
      <c r="G15" s="98" t="b">
        <f t="shared" si="0"/>
        <v>1</v>
      </c>
      <c r="H15" s="98"/>
    </row>
    <row r="16" spans="1:8" s="99" customFormat="1" ht="33" x14ac:dyDescent="0.25">
      <c r="A16" s="103">
        <v>6</v>
      </c>
      <c r="B16" s="104">
        <v>380100</v>
      </c>
      <c r="C16" s="105" t="s">
        <v>2570</v>
      </c>
      <c r="D16" s="103" t="s">
        <v>2564</v>
      </c>
      <c r="E16" s="98"/>
      <c r="F16" s="98" t="s">
        <v>2564</v>
      </c>
      <c r="G16" s="98" t="b">
        <f t="shared" si="0"/>
        <v>1</v>
      </c>
      <c r="H16" s="98"/>
    </row>
    <row r="17" spans="1:8" s="99" customFormat="1" x14ac:dyDescent="0.25">
      <c r="A17" s="103">
        <v>7</v>
      </c>
      <c r="B17" s="104">
        <v>380024</v>
      </c>
      <c r="C17" s="105" t="s">
        <v>2571</v>
      </c>
      <c r="D17" s="103" t="s">
        <v>2572</v>
      </c>
      <c r="E17" s="98"/>
      <c r="F17" s="98" t="s">
        <v>2572</v>
      </c>
      <c r="G17" s="98" t="b">
        <f t="shared" si="0"/>
        <v>1</v>
      </c>
      <c r="H17" s="98"/>
    </row>
    <row r="18" spans="1:8" s="99" customFormat="1" ht="33" x14ac:dyDescent="0.25">
      <c r="A18" s="103">
        <v>8</v>
      </c>
      <c r="B18" s="104">
        <v>380162</v>
      </c>
      <c r="C18" s="105" t="s">
        <v>2573</v>
      </c>
      <c r="D18" s="103" t="s">
        <v>2564</v>
      </c>
      <c r="E18" s="98"/>
      <c r="F18" s="98" t="s">
        <v>2564</v>
      </c>
      <c r="G18" s="98" t="b">
        <f t="shared" si="0"/>
        <v>1</v>
      </c>
      <c r="H18" s="98"/>
    </row>
    <row r="19" spans="1:8" s="99" customFormat="1" ht="33" x14ac:dyDescent="0.25">
      <c r="A19" s="103">
        <v>9</v>
      </c>
      <c r="B19" s="104">
        <v>380132</v>
      </c>
      <c r="C19" s="105" t="s">
        <v>2574</v>
      </c>
      <c r="D19" s="103" t="s">
        <v>2572</v>
      </c>
      <c r="E19" s="98"/>
      <c r="F19" s="98" t="s">
        <v>2572</v>
      </c>
      <c r="G19" s="98" t="b">
        <f t="shared" si="0"/>
        <v>1</v>
      </c>
      <c r="H19" s="98"/>
    </row>
    <row r="20" spans="1:8" s="99" customFormat="1" ht="33" x14ac:dyDescent="0.25">
      <c r="A20" s="103">
        <v>10</v>
      </c>
      <c r="B20" s="104">
        <v>380096</v>
      </c>
      <c r="C20" s="105" t="s">
        <v>2575</v>
      </c>
      <c r="D20" s="103" t="s">
        <v>2564</v>
      </c>
      <c r="E20" s="98"/>
      <c r="F20" s="98" t="s">
        <v>2564</v>
      </c>
      <c r="G20" s="98" t="b">
        <f t="shared" si="0"/>
        <v>1</v>
      </c>
      <c r="H20" s="98"/>
    </row>
    <row r="21" spans="1:8" s="99" customFormat="1" ht="33" x14ac:dyDescent="0.25">
      <c r="A21" s="103">
        <v>11</v>
      </c>
      <c r="B21" s="104">
        <v>380185</v>
      </c>
      <c r="C21" s="105" t="s">
        <v>2576</v>
      </c>
      <c r="D21" s="103" t="s">
        <v>2564</v>
      </c>
      <c r="E21" s="98"/>
      <c r="F21" s="98" t="s">
        <v>2564</v>
      </c>
      <c r="G21" s="98" t="b">
        <f t="shared" si="0"/>
        <v>1</v>
      </c>
      <c r="H21" s="98"/>
    </row>
    <row r="22" spans="1:8" s="99" customFormat="1" ht="33" x14ac:dyDescent="0.25">
      <c r="A22" s="103">
        <v>12</v>
      </c>
      <c r="B22" s="104">
        <v>380246</v>
      </c>
      <c r="C22" s="105" t="s">
        <v>2577</v>
      </c>
      <c r="D22" s="103" t="s">
        <v>2564</v>
      </c>
      <c r="E22" s="98"/>
      <c r="F22" s="98" t="s">
        <v>2564</v>
      </c>
      <c r="G22" s="98" t="b">
        <f t="shared" si="0"/>
        <v>1</v>
      </c>
      <c r="H22" s="98"/>
    </row>
    <row r="23" spans="1:8" s="99" customFormat="1" ht="33" x14ac:dyDescent="0.25">
      <c r="A23" s="103">
        <v>13</v>
      </c>
      <c r="B23" s="104">
        <v>380098</v>
      </c>
      <c r="C23" s="105" t="s">
        <v>2578</v>
      </c>
      <c r="D23" s="103" t="s">
        <v>2567</v>
      </c>
      <c r="E23" s="98"/>
      <c r="F23" s="98" t="s">
        <v>2567</v>
      </c>
      <c r="G23" s="98" t="b">
        <f t="shared" si="0"/>
        <v>1</v>
      </c>
      <c r="H23" s="98"/>
    </row>
    <row r="24" spans="1:8" s="99" customFormat="1" ht="33" x14ac:dyDescent="0.25">
      <c r="A24" s="103">
        <v>14</v>
      </c>
      <c r="B24" s="104">
        <v>380147</v>
      </c>
      <c r="C24" s="105" t="s">
        <v>2579</v>
      </c>
      <c r="D24" s="103" t="s">
        <v>2564</v>
      </c>
      <c r="E24" s="98"/>
      <c r="F24" s="98" t="s">
        <v>2564</v>
      </c>
      <c r="G24" s="98" t="b">
        <f t="shared" si="0"/>
        <v>1</v>
      </c>
      <c r="H24" s="98"/>
    </row>
    <row r="25" spans="1:8" s="99" customFormat="1" ht="33" x14ac:dyDescent="0.25">
      <c r="A25" s="103">
        <v>15</v>
      </c>
      <c r="B25" s="104">
        <v>380114</v>
      </c>
      <c r="C25" s="105" t="s">
        <v>2580</v>
      </c>
      <c r="D25" s="103" t="s">
        <v>2564</v>
      </c>
      <c r="E25" s="98"/>
      <c r="F25" s="98" t="s">
        <v>2564</v>
      </c>
      <c r="G25" s="98" t="b">
        <f t="shared" si="0"/>
        <v>1</v>
      </c>
      <c r="H25" s="98"/>
    </row>
    <row r="26" spans="1:8" s="99" customFormat="1" ht="33" x14ac:dyDescent="0.25">
      <c r="A26" s="103">
        <v>16</v>
      </c>
      <c r="B26" s="104">
        <v>380144</v>
      </c>
      <c r="C26" s="105" t="s">
        <v>2581</v>
      </c>
      <c r="D26" s="103" t="s">
        <v>2564</v>
      </c>
      <c r="E26" s="98"/>
      <c r="F26" s="98" t="s">
        <v>2564</v>
      </c>
      <c r="G26" s="98" t="b">
        <f t="shared" si="0"/>
        <v>1</v>
      </c>
      <c r="H26" s="98"/>
    </row>
    <row r="27" spans="1:8" s="99" customFormat="1" ht="33" x14ac:dyDescent="0.25">
      <c r="A27" s="103">
        <v>17</v>
      </c>
      <c r="B27" s="104">
        <v>380095</v>
      </c>
      <c r="C27" s="105" t="s">
        <v>2582</v>
      </c>
      <c r="D27" s="103" t="s">
        <v>2564</v>
      </c>
      <c r="E27" s="98"/>
      <c r="F27" s="98" t="s">
        <v>2564</v>
      </c>
      <c r="G27" s="98" t="b">
        <f t="shared" si="0"/>
        <v>1</v>
      </c>
      <c r="H27" s="98"/>
    </row>
    <row r="28" spans="1:8" s="99" customFormat="1" x14ac:dyDescent="0.25">
      <c r="A28" s="103"/>
      <c r="B28" s="103" t="s">
        <v>2583</v>
      </c>
      <c r="C28" s="103" t="s">
        <v>2584</v>
      </c>
      <c r="D28" s="103"/>
      <c r="E28" s="98"/>
      <c r="F28" s="98"/>
      <c r="G28" s="98"/>
      <c r="H28" s="98"/>
    </row>
    <row r="29" spans="1:8" s="99" customFormat="1" ht="33" x14ac:dyDescent="0.25">
      <c r="A29" s="103">
        <v>18</v>
      </c>
      <c r="B29" s="104">
        <v>380247</v>
      </c>
      <c r="C29" s="105" t="s">
        <v>2585</v>
      </c>
      <c r="D29" s="103" t="s">
        <v>2586</v>
      </c>
      <c r="E29" s="98"/>
      <c r="F29" s="98" t="s">
        <v>2586</v>
      </c>
      <c r="G29" s="98" t="b">
        <f t="shared" si="0"/>
        <v>1</v>
      </c>
      <c r="H29" s="98"/>
    </row>
    <row r="30" spans="1:8" s="99" customFormat="1" ht="33" x14ac:dyDescent="0.25">
      <c r="A30" s="103">
        <v>19</v>
      </c>
      <c r="B30" s="104">
        <v>380248</v>
      </c>
      <c r="C30" s="105" t="s">
        <v>2587</v>
      </c>
      <c r="D30" s="103" t="s">
        <v>2586</v>
      </c>
      <c r="E30" s="98"/>
      <c r="F30" s="98" t="s">
        <v>2586</v>
      </c>
      <c r="G30" s="98" t="b">
        <f t="shared" si="0"/>
        <v>1</v>
      </c>
      <c r="H30" s="98"/>
    </row>
    <row r="31" spans="1:8" s="99" customFormat="1" ht="33" x14ac:dyDescent="0.25">
      <c r="A31" s="103">
        <v>20</v>
      </c>
      <c r="B31" s="104">
        <v>380129</v>
      </c>
      <c r="C31" s="105" t="s">
        <v>2588</v>
      </c>
      <c r="D31" s="103" t="s">
        <v>2586</v>
      </c>
      <c r="E31" s="98"/>
      <c r="F31" s="98" t="s">
        <v>2586</v>
      </c>
      <c r="G31" s="98" t="b">
        <f t="shared" si="0"/>
        <v>1</v>
      </c>
      <c r="H31" s="98"/>
    </row>
    <row r="32" spans="1:8" s="99" customFormat="1" ht="49.5" x14ac:dyDescent="0.25">
      <c r="A32" s="103">
        <v>21</v>
      </c>
      <c r="B32" s="104">
        <v>380137</v>
      </c>
      <c r="C32" s="105" t="s">
        <v>2589</v>
      </c>
      <c r="D32" s="103" t="s">
        <v>2590</v>
      </c>
      <c r="E32" s="98"/>
      <c r="F32" s="98" t="s">
        <v>2590</v>
      </c>
      <c r="G32" s="98" t="b">
        <f t="shared" si="0"/>
        <v>1</v>
      </c>
      <c r="H32" s="98"/>
    </row>
    <row r="33" spans="1:8" s="99" customFormat="1" ht="33" x14ac:dyDescent="0.25">
      <c r="A33" s="103">
        <v>22</v>
      </c>
      <c r="B33" s="104">
        <v>380060</v>
      </c>
      <c r="C33" s="105" t="s">
        <v>2591</v>
      </c>
      <c r="D33" s="374" t="s">
        <v>2597</v>
      </c>
      <c r="E33" s="98"/>
      <c r="F33" s="98" t="s">
        <v>2590</v>
      </c>
      <c r="G33" s="98" t="b">
        <f t="shared" si="0"/>
        <v>0</v>
      </c>
      <c r="H33" s="98"/>
    </row>
    <row r="34" spans="1:8" s="99" customFormat="1" ht="33" x14ac:dyDescent="0.25">
      <c r="A34" s="103">
        <v>23</v>
      </c>
      <c r="B34" s="104">
        <v>380212</v>
      </c>
      <c r="C34" s="105" t="s">
        <v>2592</v>
      </c>
      <c r="D34" s="374" t="s">
        <v>2595</v>
      </c>
      <c r="E34" s="98"/>
      <c r="F34" s="98" t="s">
        <v>2586</v>
      </c>
      <c r="G34" s="98" t="b">
        <f t="shared" si="0"/>
        <v>0</v>
      </c>
      <c r="H34" s="98"/>
    </row>
    <row r="35" spans="1:8" s="99" customFormat="1" ht="33" x14ac:dyDescent="0.25">
      <c r="A35" s="103">
        <v>24</v>
      </c>
      <c r="B35" s="104">
        <v>380141</v>
      </c>
      <c r="C35" s="105" t="s">
        <v>2593</v>
      </c>
      <c r="D35" s="103" t="s">
        <v>2590</v>
      </c>
      <c r="E35" s="98"/>
      <c r="F35" s="98" t="s">
        <v>2590</v>
      </c>
      <c r="G35" s="98" t="b">
        <f t="shared" si="0"/>
        <v>1</v>
      </c>
      <c r="H35" s="98"/>
    </row>
    <row r="36" spans="1:8" s="99" customFormat="1" ht="66" x14ac:dyDescent="0.25">
      <c r="A36" s="103">
        <v>25</v>
      </c>
      <c r="B36" s="104">
        <v>380009</v>
      </c>
      <c r="C36" s="105" t="s">
        <v>2594</v>
      </c>
      <c r="D36" s="103" t="s">
        <v>2595</v>
      </c>
      <c r="E36" s="98"/>
      <c r="F36" s="98" t="s">
        <v>2595</v>
      </c>
      <c r="G36" s="98" t="b">
        <f t="shared" si="0"/>
        <v>1</v>
      </c>
      <c r="H36" s="98"/>
    </row>
    <row r="37" spans="1:8" s="99" customFormat="1" ht="33" x14ac:dyDescent="0.25">
      <c r="A37" s="103">
        <v>26</v>
      </c>
      <c r="B37" s="104">
        <v>380146</v>
      </c>
      <c r="C37" s="105" t="s">
        <v>2596</v>
      </c>
      <c r="D37" s="103" t="s">
        <v>2597</v>
      </c>
      <c r="E37" s="98"/>
      <c r="F37" s="98" t="s">
        <v>2597</v>
      </c>
      <c r="G37" s="98" t="b">
        <f t="shared" si="0"/>
        <v>1</v>
      </c>
      <c r="H37" s="98"/>
    </row>
    <row r="38" spans="1:8" s="99" customFormat="1" ht="33" x14ac:dyDescent="0.25">
      <c r="A38" s="103">
        <v>27</v>
      </c>
      <c r="B38" s="104">
        <v>380119</v>
      </c>
      <c r="C38" s="105" t="s">
        <v>2598</v>
      </c>
      <c r="D38" s="103" t="s">
        <v>2595</v>
      </c>
      <c r="E38" s="98"/>
      <c r="F38" s="98" t="s">
        <v>2595</v>
      </c>
      <c r="G38" s="98" t="b">
        <f t="shared" si="0"/>
        <v>1</v>
      </c>
      <c r="H38" s="98"/>
    </row>
    <row r="39" spans="1:8" s="99" customFormat="1" x14ac:dyDescent="0.25">
      <c r="A39" s="103">
        <v>28</v>
      </c>
      <c r="B39" s="104">
        <v>380420</v>
      </c>
      <c r="C39" s="105" t="s">
        <v>2599</v>
      </c>
      <c r="D39" s="103" t="s">
        <v>2590</v>
      </c>
      <c r="E39" s="98"/>
      <c r="F39" s="98" t="s">
        <v>2590</v>
      </c>
      <c r="G39" s="98" t="b">
        <f t="shared" si="0"/>
        <v>1</v>
      </c>
      <c r="H39" s="98"/>
    </row>
    <row r="40" spans="1:8" s="99" customFormat="1" ht="33" x14ac:dyDescent="0.25">
      <c r="A40" s="103">
        <v>29</v>
      </c>
      <c r="B40" s="104">
        <v>380122</v>
      </c>
      <c r="C40" s="105" t="s">
        <v>2600</v>
      </c>
      <c r="D40" s="103" t="s">
        <v>2595</v>
      </c>
      <c r="E40" s="98"/>
      <c r="F40" s="98" t="s">
        <v>2595</v>
      </c>
      <c r="G40" s="98" t="b">
        <f t="shared" si="0"/>
        <v>1</v>
      </c>
      <c r="H40" s="98"/>
    </row>
    <row r="41" spans="1:8" s="99" customFormat="1" ht="33" x14ac:dyDescent="0.25">
      <c r="A41" s="103">
        <v>30</v>
      </c>
      <c r="B41" s="104">
        <v>380003</v>
      </c>
      <c r="C41" s="105" t="s">
        <v>2601</v>
      </c>
      <c r="D41" s="103" t="s">
        <v>2590</v>
      </c>
      <c r="E41" s="98"/>
      <c r="F41" s="98" t="s">
        <v>2590</v>
      </c>
      <c r="G41" s="98" t="b">
        <f t="shared" si="0"/>
        <v>1</v>
      </c>
      <c r="H41" s="98"/>
    </row>
    <row r="42" spans="1:8" s="99" customFormat="1" ht="33" x14ac:dyDescent="0.25">
      <c r="A42" s="103">
        <v>31</v>
      </c>
      <c r="B42" s="104">
        <v>380013</v>
      </c>
      <c r="C42" s="105" t="s">
        <v>2602</v>
      </c>
      <c r="D42" s="103" t="s">
        <v>2586</v>
      </c>
      <c r="E42" s="98"/>
      <c r="F42" s="98" t="s">
        <v>2586</v>
      </c>
      <c r="G42" s="98" t="b">
        <f t="shared" si="0"/>
        <v>1</v>
      </c>
      <c r="H42" s="98"/>
    </row>
    <row r="43" spans="1:8" s="99" customFormat="1" ht="33" x14ac:dyDescent="0.25">
      <c r="A43" s="103">
        <v>32</v>
      </c>
      <c r="B43" s="104">
        <v>380006</v>
      </c>
      <c r="C43" s="105" t="s">
        <v>2603</v>
      </c>
      <c r="D43" s="103" t="s">
        <v>2586</v>
      </c>
      <c r="E43" s="98"/>
      <c r="F43" s="98" t="s">
        <v>2586</v>
      </c>
      <c r="G43" s="98" t="b">
        <f t="shared" si="0"/>
        <v>1</v>
      </c>
      <c r="H43" s="98"/>
    </row>
    <row r="44" spans="1:8" s="99" customFormat="1" ht="33" x14ac:dyDescent="0.25">
      <c r="A44" s="103">
        <v>33</v>
      </c>
      <c r="B44" s="104">
        <v>380029</v>
      </c>
      <c r="C44" s="105" t="s">
        <v>2604</v>
      </c>
      <c r="D44" s="103" t="s">
        <v>2595</v>
      </c>
      <c r="E44" s="98"/>
      <c r="F44" s="98" t="s">
        <v>2595</v>
      </c>
      <c r="G44" s="98" t="b">
        <f t="shared" si="0"/>
        <v>1</v>
      </c>
      <c r="H44" s="98"/>
    </row>
    <row r="45" spans="1:8" s="99" customFormat="1" ht="181.5" x14ac:dyDescent="0.25">
      <c r="A45" s="103">
        <v>34</v>
      </c>
      <c r="B45" s="104">
        <v>380017</v>
      </c>
      <c r="C45" s="105" t="s">
        <v>2605</v>
      </c>
      <c r="D45" s="103" t="s">
        <v>2586</v>
      </c>
      <c r="E45" s="98"/>
      <c r="F45" s="98" t="s">
        <v>2586</v>
      </c>
      <c r="G45" s="98" t="b">
        <f t="shared" si="0"/>
        <v>1</v>
      </c>
      <c r="H45" s="98"/>
    </row>
    <row r="46" spans="1:8" s="99" customFormat="1" ht="49.5" x14ac:dyDescent="0.25">
      <c r="A46" s="103">
        <v>35</v>
      </c>
      <c r="B46" s="104">
        <v>380015</v>
      </c>
      <c r="C46" s="105" t="s">
        <v>2606</v>
      </c>
      <c r="D46" s="103" t="s">
        <v>2590</v>
      </c>
      <c r="E46" s="98"/>
      <c r="F46" s="98" t="s">
        <v>2590</v>
      </c>
      <c r="G46" s="98" t="b">
        <f t="shared" si="0"/>
        <v>1</v>
      </c>
      <c r="H46" s="98"/>
    </row>
    <row r="47" spans="1:8" s="99" customFormat="1" ht="409.5" x14ac:dyDescent="0.25">
      <c r="A47" s="103">
        <v>36</v>
      </c>
      <c r="B47" s="104">
        <v>380210</v>
      </c>
      <c r="C47" s="105" t="s">
        <v>2607</v>
      </c>
      <c r="D47" s="103" t="s">
        <v>2595</v>
      </c>
      <c r="E47" s="98"/>
      <c r="F47" s="98" t="s">
        <v>2595</v>
      </c>
      <c r="G47" s="98" t="b">
        <f t="shared" si="0"/>
        <v>1</v>
      </c>
      <c r="H47" s="98"/>
    </row>
    <row r="48" spans="1:8" s="99" customFormat="1" ht="33" x14ac:dyDescent="0.25">
      <c r="A48" s="103">
        <v>37</v>
      </c>
      <c r="B48" s="104">
        <v>380182</v>
      </c>
      <c r="C48" s="105" t="s">
        <v>2608</v>
      </c>
      <c r="D48" s="103" t="s">
        <v>2586</v>
      </c>
      <c r="E48" s="98"/>
      <c r="F48" s="98" t="s">
        <v>2586</v>
      </c>
      <c r="G48" s="98" t="b">
        <f t="shared" si="0"/>
        <v>1</v>
      </c>
      <c r="H48" s="98"/>
    </row>
    <row r="49" spans="1:8" s="99" customFormat="1" ht="33" x14ac:dyDescent="0.25">
      <c r="A49" s="103">
        <v>38</v>
      </c>
      <c r="B49" s="104">
        <v>380121</v>
      </c>
      <c r="C49" s="105" t="s">
        <v>2609</v>
      </c>
      <c r="D49" s="103" t="s">
        <v>2595</v>
      </c>
      <c r="E49" s="98"/>
      <c r="F49" s="98" t="s">
        <v>2595</v>
      </c>
      <c r="G49" s="98" t="b">
        <f t="shared" si="0"/>
        <v>1</v>
      </c>
      <c r="H49" s="98"/>
    </row>
    <row r="50" spans="1:8" s="99" customFormat="1" ht="33" x14ac:dyDescent="0.25">
      <c r="A50" s="103">
        <v>39</v>
      </c>
      <c r="B50" s="104">
        <v>380089</v>
      </c>
      <c r="C50" s="105" t="s">
        <v>2610</v>
      </c>
      <c r="D50" s="103" t="s">
        <v>2595</v>
      </c>
      <c r="E50" s="98"/>
      <c r="F50" s="98" t="s">
        <v>2595</v>
      </c>
      <c r="G50" s="98" t="b">
        <f t="shared" si="0"/>
        <v>1</v>
      </c>
      <c r="H50" s="98"/>
    </row>
    <row r="51" spans="1:8" s="99" customFormat="1" ht="33" x14ac:dyDescent="0.25">
      <c r="A51" s="103">
        <v>40</v>
      </c>
      <c r="B51" s="104">
        <v>380118</v>
      </c>
      <c r="C51" s="105" t="s">
        <v>2611</v>
      </c>
      <c r="D51" s="103" t="s">
        <v>2590</v>
      </c>
      <c r="E51" s="98"/>
      <c r="F51" s="98" t="s">
        <v>2590</v>
      </c>
      <c r="G51" s="98" t="b">
        <f t="shared" si="0"/>
        <v>1</v>
      </c>
      <c r="H51" s="98"/>
    </row>
    <row r="52" spans="1:8" s="99" customFormat="1" ht="33" x14ac:dyDescent="0.25">
      <c r="A52" s="103">
        <v>41</v>
      </c>
      <c r="B52" s="104">
        <v>380140</v>
      </c>
      <c r="C52" s="105" t="s">
        <v>2612</v>
      </c>
      <c r="D52" s="103" t="s">
        <v>2590</v>
      </c>
      <c r="E52" s="98"/>
      <c r="F52" s="98" t="s">
        <v>2590</v>
      </c>
      <c r="G52" s="98" t="b">
        <f t="shared" si="0"/>
        <v>1</v>
      </c>
      <c r="H52" s="98"/>
    </row>
    <row r="53" spans="1:8" s="99" customFormat="1" ht="49.5" x14ac:dyDescent="0.25">
      <c r="A53" s="103">
        <v>42</v>
      </c>
      <c r="B53" s="104">
        <v>380039</v>
      </c>
      <c r="C53" s="105" t="s">
        <v>2613</v>
      </c>
      <c r="D53" s="103" t="s">
        <v>2590</v>
      </c>
      <c r="E53" s="98"/>
      <c r="F53" s="98" t="s">
        <v>2590</v>
      </c>
      <c r="G53" s="98" t="b">
        <f t="shared" si="0"/>
        <v>1</v>
      </c>
      <c r="H53" s="98"/>
    </row>
    <row r="54" spans="1:8" s="99" customFormat="1" ht="132" x14ac:dyDescent="0.25">
      <c r="A54" s="103">
        <v>43</v>
      </c>
      <c r="B54" s="104">
        <v>380061</v>
      </c>
      <c r="C54" s="105" t="s">
        <v>2614</v>
      </c>
      <c r="D54" s="103" t="s">
        <v>2586</v>
      </c>
      <c r="E54" s="98"/>
      <c r="F54" s="98" t="s">
        <v>2586</v>
      </c>
      <c r="G54" s="98" t="b">
        <f t="shared" si="0"/>
        <v>1</v>
      </c>
      <c r="H54" s="98"/>
    </row>
    <row r="55" spans="1:8" s="99" customFormat="1" ht="33" x14ac:dyDescent="0.25">
      <c r="A55" s="103">
        <v>44</v>
      </c>
      <c r="B55" s="104">
        <v>380021</v>
      </c>
      <c r="C55" s="105" t="s">
        <v>2615</v>
      </c>
      <c r="D55" s="103" t="s">
        <v>2595</v>
      </c>
      <c r="E55" s="98"/>
      <c r="F55" s="98" t="s">
        <v>2595</v>
      </c>
      <c r="G55" s="98" t="b">
        <f t="shared" si="0"/>
        <v>1</v>
      </c>
      <c r="H55" s="98"/>
    </row>
    <row r="56" spans="1:8" s="99" customFormat="1" ht="33" x14ac:dyDescent="0.25">
      <c r="A56" s="103">
        <v>45</v>
      </c>
      <c r="B56" s="104">
        <v>380165</v>
      </c>
      <c r="C56" s="105" t="s">
        <v>2616</v>
      </c>
      <c r="D56" s="103" t="s">
        <v>2586</v>
      </c>
      <c r="E56" s="98"/>
      <c r="F56" s="98" t="s">
        <v>2586</v>
      </c>
      <c r="G56" s="98" t="b">
        <f t="shared" si="0"/>
        <v>1</v>
      </c>
      <c r="H56" s="98"/>
    </row>
    <row r="57" spans="1:8" s="99" customFormat="1" ht="33" x14ac:dyDescent="0.25">
      <c r="A57" s="103">
        <v>46</v>
      </c>
      <c r="B57" s="104">
        <v>380251</v>
      </c>
      <c r="C57" s="105" t="s">
        <v>2617</v>
      </c>
      <c r="D57" s="103" t="s">
        <v>2586</v>
      </c>
      <c r="E57" s="98"/>
      <c r="F57" s="98" t="s">
        <v>2586</v>
      </c>
      <c r="G57" s="98" t="b">
        <f t="shared" si="0"/>
        <v>1</v>
      </c>
      <c r="H57" s="98"/>
    </row>
    <row r="58" spans="1:8" s="99" customFormat="1" ht="231" x14ac:dyDescent="0.25">
      <c r="A58" s="103">
        <v>47</v>
      </c>
      <c r="B58" s="104">
        <v>380243</v>
      </c>
      <c r="C58" s="105" t="s">
        <v>2618</v>
      </c>
      <c r="D58" s="103" t="s">
        <v>2586</v>
      </c>
      <c r="E58" s="98"/>
      <c r="F58" s="98" t="s">
        <v>2586</v>
      </c>
      <c r="G58" s="98" t="b">
        <f t="shared" si="0"/>
        <v>1</v>
      </c>
      <c r="H58" s="98"/>
    </row>
    <row r="59" spans="1:8" s="99" customFormat="1" ht="33" x14ac:dyDescent="0.25">
      <c r="A59" s="103">
        <v>48</v>
      </c>
      <c r="B59" s="104">
        <v>380245</v>
      </c>
      <c r="C59" s="105" t="s">
        <v>2619</v>
      </c>
      <c r="D59" s="103" t="s">
        <v>2586</v>
      </c>
      <c r="E59" s="98"/>
      <c r="F59" s="98" t="s">
        <v>2586</v>
      </c>
      <c r="G59" s="98" t="b">
        <f t="shared" si="0"/>
        <v>1</v>
      </c>
      <c r="H59" s="98"/>
    </row>
    <row r="60" spans="1:8" s="99" customFormat="1" ht="33" x14ac:dyDescent="0.25">
      <c r="A60" s="103">
        <v>49</v>
      </c>
      <c r="B60" s="104">
        <v>380117</v>
      </c>
      <c r="C60" s="105" t="s">
        <v>2620</v>
      </c>
      <c r="D60" s="103" t="s">
        <v>2586</v>
      </c>
      <c r="E60" s="98"/>
      <c r="F60" s="98" t="s">
        <v>2586</v>
      </c>
      <c r="G60" s="98" t="b">
        <f t="shared" si="0"/>
        <v>1</v>
      </c>
      <c r="H60" s="98"/>
    </row>
    <row r="61" spans="1:8" s="99" customFormat="1" ht="33" x14ac:dyDescent="0.25">
      <c r="A61" s="103">
        <v>50</v>
      </c>
      <c r="B61" s="104">
        <v>380133</v>
      </c>
      <c r="C61" s="105" t="s">
        <v>2621</v>
      </c>
      <c r="D61" s="103" t="s">
        <v>2586</v>
      </c>
      <c r="E61" s="98"/>
      <c r="F61" s="98" t="s">
        <v>2586</v>
      </c>
      <c r="G61" s="98" t="b">
        <f t="shared" si="0"/>
        <v>1</v>
      </c>
      <c r="H61" s="98"/>
    </row>
    <row r="62" spans="1:8" s="99" customFormat="1" ht="33" x14ac:dyDescent="0.25">
      <c r="A62" s="103">
        <v>51</v>
      </c>
      <c r="B62" s="104">
        <v>380164</v>
      </c>
      <c r="C62" s="105" t="s">
        <v>2622</v>
      </c>
      <c r="D62" s="103" t="s">
        <v>2586</v>
      </c>
      <c r="E62" s="98"/>
      <c r="F62" s="98" t="s">
        <v>2586</v>
      </c>
      <c r="G62" s="98" t="b">
        <f t="shared" si="0"/>
        <v>1</v>
      </c>
      <c r="H62" s="98"/>
    </row>
    <row r="63" spans="1:8" s="99" customFormat="1" ht="33" x14ac:dyDescent="0.25">
      <c r="A63" s="103">
        <v>52</v>
      </c>
      <c r="B63" s="104">
        <v>380099</v>
      </c>
      <c r="C63" s="105" t="s">
        <v>2623</v>
      </c>
      <c r="D63" s="103" t="s">
        <v>2595</v>
      </c>
      <c r="E63" s="98"/>
      <c r="F63" s="98" t="s">
        <v>2595</v>
      </c>
      <c r="G63" s="98" t="b">
        <f t="shared" si="0"/>
        <v>1</v>
      </c>
      <c r="H63" s="98"/>
    </row>
    <row r="64" spans="1:8" s="99" customFormat="1" ht="33" x14ac:dyDescent="0.25">
      <c r="A64" s="103">
        <v>53</v>
      </c>
      <c r="B64" s="104">
        <v>380409</v>
      </c>
      <c r="C64" s="105" t="s">
        <v>2624</v>
      </c>
      <c r="D64" s="374" t="s">
        <v>2595</v>
      </c>
      <c r="E64" s="98"/>
      <c r="F64" s="98" t="s">
        <v>2586</v>
      </c>
      <c r="G64" s="98" t="b">
        <f t="shared" si="0"/>
        <v>0</v>
      </c>
      <c r="H64" s="98"/>
    </row>
    <row r="65" spans="1:8" s="99" customFormat="1" ht="33" x14ac:dyDescent="0.25">
      <c r="A65" s="103">
        <v>54</v>
      </c>
      <c r="B65" s="104">
        <v>380036</v>
      </c>
      <c r="C65" s="105" t="s">
        <v>2625</v>
      </c>
      <c r="D65" s="103" t="s">
        <v>2590</v>
      </c>
      <c r="E65" s="98"/>
      <c r="F65" s="98" t="s">
        <v>2590</v>
      </c>
      <c r="G65" s="98" t="b">
        <f t="shared" si="0"/>
        <v>1</v>
      </c>
      <c r="H65" s="98"/>
    </row>
    <row r="66" spans="1:8" s="99" customFormat="1" ht="33" x14ac:dyDescent="0.25">
      <c r="A66" s="103">
        <v>55</v>
      </c>
      <c r="B66" s="104">
        <v>380221</v>
      </c>
      <c r="C66" s="105" t="s">
        <v>2626</v>
      </c>
      <c r="D66" s="374" t="s">
        <v>2595</v>
      </c>
      <c r="E66" s="98"/>
      <c r="F66" s="98" t="s">
        <v>2586</v>
      </c>
      <c r="G66" s="98" t="b">
        <f t="shared" si="0"/>
        <v>0</v>
      </c>
      <c r="H66" s="98"/>
    </row>
    <row r="67" spans="1:8" s="99" customFormat="1" ht="33" x14ac:dyDescent="0.25">
      <c r="A67" s="103">
        <v>56</v>
      </c>
      <c r="B67" s="104">
        <v>380120</v>
      </c>
      <c r="C67" s="105" t="s">
        <v>2627</v>
      </c>
      <c r="D67" s="103" t="s">
        <v>2595</v>
      </c>
      <c r="E67" s="98"/>
      <c r="F67" s="98" t="s">
        <v>2595</v>
      </c>
      <c r="G67" s="98" t="b">
        <f t="shared" si="0"/>
        <v>1</v>
      </c>
      <c r="H67" s="98"/>
    </row>
    <row r="68" spans="1:8" s="99" customFormat="1" ht="33" x14ac:dyDescent="0.25">
      <c r="A68" s="103">
        <v>57</v>
      </c>
      <c r="B68" s="104">
        <v>380154</v>
      </c>
      <c r="C68" s="105" t="s">
        <v>2628</v>
      </c>
      <c r="D68" s="103" t="s">
        <v>2586</v>
      </c>
      <c r="E68" s="98"/>
      <c r="F68" s="98" t="s">
        <v>2586</v>
      </c>
      <c r="G68" s="98" t="b">
        <f t="shared" si="0"/>
        <v>1</v>
      </c>
      <c r="H68" s="98"/>
    </row>
    <row r="69" spans="1:8" s="99" customFormat="1" ht="33" x14ac:dyDescent="0.25">
      <c r="A69" s="103">
        <v>58</v>
      </c>
      <c r="B69" s="104">
        <v>380177</v>
      </c>
      <c r="C69" s="105" t="s">
        <v>2629</v>
      </c>
      <c r="D69" s="103" t="s">
        <v>2586</v>
      </c>
      <c r="E69" s="98"/>
      <c r="F69" s="98" t="s">
        <v>2586</v>
      </c>
      <c r="G69" s="98" t="b">
        <f t="shared" si="0"/>
        <v>1</v>
      </c>
      <c r="H69" s="98"/>
    </row>
    <row r="70" spans="1:8" s="99" customFormat="1" ht="33" x14ac:dyDescent="0.25">
      <c r="A70" s="103">
        <v>59</v>
      </c>
      <c r="B70" s="104">
        <v>380188</v>
      </c>
      <c r="C70" s="105" t="s">
        <v>2630</v>
      </c>
      <c r="D70" s="103" t="s">
        <v>2590</v>
      </c>
      <c r="E70" s="98"/>
      <c r="F70" s="98" t="s">
        <v>2590</v>
      </c>
      <c r="G70" s="98" t="b">
        <f t="shared" si="0"/>
        <v>1</v>
      </c>
      <c r="H70" s="98"/>
    </row>
    <row r="71" spans="1:8" s="99" customFormat="1" ht="33" x14ac:dyDescent="0.25">
      <c r="A71" s="103">
        <v>60</v>
      </c>
      <c r="B71" s="104">
        <v>380157</v>
      </c>
      <c r="C71" s="105" t="s">
        <v>2631</v>
      </c>
      <c r="D71" s="103" t="s">
        <v>2586</v>
      </c>
      <c r="E71" s="98"/>
      <c r="F71" s="98" t="s">
        <v>2586</v>
      </c>
      <c r="G71" s="98" t="b">
        <f t="shared" si="0"/>
        <v>1</v>
      </c>
      <c r="H71" s="98"/>
    </row>
    <row r="72" spans="1:8" s="99" customFormat="1" ht="33" x14ac:dyDescent="0.25">
      <c r="A72" s="103">
        <v>61</v>
      </c>
      <c r="B72" s="104">
        <v>380231</v>
      </c>
      <c r="C72" s="105" t="s">
        <v>2632</v>
      </c>
      <c r="D72" s="103" t="s">
        <v>2586</v>
      </c>
      <c r="E72" s="98"/>
      <c r="F72" s="98" t="s">
        <v>2586</v>
      </c>
      <c r="G72" s="98" t="b">
        <f t="shared" si="0"/>
        <v>1</v>
      </c>
      <c r="H72" s="98"/>
    </row>
    <row r="73" spans="1:8" s="99" customFormat="1" ht="33" x14ac:dyDescent="0.25">
      <c r="A73" s="103">
        <v>62</v>
      </c>
      <c r="B73" s="104">
        <v>380124</v>
      </c>
      <c r="C73" s="105" t="s">
        <v>2633</v>
      </c>
      <c r="D73" s="103" t="s">
        <v>2586</v>
      </c>
      <c r="E73" s="98"/>
      <c r="F73" s="98" t="s">
        <v>2586</v>
      </c>
      <c r="G73" s="98" t="b">
        <f t="shared" si="0"/>
        <v>1</v>
      </c>
      <c r="H73" s="98"/>
    </row>
    <row r="74" spans="1:8" s="99" customFormat="1" ht="33" x14ac:dyDescent="0.25">
      <c r="A74" s="103">
        <v>63</v>
      </c>
      <c r="B74" s="104">
        <v>380149</v>
      </c>
      <c r="C74" s="105" t="s">
        <v>2634</v>
      </c>
      <c r="D74" s="103" t="s">
        <v>2586</v>
      </c>
      <c r="E74" s="98"/>
      <c r="F74" s="98" t="s">
        <v>2586</v>
      </c>
      <c r="G74" s="98" t="b">
        <f t="shared" si="0"/>
        <v>1</v>
      </c>
      <c r="H74" s="98"/>
    </row>
    <row r="75" spans="1:8" s="99" customFormat="1" ht="132" x14ac:dyDescent="0.25">
      <c r="A75" s="103">
        <v>64</v>
      </c>
      <c r="B75" s="104">
        <v>380005</v>
      </c>
      <c r="C75" s="105" t="s">
        <v>2635</v>
      </c>
      <c r="D75" s="103" t="s">
        <v>2597</v>
      </c>
      <c r="E75" s="98"/>
      <c r="F75" s="98" t="s">
        <v>2597</v>
      </c>
      <c r="G75" s="98" t="b">
        <f t="shared" si="0"/>
        <v>1</v>
      </c>
      <c r="H75" s="98"/>
    </row>
    <row r="76" spans="1:8" s="99" customFormat="1" ht="66" x14ac:dyDescent="0.25">
      <c r="A76" s="103">
        <v>65</v>
      </c>
      <c r="B76" s="104">
        <v>380012</v>
      </c>
      <c r="C76" s="105" t="s">
        <v>2636</v>
      </c>
      <c r="D76" s="103" t="s">
        <v>2595</v>
      </c>
      <c r="E76" s="98"/>
      <c r="F76" s="98" t="s">
        <v>2595</v>
      </c>
      <c r="G76" s="98" t="b">
        <f t="shared" ref="G76:G94" si="1">D76=F76</f>
        <v>1</v>
      </c>
      <c r="H76" s="98"/>
    </row>
    <row r="77" spans="1:8" s="99" customFormat="1" x14ac:dyDescent="0.25">
      <c r="A77" s="103">
        <v>66</v>
      </c>
      <c r="B77" s="106">
        <v>380403</v>
      </c>
      <c r="C77" s="107" t="s">
        <v>2637</v>
      </c>
      <c r="D77" s="103" t="s">
        <v>2595</v>
      </c>
      <c r="E77" s="98"/>
      <c r="F77" s="98" t="s">
        <v>2595</v>
      </c>
      <c r="G77" s="98" t="b">
        <f t="shared" si="1"/>
        <v>1</v>
      </c>
      <c r="H77" s="98"/>
    </row>
    <row r="78" spans="1:8" s="99" customFormat="1" ht="33" x14ac:dyDescent="0.25">
      <c r="A78" s="103">
        <v>67</v>
      </c>
      <c r="B78" s="106">
        <v>380072</v>
      </c>
      <c r="C78" s="108" t="s">
        <v>2638</v>
      </c>
      <c r="D78" s="103" t="s">
        <v>2586</v>
      </c>
      <c r="E78" s="98"/>
      <c r="F78" s="98" t="s">
        <v>2586</v>
      </c>
      <c r="G78" s="98" t="b">
        <f t="shared" si="1"/>
        <v>1</v>
      </c>
      <c r="H78" s="98"/>
    </row>
    <row r="79" spans="1:8" s="99" customFormat="1" ht="33" x14ac:dyDescent="0.25">
      <c r="A79" s="103">
        <v>68</v>
      </c>
      <c r="B79" s="106">
        <v>380191</v>
      </c>
      <c r="C79" s="105" t="s">
        <v>2639</v>
      </c>
      <c r="D79" s="103" t="s">
        <v>2586</v>
      </c>
      <c r="E79" s="98"/>
      <c r="F79" s="98" t="s">
        <v>2586</v>
      </c>
      <c r="G79" s="98" t="b">
        <f t="shared" si="1"/>
        <v>1</v>
      </c>
      <c r="H79" s="98"/>
    </row>
    <row r="80" spans="1:8" s="99" customFormat="1" ht="82.5" x14ac:dyDescent="0.25">
      <c r="A80" s="103">
        <v>69</v>
      </c>
      <c r="B80" s="106">
        <v>380075</v>
      </c>
      <c r="C80" s="105" t="s">
        <v>2640</v>
      </c>
      <c r="D80" s="103" t="s">
        <v>2595</v>
      </c>
      <c r="E80" s="98"/>
      <c r="F80" s="98" t="s">
        <v>2595</v>
      </c>
      <c r="G80" s="98" t="b">
        <f t="shared" si="1"/>
        <v>1</v>
      </c>
      <c r="H80" s="98"/>
    </row>
    <row r="81" spans="1:8" s="99" customFormat="1" x14ac:dyDescent="0.25">
      <c r="A81" s="103"/>
      <c r="B81" s="103" t="s">
        <v>2583</v>
      </c>
      <c r="C81" s="103" t="s">
        <v>2641</v>
      </c>
      <c r="D81" s="103"/>
      <c r="E81" s="98"/>
      <c r="F81" s="98"/>
      <c r="G81" s="98" t="b">
        <f t="shared" si="1"/>
        <v>1</v>
      </c>
      <c r="H81" s="98"/>
    </row>
    <row r="82" spans="1:8" s="99" customFormat="1" ht="49.5" x14ac:dyDescent="0.25">
      <c r="A82" s="103">
        <v>70</v>
      </c>
      <c r="B82" s="104">
        <v>380137</v>
      </c>
      <c r="C82" s="105" t="s">
        <v>2642</v>
      </c>
      <c r="D82" s="103" t="s">
        <v>2643</v>
      </c>
      <c r="E82" s="98"/>
      <c r="F82" s="98" t="s">
        <v>2643</v>
      </c>
      <c r="G82" s="98" t="b">
        <f t="shared" si="1"/>
        <v>1</v>
      </c>
      <c r="H82" s="98"/>
    </row>
    <row r="83" spans="1:8" s="99" customFormat="1" ht="33" x14ac:dyDescent="0.25">
      <c r="A83" s="103">
        <v>71</v>
      </c>
      <c r="B83" s="104">
        <v>380141</v>
      </c>
      <c r="C83" s="105" t="s">
        <v>2644</v>
      </c>
      <c r="D83" s="103" t="s">
        <v>2643</v>
      </c>
      <c r="E83" s="98"/>
      <c r="F83" s="98" t="s">
        <v>2643</v>
      </c>
      <c r="G83" s="98" t="b">
        <f t="shared" si="1"/>
        <v>1</v>
      </c>
      <c r="H83" s="98"/>
    </row>
    <row r="84" spans="1:8" s="99" customFormat="1" ht="49.5" x14ac:dyDescent="0.25">
      <c r="A84" s="103">
        <v>72</v>
      </c>
      <c r="B84" s="104">
        <v>380015</v>
      </c>
      <c r="C84" s="105" t="s">
        <v>2645</v>
      </c>
      <c r="D84" s="103" t="s">
        <v>2643</v>
      </c>
      <c r="E84" s="98"/>
      <c r="F84" s="98" t="s">
        <v>2643</v>
      </c>
      <c r="G84" s="98" t="b">
        <f t="shared" si="1"/>
        <v>1</v>
      </c>
      <c r="H84" s="98"/>
    </row>
    <row r="85" spans="1:8" s="99" customFormat="1" ht="66" x14ac:dyDescent="0.25">
      <c r="A85" s="103">
        <v>73</v>
      </c>
      <c r="B85" s="104">
        <v>380009</v>
      </c>
      <c r="C85" s="105" t="s">
        <v>2646</v>
      </c>
      <c r="D85" s="103" t="s">
        <v>2643</v>
      </c>
      <c r="E85" s="98"/>
      <c r="F85" s="98" t="s">
        <v>2643</v>
      </c>
      <c r="G85" s="98" t="b">
        <f t="shared" si="1"/>
        <v>1</v>
      </c>
      <c r="H85" s="98"/>
    </row>
    <row r="86" spans="1:8" s="99" customFormat="1" ht="132" x14ac:dyDescent="0.25">
      <c r="A86" s="103">
        <v>74</v>
      </c>
      <c r="B86" s="104">
        <v>380061</v>
      </c>
      <c r="C86" s="105" t="s">
        <v>2647</v>
      </c>
      <c r="D86" s="103" t="s">
        <v>2648</v>
      </c>
      <c r="E86" s="98"/>
      <c r="F86" s="98" t="s">
        <v>2648</v>
      </c>
      <c r="G86" s="98" t="b">
        <f t="shared" si="1"/>
        <v>1</v>
      </c>
      <c r="H86" s="98"/>
    </row>
    <row r="87" spans="1:8" s="99" customFormat="1" ht="33" x14ac:dyDescent="0.25">
      <c r="A87" s="103">
        <v>75</v>
      </c>
      <c r="B87" s="104">
        <v>380021</v>
      </c>
      <c r="C87" s="105" t="s">
        <v>2649</v>
      </c>
      <c r="D87" s="103" t="s">
        <v>2643</v>
      </c>
      <c r="E87" s="98"/>
      <c r="F87" s="98" t="s">
        <v>2643</v>
      </c>
      <c r="G87" s="98" t="b">
        <f t="shared" si="1"/>
        <v>1</v>
      </c>
      <c r="H87" s="98"/>
    </row>
    <row r="88" spans="1:8" s="99" customFormat="1" ht="33" x14ac:dyDescent="0.25">
      <c r="A88" s="103">
        <v>76</v>
      </c>
      <c r="B88" s="104">
        <v>380060</v>
      </c>
      <c r="C88" s="105" t="s">
        <v>2650</v>
      </c>
      <c r="D88" s="374" t="s">
        <v>2653</v>
      </c>
      <c r="E88" s="98"/>
      <c r="F88" s="98" t="s">
        <v>2643</v>
      </c>
      <c r="G88" s="98" t="b">
        <f t="shared" si="1"/>
        <v>0</v>
      </c>
      <c r="H88" s="98"/>
    </row>
    <row r="89" spans="1:8" s="99" customFormat="1" ht="165" x14ac:dyDescent="0.25">
      <c r="A89" s="103">
        <v>77</v>
      </c>
      <c r="B89" s="104">
        <v>380017</v>
      </c>
      <c r="C89" s="105" t="s">
        <v>2651</v>
      </c>
      <c r="D89" s="103" t="s">
        <v>2648</v>
      </c>
      <c r="E89" s="98"/>
      <c r="F89" s="98" t="s">
        <v>2648</v>
      </c>
      <c r="G89" s="98" t="b">
        <f t="shared" si="1"/>
        <v>1</v>
      </c>
      <c r="H89" s="98"/>
    </row>
    <row r="90" spans="1:8" s="99" customFormat="1" ht="396" x14ac:dyDescent="0.25">
      <c r="A90" s="103">
        <v>78</v>
      </c>
      <c r="B90" s="104">
        <v>380210</v>
      </c>
      <c r="C90" s="105" t="s">
        <v>2652</v>
      </c>
      <c r="D90" s="103" t="s">
        <v>2653</v>
      </c>
      <c r="E90" s="98"/>
      <c r="F90" s="98" t="s">
        <v>2653</v>
      </c>
      <c r="G90" s="98" t="b">
        <f t="shared" si="1"/>
        <v>1</v>
      </c>
      <c r="H90" s="98"/>
    </row>
    <row r="91" spans="1:8" s="99" customFormat="1" ht="66" x14ac:dyDescent="0.25">
      <c r="A91" s="103">
        <v>79</v>
      </c>
      <c r="B91" s="104">
        <v>380012</v>
      </c>
      <c r="C91" s="105" t="s">
        <v>2654</v>
      </c>
      <c r="D91" s="103" t="s">
        <v>2643</v>
      </c>
      <c r="E91" s="98"/>
      <c r="F91" s="98" t="s">
        <v>2643</v>
      </c>
      <c r="G91" s="98" t="b">
        <f t="shared" si="1"/>
        <v>1</v>
      </c>
      <c r="H91" s="98"/>
    </row>
    <row r="92" spans="1:8" s="99" customFormat="1" ht="214.5" x14ac:dyDescent="0.25">
      <c r="A92" s="103">
        <v>80</v>
      </c>
      <c r="B92" s="104">
        <v>380243</v>
      </c>
      <c r="C92" s="105" t="s">
        <v>2655</v>
      </c>
      <c r="D92" s="103" t="s">
        <v>2648</v>
      </c>
      <c r="E92" s="98"/>
      <c r="F92" s="98" t="s">
        <v>2648</v>
      </c>
      <c r="G92" s="98" t="b">
        <f t="shared" si="1"/>
        <v>1</v>
      </c>
      <c r="H92" s="98"/>
    </row>
    <row r="93" spans="1:8" s="99" customFormat="1" ht="132" x14ac:dyDescent="0.25">
      <c r="A93" s="103">
        <v>81</v>
      </c>
      <c r="B93" s="104">
        <v>380005</v>
      </c>
      <c r="C93" s="105" t="s">
        <v>2656</v>
      </c>
      <c r="D93" s="103" t="s">
        <v>2643</v>
      </c>
      <c r="E93" s="98"/>
      <c r="F93" s="98" t="s">
        <v>2643</v>
      </c>
      <c r="G93" s="98" t="b">
        <f t="shared" si="1"/>
        <v>1</v>
      </c>
      <c r="H93" s="98"/>
    </row>
    <row r="94" spans="1:8" s="99" customFormat="1" ht="82.5" x14ac:dyDescent="0.25">
      <c r="A94" s="103">
        <v>82</v>
      </c>
      <c r="B94" s="106">
        <v>380075</v>
      </c>
      <c r="C94" s="105" t="s">
        <v>2657</v>
      </c>
      <c r="D94" s="103" t="s">
        <v>2653</v>
      </c>
      <c r="E94" s="98"/>
      <c r="F94" s="98" t="s">
        <v>2653</v>
      </c>
      <c r="G94" s="98" t="b">
        <f t="shared" si="1"/>
        <v>1</v>
      </c>
      <c r="H94" s="98"/>
    </row>
    <row r="95" spans="1:8" s="99" customFormat="1" x14ac:dyDescent="0.25">
      <c r="A95" s="95"/>
      <c r="B95" s="109" t="s">
        <v>2658</v>
      </c>
      <c r="C95" s="110"/>
      <c r="D95" s="111"/>
      <c r="E95" s="98"/>
      <c r="F95" s="98"/>
      <c r="G95" s="98"/>
      <c r="H95" s="98"/>
    </row>
    <row r="96" spans="1:8" x14ac:dyDescent="0.25">
      <c r="B96" s="112" t="s">
        <v>2659</v>
      </c>
      <c r="C96" s="95"/>
    </row>
    <row r="97" hidden="1" x14ac:dyDescent="0.25"/>
  </sheetData>
  <autoFilter ref="A9:I96"/>
  <mergeCells count="1">
    <mergeCell ref="C6:D7"/>
  </mergeCells>
  <pageMargins left="0.7" right="0.7" top="0.75" bottom="0.75" header="0.3" footer="0.3"/>
  <pageSetup paperSize="9" scale="6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G98"/>
  <sheetViews>
    <sheetView zoomScale="80" zoomScaleNormal="80" workbookViewId="0">
      <pane xSplit="3" ySplit="7" topLeftCell="D89" activePane="bottomRight" state="frozen"/>
      <selection activeCell="D13" sqref="D13"/>
      <selection pane="topRight" activeCell="D13" sqref="D13"/>
      <selection pane="bottomLeft" activeCell="D13" sqref="D13"/>
      <selection pane="bottomRight" activeCell="D97" sqref="D97:D98"/>
    </sheetView>
  </sheetViews>
  <sheetFormatPr defaultColWidth="9.140625" defaultRowHeight="16.5" x14ac:dyDescent="0.25"/>
  <cols>
    <col min="1" max="1" width="5.42578125" style="251" bestFit="1" customWidth="1"/>
    <col min="2" max="2" width="10.28515625" style="251" customWidth="1"/>
    <col min="3" max="3" width="82.28515625" style="252" customWidth="1"/>
    <col min="4" max="4" width="28.42578125" style="251" customWidth="1"/>
    <col min="5" max="5" width="12.42578125" style="254" customWidth="1"/>
    <col min="6" max="6" width="12.7109375" style="254" hidden="1" customWidth="1"/>
    <col min="7" max="7" width="11.5703125" style="251" hidden="1" customWidth="1"/>
    <col min="8" max="8" width="9.140625" style="251" customWidth="1"/>
    <col min="9" max="16384" width="9.140625" style="251"/>
  </cols>
  <sheetData>
    <row r="1" spans="1:7" ht="60" x14ac:dyDescent="0.25">
      <c r="D1" s="253" t="s">
        <v>4173</v>
      </c>
    </row>
    <row r="2" spans="1:7" x14ac:dyDescent="0.25">
      <c r="D2" s="94"/>
      <c r="E2" s="94"/>
      <c r="F2" s="94"/>
    </row>
    <row r="3" spans="1:7" s="255" customFormat="1" x14ac:dyDescent="0.25">
      <c r="C3" s="256"/>
      <c r="D3" s="257" t="s">
        <v>4047</v>
      </c>
      <c r="E3" s="254"/>
      <c r="F3" s="258"/>
    </row>
    <row r="4" spans="1:7" s="255" customFormat="1" ht="77.25" customHeight="1" x14ac:dyDescent="0.25">
      <c r="C4" s="256"/>
      <c r="D4" s="259" t="s">
        <v>2540</v>
      </c>
      <c r="E4" s="260"/>
      <c r="F4" s="260"/>
    </row>
    <row r="5" spans="1:7" s="255" customFormat="1" ht="32.25" customHeight="1" x14ac:dyDescent="0.25">
      <c r="A5" s="397" t="s">
        <v>4048</v>
      </c>
      <c r="B5" s="397"/>
      <c r="C5" s="397"/>
      <c r="D5" s="397"/>
      <c r="E5" s="258"/>
      <c r="F5" s="258"/>
    </row>
    <row r="6" spans="1:7" s="255" customFormat="1" x14ac:dyDescent="0.25">
      <c r="A6" s="261"/>
      <c r="B6" s="261"/>
      <c r="C6" s="262"/>
      <c r="E6" s="258"/>
      <c r="F6" s="258"/>
    </row>
    <row r="7" spans="1:7" s="255" customFormat="1" ht="33" x14ac:dyDescent="0.25">
      <c r="A7" s="263" t="s">
        <v>2558</v>
      </c>
      <c r="B7" s="264" t="s">
        <v>2559</v>
      </c>
      <c r="C7" s="264" t="s">
        <v>2560</v>
      </c>
      <c r="D7" s="263" t="s">
        <v>2561</v>
      </c>
      <c r="E7" s="258"/>
      <c r="F7" s="258"/>
    </row>
    <row r="8" spans="1:7" s="255" customFormat="1" x14ac:dyDescent="0.25">
      <c r="A8" s="263"/>
      <c r="B8" s="264"/>
      <c r="C8" s="264" t="s">
        <v>2562</v>
      </c>
      <c r="D8" s="263"/>
      <c r="E8" s="258"/>
      <c r="F8" s="258"/>
    </row>
    <row r="9" spans="1:7" s="255" customFormat="1" ht="33" x14ac:dyDescent="0.25">
      <c r="A9" s="263">
        <v>1</v>
      </c>
      <c r="B9" s="106">
        <v>380148</v>
      </c>
      <c r="C9" s="108" t="s">
        <v>2563</v>
      </c>
      <c r="D9" s="263" t="s">
        <v>2564</v>
      </c>
      <c r="E9" s="258"/>
      <c r="F9" s="258" t="s">
        <v>2564</v>
      </c>
      <c r="G9" s="258" t="b">
        <f>D9=F9</f>
        <v>1</v>
      </c>
    </row>
    <row r="10" spans="1:7" s="255" customFormat="1" ht="33" x14ac:dyDescent="0.25">
      <c r="A10" s="263">
        <v>2</v>
      </c>
      <c r="B10" s="106">
        <v>380097</v>
      </c>
      <c r="C10" s="108" t="s">
        <v>2568</v>
      </c>
      <c r="D10" s="263" t="s">
        <v>2564</v>
      </c>
      <c r="E10" s="258"/>
      <c r="F10" s="258" t="s">
        <v>2564</v>
      </c>
      <c r="G10" s="258" t="b">
        <f t="shared" ref="G10:G73" si="0">D10=F10</f>
        <v>1</v>
      </c>
    </row>
    <row r="11" spans="1:7" s="255" customFormat="1" ht="33" x14ac:dyDescent="0.25">
      <c r="A11" s="263">
        <v>3</v>
      </c>
      <c r="B11" s="106">
        <v>380100</v>
      </c>
      <c r="C11" s="108" t="s">
        <v>2570</v>
      </c>
      <c r="D11" s="263" t="s">
        <v>2564</v>
      </c>
      <c r="E11" s="258"/>
      <c r="F11" s="258" t="s">
        <v>2564</v>
      </c>
      <c r="G11" s="258" t="b">
        <f t="shared" si="0"/>
        <v>1</v>
      </c>
    </row>
    <row r="12" spans="1:7" s="255" customFormat="1" ht="33" x14ac:dyDescent="0.25">
      <c r="A12" s="263">
        <v>4</v>
      </c>
      <c r="B12" s="106">
        <v>380068</v>
      </c>
      <c r="C12" s="108" t="s">
        <v>4049</v>
      </c>
      <c r="D12" s="263" t="s">
        <v>2572</v>
      </c>
      <c r="E12" s="258"/>
      <c r="F12" s="258" t="s">
        <v>2572</v>
      </c>
      <c r="G12" s="258" t="b">
        <f t="shared" si="0"/>
        <v>1</v>
      </c>
    </row>
    <row r="13" spans="1:7" s="255" customFormat="1" ht="49.5" x14ac:dyDescent="0.25">
      <c r="A13" s="263">
        <v>5</v>
      </c>
      <c r="B13" s="106">
        <v>380187</v>
      </c>
      <c r="C13" s="108" t="s">
        <v>4050</v>
      </c>
      <c r="D13" s="263" t="s">
        <v>2572</v>
      </c>
      <c r="E13" s="258"/>
      <c r="F13" s="258" t="s">
        <v>2572</v>
      </c>
      <c r="G13" s="258" t="b">
        <f t="shared" si="0"/>
        <v>1</v>
      </c>
    </row>
    <row r="14" spans="1:7" s="255" customFormat="1" ht="33" x14ac:dyDescent="0.25">
      <c r="A14" s="263">
        <v>6</v>
      </c>
      <c r="B14" s="106">
        <v>380132</v>
      </c>
      <c r="C14" s="108" t="s">
        <v>2574</v>
      </c>
      <c r="D14" s="263" t="s">
        <v>2572</v>
      </c>
      <c r="E14" s="258"/>
      <c r="F14" s="258" t="s">
        <v>2572</v>
      </c>
      <c r="G14" s="258" t="b">
        <f t="shared" si="0"/>
        <v>1</v>
      </c>
    </row>
    <row r="15" spans="1:7" s="255" customFormat="1" ht="33" x14ac:dyDescent="0.25">
      <c r="A15" s="263">
        <v>7</v>
      </c>
      <c r="B15" s="106">
        <v>380378</v>
      </c>
      <c r="C15" s="108" t="s">
        <v>4051</v>
      </c>
      <c r="D15" s="263" t="s">
        <v>2564</v>
      </c>
      <c r="E15" s="258"/>
      <c r="F15" s="258" t="s">
        <v>2564</v>
      </c>
      <c r="G15" s="258" t="b">
        <f t="shared" si="0"/>
        <v>1</v>
      </c>
    </row>
    <row r="16" spans="1:7" s="255" customFormat="1" ht="33" x14ac:dyDescent="0.25">
      <c r="A16" s="263">
        <v>8</v>
      </c>
      <c r="B16" s="106">
        <v>380185</v>
      </c>
      <c r="C16" s="108" t="s">
        <v>2576</v>
      </c>
      <c r="D16" s="263" t="s">
        <v>2564</v>
      </c>
      <c r="E16" s="258"/>
      <c r="F16" s="258" t="s">
        <v>2564</v>
      </c>
      <c r="G16" s="258" t="b">
        <f t="shared" si="0"/>
        <v>1</v>
      </c>
    </row>
    <row r="17" spans="1:7" s="255" customFormat="1" x14ac:dyDescent="0.25">
      <c r="A17" s="263">
        <v>9</v>
      </c>
      <c r="B17" s="106">
        <v>380024</v>
      </c>
      <c r="C17" s="108" t="s">
        <v>2571</v>
      </c>
      <c r="D17" s="263" t="s">
        <v>2572</v>
      </c>
      <c r="E17" s="258"/>
      <c r="F17" s="258" t="s">
        <v>2572</v>
      </c>
      <c r="G17" s="258" t="b">
        <f t="shared" si="0"/>
        <v>1</v>
      </c>
    </row>
    <row r="18" spans="1:7" s="255" customFormat="1" ht="33" x14ac:dyDescent="0.25">
      <c r="A18" s="263">
        <v>10</v>
      </c>
      <c r="B18" s="106">
        <v>380147</v>
      </c>
      <c r="C18" s="108" t="s">
        <v>2579</v>
      </c>
      <c r="D18" s="263" t="s">
        <v>2564</v>
      </c>
      <c r="E18" s="258"/>
      <c r="F18" s="258" t="s">
        <v>2564</v>
      </c>
      <c r="G18" s="258" t="b">
        <f t="shared" si="0"/>
        <v>1</v>
      </c>
    </row>
    <row r="19" spans="1:7" s="255" customFormat="1" ht="33" x14ac:dyDescent="0.25">
      <c r="A19" s="263">
        <v>11</v>
      </c>
      <c r="B19" s="106">
        <v>380181</v>
      </c>
      <c r="C19" s="108" t="s">
        <v>4052</v>
      </c>
      <c r="D19" s="263" t="s">
        <v>2567</v>
      </c>
      <c r="E19" s="258"/>
      <c r="F19" s="258" t="s">
        <v>2567</v>
      </c>
      <c r="G19" s="258" t="b">
        <f t="shared" si="0"/>
        <v>1</v>
      </c>
    </row>
    <row r="20" spans="1:7" s="255" customFormat="1" ht="33" x14ac:dyDescent="0.25">
      <c r="A20" s="263">
        <v>12</v>
      </c>
      <c r="B20" s="106">
        <v>380249</v>
      </c>
      <c r="C20" s="108" t="s">
        <v>2569</v>
      </c>
      <c r="D20" s="263" t="s">
        <v>2564</v>
      </c>
      <c r="E20" s="258"/>
      <c r="F20" s="258" t="s">
        <v>2564</v>
      </c>
      <c r="G20" s="258" t="b">
        <f t="shared" si="0"/>
        <v>1</v>
      </c>
    </row>
    <row r="21" spans="1:7" s="255" customFormat="1" ht="33" x14ac:dyDescent="0.25">
      <c r="A21" s="263">
        <v>13</v>
      </c>
      <c r="B21" s="106">
        <v>380096</v>
      </c>
      <c r="C21" s="108" t="s">
        <v>2575</v>
      </c>
      <c r="D21" s="263" t="s">
        <v>2564</v>
      </c>
      <c r="E21" s="258"/>
      <c r="F21" s="258" t="s">
        <v>2564</v>
      </c>
      <c r="G21" s="258" t="b">
        <f t="shared" si="0"/>
        <v>1</v>
      </c>
    </row>
    <row r="22" spans="1:7" s="255" customFormat="1" ht="33" x14ac:dyDescent="0.25">
      <c r="A22" s="263">
        <v>14</v>
      </c>
      <c r="B22" s="106">
        <v>380046</v>
      </c>
      <c r="C22" s="108" t="s">
        <v>4053</v>
      </c>
      <c r="D22" s="263" t="s">
        <v>2572</v>
      </c>
      <c r="E22" s="258"/>
      <c r="F22" s="258" t="s">
        <v>2572</v>
      </c>
      <c r="G22" s="258" t="b">
        <f t="shared" si="0"/>
        <v>1</v>
      </c>
    </row>
    <row r="23" spans="1:7" s="255" customFormat="1" ht="33" x14ac:dyDescent="0.25">
      <c r="A23" s="263">
        <v>15</v>
      </c>
      <c r="B23" s="106">
        <v>380020</v>
      </c>
      <c r="C23" s="108" t="s">
        <v>4054</v>
      </c>
      <c r="D23" s="263" t="s">
        <v>2572</v>
      </c>
      <c r="E23" s="258"/>
      <c r="F23" s="258" t="s">
        <v>2572</v>
      </c>
      <c r="G23" s="258" t="b">
        <f t="shared" si="0"/>
        <v>1</v>
      </c>
    </row>
    <row r="24" spans="1:7" s="255" customFormat="1" ht="33" x14ac:dyDescent="0.25">
      <c r="A24" s="263">
        <v>16</v>
      </c>
      <c r="B24" s="106">
        <v>380004</v>
      </c>
      <c r="C24" s="108" t="s">
        <v>4055</v>
      </c>
      <c r="D24" s="263" t="s">
        <v>2572</v>
      </c>
      <c r="E24" s="258"/>
      <c r="F24" s="258" t="s">
        <v>2572</v>
      </c>
      <c r="G24" s="258" t="b">
        <f t="shared" si="0"/>
        <v>1</v>
      </c>
    </row>
    <row r="25" spans="1:7" s="255" customFormat="1" ht="33" x14ac:dyDescent="0.25">
      <c r="A25" s="263">
        <v>17</v>
      </c>
      <c r="B25" s="106">
        <v>380054</v>
      </c>
      <c r="C25" s="108" t="s">
        <v>4056</v>
      </c>
      <c r="D25" s="263" t="s">
        <v>2564</v>
      </c>
      <c r="E25" s="258"/>
      <c r="F25" s="258" t="s">
        <v>2564</v>
      </c>
      <c r="G25" s="258" t="b">
        <f t="shared" si="0"/>
        <v>1</v>
      </c>
    </row>
    <row r="26" spans="1:7" s="255" customFormat="1" ht="33" x14ac:dyDescent="0.25">
      <c r="A26" s="263">
        <v>18</v>
      </c>
      <c r="B26" s="106">
        <v>380025</v>
      </c>
      <c r="C26" s="108" t="s">
        <v>4057</v>
      </c>
      <c r="D26" s="263" t="s">
        <v>2572</v>
      </c>
      <c r="E26" s="258"/>
      <c r="F26" s="258" t="s">
        <v>2572</v>
      </c>
      <c r="G26" s="258" t="b">
        <f t="shared" si="0"/>
        <v>1</v>
      </c>
    </row>
    <row r="27" spans="1:7" s="255" customFormat="1" ht="33" x14ac:dyDescent="0.25">
      <c r="A27" s="263">
        <v>19</v>
      </c>
      <c r="B27" s="106">
        <v>380019</v>
      </c>
      <c r="C27" s="108" t="s">
        <v>4058</v>
      </c>
      <c r="D27" s="263" t="s">
        <v>2572</v>
      </c>
      <c r="E27" s="258"/>
      <c r="F27" s="258" t="s">
        <v>2572</v>
      </c>
      <c r="G27" s="258" t="b">
        <f t="shared" si="0"/>
        <v>1</v>
      </c>
    </row>
    <row r="28" spans="1:7" s="255" customFormat="1" ht="33" x14ac:dyDescent="0.25">
      <c r="A28" s="263">
        <v>20</v>
      </c>
      <c r="B28" s="106">
        <v>380098</v>
      </c>
      <c r="C28" s="108" t="s">
        <v>2578</v>
      </c>
      <c r="D28" s="263" t="s">
        <v>2572</v>
      </c>
      <c r="E28" s="258"/>
      <c r="F28" s="258" t="s">
        <v>2572</v>
      </c>
      <c r="G28" s="258" t="b">
        <f t="shared" si="0"/>
        <v>1</v>
      </c>
    </row>
    <row r="29" spans="1:7" s="255" customFormat="1" ht="33" x14ac:dyDescent="0.25">
      <c r="A29" s="263">
        <v>21</v>
      </c>
      <c r="B29" s="106">
        <v>380183</v>
      </c>
      <c r="C29" s="108" t="s">
        <v>3548</v>
      </c>
      <c r="D29" s="263" t="s">
        <v>2567</v>
      </c>
      <c r="E29" s="258"/>
      <c r="F29" s="258" t="s">
        <v>2567</v>
      </c>
      <c r="G29" s="258" t="b">
        <f t="shared" si="0"/>
        <v>1</v>
      </c>
    </row>
    <row r="30" spans="1:7" s="255" customFormat="1" ht="33" x14ac:dyDescent="0.25">
      <c r="A30" s="263">
        <v>22</v>
      </c>
      <c r="B30" s="106">
        <v>380115</v>
      </c>
      <c r="C30" s="108" t="s">
        <v>2566</v>
      </c>
      <c r="D30" s="263" t="s">
        <v>2564</v>
      </c>
      <c r="E30" s="258"/>
      <c r="F30" s="258" t="s">
        <v>2564</v>
      </c>
      <c r="G30" s="258" t="b">
        <f t="shared" si="0"/>
        <v>1</v>
      </c>
    </row>
    <row r="31" spans="1:7" s="255" customFormat="1" ht="33" x14ac:dyDescent="0.25">
      <c r="A31" s="263">
        <v>23</v>
      </c>
      <c r="B31" s="106">
        <v>380114</v>
      </c>
      <c r="C31" s="108" t="s">
        <v>2580</v>
      </c>
      <c r="D31" s="263" t="s">
        <v>2564</v>
      </c>
      <c r="E31" s="258"/>
      <c r="F31" s="258" t="s">
        <v>2564</v>
      </c>
      <c r="G31" s="258" t="b">
        <f t="shared" si="0"/>
        <v>1</v>
      </c>
    </row>
    <row r="32" spans="1:7" s="255" customFormat="1" ht="33" x14ac:dyDescent="0.25">
      <c r="A32" s="263">
        <v>24</v>
      </c>
      <c r="B32" s="106">
        <v>380180</v>
      </c>
      <c r="C32" s="108" t="s">
        <v>3046</v>
      </c>
      <c r="D32" s="263" t="s">
        <v>2572</v>
      </c>
      <c r="E32" s="258"/>
      <c r="F32" s="258" t="s">
        <v>2572</v>
      </c>
      <c r="G32" s="258" t="b">
        <f t="shared" si="0"/>
        <v>1</v>
      </c>
    </row>
    <row r="33" spans="1:7" s="255" customFormat="1" ht="33" x14ac:dyDescent="0.25">
      <c r="A33" s="263">
        <v>25</v>
      </c>
      <c r="B33" s="106">
        <v>380144</v>
      </c>
      <c r="C33" s="108" t="s">
        <v>2581</v>
      </c>
      <c r="D33" s="263" t="s">
        <v>2567</v>
      </c>
      <c r="E33" s="258"/>
      <c r="F33" s="258" t="s">
        <v>2567</v>
      </c>
      <c r="G33" s="258" t="b">
        <f t="shared" si="0"/>
        <v>1</v>
      </c>
    </row>
    <row r="34" spans="1:7" s="255" customFormat="1" ht="33" x14ac:dyDescent="0.25">
      <c r="A34" s="263">
        <v>26</v>
      </c>
      <c r="B34" s="106">
        <v>380246</v>
      </c>
      <c r="C34" s="108" t="s">
        <v>2577</v>
      </c>
      <c r="D34" s="263" t="s">
        <v>2564</v>
      </c>
      <c r="E34" s="258"/>
      <c r="F34" s="258" t="s">
        <v>2564</v>
      </c>
      <c r="G34" s="258" t="b">
        <f t="shared" si="0"/>
        <v>1</v>
      </c>
    </row>
    <row r="35" spans="1:7" s="255" customFormat="1" ht="33" x14ac:dyDescent="0.25">
      <c r="A35" s="263">
        <v>27</v>
      </c>
      <c r="B35" s="106">
        <v>380162</v>
      </c>
      <c r="C35" s="108" t="s">
        <v>2573</v>
      </c>
      <c r="D35" s="263" t="s">
        <v>2564</v>
      </c>
      <c r="E35" s="258"/>
      <c r="F35" s="258" t="s">
        <v>2564</v>
      </c>
      <c r="G35" s="258" t="b">
        <f t="shared" si="0"/>
        <v>1</v>
      </c>
    </row>
    <row r="36" spans="1:7" s="255" customFormat="1" x14ac:dyDescent="0.25">
      <c r="A36" s="263"/>
      <c r="B36" s="264" t="s">
        <v>2583</v>
      </c>
      <c r="C36" s="264" t="s">
        <v>2584</v>
      </c>
      <c r="D36" s="263"/>
      <c r="E36" s="258"/>
      <c r="F36" s="258"/>
      <c r="G36" s="258"/>
    </row>
    <row r="37" spans="1:7" s="255" customFormat="1" ht="33" x14ac:dyDescent="0.25">
      <c r="A37" s="263">
        <v>28</v>
      </c>
      <c r="B37" s="106">
        <v>380247</v>
      </c>
      <c r="C37" s="108" t="s">
        <v>2585</v>
      </c>
      <c r="D37" s="263" t="s">
        <v>2586</v>
      </c>
      <c r="E37" s="258"/>
      <c r="F37" s="258" t="s">
        <v>2586</v>
      </c>
      <c r="G37" s="258" t="b">
        <f t="shared" si="0"/>
        <v>1</v>
      </c>
    </row>
    <row r="38" spans="1:7" s="255" customFormat="1" ht="33" x14ac:dyDescent="0.25">
      <c r="A38" s="263">
        <v>29</v>
      </c>
      <c r="B38" s="264">
        <v>380088</v>
      </c>
      <c r="C38" s="108" t="s">
        <v>4059</v>
      </c>
      <c r="D38" s="263" t="s">
        <v>2590</v>
      </c>
      <c r="E38" s="258"/>
      <c r="F38" s="258" t="s">
        <v>2590</v>
      </c>
      <c r="G38" s="258" t="b">
        <f t="shared" si="0"/>
        <v>1</v>
      </c>
    </row>
    <row r="39" spans="1:7" s="255" customFormat="1" x14ac:dyDescent="0.25">
      <c r="A39" s="263">
        <v>30</v>
      </c>
      <c r="B39" s="106">
        <v>380417</v>
      </c>
      <c r="C39" s="108" t="s">
        <v>4060</v>
      </c>
      <c r="D39" s="263" t="s">
        <v>2590</v>
      </c>
      <c r="E39" s="258"/>
      <c r="F39" s="258" t="s">
        <v>2590</v>
      </c>
      <c r="G39" s="258" t="b">
        <f t="shared" si="0"/>
        <v>1</v>
      </c>
    </row>
    <row r="40" spans="1:7" s="255" customFormat="1" x14ac:dyDescent="0.25">
      <c r="A40" s="263">
        <v>31</v>
      </c>
      <c r="B40" s="106">
        <v>380043</v>
      </c>
      <c r="C40" s="108" t="s">
        <v>4061</v>
      </c>
      <c r="D40" s="263" t="s">
        <v>2595</v>
      </c>
      <c r="E40" s="258"/>
      <c r="F40" s="258" t="s">
        <v>2595</v>
      </c>
      <c r="G40" s="258" t="b">
        <f t="shared" si="0"/>
        <v>1</v>
      </c>
    </row>
    <row r="41" spans="1:7" s="255" customFormat="1" ht="33" x14ac:dyDescent="0.25">
      <c r="A41" s="263">
        <v>32</v>
      </c>
      <c r="B41" s="106">
        <v>380419</v>
      </c>
      <c r="C41" s="108" t="s">
        <v>4062</v>
      </c>
      <c r="D41" s="263" t="s">
        <v>2595</v>
      </c>
      <c r="E41" s="258"/>
      <c r="F41" s="258" t="s">
        <v>2595</v>
      </c>
      <c r="G41" s="258" t="b">
        <f t="shared" si="0"/>
        <v>1</v>
      </c>
    </row>
    <row r="42" spans="1:7" s="255" customFormat="1" x14ac:dyDescent="0.25">
      <c r="A42" s="263">
        <v>33</v>
      </c>
      <c r="B42" s="106">
        <v>380427</v>
      </c>
      <c r="C42" s="108" t="s">
        <v>4063</v>
      </c>
      <c r="D42" s="263" t="s">
        <v>2590</v>
      </c>
      <c r="E42" s="258"/>
      <c r="F42" s="258" t="s">
        <v>2590</v>
      </c>
      <c r="G42" s="258" t="b">
        <f t="shared" si="0"/>
        <v>1</v>
      </c>
    </row>
    <row r="43" spans="1:7" s="255" customFormat="1" ht="33" x14ac:dyDescent="0.25">
      <c r="A43" s="263">
        <v>34</v>
      </c>
      <c r="B43" s="106">
        <v>380245</v>
      </c>
      <c r="C43" s="108" t="s">
        <v>2619</v>
      </c>
      <c r="D43" s="263" t="s">
        <v>2586</v>
      </c>
      <c r="E43" s="258"/>
      <c r="F43" s="258" t="s">
        <v>2586</v>
      </c>
      <c r="G43" s="258" t="b">
        <f t="shared" si="0"/>
        <v>1</v>
      </c>
    </row>
    <row r="44" spans="1:7" s="255" customFormat="1" ht="33" x14ac:dyDescent="0.25">
      <c r="A44" s="263">
        <v>35</v>
      </c>
      <c r="B44" s="106">
        <v>380137</v>
      </c>
      <c r="C44" s="108" t="s">
        <v>4064</v>
      </c>
      <c r="D44" s="263" t="s">
        <v>2590</v>
      </c>
      <c r="E44" s="258"/>
      <c r="F44" s="258" t="s">
        <v>2590</v>
      </c>
      <c r="G44" s="258" t="b">
        <f t="shared" si="0"/>
        <v>1</v>
      </c>
    </row>
    <row r="45" spans="1:7" s="255" customFormat="1" x14ac:dyDescent="0.25">
      <c r="A45" s="263">
        <v>36</v>
      </c>
      <c r="B45" s="106">
        <v>380141</v>
      </c>
      <c r="C45" s="108" t="s">
        <v>4065</v>
      </c>
      <c r="D45" s="263" t="s">
        <v>2590</v>
      </c>
      <c r="E45" s="258"/>
      <c r="F45" s="258" t="s">
        <v>2590</v>
      </c>
      <c r="G45" s="258" t="b">
        <f t="shared" si="0"/>
        <v>1</v>
      </c>
    </row>
    <row r="46" spans="1:7" s="255" customFormat="1" ht="33" x14ac:dyDescent="0.25">
      <c r="A46" s="263">
        <v>37</v>
      </c>
      <c r="B46" s="106">
        <v>380089</v>
      </c>
      <c r="C46" s="108" t="s">
        <v>2610</v>
      </c>
      <c r="D46" s="263" t="s">
        <v>2590</v>
      </c>
      <c r="E46" s="258"/>
      <c r="F46" s="258" t="s">
        <v>2590</v>
      </c>
      <c r="G46" s="258" t="b">
        <f t="shared" si="0"/>
        <v>1</v>
      </c>
    </row>
    <row r="47" spans="1:7" s="255" customFormat="1" ht="33" x14ac:dyDescent="0.25">
      <c r="A47" s="263">
        <v>38</v>
      </c>
      <c r="B47" s="106">
        <v>380009</v>
      </c>
      <c r="C47" s="108" t="s">
        <v>4066</v>
      </c>
      <c r="D47" s="263" t="s">
        <v>2590</v>
      </c>
      <c r="E47" s="258"/>
      <c r="F47" s="258" t="s">
        <v>2590</v>
      </c>
      <c r="G47" s="258" t="b">
        <f t="shared" si="0"/>
        <v>1</v>
      </c>
    </row>
    <row r="48" spans="1:7" s="255" customFormat="1" ht="33" x14ac:dyDescent="0.25">
      <c r="A48" s="263">
        <v>39</v>
      </c>
      <c r="B48" s="106">
        <v>380003</v>
      </c>
      <c r="C48" s="108" t="s">
        <v>2601</v>
      </c>
      <c r="D48" s="263" t="s">
        <v>2586</v>
      </c>
      <c r="E48" s="258"/>
      <c r="F48" s="258" t="s">
        <v>2586</v>
      </c>
      <c r="G48" s="258" t="b">
        <f t="shared" si="0"/>
        <v>1</v>
      </c>
    </row>
    <row r="49" spans="1:7" s="255" customFormat="1" ht="33" x14ac:dyDescent="0.25">
      <c r="A49" s="263">
        <v>40</v>
      </c>
      <c r="B49" s="106">
        <v>380061</v>
      </c>
      <c r="C49" s="108" t="s">
        <v>4067</v>
      </c>
      <c r="D49" s="263" t="s">
        <v>2586</v>
      </c>
      <c r="E49" s="258"/>
      <c r="F49" s="258" t="s">
        <v>2586</v>
      </c>
      <c r="G49" s="258" t="b">
        <f t="shared" si="0"/>
        <v>1</v>
      </c>
    </row>
    <row r="50" spans="1:7" s="255" customFormat="1" ht="33" x14ac:dyDescent="0.25">
      <c r="A50" s="263">
        <v>41</v>
      </c>
      <c r="B50" s="106">
        <v>380182</v>
      </c>
      <c r="C50" s="108" t="s">
        <v>2608</v>
      </c>
      <c r="D50" s="263" t="s">
        <v>2597</v>
      </c>
      <c r="E50" s="258"/>
      <c r="F50" s="258" t="s">
        <v>2597</v>
      </c>
      <c r="G50" s="258" t="b">
        <f t="shared" si="0"/>
        <v>1</v>
      </c>
    </row>
    <row r="51" spans="1:7" s="255" customFormat="1" ht="33" x14ac:dyDescent="0.25">
      <c r="A51" s="263">
        <v>42</v>
      </c>
      <c r="B51" s="106">
        <v>380146</v>
      </c>
      <c r="C51" s="108" t="s">
        <v>2596</v>
      </c>
      <c r="D51" s="263" t="s">
        <v>2595</v>
      </c>
      <c r="E51" s="258"/>
      <c r="F51" s="258" t="s">
        <v>2595</v>
      </c>
      <c r="G51" s="258" t="b">
        <f t="shared" si="0"/>
        <v>1</v>
      </c>
    </row>
    <row r="52" spans="1:7" s="255" customFormat="1" ht="33" x14ac:dyDescent="0.25">
      <c r="A52" s="263">
        <v>43</v>
      </c>
      <c r="B52" s="106">
        <v>380212</v>
      </c>
      <c r="C52" s="108" t="s">
        <v>2592</v>
      </c>
      <c r="D52" s="263" t="s">
        <v>2590</v>
      </c>
      <c r="E52" s="258"/>
      <c r="F52" s="258" t="s">
        <v>2590</v>
      </c>
      <c r="G52" s="258" t="b">
        <f t="shared" si="0"/>
        <v>1</v>
      </c>
    </row>
    <row r="53" spans="1:7" s="255" customFormat="1" x14ac:dyDescent="0.25">
      <c r="A53" s="263">
        <v>44</v>
      </c>
      <c r="B53" s="106">
        <v>380032</v>
      </c>
      <c r="C53" s="107" t="s">
        <v>4068</v>
      </c>
      <c r="D53" s="263" t="s">
        <v>2590</v>
      </c>
      <c r="E53" s="258"/>
      <c r="F53" s="258" t="s">
        <v>2590</v>
      </c>
      <c r="G53" s="258" t="b">
        <f t="shared" si="0"/>
        <v>1</v>
      </c>
    </row>
    <row r="54" spans="1:7" s="255" customFormat="1" ht="33" x14ac:dyDescent="0.25">
      <c r="A54" s="263">
        <v>45</v>
      </c>
      <c r="B54" s="106">
        <v>380165</v>
      </c>
      <c r="C54" s="108" t="s">
        <v>2616</v>
      </c>
      <c r="D54" s="263" t="s">
        <v>2586</v>
      </c>
      <c r="E54" s="258"/>
      <c r="F54" s="258" t="s">
        <v>2586</v>
      </c>
      <c r="G54" s="258" t="b">
        <f t="shared" si="0"/>
        <v>1</v>
      </c>
    </row>
    <row r="55" spans="1:7" s="255" customFormat="1" ht="33" x14ac:dyDescent="0.25">
      <c r="A55" s="263">
        <v>46</v>
      </c>
      <c r="B55" s="106">
        <v>380122</v>
      </c>
      <c r="C55" s="108" t="s">
        <v>2600</v>
      </c>
      <c r="D55" s="263" t="s">
        <v>2590</v>
      </c>
      <c r="E55" s="258"/>
      <c r="F55" s="258" t="s">
        <v>2590</v>
      </c>
      <c r="G55" s="258" t="b">
        <f t="shared" si="0"/>
        <v>1</v>
      </c>
    </row>
    <row r="56" spans="1:7" s="255" customFormat="1" ht="33" x14ac:dyDescent="0.25">
      <c r="A56" s="263">
        <v>47</v>
      </c>
      <c r="B56" s="106">
        <v>380118</v>
      </c>
      <c r="C56" s="108" t="s">
        <v>2611</v>
      </c>
      <c r="D56" s="263" t="s">
        <v>2590</v>
      </c>
      <c r="E56" s="258"/>
      <c r="F56" s="258" t="s">
        <v>2590</v>
      </c>
      <c r="G56" s="258" t="b">
        <f t="shared" si="0"/>
        <v>1</v>
      </c>
    </row>
    <row r="57" spans="1:7" s="255" customFormat="1" ht="33" x14ac:dyDescent="0.25">
      <c r="A57" s="263">
        <v>48</v>
      </c>
      <c r="B57" s="106">
        <v>380013</v>
      </c>
      <c r="C57" s="108" t="s">
        <v>2602</v>
      </c>
      <c r="D57" s="263" t="s">
        <v>2597</v>
      </c>
      <c r="E57" s="258"/>
      <c r="F57" s="258" t="s">
        <v>2597</v>
      </c>
      <c r="G57" s="258" t="b">
        <f t="shared" si="0"/>
        <v>1</v>
      </c>
    </row>
    <row r="58" spans="1:7" s="255" customFormat="1" ht="33" x14ac:dyDescent="0.25">
      <c r="A58" s="263">
        <v>49</v>
      </c>
      <c r="B58" s="106">
        <v>380006</v>
      </c>
      <c r="C58" s="108" t="s">
        <v>2603</v>
      </c>
      <c r="D58" s="263" t="s">
        <v>2590</v>
      </c>
      <c r="E58" s="258"/>
      <c r="F58" s="258" t="s">
        <v>2590</v>
      </c>
      <c r="G58" s="258" t="b">
        <f t="shared" si="0"/>
        <v>1</v>
      </c>
    </row>
    <row r="59" spans="1:7" s="255" customFormat="1" ht="33" x14ac:dyDescent="0.25">
      <c r="A59" s="263">
        <v>50</v>
      </c>
      <c r="B59" s="106">
        <v>380012</v>
      </c>
      <c r="C59" s="108" t="s">
        <v>4069</v>
      </c>
      <c r="D59" s="263" t="s">
        <v>2590</v>
      </c>
      <c r="E59" s="258"/>
      <c r="F59" s="258" t="s">
        <v>2590</v>
      </c>
      <c r="G59" s="258" t="b">
        <f t="shared" si="0"/>
        <v>1</v>
      </c>
    </row>
    <row r="60" spans="1:7" s="255" customFormat="1" ht="33" x14ac:dyDescent="0.25">
      <c r="A60" s="263">
        <v>51</v>
      </c>
      <c r="B60" s="106">
        <v>380210</v>
      </c>
      <c r="C60" s="108" t="s">
        <v>4070</v>
      </c>
      <c r="D60" s="263" t="s">
        <v>2595</v>
      </c>
      <c r="E60" s="258"/>
      <c r="F60" s="258" t="s">
        <v>2595</v>
      </c>
      <c r="G60" s="258" t="b">
        <f t="shared" si="0"/>
        <v>1</v>
      </c>
    </row>
    <row r="61" spans="1:7" s="255" customFormat="1" ht="33" x14ac:dyDescent="0.25">
      <c r="A61" s="263">
        <v>52</v>
      </c>
      <c r="B61" s="106">
        <v>380243</v>
      </c>
      <c r="C61" s="108" t="s">
        <v>4071</v>
      </c>
      <c r="D61" s="263" t="s">
        <v>2586</v>
      </c>
      <c r="E61" s="258"/>
      <c r="F61" s="258" t="s">
        <v>2586</v>
      </c>
      <c r="G61" s="258" t="b">
        <f t="shared" si="0"/>
        <v>1</v>
      </c>
    </row>
    <row r="62" spans="1:7" s="255" customFormat="1" ht="33" x14ac:dyDescent="0.25">
      <c r="A62" s="263">
        <v>53</v>
      </c>
      <c r="B62" s="106">
        <v>380251</v>
      </c>
      <c r="C62" s="108" t="s">
        <v>2617</v>
      </c>
      <c r="D62" s="263" t="s">
        <v>2597</v>
      </c>
      <c r="E62" s="258"/>
      <c r="F62" s="258" t="s">
        <v>2597</v>
      </c>
      <c r="G62" s="258" t="b">
        <f t="shared" si="0"/>
        <v>1</v>
      </c>
    </row>
    <row r="63" spans="1:7" s="255" customFormat="1" ht="33" x14ac:dyDescent="0.25">
      <c r="A63" s="263">
        <v>54</v>
      </c>
      <c r="B63" s="106">
        <v>380017</v>
      </c>
      <c r="C63" s="108" t="s">
        <v>4072</v>
      </c>
      <c r="D63" s="263" t="s">
        <v>2586</v>
      </c>
      <c r="E63" s="258"/>
      <c r="F63" s="258" t="s">
        <v>2586</v>
      </c>
      <c r="G63" s="258" t="b">
        <f t="shared" si="0"/>
        <v>1</v>
      </c>
    </row>
    <row r="64" spans="1:7" s="255" customFormat="1" ht="33" x14ac:dyDescent="0.25">
      <c r="A64" s="263">
        <v>55</v>
      </c>
      <c r="B64" s="106">
        <v>380060</v>
      </c>
      <c r="C64" s="108" t="s">
        <v>4073</v>
      </c>
      <c r="D64" s="375" t="s">
        <v>2595</v>
      </c>
      <c r="E64" s="258"/>
      <c r="F64" s="258" t="s">
        <v>2590</v>
      </c>
      <c r="G64" s="258" t="b">
        <f t="shared" si="0"/>
        <v>0</v>
      </c>
    </row>
    <row r="65" spans="1:7" s="255" customFormat="1" ht="33" x14ac:dyDescent="0.25">
      <c r="A65" s="263">
        <v>56</v>
      </c>
      <c r="B65" s="106">
        <v>380154</v>
      </c>
      <c r="C65" s="108" t="s">
        <v>2628</v>
      </c>
      <c r="D65" s="263" t="s">
        <v>2595</v>
      </c>
      <c r="E65" s="258"/>
      <c r="F65" s="258" t="s">
        <v>2595</v>
      </c>
      <c r="G65" s="258" t="b">
        <f t="shared" si="0"/>
        <v>1</v>
      </c>
    </row>
    <row r="66" spans="1:7" s="255" customFormat="1" ht="33" x14ac:dyDescent="0.25">
      <c r="A66" s="263">
        <v>57</v>
      </c>
      <c r="B66" s="106">
        <v>380133</v>
      </c>
      <c r="C66" s="108" t="s">
        <v>2621</v>
      </c>
      <c r="D66" s="263" t="s">
        <v>2586</v>
      </c>
      <c r="E66" s="258"/>
      <c r="F66" s="258" t="s">
        <v>2586</v>
      </c>
      <c r="G66" s="258" t="b">
        <f t="shared" si="0"/>
        <v>1</v>
      </c>
    </row>
    <row r="67" spans="1:7" s="255" customFormat="1" ht="33" x14ac:dyDescent="0.25">
      <c r="A67" s="263">
        <v>58</v>
      </c>
      <c r="B67" s="106">
        <v>380248</v>
      </c>
      <c r="C67" s="108" t="s">
        <v>2587</v>
      </c>
      <c r="D67" s="263" t="s">
        <v>2590</v>
      </c>
      <c r="E67" s="258"/>
      <c r="F67" s="258" t="s">
        <v>2590</v>
      </c>
      <c r="G67" s="258" t="b">
        <f t="shared" si="0"/>
        <v>1</v>
      </c>
    </row>
    <row r="68" spans="1:7" s="255" customFormat="1" ht="33" x14ac:dyDescent="0.25">
      <c r="A68" s="263">
        <v>59</v>
      </c>
      <c r="B68" s="106">
        <v>380099</v>
      </c>
      <c r="C68" s="108" t="s">
        <v>2623</v>
      </c>
      <c r="D68" s="263" t="s">
        <v>2590</v>
      </c>
      <c r="E68" s="258"/>
      <c r="F68" s="258" t="s">
        <v>2590</v>
      </c>
      <c r="G68" s="258" t="b">
        <f t="shared" si="0"/>
        <v>1</v>
      </c>
    </row>
    <row r="69" spans="1:7" s="255" customFormat="1" ht="49.5" x14ac:dyDescent="0.25">
      <c r="A69" s="263">
        <v>60</v>
      </c>
      <c r="B69" s="106">
        <v>380240</v>
      </c>
      <c r="C69" s="108" t="s">
        <v>4074</v>
      </c>
      <c r="D69" s="263" t="s">
        <v>2590</v>
      </c>
      <c r="E69" s="258"/>
      <c r="F69" s="258" t="s">
        <v>2590</v>
      </c>
      <c r="G69" s="258" t="b">
        <f t="shared" si="0"/>
        <v>1</v>
      </c>
    </row>
    <row r="70" spans="1:7" s="255" customFormat="1" ht="33" x14ac:dyDescent="0.25">
      <c r="A70" s="263">
        <v>61</v>
      </c>
      <c r="B70" s="106">
        <v>380119</v>
      </c>
      <c r="C70" s="108" t="s">
        <v>2598</v>
      </c>
      <c r="D70" s="263" t="s">
        <v>2590</v>
      </c>
      <c r="E70" s="258"/>
      <c r="F70" s="258" t="s">
        <v>2590</v>
      </c>
      <c r="G70" s="258" t="b">
        <f t="shared" si="0"/>
        <v>1</v>
      </c>
    </row>
    <row r="71" spans="1:7" s="255" customFormat="1" ht="33" x14ac:dyDescent="0.25">
      <c r="A71" s="263">
        <v>62</v>
      </c>
      <c r="B71" s="106">
        <v>380120</v>
      </c>
      <c r="C71" s="108" t="s">
        <v>2627</v>
      </c>
      <c r="D71" s="263" t="s">
        <v>2590</v>
      </c>
      <c r="E71" s="258"/>
      <c r="F71" s="258" t="s">
        <v>2590</v>
      </c>
      <c r="G71" s="258" t="b">
        <f t="shared" si="0"/>
        <v>1</v>
      </c>
    </row>
    <row r="72" spans="1:7" s="255" customFormat="1" ht="33" x14ac:dyDescent="0.25">
      <c r="A72" s="263">
        <v>63</v>
      </c>
      <c r="B72" s="106">
        <v>380121</v>
      </c>
      <c r="C72" s="108" t="s">
        <v>2609</v>
      </c>
      <c r="D72" s="263" t="s">
        <v>2590</v>
      </c>
      <c r="E72" s="258"/>
      <c r="F72" s="258" t="s">
        <v>2590</v>
      </c>
      <c r="G72" s="258" t="b">
        <f t="shared" si="0"/>
        <v>1</v>
      </c>
    </row>
    <row r="73" spans="1:7" s="255" customFormat="1" ht="33" x14ac:dyDescent="0.25">
      <c r="A73" s="263">
        <v>64</v>
      </c>
      <c r="B73" s="106">
        <v>380117</v>
      </c>
      <c r="C73" s="108" t="s">
        <v>2620</v>
      </c>
      <c r="D73" s="263" t="s">
        <v>2595</v>
      </c>
      <c r="E73" s="258"/>
      <c r="F73" s="258" t="s">
        <v>2595</v>
      </c>
      <c r="G73" s="258" t="b">
        <f t="shared" si="0"/>
        <v>1</v>
      </c>
    </row>
    <row r="74" spans="1:7" s="255" customFormat="1" ht="33" x14ac:dyDescent="0.25">
      <c r="A74" s="263">
        <v>65</v>
      </c>
      <c r="B74" s="106">
        <v>380221</v>
      </c>
      <c r="C74" s="108" t="s">
        <v>2626</v>
      </c>
      <c r="D74" s="263" t="s">
        <v>2586</v>
      </c>
      <c r="E74" s="258"/>
      <c r="F74" s="258" t="s">
        <v>2586</v>
      </c>
      <c r="G74" s="258" t="b">
        <f t="shared" ref="G74:G95" si="1">D74=F74</f>
        <v>1</v>
      </c>
    </row>
    <row r="75" spans="1:7" s="255" customFormat="1" ht="33" x14ac:dyDescent="0.25">
      <c r="A75" s="263">
        <v>66</v>
      </c>
      <c r="B75" s="106">
        <v>380124</v>
      </c>
      <c r="C75" s="108" t="s">
        <v>2633</v>
      </c>
      <c r="D75" s="263" t="s">
        <v>2586</v>
      </c>
      <c r="E75" s="258"/>
      <c r="F75" s="258" t="s">
        <v>2586</v>
      </c>
      <c r="G75" s="258" t="b">
        <f t="shared" si="1"/>
        <v>1</v>
      </c>
    </row>
    <row r="76" spans="1:7" s="255" customFormat="1" ht="33" x14ac:dyDescent="0.25">
      <c r="A76" s="263">
        <v>67</v>
      </c>
      <c r="B76" s="106">
        <v>380005</v>
      </c>
      <c r="C76" s="108" t="s">
        <v>4075</v>
      </c>
      <c r="D76" s="263" t="s">
        <v>2590</v>
      </c>
      <c r="E76" s="258"/>
      <c r="F76" s="258" t="s">
        <v>2590</v>
      </c>
      <c r="G76" s="258" t="b">
        <f t="shared" si="1"/>
        <v>1</v>
      </c>
    </row>
    <row r="77" spans="1:7" s="255" customFormat="1" ht="33" x14ac:dyDescent="0.25">
      <c r="A77" s="263">
        <v>68</v>
      </c>
      <c r="B77" s="106">
        <v>380029</v>
      </c>
      <c r="C77" s="108" t="s">
        <v>2604</v>
      </c>
      <c r="D77" s="263" t="s">
        <v>2597</v>
      </c>
      <c r="E77" s="258"/>
      <c r="F77" s="258" t="s">
        <v>2597</v>
      </c>
      <c r="G77" s="258" t="b">
        <f t="shared" si="1"/>
        <v>1</v>
      </c>
    </row>
    <row r="78" spans="1:7" s="255" customFormat="1" ht="33" x14ac:dyDescent="0.25">
      <c r="A78" s="263">
        <v>69</v>
      </c>
      <c r="B78" s="106">
        <v>380021</v>
      </c>
      <c r="C78" s="108" t="s">
        <v>4076</v>
      </c>
      <c r="D78" s="263" t="s">
        <v>2590</v>
      </c>
      <c r="E78" s="258"/>
      <c r="F78" s="258" t="s">
        <v>2590</v>
      </c>
      <c r="G78" s="258" t="b">
        <f t="shared" si="1"/>
        <v>1</v>
      </c>
    </row>
    <row r="79" spans="1:7" s="255" customFormat="1" ht="33" x14ac:dyDescent="0.25">
      <c r="A79" s="263">
        <v>70</v>
      </c>
      <c r="B79" s="106">
        <v>380015</v>
      </c>
      <c r="C79" s="108" t="s">
        <v>4077</v>
      </c>
      <c r="D79" s="263" t="s">
        <v>2590</v>
      </c>
      <c r="E79" s="258"/>
      <c r="F79" s="258" t="s">
        <v>2590</v>
      </c>
      <c r="G79" s="258" t="b">
        <f t="shared" si="1"/>
        <v>1</v>
      </c>
    </row>
    <row r="80" spans="1:7" s="255" customFormat="1" ht="33" x14ac:dyDescent="0.25">
      <c r="A80" s="263">
        <v>71</v>
      </c>
      <c r="B80" s="106">
        <v>380036</v>
      </c>
      <c r="C80" s="108" t="s">
        <v>2625</v>
      </c>
      <c r="D80" s="263" t="s">
        <v>2597</v>
      </c>
      <c r="E80" s="258"/>
      <c r="F80" s="258" t="s">
        <v>2597</v>
      </c>
      <c r="G80" s="258" t="b">
        <f t="shared" si="1"/>
        <v>1</v>
      </c>
    </row>
    <row r="81" spans="1:7" s="255" customFormat="1" ht="33" x14ac:dyDescent="0.25">
      <c r="A81" s="263">
        <v>72</v>
      </c>
      <c r="B81" s="106">
        <v>380149</v>
      </c>
      <c r="C81" s="108" t="s">
        <v>2634</v>
      </c>
      <c r="D81" s="263" t="s">
        <v>2586</v>
      </c>
      <c r="E81" s="258"/>
      <c r="F81" s="258" t="s">
        <v>2586</v>
      </c>
      <c r="G81" s="258" t="b">
        <f t="shared" si="1"/>
        <v>1</v>
      </c>
    </row>
    <row r="82" spans="1:7" s="255" customFormat="1" ht="33" x14ac:dyDescent="0.25">
      <c r="A82" s="263">
        <v>73</v>
      </c>
      <c r="B82" s="106">
        <v>380164</v>
      </c>
      <c r="C82" s="108" t="s">
        <v>2622</v>
      </c>
      <c r="D82" s="263" t="s">
        <v>2597</v>
      </c>
      <c r="E82" s="258"/>
      <c r="F82" s="258" t="s">
        <v>2597</v>
      </c>
      <c r="G82" s="258" t="b">
        <f t="shared" si="1"/>
        <v>1</v>
      </c>
    </row>
    <row r="83" spans="1:7" s="255" customFormat="1" ht="33" x14ac:dyDescent="0.25">
      <c r="A83" s="263">
        <v>74</v>
      </c>
      <c r="B83" s="106">
        <v>380231</v>
      </c>
      <c r="C83" s="108" t="s">
        <v>2632</v>
      </c>
      <c r="D83" s="263" t="s">
        <v>2586</v>
      </c>
      <c r="E83" s="258"/>
      <c r="F83" s="258" t="s">
        <v>2586</v>
      </c>
      <c r="G83" s="258" t="b">
        <f t="shared" si="1"/>
        <v>1</v>
      </c>
    </row>
    <row r="84" spans="1:7" s="255" customFormat="1" ht="33" x14ac:dyDescent="0.25">
      <c r="A84" s="263">
        <v>75</v>
      </c>
      <c r="B84" s="106">
        <v>380129</v>
      </c>
      <c r="C84" s="108" t="s">
        <v>2588</v>
      </c>
      <c r="D84" s="263" t="s">
        <v>2595</v>
      </c>
      <c r="E84" s="258"/>
      <c r="F84" s="258" t="s">
        <v>2595</v>
      </c>
      <c r="G84" s="258" t="b">
        <f t="shared" si="1"/>
        <v>1</v>
      </c>
    </row>
    <row r="85" spans="1:7" s="255" customFormat="1" ht="33" x14ac:dyDescent="0.25">
      <c r="A85" s="263">
        <v>76</v>
      </c>
      <c r="B85" s="106">
        <v>380177</v>
      </c>
      <c r="C85" s="108" t="s">
        <v>2629</v>
      </c>
      <c r="D85" s="263" t="s">
        <v>2595</v>
      </c>
      <c r="E85" s="258"/>
      <c r="F85" s="258" t="s">
        <v>2595</v>
      </c>
      <c r="G85" s="258" t="b">
        <f t="shared" si="1"/>
        <v>1</v>
      </c>
    </row>
    <row r="86" spans="1:7" s="255" customFormat="1" ht="33" x14ac:dyDescent="0.25">
      <c r="A86" s="263">
        <v>77</v>
      </c>
      <c r="B86" s="106">
        <v>380157</v>
      </c>
      <c r="C86" s="108" t="s">
        <v>2631</v>
      </c>
      <c r="D86" s="263" t="s">
        <v>2586</v>
      </c>
      <c r="E86" s="258"/>
      <c r="F86" s="258" t="s">
        <v>2586</v>
      </c>
      <c r="G86" s="258" t="b">
        <f t="shared" si="1"/>
        <v>1</v>
      </c>
    </row>
    <row r="87" spans="1:7" ht="33" x14ac:dyDescent="0.25">
      <c r="A87" s="263">
        <v>78</v>
      </c>
      <c r="B87" s="106">
        <v>380188</v>
      </c>
      <c r="C87" s="108" t="s">
        <v>2630</v>
      </c>
      <c r="D87" s="263" t="s">
        <v>2590</v>
      </c>
      <c r="E87" s="258"/>
      <c r="F87" s="258" t="s">
        <v>2590</v>
      </c>
      <c r="G87" s="258" t="b">
        <f t="shared" si="1"/>
        <v>1</v>
      </c>
    </row>
    <row r="88" spans="1:7" ht="49.5" x14ac:dyDescent="0.25">
      <c r="A88" s="263">
        <v>79</v>
      </c>
      <c r="B88" s="106">
        <v>380042</v>
      </c>
      <c r="C88" s="108" t="s">
        <v>4078</v>
      </c>
      <c r="D88" s="263" t="s">
        <v>2590</v>
      </c>
      <c r="E88" s="258"/>
      <c r="F88" s="258" t="s">
        <v>2590</v>
      </c>
      <c r="G88" s="258" t="b">
        <f t="shared" si="1"/>
        <v>1</v>
      </c>
    </row>
    <row r="89" spans="1:7" x14ac:dyDescent="0.25">
      <c r="A89" s="263">
        <v>80</v>
      </c>
      <c r="B89" s="265">
        <v>380403</v>
      </c>
      <c r="C89" s="108" t="s">
        <v>2637</v>
      </c>
      <c r="D89" s="263" t="s">
        <v>2586</v>
      </c>
      <c r="E89" s="258"/>
      <c r="F89" s="258" t="s">
        <v>2586</v>
      </c>
      <c r="G89" s="258" t="b">
        <f t="shared" si="1"/>
        <v>1</v>
      </c>
    </row>
    <row r="90" spans="1:7" ht="99" x14ac:dyDescent="0.25">
      <c r="A90" s="263">
        <v>81</v>
      </c>
      <c r="B90" s="265">
        <v>380052</v>
      </c>
      <c r="C90" s="108" t="s">
        <v>4079</v>
      </c>
      <c r="D90" s="263" t="s">
        <v>2590</v>
      </c>
      <c r="E90" s="258"/>
      <c r="F90" s="258" t="s">
        <v>2590</v>
      </c>
      <c r="G90" s="258" t="b">
        <f t="shared" si="1"/>
        <v>1</v>
      </c>
    </row>
    <row r="91" spans="1:7" ht="33" x14ac:dyDescent="0.25">
      <c r="A91" s="263">
        <v>82</v>
      </c>
      <c r="B91" s="265">
        <v>380075</v>
      </c>
      <c r="C91" s="108" t="s">
        <v>3254</v>
      </c>
      <c r="D91" s="263" t="s">
        <v>2590</v>
      </c>
      <c r="E91" s="258"/>
      <c r="F91" s="258" t="s">
        <v>2590</v>
      </c>
      <c r="G91" s="258" t="b">
        <f t="shared" si="1"/>
        <v>1</v>
      </c>
    </row>
    <row r="92" spans="1:7" x14ac:dyDescent="0.25">
      <c r="A92" s="263">
        <v>83</v>
      </c>
      <c r="B92" s="265">
        <v>380420</v>
      </c>
      <c r="C92" s="108" t="s">
        <v>2599</v>
      </c>
      <c r="D92" s="263" t="s">
        <v>2590</v>
      </c>
      <c r="E92" s="258"/>
      <c r="F92" s="258" t="s">
        <v>2590</v>
      </c>
      <c r="G92" s="258" t="b">
        <f t="shared" si="1"/>
        <v>1</v>
      </c>
    </row>
    <row r="93" spans="1:7" ht="33" x14ac:dyDescent="0.25">
      <c r="A93" s="263">
        <v>84</v>
      </c>
      <c r="B93" s="265" t="s">
        <v>4080</v>
      </c>
      <c r="C93" s="108" t="s">
        <v>4081</v>
      </c>
      <c r="D93" s="263" t="s">
        <v>2590</v>
      </c>
      <c r="E93" s="258"/>
      <c r="F93" s="258" t="s">
        <v>2590</v>
      </c>
      <c r="G93" s="258" t="b">
        <f t="shared" si="1"/>
        <v>1</v>
      </c>
    </row>
    <row r="94" spans="1:7" x14ac:dyDescent="0.25">
      <c r="A94" s="263"/>
      <c r="B94" s="263" t="s">
        <v>2583</v>
      </c>
      <c r="C94" s="266" t="s">
        <v>2641</v>
      </c>
      <c r="D94" s="263"/>
      <c r="E94" s="258"/>
      <c r="G94" s="258" t="b">
        <f t="shared" si="1"/>
        <v>1</v>
      </c>
    </row>
    <row r="95" spans="1:7" s="255" customFormat="1" ht="33" x14ac:dyDescent="0.25">
      <c r="A95" s="263">
        <v>85</v>
      </c>
      <c r="B95" s="106">
        <v>380240</v>
      </c>
      <c r="C95" s="108" t="s">
        <v>4082</v>
      </c>
      <c r="D95" s="263">
        <v>3</v>
      </c>
      <c r="E95" s="258"/>
      <c r="F95" s="258">
        <v>3</v>
      </c>
      <c r="G95" s="258" t="b">
        <f t="shared" si="1"/>
        <v>1</v>
      </c>
    </row>
    <row r="96" spans="1:7" x14ac:dyDescent="0.25">
      <c r="A96" s="267"/>
      <c r="B96" s="267"/>
      <c r="C96" s="109" t="s">
        <v>2658</v>
      </c>
      <c r="D96" s="267"/>
      <c r="E96" s="258"/>
    </row>
    <row r="97" spans="3:3" ht="17.25" x14ac:dyDescent="0.25">
      <c r="C97" s="114"/>
    </row>
    <row r="98" spans="3:3" ht="17.25" x14ac:dyDescent="0.25">
      <c r="C98" s="114"/>
    </row>
  </sheetData>
  <autoFilter ref="A7:H96"/>
  <mergeCells count="1">
    <mergeCell ref="A5:D5"/>
  </mergeCells>
  <pageMargins left="0.7" right="0.7" top="0.75" bottom="0.75" header="0.3" footer="0.3"/>
  <pageSetup paperSize="9" scale="6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B51"/>
  <sheetViews>
    <sheetView zoomScale="77" zoomScaleNormal="77" workbookViewId="0">
      <selection activeCell="J1" sqref="J1:M1048576"/>
    </sheetView>
  </sheetViews>
  <sheetFormatPr defaultRowHeight="12.75" x14ac:dyDescent="0.2"/>
  <cols>
    <col min="1" max="2" width="9.140625" style="302"/>
    <col min="3" max="3" width="79.5703125" style="302" customWidth="1"/>
    <col min="4" max="4" width="8.42578125" style="302" customWidth="1"/>
    <col min="5" max="7" width="11.5703125" style="302" customWidth="1"/>
    <col min="8" max="8" width="11" style="302" customWidth="1"/>
    <col min="9" max="9" width="12.42578125" style="302" customWidth="1"/>
    <col min="10" max="16384" width="9.140625" style="302"/>
  </cols>
  <sheetData>
    <row r="1" spans="1:28" ht="12.75" customHeight="1" x14ac:dyDescent="0.2">
      <c r="A1" s="269"/>
      <c r="D1" s="391" t="s">
        <v>4147</v>
      </c>
      <c r="E1" s="391"/>
      <c r="F1" s="391"/>
      <c r="G1" s="391"/>
      <c r="H1" s="391"/>
      <c r="I1" s="391"/>
    </row>
    <row r="2" spans="1:28" ht="21.75" customHeight="1" x14ac:dyDescent="0.2">
      <c r="A2" s="269"/>
      <c r="D2" s="391"/>
      <c r="E2" s="391"/>
      <c r="F2" s="391"/>
      <c r="G2" s="391"/>
      <c r="H2" s="391"/>
      <c r="I2" s="391"/>
    </row>
    <row r="3" spans="1:28" ht="29.25" hidden="1" customHeight="1" x14ac:dyDescent="0.2">
      <c r="D3" s="391"/>
      <c r="E3" s="391"/>
      <c r="F3" s="391"/>
      <c r="G3" s="391"/>
      <c r="H3" s="391"/>
      <c r="I3" s="391"/>
    </row>
    <row r="4" spans="1:28" ht="19.5" customHeight="1" x14ac:dyDescent="0.2">
      <c r="A4" s="303"/>
      <c r="B4" s="303"/>
      <c r="C4" s="303"/>
      <c r="D4" s="398" t="s">
        <v>4148</v>
      </c>
      <c r="E4" s="398"/>
      <c r="F4" s="398"/>
      <c r="G4" s="398"/>
      <c r="H4" s="398"/>
      <c r="I4" s="398"/>
    </row>
    <row r="5" spans="1:28" ht="12.75" customHeight="1" x14ac:dyDescent="0.2">
      <c r="A5" s="303"/>
      <c r="B5" s="303"/>
      <c r="C5" s="303"/>
      <c r="D5" s="393" t="s">
        <v>4149</v>
      </c>
      <c r="E5" s="393"/>
      <c r="F5" s="393"/>
      <c r="G5" s="393"/>
      <c r="H5" s="393"/>
      <c r="I5" s="393"/>
    </row>
    <row r="6" spans="1:28" ht="12.75" customHeight="1" x14ac:dyDescent="0.2">
      <c r="A6" s="303"/>
      <c r="B6" s="303"/>
      <c r="C6" s="303"/>
      <c r="D6" s="393"/>
      <c r="E6" s="393"/>
      <c r="F6" s="393"/>
      <c r="G6" s="393"/>
      <c r="H6" s="393"/>
      <c r="I6" s="393"/>
    </row>
    <row r="7" spans="1:28" x14ac:dyDescent="0.2">
      <c r="A7" s="303"/>
      <c r="B7" s="303"/>
      <c r="C7" s="303"/>
      <c r="D7" s="393"/>
      <c r="E7" s="393"/>
      <c r="F7" s="393"/>
      <c r="G7" s="393"/>
      <c r="H7" s="393"/>
      <c r="I7" s="393"/>
    </row>
    <row r="8" spans="1:28" ht="12.75" customHeight="1" x14ac:dyDescent="0.2">
      <c r="A8" s="304"/>
      <c r="B8" s="304"/>
      <c r="C8" s="304"/>
      <c r="D8" s="393"/>
      <c r="E8" s="393"/>
      <c r="F8" s="393"/>
      <c r="G8" s="393"/>
      <c r="H8" s="393"/>
      <c r="I8" s="393"/>
    </row>
    <row r="9" spans="1:28" ht="16.5" customHeight="1" x14ac:dyDescent="0.2">
      <c r="A9" s="304"/>
      <c r="B9" s="304"/>
      <c r="C9" s="304"/>
      <c r="D9" s="305"/>
      <c r="E9" s="306"/>
      <c r="F9" s="306"/>
      <c r="G9" s="307"/>
    </row>
    <row r="10" spans="1:28" ht="12.75" customHeight="1" x14ac:dyDescent="0.2">
      <c r="A10" s="399" t="s">
        <v>4150</v>
      </c>
      <c r="B10" s="399"/>
      <c r="C10" s="399"/>
      <c r="D10" s="399"/>
      <c r="E10" s="399"/>
      <c r="F10" s="399"/>
      <c r="G10" s="399"/>
      <c r="H10" s="399"/>
      <c r="I10" s="399"/>
    </row>
    <row r="11" spans="1:28" x14ac:dyDescent="0.2">
      <c r="A11" s="399"/>
      <c r="B11" s="399"/>
      <c r="C11" s="399"/>
      <c r="D11" s="399"/>
      <c r="E11" s="399"/>
      <c r="F11" s="399"/>
      <c r="G11" s="399"/>
      <c r="H11" s="399"/>
      <c r="I11" s="399"/>
    </row>
    <row r="12" spans="1:28" x14ac:dyDescent="0.2">
      <c r="A12" s="304"/>
      <c r="B12" s="304"/>
      <c r="C12" s="304"/>
      <c r="D12" s="305"/>
      <c r="E12" s="306"/>
      <c r="F12" s="306"/>
      <c r="G12" s="308"/>
    </row>
    <row r="13" spans="1:28" s="314" customFormat="1" x14ac:dyDescent="0.2">
      <c r="A13" s="309"/>
      <c r="B13" s="309"/>
      <c r="C13" s="304"/>
      <c r="D13" s="310">
        <f t="shared" ref="D13:I13" si="0">SUM(D15:D50)</f>
        <v>240</v>
      </c>
      <c r="E13" s="311">
        <f t="shared" si="0"/>
        <v>35.921699999999994</v>
      </c>
      <c r="F13" s="311">
        <f t="shared" si="0"/>
        <v>40.98980000000001</v>
      </c>
      <c r="G13" s="311">
        <f t="shared" si="0"/>
        <v>36</v>
      </c>
      <c r="H13" s="312">
        <f t="shared" si="0"/>
        <v>50.714000000000041</v>
      </c>
      <c r="I13" s="313">
        <f t="shared" si="0"/>
        <v>2415425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</row>
    <row r="14" spans="1:28" ht="77.25" customHeight="1" x14ac:dyDescent="0.2">
      <c r="A14" s="315" t="s">
        <v>2558</v>
      </c>
      <c r="B14" s="315"/>
      <c r="C14" s="315" t="s">
        <v>2560</v>
      </c>
      <c r="D14" s="316" t="s">
        <v>4089</v>
      </c>
      <c r="E14" s="295" t="s">
        <v>4093</v>
      </c>
      <c r="F14" s="317" t="s">
        <v>4151</v>
      </c>
      <c r="G14" s="317" t="s">
        <v>4092</v>
      </c>
      <c r="H14" s="317" t="s">
        <v>4094</v>
      </c>
      <c r="I14" s="277" t="s">
        <v>4152</v>
      </c>
    </row>
    <row r="15" spans="1:28" ht="25.5" x14ac:dyDescent="0.2">
      <c r="A15" s="315">
        <v>1</v>
      </c>
      <c r="B15" s="315">
        <v>380245</v>
      </c>
      <c r="C15" s="318" t="s">
        <v>2619</v>
      </c>
      <c r="D15" s="316">
        <v>6</v>
      </c>
      <c r="E15" s="319">
        <v>0.96650000000000003</v>
      </c>
      <c r="F15" s="319">
        <v>1.1403000000000001</v>
      </c>
      <c r="G15" s="319">
        <v>1</v>
      </c>
      <c r="H15" s="320">
        <v>1.276</v>
      </c>
      <c r="I15" s="321">
        <v>17637.5</v>
      </c>
    </row>
    <row r="16" spans="1:28" ht="25.5" x14ac:dyDescent="0.2">
      <c r="A16" s="315">
        <v>2</v>
      </c>
      <c r="B16" s="315">
        <v>380075</v>
      </c>
      <c r="C16" s="318" t="s">
        <v>3254</v>
      </c>
      <c r="D16" s="316">
        <v>9</v>
      </c>
      <c r="E16" s="319">
        <v>1.0345</v>
      </c>
      <c r="F16" s="319">
        <v>1.1111</v>
      </c>
      <c r="G16" s="319">
        <v>1</v>
      </c>
      <c r="H16" s="320">
        <v>1.276</v>
      </c>
      <c r="I16" s="321">
        <v>225861.5</v>
      </c>
    </row>
    <row r="17" spans="1:9" ht="25.5" x14ac:dyDescent="0.2">
      <c r="A17" s="315">
        <v>3</v>
      </c>
      <c r="B17" s="315">
        <v>380114</v>
      </c>
      <c r="C17" s="318" t="s">
        <v>2580</v>
      </c>
      <c r="D17" s="316">
        <v>7</v>
      </c>
      <c r="E17" s="319">
        <v>0.97099999999999997</v>
      </c>
      <c r="F17" s="319">
        <v>1.131</v>
      </c>
      <c r="G17" s="319">
        <v>1</v>
      </c>
      <c r="H17" s="320">
        <v>1.276</v>
      </c>
      <c r="I17" s="321">
        <v>7101.5</v>
      </c>
    </row>
    <row r="18" spans="1:9" ht="25.5" x14ac:dyDescent="0.2">
      <c r="A18" s="315">
        <v>4</v>
      </c>
      <c r="B18" s="315">
        <v>380246</v>
      </c>
      <c r="C18" s="318" t="s">
        <v>2577</v>
      </c>
      <c r="D18" s="316">
        <v>6</v>
      </c>
      <c r="E18" s="319">
        <v>0.96579999999999999</v>
      </c>
      <c r="F18" s="319">
        <v>1.1403000000000001</v>
      </c>
      <c r="G18" s="319">
        <v>1</v>
      </c>
      <c r="H18" s="320">
        <v>1.276</v>
      </c>
      <c r="I18" s="321">
        <v>9250.5</v>
      </c>
    </row>
    <row r="19" spans="1:9" ht="25.5" x14ac:dyDescent="0.2">
      <c r="A19" s="315">
        <v>5</v>
      </c>
      <c r="B19" s="315">
        <v>380115</v>
      </c>
      <c r="C19" s="318" t="s">
        <v>2566</v>
      </c>
      <c r="D19" s="316">
        <v>2</v>
      </c>
      <c r="E19" s="319">
        <v>0.96389999999999998</v>
      </c>
      <c r="F19" s="319">
        <v>1.2657</v>
      </c>
      <c r="G19" s="319">
        <v>1</v>
      </c>
      <c r="H19" s="320">
        <v>2.0489999999999999</v>
      </c>
      <c r="I19" s="321">
        <v>15821</v>
      </c>
    </row>
    <row r="20" spans="1:9" ht="25.5" x14ac:dyDescent="0.2">
      <c r="A20" s="315">
        <v>6</v>
      </c>
      <c r="B20" s="315">
        <v>380247</v>
      </c>
      <c r="C20" s="318" t="s">
        <v>2585</v>
      </c>
      <c r="D20" s="316">
        <v>11</v>
      </c>
      <c r="E20" s="319">
        <v>0.96919999999999995</v>
      </c>
      <c r="F20" s="319">
        <v>1.0781000000000001</v>
      </c>
      <c r="G20" s="319">
        <v>1</v>
      </c>
      <c r="H20" s="320">
        <v>1.276</v>
      </c>
      <c r="I20" s="321">
        <v>19621</v>
      </c>
    </row>
    <row r="21" spans="1:9" ht="25.5" x14ac:dyDescent="0.2">
      <c r="A21" s="315">
        <v>7</v>
      </c>
      <c r="B21" s="315">
        <v>380391</v>
      </c>
      <c r="C21" s="318" t="s">
        <v>4153</v>
      </c>
      <c r="D21" s="316">
        <v>1</v>
      </c>
      <c r="E21" s="319">
        <v>1.0193000000000001</v>
      </c>
      <c r="F21" s="319">
        <v>1.3162</v>
      </c>
      <c r="G21" s="319">
        <v>1</v>
      </c>
      <c r="H21" s="320">
        <v>1.5780000000000001</v>
      </c>
      <c r="I21" s="321">
        <v>242397.5</v>
      </c>
    </row>
    <row r="22" spans="1:9" ht="25.5" x14ac:dyDescent="0.2">
      <c r="A22" s="315">
        <v>8</v>
      </c>
      <c r="B22" s="315">
        <v>380097</v>
      </c>
      <c r="C22" s="318" t="s">
        <v>2568</v>
      </c>
      <c r="D22" s="316">
        <v>4</v>
      </c>
      <c r="E22" s="319">
        <v>0.98899999999999999</v>
      </c>
      <c r="F22" s="319">
        <v>1.1815</v>
      </c>
      <c r="G22" s="319">
        <v>1</v>
      </c>
      <c r="H22" s="320">
        <v>1.276</v>
      </c>
      <c r="I22" s="321">
        <v>7754.5</v>
      </c>
    </row>
    <row r="23" spans="1:9" ht="25.5" x14ac:dyDescent="0.2">
      <c r="A23" s="315">
        <v>9</v>
      </c>
      <c r="B23" s="315">
        <v>380132</v>
      </c>
      <c r="C23" s="318" t="s">
        <v>2574</v>
      </c>
      <c r="D23" s="316">
        <v>10</v>
      </c>
      <c r="E23" s="319">
        <v>0.98240000000000005</v>
      </c>
      <c r="F23" s="319">
        <v>1.1004</v>
      </c>
      <c r="G23" s="319">
        <v>1</v>
      </c>
      <c r="H23" s="320">
        <v>1.276</v>
      </c>
      <c r="I23" s="321">
        <v>24086</v>
      </c>
    </row>
    <row r="24" spans="1:9" ht="25.5" x14ac:dyDescent="0.2">
      <c r="A24" s="315">
        <v>10</v>
      </c>
      <c r="B24" s="315">
        <v>380133</v>
      </c>
      <c r="C24" s="318" t="s">
        <v>2621</v>
      </c>
      <c r="D24" s="316">
        <v>8</v>
      </c>
      <c r="E24" s="319">
        <v>0.96840000000000004</v>
      </c>
      <c r="F24" s="319">
        <v>1.1224000000000001</v>
      </c>
      <c r="G24" s="319">
        <v>1</v>
      </c>
      <c r="H24" s="320">
        <v>1.276</v>
      </c>
      <c r="I24" s="321">
        <v>35233</v>
      </c>
    </row>
    <row r="25" spans="1:9" ht="25.5" x14ac:dyDescent="0.2">
      <c r="A25" s="315">
        <v>11</v>
      </c>
      <c r="B25" s="315">
        <v>380390</v>
      </c>
      <c r="C25" s="318" t="s">
        <v>4154</v>
      </c>
      <c r="D25" s="316">
        <v>12</v>
      </c>
      <c r="E25" s="319">
        <v>0.98170000000000002</v>
      </c>
      <c r="F25" s="319">
        <v>0.85489999999999999</v>
      </c>
      <c r="G25" s="319">
        <v>1</v>
      </c>
      <c r="H25" s="320">
        <v>1.276</v>
      </c>
      <c r="I25" s="321">
        <v>890152</v>
      </c>
    </row>
    <row r="26" spans="1:9" ht="25.5" x14ac:dyDescent="0.2">
      <c r="A26" s="315">
        <v>12</v>
      </c>
      <c r="B26" s="315">
        <v>380144</v>
      </c>
      <c r="C26" s="318" t="s">
        <v>2581</v>
      </c>
      <c r="D26" s="316">
        <v>7</v>
      </c>
      <c r="E26" s="319">
        <v>0.98980000000000001</v>
      </c>
      <c r="F26" s="319">
        <v>1.131</v>
      </c>
      <c r="G26" s="319">
        <v>1</v>
      </c>
      <c r="H26" s="320">
        <v>1.591</v>
      </c>
      <c r="I26" s="321">
        <v>14196.5</v>
      </c>
    </row>
    <row r="27" spans="1:9" ht="25.5" x14ac:dyDescent="0.2">
      <c r="A27" s="315">
        <v>13</v>
      </c>
      <c r="B27" s="315">
        <v>380095</v>
      </c>
      <c r="C27" s="318" t="s">
        <v>2582</v>
      </c>
      <c r="D27" s="316">
        <v>2</v>
      </c>
      <c r="E27" s="319">
        <v>1.0127999999999999</v>
      </c>
      <c r="F27" s="319">
        <v>1.2657</v>
      </c>
      <c r="G27" s="319">
        <v>1</v>
      </c>
      <c r="H27" s="320">
        <v>2.2669999999999999</v>
      </c>
      <c r="I27" s="321">
        <v>2251.5</v>
      </c>
    </row>
    <row r="28" spans="1:9" ht="25.5" x14ac:dyDescent="0.2">
      <c r="A28" s="315">
        <v>14</v>
      </c>
      <c r="B28" s="315">
        <v>380096</v>
      </c>
      <c r="C28" s="318" t="s">
        <v>2575</v>
      </c>
      <c r="D28" s="316">
        <v>11</v>
      </c>
      <c r="E28" s="319">
        <v>1.0157</v>
      </c>
      <c r="F28" s="319">
        <v>1.0781000000000001</v>
      </c>
      <c r="G28" s="319">
        <v>1</v>
      </c>
      <c r="H28" s="320">
        <v>1.276</v>
      </c>
      <c r="I28" s="321">
        <v>13900.5</v>
      </c>
    </row>
    <row r="29" spans="1:9" ht="25.5" x14ac:dyDescent="0.2">
      <c r="A29" s="315">
        <v>15</v>
      </c>
      <c r="B29" s="315">
        <v>380146</v>
      </c>
      <c r="C29" s="318" t="s">
        <v>2596</v>
      </c>
      <c r="D29" s="316">
        <v>9</v>
      </c>
      <c r="E29" s="319">
        <v>1.0162</v>
      </c>
      <c r="F29" s="319">
        <v>1.1111</v>
      </c>
      <c r="G29" s="319">
        <v>1</v>
      </c>
      <c r="H29" s="320">
        <v>1.931</v>
      </c>
      <c r="I29" s="321">
        <v>15947.5</v>
      </c>
    </row>
    <row r="30" spans="1:9" ht="25.5" x14ac:dyDescent="0.2">
      <c r="A30" s="315">
        <v>16</v>
      </c>
      <c r="B30" s="315">
        <v>380147</v>
      </c>
      <c r="C30" s="318" t="s">
        <v>2579</v>
      </c>
      <c r="D30" s="316">
        <v>10</v>
      </c>
      <c r="E30" s="319">
        <v>0.9819</v>
      </c>
      <c r="F30" s="319">
        <v>1.1004</v>
      </c>
      <c r="G30" s="319">
        <v>1</v>
      </c>
      <c r="H30" s="320">
        <v>1.276</v>
      </c>
      <c r="I30" s="321">
        <v>24621.5</v>
      </c>
    </row>
    <row r="31" spans="1:9" ht="25.5" x14ac:dyDescent="0.2">
      <c r="A31" s="315">
        <v>17</v>
      </c>
      <c r="B31" s="315">
        <v>380148</v>
      </c>
      <c r="C31" s="318" t="s">
        <v>2563</v>
      </c>
      <c r="D31" s="316">
        <v>3</v>
      </c>
      <c r="E31" s="319">
        <v>1.0706</v>
      </c>
      <c r="F31" s="319">
        <v>1.2150000000000001</v>
      </c>
      <c r="G31" s="319">
        <v>1</v>
      </c>
      <c r="H31" s="320">
        <v>2.0409999999999999</v>
      </c>
      <c r="I31" s="321">
        <v>2838.5</v>
      </c>
    </row>
    <row r="32" spans="1:9" ht="25.5" x14ac:dyDescent="0.2">
      <c r="A32" s="315">
        <v>18</v>
      </c>
      <c r="B32" s="315">
        <v>380129</v>
      </c>
      <c r="C32" s="318" t="s">
        <v>2588</v>
      </c>
      <c r="D32" s="316">
        <v>7</v>
      </c>
      <c r="E32" s="319">
        <v>1.0286</v>
      </c>
      <c r="F32" s="319">
        <v>1.131</v>
      </c>
      <c r="G32" s="319">
        <v>1</v>
      </c>
      <c r="H32" s="320">
        <v>1.629</v>
      </c>
      <c r="I32" s="321">
        <v>35611.5</v>
      </c>
    </row>
    <row r="33" spans="1:9" ht="25.5" x14ac:dyDescent="0.2">
      <c r="A33" s="315">
        <v>19</v>
      </c>
      <c r="B33" s="315">
        <v>380149</v>
      </c>
      <c r="C33" s="318" t="s">
        <v>2634</v>
      </c>
      <c r="D33" s="316">
        <v>10</v>
      </c>
      <c r="E33" s="319">
        <v>1.0041</v>
      </c>
      <c r="F33" s="319">
        <v>1.1004</v>
      </c>
      <c r="G33" s="319">
        <v>1</v>
      </c>
      <c r="H33" s="320">
        <v>1.276</v>
      </c>
      <c r="I33" s="321">
        <v>45750</v>
      </c>
    </row>
    <row r="34" spans="1:9" ht="25.5" x14ac:dyDescent="0.2">
      <c r="A34" s="315">
        <v>20</v>
      </c>
      <c r="B34" s="315">
        <v>380248</v>
      </c>
      <c r="C34" s="318" t="s">
        <v>2587</v>
      </c>
      <c r="D34" s="316">
        <v>8</v>
      </c>
      <c r="E34" s="319">
        <v>0.94279999999999997</v>
      </c>
      <c r="F34" s="319">
        <v>1.1224000000000001</v>
      </c>
      <c r="G34" s="319">
        <v>1</v>
      </c>
      <c r="H34" s="320">
        <v>1.276</v>
      </c>
      <c r="I34" s="321">
        <v>13145</v>
      </c>
    </row>
    <row r="35" spans="1:9" ht="25.5" x14ac:dyDescent="0.2">
      <c r="A35" s="315">
        <v>21</v>
      </c>
      <c r="B35" s="315">
        <v>380100</v>
      </c>
      <c r="C35" s="318" t="s">
        <v>2570</v>
      </c>
      <c r="D35" s="316">
        <v>8</v>
      </c>
      <c r="E35" s="319">
        <v>1.0034000000000001</v>
      </c>
      <c r="F35" s="319">
        <v>1.1224000000000001</v>
      </c>
      <c r="G35" s="319">
        <v>1</v>
      </c>
      <c r="H35" s="320">
        <v>1.276</v>
      </c>
      <c r="I35" s="321">
        <v>6274.5</v>
      </c>
    </row>
    <row r="36" spans="1:9" ht="25.5" x14ac:dyDescent="0.2">
      <c r="A36" s="315">
        <v>22</v>
      </c>
      <c r="B36" s="315">
        <v>380249</v>
      </c>
      <c r="C36" s="318" t="s">
        <v>2569</v>
      </c>
      <c r="D36" s="316">
        <v>8</v>
      </c>
      <c r="E36" s="319">
        <v>0.93330000000000002</v>
      </c>
      <c r="F36" s="319">
        <v>1.1224000000000001</v>
      </c>
      <c r="G36" s="319">
        <v>1</v>
      </c>
      <c r="H36" s="320">
        <v>1.276</v>
      </c>
      <c r="I36" s="321">
        <v>18326</v>
      </c>
    </row>
    <row r="37" spans="1:9" ht="25.5" x14ac:dyDescent="0.2">
      <c r="A37" s="315">
        <v>23</v>
      </c>
      <c r="B37" s="315">
        <v>380154</v>
      </c>
      <c r="C37" s="318" t="s">
        <v>2628</v>
      </c>
      <c r="D37" s="316">
        <v>6</v>
      </c>
      <c r="E37" s="319">
        <v>1.0445</v>
      </c>
      <c r="F37" s="319">
        <v>1.1403000000000001</v>
      </c>
      <c r="G37" s="319">
        <v>1</v>
      </c>
      <c r="H37" s="320">
        <v>1.276</v>
      </c>
      <c r="I37" s="321">
        <v>36788</v>
      </c>
    </row>
    <row r="38" spans="1:9" ht="19.5" customHeight="1" x14ac:dyDescent="0.2">
      <c r="A38" s="315">
        <v>24</v>
      </c>
      <c r="B38" s="315">
        <v>380162</v>
      </c>
      <c r="C38" s="318" t="s">
        <v>2573</v>
      </c>
      <c r="D38" s="316">
        <v>3</v>
      </c>
      <c r="E38" s="319">
        <v>1.0348999999999999</v>
      </c>
      <c r="F38" s="319">
        <v>1.2150000000000001</v>
      </c>
      <c r="G38" s="319">
        <v>1</v>
      </c>
      <c r="H38" s="320">
        <v>1.276</v>
      </c>
      <c r="I38" s="321">
        <v>13502.5</v>
      </c>
    </row>
    <row r="39" spans="1:9" ht="25.5" x14ac:dyDescent="0.2">
      <c r="A39" s="315">
        <v>25</v>
      </c>
      <c r="B39" s="315">
        <v>380099</v>
      </c>
      <c r="C39" s="318" t="s">
        <v>2623</v>
      </c>
      <c r="D39" s="316">
        <v>10</v>
      </c>
      <c r="E39" s="319">
        <v>1.03</v>
      </c>
      <c r="F39" s="319">
        <v>1.1004</v>
      </c>
      <c r="G39" s="319">
        <v>1</v>
      </c>
      <c r="H39" s="320">
        <v>1.276</v>
      </c>
      <c r="I39" s="321">
        <v>31532.5</v>
      </c>
    </row>
    <row r="40" spans="1:9" ht="25.5" x14ac:dyDescent="0.2">
      <c r="A40" s="315">
        <v>26</v>
      </c>
      <c r="B40" s="315">
        <v>380164</v>
      </c>
      <c r="C40" s="318" t="s">
        <v>2622</v>
      </c>
      <c r="D40" s="316">
        <v>5</v>
      </c>
      <c r="E40" s="319">
        <v>0.97570000000000001</v>
      </c>
      <c r="F40" s="319">
        <v>1.1496</v>
      </c>
      <c r="G40" s="319">
        <v>1</v>
      </c>
      <c r="H40" s="320">
        <v>1.276</v>
      </c>
      <c r="I40" s="321">
        <v>55377</v>
      </c>
    </row>
    <row r="41" spans="1:9" ht="25.5" x14ac:dyDescent="0.2">
      <c r="A41" s="315">
        <v>27</v>
      </c>
      <c r="B41" s="315">
        <v>380165</v>
      </c>
      <c r="C41" s="318" t="s">
        <v>2616</v>
      </c>
      <c r="D41" s="316">
        <v>4</v>
      </c>
      <c r="E41" s="319">
        <v>0.99070000000000003</v>
      </c>
      <c r="F41" s="319">
        <v>1.1815</v>
      </c>
      <c r="G41" s="319">
        <v>1</v>
      </c>
      <c r="H41" s="320">
        <v>1.276</v>
      </c>
      <c r="I41" s="321">
        <v>51669</v>
      </c>
    </row>
    <row r="42" spans="1:9" ht="25.5" x14ac:dyDescent="0.2">
      <c r="A42" s="315">
        <v>28</v>
      </c>
      <c r="B42" s="315">
        <v>380177</v>
      </c>
      <c r="C42" s="318" t="s">
        <v>2629</v>
      </c>
      <c r="D42" s="316">
        <v>4</v>
      </c>
      <c r="E42" s="319">
        <v>1.0349999999999999</v>
      </c>
      <c r="F42" s="319">
        <v>1.1815</v>
      </c>
      <c r="G42" s="319">
        <v>1</v>
      </c>
      <c r="H42" s="320">
        <v>1.276</v>
      </c>
      <c r="I42" s="321">
        <v>104023.5</v>
      </c>
    </row>
    <row r="43" spans="1:9" ht="25.5" x14ac:dyDescent="0.2">
      <c r="A43" s="315">
        <v>29</v>
      </c>
      <c r="B43" s="315">
        <v>380231</v>
      </c>
      <c r="C43" s="318" t="s">
        <v>2632</v>
      </c>
      <c r="D43" s="316">
        <v>1</v>
      </c>
      <c r="E43" s="319">
        <v>1.0355000000000001</v>
      </c>
      <c r="F43" s="319">
        <v>1.3162</v>
      </c>
      <c r="G43" s="319">
        <v>1</v>
      </c>
      <c r="H43" s="320">
        <v>1.581</v>
      </c>
      <c r="I43" s="321">
        <v>83773.5</v>
      </c>
    </row>
    <row r="44" spans="1:9" ht="25.5" x14ac:dyDescent="0.2">
      <c r="A44" s="315">
        <v>30</v>
      </c>
      <c r="B44" s="315">
        <v>380182</v>
      </c>
      <c r="C44" s="318" t="s">
        <v>2608</v>
      </c>
      <c r="D44" s="316">
        <v>5</v>
      </c>
      <c r="E44" s="319">
        <v>0.99750000000000005</v>
      </c>
      <c r="F44" s="319">
        <v>1.1496</v>
      </c>
      <c r="G44" s="319">
        <v>1</v>
      </c>
      <c r="H44" s="320">
        <v>1.595</v>
      </c>
      <c r="I44" s="321">
        <v>39455</v>
      </c>
    </row>
    <row r="45" spans="1:9" ht="25.5" x14ac:dyDescent="0.2">
      <c r="A45" s="315">
        <v>31</v>
      </c>
      <c r="B45" s="315">
        <v>380183</v>
      </c>
      <c r="C45" s="318" t="s">
        <v>3548</v>
      </c>
      <c r="D45" s="316">
        <v>9</v>
      </c>
      <c r="E45" s="319">
        <v>0.97560000000000002</v>
      </c>
      <c r="F45" s="319">
        <v>1.1111</v>
      </c>
      <c r="G45" s="319">
        <v>1</v>
      </c>
      <c r="H45" s="320">
        <v>1.276</v>
      </c>
      <c r="I45" s="321">
        <v>10710</v>
      </c>
    </row>
    <row r="46" spans="1:9" ht="25.5" x14ac:dyDescent="0.2">
      <c r="A46" s="315">
        <v>32</v>
      </c>
      <c r="B46" s="315">
        <v>380157</v>
      </c>
      <c r="C46" s="318" t="s">
        <v>2631</v>
      </c>
      <c r="D46" s="316">
        <v>4</v>
      </c>
      <c r="E46" s="319">
        <v>1.0084</v>
      </c>
      <c r="F46" s="319">
        <v>1.1815</v>
      </c>
      <c r="G46" s="319">
        <v>1</v>
      </c>
      <c r="H46" s="320">
        <v>1.276</v>
      </c>
      <c r="I46" s="321">
        <v>66639.5</v>
      </c>
    </row>
    <row r="47" spans="1:9" ht="25.5" x14ac:dyDescent="0.2">
      <c r="A47" s="315">
        <v>33</v>
      </c>
      <c r="B47" s="315">
        <v>380185</v>
      </c>
      <c r="C47" s="322" t="s">
        <v>2576</v>
      </c>
      <c r="D47" s="316">
        <v>3</v>
      </c>
      <c r="E47" s="319">
        <v>1.0306</v>
      </c>
      <c r="F47" s="319">
        <v>1.2150000000000001</v>
      </c>
      <c r="G47" s="319">
        <v>1</v>
      </c>
      <c r="H47" s="320">
        <v>1.276</v>
      </c>
      <c r="I47" s="321">
        <v>26967.5</v>
      </c>
    </row>
    <row r="48" spans="1:9" ht="25.5" x14ac:dyDescent="0.2">
      <c r="A48" s="315">
        <v>34</v>
      </c>
      <c r="B48" s="315">
        <v>380188</v>
      </c>
      <c r="C48" s="318" t="s">
        <v>2630</v>
      </c>
      <c r="D48" s="316">
        <v>6</v>
      </c>
      <c r="E48" s="319">
        <v>0.99050000000000005</v>
      </c>
      <c r="F48" s="319">
        <v>1.1403000000000001</v>
      </c>
      <c r="G48" s="319">
        <v>1</v>
      </c>
      <c r="H48" s="320">
        <v>1.276</v>
      </c>
      <c r="I48" s="321">
        <v>70836</v>
      </c>
    </row>
    <row r="49" spans="1:9" ht="25.5" x14ac:dyDescent="0.2">
      <c r="A49" s="315">
        <v>35</v>
      </c>
      <c r="B49" s="315">
        <v>380251</v>
      </c>
      <c r="C49" s="318" t="s">
        <v>2617</v>
      </c>
      <c r="D49" s="316">
        <v>9</v>
      </c>
      <c r="E49" s="319">
        <v>0.96179999999999999</v>
      </c>
      <c r="F49" s="319">
        <v>1.1111</v>
      </c>
      <c r="G49" s="319">
        <v>1</v>
      </c>
      <c r="H49" s="320">
        <v>1.276</v>
      </c>
      <c r="I49" s="321">
        <v>27694</v>
      </c>
    </row>
    <row r="50" spans="1:9" ht="25.5" x14ac:dyDescent="0.2">
      <c r="A50" s="315">
        <v>36</v>
      </c>
      <c r="B50" s="315">
        <v>380410</v>
      </c>
      <c r="C50" s="318" t="s">
        <v>4155</v>
      </c>
      <c r="D50" s="316">
        <v>12</v>
      </c>
      <c r="E50" s="319">
        <v>1.0001</v>
      </c>
      <c r="F50" s="319">
        <v>0.85489999999999999</v>
      </c>
      <c r="G50" s="319">
        <v>1</v>
      </c>
      <c r="H50" s="320">
        <v>1.276</v>
      </c>
      <c r="I50" s="321">
        <v>108678</v>
      </c>
    </row>
    <row r="51" spans="1:9" x14ac:dyDescent="0.2">
      <c r="A51" s="304"/>
      <c r="B51" s="304"/>
      <c r="C51" s="304"/>
      <c r="D51" s="323"/>
      <c r="E51" s="307"/>
      <c r="F51" s="304"/>
      <c r="G51" s="308"/>
    </row>
  </sheetData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5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170"/>
  <sheetViews>
    <sheetView tabSelected="1" topLeftCell="B1" workbookViewId="0">
      <pane xSplit="2" ySplit="5" topLeftCell="D1155" activePane="bottomRight" state="frozen"/>
      <selection activeCell="B1" sqref="B1"/>
      <selection pane="topRight" activeCell="D1" sqref="D1"/>
      <selection pane="bottomLeft" activeCell="B6" sqref="B6"/>
      <selection pane="bottomRight" activeCell="H1158" sqref="H1158"/>
    </sheetView>
  </sheetViews>
  <sheetFormatPr defaultColWidth="11.42578125" defaultRowHeight="12.75" x14ac:dyDescent="0.25"/>
  <cols>
    <col min="1" max="1" width="6.5703125" style="7" hidden="1" customWidth="1"/>
    <col min="2" max="2" width="14.5703125" style="62" customWidth="1"/>
    <col min="3" max="3" width="61.7109375" style="62" customWidth="1"/>
    <col min="4" max="4" width="17.140625" style="45" customWidth="1"/>
    <col min="5" max="51" width="11.42578125" style="7" customWidth="1"/>
    <col min="52" max="16384" width="11.42578125" style="7"/>
  </cols>
  <sheetData>
    <row r="1" spans="1:4" ht="51" x14ac:dyDescent="0.25">
      <c r="B1" s="8"/>
      <c r="C1" s="8"/>
      <c r="D1" s="9" t="s">
        <v>4174</v>
      </c>
    </row>
    <row r="2" spans="1:4" x14ac:dyDescent="0.25">
      <c r="B2" s="8"/>
      <c r="C2" s="8"/>
      <c r="D2" s="9"/>
    </row>
    <row r="3" spans="1:4" ht="140.25" x14ac:dyDescent="0.25">
      <c r="B3" s="8"/>
      <c r="C3" s="8"/>
      <c r="D3" s="9" t="s">
        <v>171</v>
      </c>
    </row>
    <row r="4" spans="1:4" ht="25.5" x14ac:dyDescent="0.25">
      <c r="B4" s="8"/>
      <c r="C4" s="170" t="s">
        <v>172</v>
      </c>
      <c r="D4" s="10"/>
    </row>
    <row r="5" spans="1:4" x14ac:dyDescent="0.25">
      <c r="A5" s="11"/>
      <c r="B5" s="4" t="s">
        <v>18</v>
      </c>
      <c r="C5" s="12" t="s">
        <v>19</v>
      </c>
      <c r="D5" s="5" t="s">
        <v>20</v>
      </c>
    </row>
    <row r="6" spans="1:4" x14ac:dyDescent="0.25">
      <c r="A6" s="13"/>
      <c r="B6" s="4" t="s">
        <v>173</v>
      </c>
      <c r="C6" s="12" t="s">
        <v>174</v>
      </c>
      <c r="D6" s="5">
        <v>90.83</v>
      </c>
    </row>
    <row r="7" spans="1:4" x14ac:dyDescent="0.25">
      <c r="A7" s="11"/>
      <c r="B7" s="4" t="s">
        <v>175</v>
      </c>
      <c r="C7" s="12" t="s">
        <v>176</v>
      </c>
      <c r="D7" s="5">
        <v>29.18</v>
      </c>
    </row>
    <row r="8" spans="1:4" x14ac:dyDescent="0.25">
      <c r="A8" s="11"/>
      <c r="B8" s="14" t="s">
        <v>177</v>
      </c>
      <c r="C8" s="15" t="s">
        <v>178</v>
      </c>
      <c r="D8" s="5">
        <v>116.56</v>
      </c>
    </row>
    <row r="9" spans="1:4" x14ac:dyDescent="0.25">
      <c r="A9" s="11"/>
      <c r="B9" s="14" t="s">
        <v>179</v>
      </c>
      <c r="C9" s="15" t="s">
        <v>180</v>
      </c>
      <c r="D9" s="5">
        <v>82.23</v>
      </c>
    </row>
    <row r="10" spans="1:4" x14ac:dyDescent="0.25">
      <c r="A10" s="11"/>
      <c r="B10" s="12" t="s">
        <v>181</v>
      </c>
      <c r="C10" s="12" t="s">
        <v>182</v>
      </c>
      <c r="D10" s="5">
        <v>418.99</v>
      </c>
    </row>
    <row r="11" spans="1:4" x14ac:dyDescent="0.25">
      <c r="A11" s="11"/>
      <c r="B11" s="14" t="s">
        <v>183</v>
      </c>
      <c r="C11" s="15" t="s">
        <v>184</v>
      </c>
      <c r="D11" s="5">
        <v>1005.02</v>
      </c>
    </row>
    <row r="12" spans="1:4" x14ac:dyDescent="0.25">
      <c r="A12" s="11"/>
      <c r="B12" s="14" t="s">
        <v>53</v>
      </c>
      <c r="C12" s="15" t="s">
        <v>54</v>
      </c>
      <c r="D12" s="5">
        <v>906.54</v>
      </c>
    </row>
    <row r="13" spans="1:4" x14ac:dyDescent="0.25">
      <c r="A13" s="11"/>
      <c r="B13" s="4" t="s">
        <v>185</v>
      </c>
      <c r="C13" s="12" t="s">
        <v>186</v>
      </c>
      <c r="D13" s="5">
        <v>1085.08</v>
      </c>
    </row>
    <row r="14" spans="1:4" x14ac:dyDescent="0.25">
      <c r="A14" s="11"/>
      <c r="B14" s="4" t="s">
        <v>45</v>
      </c>
      <c r="C14" s="12" t="s">
        <v>46</v>
      </c>
      <c r="D14" s="5">
        <v>2616.39</v>
      </c>
    </row>
    <row r="15" spans="1:4" x14ac:dyDescent="0.25">
      <c r="A15" s="11"/>
      <c r="B15" s="14" t="s">
        <v>187</v>
      </c>
      <c r="C15" s="15" t="s">
        <v>188</v>
      </c>
      <c r="D15" s="5">
        <v>623.02</v>
      </c>
    </row>
    <row r="16" spans="1:4" x14ac:dyDescent="0.25">
      <c r="A16" s="11"/>
      <c r="B16" s="4" t="s">
        <v>189</v>
      </c>
      <c r="C16" s="12" t="s">
        <v>190</v>
      </c>
      <c r="D16" s="5">
        <v>2716.89</v>
      </c>
    </row>
    <row r="17" spans="1:4" x14ac:dyDescent="0.25">
      <c r="A17" s="11"/>
      <c r="B17" s="4" t="s">
        <v>191</v>
      </c>
      <c r="C17" s="12" t="s">
        <v>192</v>
      </c>
      <c r="D17" s="5">
        <v>2783.97</v>
      </c>
    </row>
    <row r="18" spans="1:4" x14ac:dyDescent="0.25">
      <c r="A18" s="11"/>
      <c r="B18" s="14" t="s">
        <v>39</v>
      </c>
      <c r="C18" s="15" t="s">
        <v>40</v>
      </c>
      <c r="D18" s="5">
        <v>1137.06</v>
      </c>
    </row>
    <row r="19" spans="1:4" x14ac:dyDescent="0.25">
      <c r="A19" s="11"/>
      <c r="B19" s="14" t="s">
        <v>193</v>
      </c>
      <c r="C19" s="15" t="s">
        <v>194</v>
      </c>
      <c r="D19" s="5">
        <v>334.23</v>
      </c>
    </row>
    <row r="20" spans="1:4" x14ac:dyDescent="0.25">
      <c r="A20" s="11"/>
      <c r="B20" s="4" t="s">
        <v>195</v>
      </c>
      <c r="C20" s="12" t="s">
        <v>196</v>
      </c>
      <c r="D20" s="5">
        <v>334.23</v>
      </c>
    </row>
    <row r="21" spans="1:4" x14ac:dyDescent="0.25">
      <c r="A21" s="11"/>
      <c r="B21" s="4" t="s">
        <v>197</v>
      </c>
      <c r="C21" s="12" t="s">
        <v>198</v>
      </c>
      <c r="D21" s="5">
        <v>215.96</v>
      </c>
    </row>
    <row r="22" spans="1:4" x14ac:dyDescent="0.25">
      <c r="A22" s="11"/>
      <c r="B22" s="16" t="s">
        <v>199</v>
      </c>
      <c r="C22" s="17" t="s">
        <v>200</v>
      </c>
      <c r="D22" s="5">
        <v>75.540000000000006</v>
      </c>
    </row>
    <row r="23" spans="1:4" x14ac:dyDescent="0.25">
      <c r="A23" s="11"/>
      <c r="B23" s="14" t="s">
        <v>201</v>
      </c>
      <c r="C23" s="15" t="s">
        <v>202</v>
      </c>
      <c r="D23" s="5">
        <v>214.87</v>
      </c>
    </row>
    <row r="24" spans="1:4" ht="25.5" x14ac:dyDescent="0.25">
      <c r="A24" s="11"/>
      <c r="B24" s="4" t="s">
        <v>203</v>
      </c>
      <c r="C24" s="12" t="s">
        <v>204</v>
      </c>
      <c r="D24" s="5">
        <v>105.22</v>
      </c>
    </row>
    <row r="25" spans="1:4" x14ac:dyDescent="0.25">
      <c r="A25" s="11"/>
      <c r="B25" s="4" t="s">
        <v>205</v>
      </c>
      <c r="C25" s="12" t="s">
        <v>206</v>
      </c>
      <c r="D25" s="5">
        <v>142.28</v>
      </c>
    </row>
    <row r="26" spans="1:4" x14ac:dyDescent="0.25">
      <c r="A26" s="11"/>
      <c r="B26" s="4" t="s">
        <v>207</v>
      </c>
      <c r="C26" s="12" t="s">
        <v>208</v>
      </c>
      <c r="D26" s="5">
        <v>504.82</v>
      </c>
    </row>
    <row r="27" spans="1:4" x14ac:dyDescent="0.25">
      <c r="A27" s="11"/>
      <c r="B27" s="14" t="s">
        <v>209</v>
      </c>
      <c r="C27" s="15" t="s">
        <v>210</v>
      </c>
      <c r="D27" s="5">
        <v>183.92</v>
      </c>
    </row>
    <row r="28" spans="1:4" x14ac:dyDescent="0.25">
      <c r="A28" s="11"/>
      <c r="B28" s="4" t="s">
        <v>211</v>
      </c>
      <c r="C28" s="12" t="s">
        <v>212</v>
      </c>
      <c r="D28" s="5">
        <v>206.91</v>
      </c>
    </row>
    <row r="29" spans="1:4" x14ac:dyDescent="0.25">
      <c r="A29" s="11"/>
      <c r="B29" s="4" t="s">
        <v>213</v>
      </c>
      <c r="C29" s="12" t="s">
        <v>214</v>
      </c>
      <c r="D29" s="5">
        <v>318.45999999999998</v>
      </c>
    </row>
    <row r="30" spans="1:4" x14ac:dyDescent="0.25">
      <c r="A30" s="11"/>
      <c r="B30" s="14" t="s">
        <v>215</v>
      </c>
      <c r="C30" s="15" t="s">
        <v>216</v>
      </c>
      <c r="D30" s="5">
        <v>385.98</v>
      </c>
    </row>
    <row r="31" spans="1:4" x14ac:dyDescent="0.25">
      <c r="A31" s="11"/>
      <c r="B31" s="4" t="s">
        <v>217</v>
      </c>
      <c r="C31" s="12" t="s">
        <v>218</v>
      </c>
      <c r="D31" s="5">
        <v>1230.1600000000001</v>
      </c>
    </row>
    <row r="32" spans="1:4" ht="25.5" x14ac:dyDescent="0.25">
      <c r="A32" s="11"/>
      <c r="B32" s="14" t="s">
        <v>219</v>
      </c>
      <c r="C32" s="12" t="s">
        <v>220</v>
      </c>
      <c r="D32" s="5">
        <v>532.83000000000004</v>
      </c>
    </row>
    <row r="33" spans="1:4" x14ac:dyDescent="0.25">
      <c r="A33" s="11"/>
      <c r="B33" s="14" t="s">
        <v>221</v>
      </c>
      <c r="C33" s="15" t="s">
        <v>222</v>
      </c>
      <c r="D33" s="5">
        <v>139.71</v>
      </c>
    </row>
    <row r="34" spans="1:4" x14ac:dyDescent="0.25">
      <c r="A34" s="11"/>
      <c r="B34" s="14" t="s">
        <v>223</v>
      </c>
      <c r="C34" s="15" t="s">
        <v>224</v>
      </c>
      <c r="D34" s="5">
        <v>163.98</v>
      </c>
    </row>
    <row r="35" spans="1:4" ht="25.5" x14ac:dyDescent="0.25">
      <c r="A35" s="11"/>
      <c r="B35" s="14" t="s">
        <v>225</v>
      </c>
      <c r="C35" s="15" t="s">
        <v>226</v>
      </c>
      <c r="D35" s="5">
        <v>139.71</v>
      </c>
    </row>
    <row r="36" spans="1:4" x14ac:dyDescent="0.25">
      <c r="A36" s="11"/>
      <c r="B36" s="14" t="s">
        <v>227</v>
      </c>
      <c r="C36" s="15" t="s">
        <v>228</v>
      </c>
      <c r="D36" s="5">
        <v>151.91999999999999</v>
      </c>
    </row>
    <row r="37" spans="1:4" x14ac:dyDescent="0.25">
      <c r="A37" s="11"/>
      <c r="B37" s="14" t="s">
        <v>229</v>
      </c>
      <c r="C37" s="15" t="s">
        <v>230</v>
      </c>
      <c r="D37" s="5">
        <v>105.22</v>
      </c>
    </row>
    <row r="38" spans="1:4" x14ac:dyDescent="0.25">
      <c r="A38" s="11"/>
      <c r="B38" s="14" t="s">
        <v>231</v>
      </c>
      <c r="C38" s="15" t="s">
        <v>232</v>
      </c>
      <c r="D38" s="5">
        <v>434.38</v>
      </c>
    </row>
    <row r="39" spans="1:4" x14ac:dyDescent="0.25">
      <c r="A39" s="11"/>
      <c r="B39" s="4" t="s">
        <v>233</v>
      </c>
      <c r="C39" s="12" t="s">
        <v>234</v>
      </c>
      <c r="D39" s="5">
        <v>1184.07</v>
      </c>
    </row>
    <row r="40" spans="1:4" x14ac:dyDescent="0.25">
      <c r="A40" s="11"/>
      <c r="B40" s="14" t="s">
        <v>235</v>
      </c>
      <c r="C40" s="15" t="s">
        <v>236</v>
      </c>
      <c r="D40" s="5">
        <v>454.36</v>
      </c>
    </row>
    <row r="41" spans="1:4" x14ac:dyDescent="0.25">
      <c r="A41" s="11"/>
      <c r="B41" s="4" t="s">
        <v>237</v>
      </c>
      <c r="C41" s="12" t="s">
        <v>238</v>
      </c>
      <c r="D41" s="5">
        <v>1314.82</v>
      </c>
    </row>
    <row r="42" spans="1:4" x14ac:dyDescent="0.25">
      <c r="A42" s="11"/>
      <c r="B42" s="4" t="s">
        <v>239</v>
      </c>
      <c r="C42" s="12" t="s">
        <v>240</v>
      </c>
      <c r="D42" s="5">
        <v>99.92</v>
      </c>
    </row>
    <row r="43" spans="1:4" x14ac:dyDescent="0.25">
      <c r="A43" s="11"/>
      <c r="B43" s="4" t="s">
        <v>241</v>
      </c>
      <c r="C43" s="12" t="s">
        <v>242</v>
      </c>
      <c r="D43" s="5">
        <v>458.5</v>
      </c>
    </row>
    <row r="44" spans="1:4" x14ac:dyDescent="0.25">
      <c r="A44" s="11"/>
      <c r="B44" s="14" t="s">
        <v>243</v>
      </c>
      <c r="C44" s="15" t="s">
        <v>244</v>
      </c>
      <c r="D44" s="5">
        <v>458.5</v>
      </c>
    </row>
    <row r="45" spans="1:4" x14ac:dyDescent="0.25">
      <c r="A45" s="11"/>
      <c r="B45" s="4" t="s">
        <v>245</v>
      </c>
      <c r="C45" s="12" t="s">
        <v>246</v>
      </c>
      <c r="D45" s="5">
        <v>305.67</v>
      </c>
    </row>
    <row r="46" spans="1:4" ht="25.5" x14ac:dyDescent="0.25">
      <c r="A46" s="11"/>
      <c r="B46" s="4" t="s">
        <v>247</v>
      </c>
      <c r="C46" s="12" t="s">
        <v>248</v>
      </c>
      <c r="D46" s="5">
        <v>399.75</v>
      </c>
    </row>
    <row r="47" spans="1:4" ht="25.5" x14ac:dyDescent="0.25">
      <c r="A47" s="11"/>
      <c r="B47" s="14" t="s">
        <v>249</v>
      </c>
      <c r="C47" s="15" t="s">
        <v>250</v>
      </c>
      <c r="D47" s="5">
        <v>347.11</v>
      </c>
    </row>
    <row r="48" spans="1:4" ht="25.5" x14ac:dyDescent="0.25">
      <c r="A48" s="11"/>
      <c r="B48" s="4" t="s">
        <v>251</v>
      </c>
      <c r="C48" s="12" t="s">
        <v>252</v>
      </c>
      <c r="D48" s="5">
        <v>623.04</v>
      </c>
    </row>
    <row r="49" spans="1:4" ht="25.5" x14ac:dyDescent="0.25">
      <c r="A49" s="11"/>
      <c r="B49" s="4" t="s">
        <v>253</v>
      </c>
      <c r="C49" s="12" t="s">
        <v>254</v>
      </c>
      <c r="D49" s="5">
        <v>623.04</v>
      </c>
    </row>
    <row r="50" spans="1:4" x14ac:dyDescent="0.25">
      <c r="A50" s="11"/>
      <c r="B50" s="4" t="s">
        <v>255</v>
      </c>
      <c r="C50" s="12" t="s">
        <v>256</v>
      </c>
      <c r="D50" s="5">
        <v>623.04</v>
      </c>
    </row>
    <row r="51" spans="1:4" x14ac:dyDescent="0.25">
      <c r="A51" s="11"/>
      <c r="B51" s="4" t="s">
        <v>257</v>
      </c>
      <c r="C51" s="12" t="s">
        <v>258</v>
      </c>
      <c r="D51" s="5">
        <v>852.66</v>
      </c>
    </row>
    <row r="52" spans="1:4" x14ac:dyDescent="0.25">
      <c r="A52" s="11"/>
      <c r="B52" s="4" t="s">
        <v>259</v>
      </c>
      <c r="C52" s="12" t="s">
        <v>260</v>
      </c>
      <c r="D52" s="5">
        <v>706.4</v>
      </c>
    </row>
    <row r="53" spans="1:4" x14ac:dyDescent="0.25">
      <c r="A53" s="11"/>
      <c r="B53" s="4" t="s">
        <v>261</v>
      </c>
      <c r="C53" s="12" t="s">
        <v>262</v>
      </c>
      <c r="D53" s="5">
        <v>706.4</v>
      </c>
    </row>
    <row r="54" spans="1:4" x14ac:dyDescent="0.25">
      <c r="A54" s="11"/>
      <c r="B54" s="4" t="s">
        <v>263</v>
      </c>
      <c r="C54" s="12" t="s">
        <v>264</v>
      </c>
      <c r="D54" s="5">
        <v>849.73</v>
      </c>
    </row>
    <row r="55" spans="1:4" x14ac:dyDescent="0.25">
      <c r="A55" s="11"/>
      <c r="B55" s="4" t="s">
        <v>265</v>
      </c>
      <c r="C55" s="12" t="s">
        <v>266</v>
      </c>
      <c r="D55" s="5">
        <v>566</v>
      </c>
    </row>
    <row r="56" spans="1:4" ht="25.5" x14ac:dyDescent="0.25">
      <c r="A56" s="11"/>
      <c r="B56" s="14" t="s">
        <v>33</v>
      </c>
      <c r="C56" s="15" t="s">
        <v>34</v>
      </c>
      <c r="D56" s="5">
        <v>769.01</v>
      </c>
    </row>
    <row r="57" spans="1:4" x14ac:dyDescent="0.25">
      <c r="A57" s="11"/>
      <c r="B57" s="14" t="s">
        <v>267</v>
      </c>
      <c r="C57" s="15" t="s">
        <v>268</v>
      </c>
      <c r="D57" s="5">
        <v>860.7</v>
      </c>
    </row>
    <row r="58" spans="1:4" x14ac:dyDescent="0.25">
      <c r="A58" s="11"/>
      <c r="B58" s="4" t="s">
        <v>269</v>
      </c>
      <c r="C58" s="12" t="s">
        <v>270</v>
      </c>
      <c r="D58" s="5">
        <v>405.94</v>
      </c>
    </row>
    <row r="59" spans="1:4" x14ac:dyDescent="0.25">
      <c r="A59" s="11"/>
      <c r="B59" s="4" t="s">
        <v>271</v>
      </c>
      <c r="C59" s="12" t="s">
        <v>272</v>
      </c>
      <c r="D59" s="5">
        <v>572.73</v>
      </c>
    </row>
    <row r="60" spans="1:4" ht="25.5" x14ac:dyDescent="0.25">
      <c r="A60" s="11"/>
      <c r="B60" s="4" t="s">
        <v>273</v>
      </c>
      <c r="C60" s="12" t="s">
        <v>274</v>
      </c>
      <c r="D60" s="5">
        <v>572.73</v>
      </c>
    </row>
    <row r="61" spans="1:4" x14ac:dyDescent="0.25">
      <c r="A61" s="11"/>
      <c r="B61" s="14" t="s">
        <v>275</v>
      </c>
      <c r="C61" s="15" t="s">
        <v>276</v>
      </c>
      <c r="D61" s="5">
        <v>122.02</v>
      </c>
    </row>
    <row r="62" spans="1:4" x14ac:dyDescent="0.25">
      <c r="A62" s="11"/>
      <c r="B62" s="14" t="s">
        <v>277</v>
      </c>
      <c r="C62" s="15" t="s">
        <v>278</v>
      </c>
      <c r="D62" s="5">
        <v>122.02</v>
      </c>
    </row>
    <row r="63" spans="1:4" ht="25.5" x14ac:dyDescent="0.25">
      <c r="A63" s="11"/>
      <c r="B63" s="14" t="s">
        <v>279</v>
      </c>
      <c r="C63" s="15" t="s">
        <v>280</v>
      </c>
      <c r="D63" s="5">
        <v>164.79</v>
      </c>
    </row>
    <row r="64" spans="1:4" x14ac:dyDescent="0.25">
      <c r="A64" s="11"/>
      <c r="B64" s="14" t="s">
        <v>281</v>
      </c>
      <c r="C64" s="15" t="s">
        <v>282</v>
      </c>
      <c r="D64" s="5">
        <v>224.59</v>
      </c>
    </row>
    <row r="65" spans="1:4" x14ac:dyDescent="0.25">
      <c r="A65" s="11"/>
      <c r="B65" s="14" t="s">
        <v>283</v>
      </c>
      <c r="C65" s="15" t="s">
        <v>284</v>
      </c>
      <c r="D65" s="5">
        <v>2807.03</v>
      </c>
    </row>
    <row r="66" spans="1:4" x14ac:dyDescent="0.25">
      <c r="A66" s="11"/>
      <c r="B66" s="14" t="s">
        <v>285</v>
      </c>
      <c r="C66" s="15" t="s">
        <v>286</v>
      </c>
      <c r="D66" s="5">
        <v>114.55</v>
      </c>
    </row>
    <row r="67" spans="1:4" x14ac:dyDescent="0.25">
      <c r="A67" s="11"/>
      <c r="B67" s="14" t="s">
        <v>287</v>
      </c>
      <c r="C67" s="15" t="s">
        <v>288</v>
      </c>
      <c r="D67" s="5">
        <v>241.4</v>
      </c>
    </row>
    <row r="68" spans="1:4" x14ac:dyDescent="0.25">
      <c r="A68" s="11"/>
      <c r="B68" s="14" t="s">
        <v>94</v>
      </c>
      <c r="C68" s="15" t="s">
        <v>95</v>
      </c>
      <c r="D68" s="5">
        <v>426</v>
      </c>
    </row>
    <row r="69" spans="1:4" x14ac:dyDescent="0.25">
      <c r="A69" s="11"/>
      <c r="B69" s="14" t="s">
        <v>119</v>
      </c>
      <c r="C69" s="15" t="s">
        <v>120</v>
      </c>
      <c r="D69" s="5">
        <v>198.86</v>
      </c>
    </row>
    <row r="70" spans="1:4" x14ac:dyDescent="0.25">
      <c r="A70" s="11"/>
      <c r="B70" s="14" t="s">
        <v>289</v>
      </c>
      <c r="C70" s="15" t="s">
        <v>290</v>
      </c>
      <c r="D70" s="5">
        <v>241.4</v>
      </c>
    </row>
    <row r="71" spans="1:4" ht="25.5" x14ac:dyDescent="0.25">
      <c r="A71" s="11"/>
      <c r="B71" s="14" t="s">
        <v>291</v>
      </c>
      <c r="C71" s="15" t="s">
        <v>292</v>
      </c>
      <c r="D71" s="5">
        <v>77.489999999999995</v>
      </c>
    </row>
    <row r="72" spans="1:4" x14ac:dyDescent="0.25">
      <c r="A72" s="11"/>
      <c r="B72" s="4" t="s">
        <v>293</v>
      </c>
      <c r="C72" s="12" t="s">
        <v>294</v>
      </c>
      <c r="D72" s="5">
        <v>99.92</v>
      </c>
    </row>
    <row r="73" spans="1:4" x14ac:dyDescent="0.25">
      <c r="A73" s="11"/>
      <c r="B73" s="4" t="s">
        <v>295</v>
      </c>
      <c r="C73" s="12" t="s">
        <v>296</v>
      </c>
      <c r="D73" s="5">
        <v>140.35</v>
      </c>
    </row>
    <row r="74" spans="1:4" x14ac:dyDescent="0.25">
      <c r="A74" s="11"/>
      <c r="B74" s="14" t="s">
        <v>297</v>
      </c>
      <c r="C74" s="15" t="s">
        <v>298</v>
      </c>
      <c r="D74" s="5">
        <v>140.35</v>
      </c>
    </row>
    <row r="75" spans="1:4" x14ac:dyDescent="0.25">
      <c r="A75" s="11"/>
      <c r="B75" s="14" t="s">
        <v>299</v>
      </c>
      <c r="C75" s="15" t="s">
        <v>300</v>
      </c>
      <c r="D75" s="5">
        <v>248.31</v>
      </c>
    </row>
    <row r="76" spans="1:4" x14ac:dyDescent="0.25">
      <c r="A76" s="11"/>
      <c r="B76" s="14" t="s">
        <v>301</v>
      </c>
      <c r="C76" s="15" t="s">
        <v>302</v>
      </c>
      <c r="D76" s="5">
        <v>105.22</v>
      </c>
    </row>
    <row r="77" spans="1:4" x14ac:dyDescent="0.25">
      <c r="A77" s="11"/>
      <c r="B77" s="14" t="s">
        <v>303</v>
      </c>
      <c r="C77" s="15" t="s">
        <v>304</v>
      </c>
      <c r="D77" s="5">
        <v>258.02999999999997</v>
      </c>
    </row>
    <row r="78" spans="1:4" x14ac:dyDescent="0.25">
      <c r="A78" s="11"/>
      <c r="B78" s="14" t="s">
        <v>305</v>
      </c>
      <c r="C78" s="15" t="s">
        <v>306</v>
      </c>
      <c r="D78" s="5">
        <v>139.71</v>
      </c>
    </row>
    <row r="79" spans="1:4" x14ac:dyDescent="0.25">
      <c r="A79" s="11"/>
      <c r="B79" s="14" t="s">
        <v>307</v>
      </c>
      <c r="C79" s="15" t="s">
        <v>308</v>
      </c>
      <c r="D79" s="5">
        <v>105.22</v>
      </c>
    </row>
    <row r="80" spans="1:4" x14ac:dyDescent="0.25">
      <c r="A80" s="11"/>
      <c r="B80" s="14" t="s">
        <v>121</v>
      </c>
      <c r="C80" s="15" t="s">
        <v>122</v>
      </c>
      <c r="D80" s="5">
        <v>150.12</v>
      </c>
    </row>
    <row r="81" spans="1:4" x14ac:dyDescent="0.25">
      <c r="A81" s="11"/>
      <c r="B81" s="14" t="s">
        <v>309</v>
      </c>
      <c r="C81" s="15" t="s">
        <v>310</v>
      </c>
      <c r="D81" s="5">
        <v>377.81</v>
      </c>
    </row>
    <row r="82" spans="1:4" x14ac:dyDescent="0.25">
      <c r="A82" s="11"/>
      <c r="B82" s="4" t="s">
        <v>311</v>
      </c>
      <c r="C82" s="12" t="s">
        <v>312</v>
      </c>
      <c r="D82" s="5">
        <v>291.8</v>
      </c>
    </row>
    <row r="83" spans="1:4" x14ac:dyDescent="0.25">
      <c r="A83" s="11"/>
      <c r="B83" s="4" t="s">
        <v>313</v>
      </c>
      <c r="C83" s="12" t="s">
        <v>314</v>
      </c>
      <c r="D83" s="5">
        <v>1848.11</v>
      </c>
    </row>
    <row r="84" spans="1:4" x14ac:dyDescent="0.25">
      <c r="A84" s="11"/>
      <c r="B84" s="4" t="s">
        <v>315</v>
      </c>
      <c r="C84" s="12" t="s">
        <v>316</v>
      </c>
      <c r="D84" s="5">
        <v>7909.29</v>
      </c>
    </row>
    <row r="85" spans="1:4" x14ac:dyDescent="0.25">
      <c r="A85" s="11"/>
      <c r="B85" s="4" t="s">
        <v>317</v>
      </c>
      <c r="C85" s="12" t="s">
        <v>318</v>
      </c>
      <c r="D85" s="5">
        <v>511.97</v>
      </c>
    </row>
    <row r="86" spans="1:4" x14ac:dyDescent="0.25">
      <c r="A86" s="11"/>
      <c r="B86" s="14" t="s">
        <v>319</v>
      </c>
      <c r="C86" s="15" t="s">
        <v>320</v>
      </c>
      <c r="D86" s="5">
        <v>350.32</v>
      </c>
    </row>
    <row r="87" spans="1:4" x14ac:dyDescent="0.25">
      <c r="A87" s="11"/>
      <c r="B87" s="14" t="s">
        <v>321</v>
      </c>
      <c r="C87" s="15" t="s">
        <v>322</v>
      </c>
      <c r="D87" s="5">
        <v>336.01</v>
      </c>
    </row>
    <row r="88" spans="1:4" ht="38.25" x14ac:dyDescent="0.25">
      <c r="A88" s="11"/>
      <c r="B88" s="4" t="s">
        <v>323</v>
      </c>
      <c r="C88" s="12" t="s">
        <v>324</v>
      </c>
      <c r="D88" s="5">
        <v>430.06</v>
      </c>
    </row>
    <row r="89" spans="1:4" ht="38.25" x14ac:dyDescent="0.25">
      <c r="A89" s="11"/>
      <c r="B89" s="4" t="s">
        <v>325</v>
      </c>
      <c r="C89" s="12" t="s">
        <v>326</v>
      </c>
      <c r="D89" s="5">
        <v>445.33</v>
      </c>
    </row>
    <row r="90" spans="1:4" x14ac:dyDescent="0.25">
      <c r="A90" s="11"/>
      <c r="B90" s="4" t="s">
        <v>327</v>
      </c>
      <c r="C90" s="12" t="s">
        <v>328</v>
      </c>
      <c r="D90" s="5">
        <v>2587.37</v>
      </c>
    </row>
    <row r="91" spans="1:4" x14ac:dyDescent="0.25">
      <c r="A91" s="11"/>
      <c r="B91" s="4" t="s">
        <v>329</v>
      </c>
      <c r="C91" s="12" t="s">
        <v>330</v>
      </c>
      <c r="D91" s="5">
        <v>2587.37</v>
      </c>
    </row>
    <row r="92" spans="1:4" x14ac:dyDescent="0.25">
      <c r="A92" s="11"/>
      <c r="B92" s="4" t="s">
        <v>331</v>
      </c>
      <c r="C92" s="12" t="s">
        <v>332</v>
      </c>
      <c r="D92" s="5">
        <v>1458.54</v>
      </c>
    </row>
    <row r="93" spans="1:4" ht="25.5" x14ac:dyDescent="0.25">
      <c r="A93" s="11"/>
      <c r="B93" s="4" t="s">
        <v>333</v>
      </c>
      <c r="C93" s="12" t="s">
        <v>334</v>
      </c>
      <c r="D93" s="5">
        <v>7609.33</v>
      </c>
    </row>
    <row r="94" spans="1:4" x14ac:dyDescent="0.25">
      <c r="A94" s="11"/>
      <c r="B94" s="4" t="s">
        <v>335</v>
      </c>
      <c r="C94" s="12" t="s">
        <v>336</v>
      </c>
      <c r="D94" s="5">
        <v>729.26</v>
      </c>
    </row>
    <row r="95" spans="1:4" x14ac:dyDescent="0.25">
      <c r="A95" s="11"/>
      <c r="B95" s="4" t="s">
        <v>337</v>
      </c>
      <c r="C95" s="12" t="s">
        <v>338</v>
      </c>
      <c r="D95" s="5">
        <v>4941.13</v>
      </c>
    </row>
    <row r="96" spans="1:4" x14ac:dyDescent="0.25">
      <c r="A96" s="11"/>
      <c r="B96" s="4" t="s">
        <v>339</v>
      </c>
      <c r="C96" s="12" t="s">
        <v>340</v>
      </c>
      <c r="D96" s="5">
        <v>2587.37</v>
      </c>
    </row>
    <row r="97" spans="1:4" ht="25.5" x14ac:dyDescent="0.25">
      <c r="A97" s="11"/>
      <c r="B97" s="4" t="s">
        <v>341</v>
      </c>
      <c r="C97" s="12" t="s">
        <v>342</v>
      </c>
      <c r="D97" s="5">
        <v>7909.29</v>
      </c>
    </row>
    <row r="98" spans="1:4" x14ac:dyDescent="0.25">
      <c r="A98" s="11"/>
      <c r="B98" s="4" t="s">
        <v>343</v>
      </c>
      <c r="C98" s="12" t="s">
        <v>344</v>
      </c>
      <c r="D98" s="5">
        <v>1848.11</v>
      </c>
    </row>
    <row r="99" spans="1:4" x14ac:dyDescent="0.25">
      <c r="A99" s="11"/>
      <c r="B99" s="4" t="s">
        <v>345</v>
      </c>
      <c r="C99" s="12" t="s">
        <v>346</v>
      </c>
      <c r="D99" s="5">
        <v>924.06</v>
      </c>
    </row>
    <row r="100" spans="1:4" x14ac:dyDescent="0.25">
      <c r="A100" s="11"/>
      <c r="B100" s="4" t="s">
        <v>347</v>
      </c>
      <c r="C100" s="12" t="s">
        <v>348</v>
      </c>
      <c r="D100" s="5">
        <v>3696.23</v>
      </c>
    </row>
    <row r="101" spans="1:4" x14ac:dyDescent="0.25">
      <c r="A101" s="11"/>
      <c r="B101" s="4" t="s">
        <v>349</v>
      </c>
      <c r="C101" s="12" t="s">
        <v>350</v>
      </c>
      <c r="D101" s="5">
        <v>152.97</v>
      </c>
    </row>
    <row r="102" spans="1:4" ht="25.5" x14ac:dyDescent="0.25">
      <c r="A102" s="11"/>
      <c r="B102" s="4" t="s">
        <v>351</v>
      </c>
      <c r="C102" s="12" t="s">
        <v>352</v>
      </c>
      <c r="D102" s="5">
        <v>152.97</v>
      </c>
    </row>
    <row r="103" spans="1:4" x14ac:dyDescent="0.25">
      <c r="A103" s="11"/>
      <c r="B103" s="4" t="s">
        <v>353</v>
      </c>
      <c r="C103" s="12" t="s">
        <v>354</v>
      </c>
      <c r="D103" s="5">
        <v>208.84</v>
      </c>
    </row>
    <row r="104" spans="1:4" x14ac:dyDescent="0.25">
      <c r="A104" s="11"/>
      <c r="B104" s="18" t="s">
        <v>355</v>
      </c>
      <c r="C104" s="19" t="s">
        <v>356</v>
      </c>
      <c r="D104" s="5">
        <v>31.61</v>
      </c>
    </row>
    <row r="105" spans="1:4" x14ac:dyDescent="0.25">
      <c r="A105" s="11"/>
      <c r="B105" s="20" t="s">
        <v>357</v>
      </c>
      <c r="C105" s="20" t="s">
        <v>358</v>
      </c>
      <c r="D105" s="5">
        <v>402.33</v>
      </c>
    </row>
    <row r="106" spans="1:4" x14ac:dyDescent="0.25">
      <c r="A106" s="11"/>
      <c r="B106" s="4" t="s">
        <v>359</v>
      </c>
      <c r="C106" s="12" t="s">
        <v>360</v>
      </c>
      <c r="D106" s="5">
        <v>1216.23</v>
      </c>
    </row>
    <row r="107" spans="1:4" x14ac:dyDescent="0.25">
      <c r="A107" s="11"/>
      <c r="B107" s="4" t="s">
        <v>361</v>
      </c>
      <c r="C107" s="12" t="s">
        <v>362</v>
      </c>
      <c r="D107" s="5">
        <v>8359.27</v>
      </c>
    </row>
    <row r="108" spans="1:4" x14ac:dyDescent="0.25">
      <c r="A108" s="11"/>
      <c r="B108" s="4" t="s">
        <v>363</v>
      </c>
      <c r="C108" s="12" t="s">
        <v>364</v>
      </c>
      <c r="D108" s="5">
        <v>1848.11</v>
      </c>
    </row>
    <row r="109" spans="1:4" x14ac:dyDescent="0.25">
      <c r="A109" s="11"/>
      <c r="B109" s="4" t="s">
        <v>365</v>
      </c>
      <c r="C109" s="12" t="s">
        <v>366</v>
      </c>
      <c r="D109" s="5">
        <v>2041.95</v>
      </c>
    </row>
    <row r="110" spans="1:4" x14ac:dyDescent="0.25">
      <c r="A110" s="11"/>
      <c r="B110" s="4" t="s">
        <v>367</v>
      </c>
      <c r="C110" s="12" t="s">
        <v>368</v>
      </c>
      <c r="D110" s="5">
        <v>2041.95</v>
      </c>
    </row>
    <row r="111" spans="1:4" x14ac:dyDescent="0.25">
      <c r="A111" s="11"/>
      <c r="B111" s="4" t="s">
        <v>369</v>
      </c>
      <c r="C111" s="12" t="s">
        <v>370</v>
      </c>
      <c r="D111" s="5">
        <v>7909.29</v>
      </c>
    </row>
    <row r="112" spans="1:4" x14ac:dyDescent="0.25">
      <c r="A112" s="11"/>
      <c r="B112" s="4" t="s">
        <v>371</v>
      </c>
      <c r="C112" s="12" t="s">
        <v>372</v>
      </c>
      <c r="D112" s="5">
        <v>1216.23</v>
      </c>
    </row>
    <row r="113" spans="1:4" x14ac:dyDescent="0.25">
      <c r="A113" s="11"/>
      <c r="B113" s="4" t="s">
        <v>373</v>
      </c>
      <c r="C113" s="12" t="s">
        <v>374</v>
      </c>
      <c r="D113" s="5">
        <v>2587.37</v>
      </c>
    </row>
    <row r="114" spans="1:4" x14ac:dyDescent="0.25">
      <c r="A114" s="11"/>
      <c r="B114" s="14" t="s">
        <v>375</v>
      </c>
      <c r="C114" s="12" t="s">
        <v>376</v>
      </c>
      <c r="D114" s="5">
        <v>463.82</v>
      </c>
    </row>
    <row r="115" spans="1:4" x14ac:dyDescent="0.25">
      <c r="A115" s="11"/>
      <c r="B115" s="12" t="s">
        <v>377</v>
      </c>
      <c r="C115" s="12" t="s">
        <v>378</v>
      </c>
      <c r="D115" s="5">
        <v>248.31</v>
      </c>
    </row>
    <row r="116" spans="1:4" x14ac:dyDescent="0.25">
      <c r="A116" s="11"/>
      <c r="B116" s="14" t="s">
        <v>379</v>
      </c>
      <c r="C116" s="15" t="s">
        <v>380</v>
      </c>
      <c r="D116" s="5">
        <v>315.51</v>
      </c>
    </row>
    <row r="117" spans="1:4" x14ac:dyDescent="0.25">
      <c r="A117" s="11"/>
      <c r="B117" s="14" t="s">
        <v>381</v>
      </c>
      <c r="C117" s="15" t="s">
        <v>382</v>
      </c>
      <c r="D117" s="5">
        <v>458.03</v>
      </c>
    </row>
    <row r="118" spans="1:4" x14ac:dyDescent="0.25">
      <c r="A118" s="11"/>
      <c r="B118" s="14" t="s">
        <v>383</v>
      </c>
      <c r="C118" s="15" t="s">
        <v>384</v>
      </c>
      <c r="D118" s="5">
        <v>2023.28</v>
      </c>
    </row>
    <row r="119" spans="1:4" x14ac:dyDescent="0.25">
      <c r="A119" s="11"/>
      <c r="B119" s="14" t="s">
        <v>385</v>
      </c>
      <c r="C119" s="15" t="s">
        <v>386</v>
      </c>
      <c r="D119" s="5">
        <v>103.7</v>
      </c>
    </row>
    <row r="120" spans="1:4" ht="25.5" x14ac:dyDescent="0.25">
      <c r="A120" s="11"/>
      <c r="B120" s="14" t="s">
        <v>387</v>
      </c>
      <c r="C120" s="12" t="s">
        <v>388</v>
      </c>
      <c r="D120" s="5">
        <v>1231.49</v>
      </c>
    </row>
    <row r="121" spans="1:4" ht="25.5" x14ac:dyDescent="0.25">
      <c r="A121" s="11"/>
      <c r="B121" s="14" t="s">
        <v>389</v>
      </c>
      <c r="C121" s="12" t="s">
        <v>390</v>
      </c>
      <c r="D121" s="5">
        <v>1231.49</v>
      </c>
    </row>
    <row r="122" spans="1:4" x14ac:dyDescent="0.25">
      <c r="A122" s="11"/>
      <c r="B122" s="14" t="s">
        <v>391</v>
      </c>
      <c r="C122" s="12" t="s">
        <v>392</v>
      </c>
      <c r="D122" s="5">
        <v>885.84</v>
      </c>
    </row>
    <row r="123" spans="1:4" x14ac:dyDescent="0.25">
      <c r="A123" s="11"/>
      <c r="B123" s="4" t="s">
        <v>393</v>
      </c>
      <c r="C123" s="12" t="s">
        <v>394</v>
      </c>
      <c r="D123" s="5">
        <v>2587.37</v>
      </c>
    </row>
    <row r="124" spans="1:4" ht="25.5" x14ac:dyDescent="0.25">
      <c r="A124" s="11"/>
      <c r="B124" s="4" t="s">
        <v>395</v>
      </c>
      <c r="C124" s="12" t="s">
        <v>396</v>
      </c>
      <c r="D124" s="5">
        <v>7909.29</v>
      </c>
    </row>
    <row r="125" spans="1:4" x14ac:dyDescent="0.25">
      <c r="A125" s="11"/>
      <c r="B125" s="4" t="s">
        <v>397</v>
      </c>
      <c r="C125" s="12" t="s">
        <v>398</v>
      </c>
      <c r="D125" s="5">
        <v>1508.39</v>
      </c>
    </row>
    <row r="126" spans="1:4" x14ac:dyDescent="0.25">
      <c r="A126" s="11"/>
      <c r="B126" s="4" t="s">
        <v>399</v>
      </c>
      <c r="C126" s="12" t="s">
        <v>400</v>
      </c>
      <c r="D126" s="5">
        <v>5428.1</v>
      </c>
    </row>
    <row r="127" spans="1:4" x14ac:dyDescent="0.25">
      <c r="A127" s="11"/>
      <c r="B127" s="4" t="s">
        <v>401</v>
      </c>
      <c r="C127" s="12" t="s">
        <v>402</v>
      </c>
      <c r="D127" s="5">
        <v>1458.54</v>
      </c>
    </row>
    <row r="128" spans="1:4" x14ac:dyDescent="0.25">
      <c r="A128" s="11"/>
      <c r="B128" s="4" t="s">
        <v>403</v>
      </c>
      <c r="C128" s="12" t="s">
        <v>404</v>
      </c>
      <c r="D128" s="5">
        <v>924.06</v>
      </c>
    </row>
    <row r="129" spans="1:4" x14ac:dyDescent="0.25">
      <c r="A129" s="11"/>
      <c r="B129" s="4" t="s">
        <v>405</v>
      </c>
      <c r="C129" s="12" t="s">
        <v>406</v>
      </c>
      <c r="D129" s="5">
        <v>2587.37</v>
      </c>
    </row>
    <row r="130" spans="1:4" x14ac:dyDescent="0.25">
      <c r="A130" s="11"/>
      <c r="B130" s="4" t="s">
        <v>407</v>
      </c>
      <c r="C130" s="12" t="s">
        <v>408</v>
      </c>
      <c r="D130" s="5">
        <v>2587.37</v>
      </c>
    </row>
    <row r="131" spans="1:4" ht="25.5" x14ac:dyDescent="0.25">
      <c r="A131" s="11"/>
      <c r="B131" s="4" t="s">
        <v>409</v>
      </c>
      <c r="C131" s="12" t="s">
        <v>410</v>
      </c>
      <c r="D131" s="5">
        <v>7909.29</v>
      </c>
    </row>
    <row r="132" spans="1:4" x14ac:dyDescent="0.25">
      <c r="A132" s="11"/>
      <c r="B132" s="4" t="s">
        <v>411</v>
      </c>
      <c r="C132" s="12" t="s">
        <v>412</v>
      </c>
      <c r="D132" s="5">
        <v>5428.1</v>
      </c>
    </row>
    <row r="133" spans="1:4" x14ac:dyDescent="0.25">
      <c r="A133" s="11"/>
      <c r="B133" s="4" t="s">
        <v>413</v>
      </c>
      <c r="C133" s="12" t="s">
        <v>414</v>
      </c>
      <c r="D133" s="5">
        <v>2041.95</v>
      </c>
    </row>
    <row r="134" spans="1:4" ht="25.5" x14ac:dyDescent="0.25">
      <c r="A134" s="11"/>
      <c r="B134" s="4" t="s">
        <v>415</v>
      </c>
      <c r="C134" s="12" t="s">
        <v>416</v>
      </c>
      <c r="D134" s="5">
        <v>924.06</v>
      </c>
    </row>
    <row r="135" spans="1:4" x14ac:dyDescent="0.25">
      <c r="A135" s="11"/>
      <c r="B135" s="4" t="s">
        <v>417</v>
      </c>
      <c r="C135" s="12" t="s">
        <v>418</v>
      </c>
      <c r="D135" s="5">
        <v>487.21</v>
      </c>
    </row>
    <row r="136" spans="1:4" x14ac:dyDescent="0.25">
      <c r="A136" s="11"/>
      <c r="B136" s="16" t="s">
        <v>419</v>
      </c>
      <c r="C136" s="17" t="s">
        <v>420</v>
      </c>
      <c r="D136" s="5">
        <v>176.86</v>
      </c>
    </row>
    <row r="137" spans="1:4" x14ac:dyDescent="0.25">
      <c r="A137" s="11"/>
      <c r="B137" s="16" t="s">
        <v>421</v>
      </c>
      <c r="C137" s="17" t="s">
        <v>422</v>
      </c>
      <c r="D137" s="5">
        <v>176.86</v>
      </c>
    </row>
    <row r="138" spans="1:4" x14ac:dyDescent="0.25">
      <c r="A138" s="11"/>
      <c r="B138" s="14" t="s">
        <v>423</v>
      </c>
      <c r="C138" s="15" t="s">
        <v>424</v>
      </c>
      <c r="D138" s="5">
        <v>439.74</v>
      </c>
    </row>
    <row r="139" spans="1:4" x14ac:dyDescent="0.25">
      <c r="A139" s="11"/>
      <c r="B139" s="4" t="s">
        <v>425</v>
      </c>
      <c r="C139" s="12" t="s">
        <v>426</v>
      </c>
      <c r="D139" s="5">
        <v>564.14</v>
      </c>
    </row>
    <row r="140" spans="1:4" ht="25.5" x14ac:dyDescent="0.25">
      <c r="A140" s="11"/>
      <c r="B140" s="16" t="s">
        <v>427</v>
      </c>
      <c r="C140" s="17" t="s">
        <v>428</v>
      </c>
      <c r="D140" s="5">
        <v>345.68</v>
      </c>
    </row>
    <row r="141" spans="1:4" x14ac:dyDescent="0.25">
      <c r="A141" s="11"/>
      <c r="B141" s="14" t="s">
        <v>429</v>
      </c>
      <c r="C141" s="15" t="s">
        <v>430</v>
      </c>
      <c r="D141" s="5">
        <v>559.72</v>
      </c>
    </row>
    <row r="142" spans="1:4" x14ac:dyDescent="0.25">
      <c r="A142" s="11"/>
      <c r="B142" s="4" t="s">
        <v>431</v>
      </c>
      <c r="C142" s="12" t="s">
        <v>432</v>
      </c>
      <c r="D142" s="5">
        <v>2587.37</v>
      </c>
    </row>
    <row r="143" spans="1:4" x14ac:dyDescent="0.25">
      <c r="A143" s="11"/>
      <c r="B143" s="4" t="s">
        <v>433</v>
      </c>
      <c r="C143" s="12" t="s">
        <v>434</v>
      </c>
      <c r="D143" s="5">
        <v>3405.46</v>
      </c>
    </row>
    <row r="144" spans="1:4" x14ac:dyDescent="0.25">
      <c r="A144" s="11"/>
      <c r="B144" s="4" t="s">
        <v>435</v>
      </c>
      <c r="C144" s="12" t="s">
        <v>436</v>
      </c>
      <c r="D144" s="5">
        <v>3405.46</v>
      </c>
    </row>
    <row r="145" spans="1:4" ht="25.5" x14ac:dyDescent="0.25">
      <c r="A145" s="11"/>
      <c r="B145" s="4" t="s">
        <v>437</v>
      </c>
      <c r="C145" s="12" t="s">
        <v>438</v>
      </c>
      <c r="D145" s="5">
        <v>8359.27</v>
      </c>
    </row>
    <row r="146" spans="1:4" x14ac:dyDescent="0.25">
      <c r="A146" s="11"/>
      <c r="B146" s="4" t="s">
        <v>439</v>
      </c>
      <c r="C146" s="18" t="s">
        <v>440</v>
      </c>
      <c r="D146" s="5">
        <v>3405.46</v>
      </c>
    </row>
    <row r="147" spans="1:4" ht="25.5" x14ac:dyDescent="0.25">
      <c r="A147" s="11"/>
      <c r="B147" s="4" t="s">
        <v>441</v>
      </c>
      <c r="C147" s="12" t="s">
        <v>442</v>
      </c>
      <c r="D147" s="5">
        <v>8359.27</v>
      </c>
    </row>
    <row r="148" spans="1:4" x14ac:dyDescent="0.25">
      <c r="A148" s="11"/>
      <c r="B148" s="4" t="s">
        <v>443</v>
      </c>
      <c r="C148" s="12" t="s">
        <v>444</v>
      </c>
      <c r="D148" s="5">
        <v>2587.37</v>
      </c>
    </row>
    <row r="149" spans="1:4" ht="25.5" x14ac:dyDescent="0.25">
      <c r="A149" s="11"/>
      <c r="B149" s="4" t="s">
        <v>445</v>
      </c>
      <c r="C149" s="12" t="s">
        <v>446</v>
      </c>
      <c r="D149" s="5">
        <v>5649.5</v>
      </c>
    </row>
    <row r="150" spans="1:4" x14ac:dyDescent="0.25">
      <c r="A150" s="11"/>
      <c r="B150" s="4" t="s">
        <v>447</v>
      </c>
      <c r="C150" s="12" t="s">
        <v>448</v>
      </c>
      <c r="D150" s="5">
        <v>3405.46</v>
      </c>
    </row>
    <row r="151" spans="1:4" ht="25.5" x14ac:dyDescent="0.25">
      <c r="A151" s="11"/>
      <c r="B151" s="4" t="s">
        <v>449</v>
      </c>
      <c r="C151" s="12" t="s">
        <v>450</v>
      </c>
      <c r="D151" s="5">
        <v>8359.27</v>
      </c>
    </row>
    <row r="152" spans="1:4" x14ac:dyDescent="0.25">
      <c r="A152" s="11"/>
      <c r="B152" s="4" t="s">
        <v>451</v>
      </c>
      <c r="C152" s="12" t="s">
        <v>452</v>
      </c>
      <c r="D152" s="5">
        <v>2587.37</v>
      </c>
    </row>
    <row r="153" spans="1:4" ht="25.5" x14ac:dyDescent="0.25">
      <c r="A153" s="11"/>
      <c r="B153" s="4" t="s">
        <v>453</v>
      </c>
      <c r="C153" s="12" t="s">
        <v>454</v>
      </c>
      <c r="D153" s="5">
        <v>7909.29</v>
      </c>
    </row>
    <row r="154" spans="1:4" x14ac:dyDescent="0.25">
      <c r="A154" s="11"/>
      <c r="B154" s="4" t="s">
        <v>455</v>
      </c>
      <c r="C154" s="12" t="s">
        <v>456</v>
      </c>
      <c r="D154" s="5">
        <v>2587.37</v>
      </c>
    </row>
    <row r="155" spans="1:4" x14ac:dyDescent="0.25">
      <c r="A155" s="11"/>
      <c r="B155" s="18" t="s">
        <v>457</v>
      </c>
      <c r="C155" s="19" t="s">
        <v>458</v>
      </c>
      <c r="D155" s="5">
        <v>924.06</v>
      </c>
    </row>
    <row r="156" spans="1:4" ht="25.5" x14ac:dyDescent="0.25">
      <c r="A156" s="11"/>
      <c r="B156" s="4" t="s">
        <v>459</v>
      </c>
      <c r="C156" s="12" t="s">
        <v>460</v>
      </c>
      <c r="D156" s="5">
        <v>5649.5</v>
      </c>
    </row>
    <row r="157" spans="1:4" x14ac:dyDescent="0.25">
      <c r="A157" s="11"/>
      <c r="B157" s="14" t="s">
        <v>461</v>
      </c>
      <c r="C157" s="15" t="s">
        <v>462</v>
      </c>
      <c r="D157" s="5">
        <v>156.51</v>
      </c>
    </row>
    <row r="158" spans="1:4" ht="25.5" x14ac:dyDescent="0.25">
      <c r="A158" s="11"/>
      <c r="B158" s="21" t="s">
        <v>463</v>
      </c>
      <c r="C158" s="12" t="s">
        <v>464</v>
      </c>
      <c r="D158" s="5">
        <v>5626.6</v>
      </c>
    </row>
    <row r="159" spans="1:4" x14ac:dyDescent="0.25">
      <c r="A159" s="11"/>
      <c r="B159" s="14" t="s">
        <v>465</v>
      </c>
      <c r="C159" s="15" t="s">
        <v>466</v>
      </c>
      <c r="D159" s="5">
        <v>135.29</v>
      </c>
    </row>
    <row r="160" spans="1:4" x14ac:dyDescent="0.25">
      <c r="A160" s="11"/>
      <c r="B160" s="4" t="s">
        <v>467</v>
      </c>
      <c r="C160" s="12" t="s">
        <v>468</v>
      </c>
      <c r="D160" s="5">
        <v>295.33999999999997</v>
      </c>
    </row>
    <row r="161" spans="1:4" x14ac:dyDescent="0.25">
      <c r="A161" s="11"/>
      <c r="B161" s="4" t="s">
        <v>469</v>
      </c>
      <c r="C161" s="12" t="s">
        <v>470</v>
      </c>
      <c r="D161" s="5">
        <v>372.26</v>
      </c>
    </row>
    <row r="162" spans="1:4" x14ac:dyDescent="0.25">
      <c r="A162" s="11"/>
      <c r="B162" s="4" t="s">
        <v>471</v>
      </c>
      <c r="C162" s="12" t="s">
        <v>472</v>
      </c>
      <c r="D162" s="5">
        <v>372.26</v>
      </c>
    </row>
    <row r="163" spans="1:4" x14ac:dyDescent="0.25">
      <c r="A163" s="11"/>
      <c r="B163" s="4" t="s">
        <v>473</v>
      </c>
      <c r="C163" s="12" t="s">
        <v>474</v>
      </c>
      <c r="D163" s="5">
        <v>198.07</v>
      </c>
    </row>
    <row r="164" spans="1:4" x14ac:dyDescent="0.25">
      <c r="A164" s="11"/>
      <c r="B164" s="4" t="s">
        <v>475</v>
      </c>
      <c r="C164" s="12" t="s">
        <v>476</v>
      </c>
      <c r="D164" s="5">
        <v>316.55</v>
      </c>
    </row>
    <row r="165" spans="1:4" x14ac:dyDescent="0.25">
      <c r="A165" s="11"/>
      <c r="B165" s="12" t="s">
        <v>477</v>
      </c>
      <c r="C165" s="12" t="s">
        <v>478</v>
      </c>
      <c r="D165" s="5">
        <v>1281.58</v>
      </c>
    </row>
    <row r="166" spans="1:4" ht="38.25" x14ac:dyDescent="0.25">
      <c r="A166" s="11"/>
      <c r="B166" s="12" t="s">
        <v>479</v>
      </c>
      <c r="C166" s="12" t="s">
        <v>480</v>
      </c>
      <c r="D166" s="5">
        <v>5626.6</v>
      </c>
    </row>
    <row r="167" spans="1:4" x14ac:dyDescent="0.25">
      <c r="A167" s="11"/>
      <c r="B167" s="14" t="s">
        <v>481</v>
      </c>
      <c r="C167" s="15" t="s">
        <v>482</v>
      </c>
      <c r="D167" s="5">
        <v>372.26</v>
      </c>
    </row>
    <row r="168" spans="1:4" x14ac:dyDescent="0.25">
      <c r="A168" s="11"/>
      <c r="B168" s="4" t="s">
        <v>483</v>
      </c>
      <c r="C168" s="12" t="s">
        <v>484</v>
      </c>
      <c r="D168" s="5">
        <v>317.44</v>
      </c>
    </row>
    <row r="169" spans="1:4" x14ac:dyDescent="0.25">
      <c r="A169" s="11"/>
      <c r="B169" s="12" t="s">
        <v>485</v>
      </c>
      <c r="C169" s="12" t="s">
        <v>486</v>
      </c>
      <c r="D169" s="5">
        <v>1281.58</v>
      </c>
    </row>
    <row r="170" spans="1:4" ht="38.25" x14ac:dyDescent="0.25">
      <c r="A170" s="11"/>
      <c r="B170" s="12" t="s">
        <v>487</v>
      </c>
      <c r="C170" s="12" t="s">
        <v>488</v>
      </c>
      <c r="D170" s="5">
        <v>5626.6</v>
      </c>
    </row>
    <row r="171" spans="1:4" x14ac:dyDescent="0.25">
      <c r="A171" s="11"/>
      <c r="B171" s="14" t="s">
        <v>489</v>
      </c>
      <c r="C171" s="15" t="s">
        <v>490</v>
      </c>
      <c r="D171" s="5">
        <v>117.6</v>
      </c>
    </row>
    <row r="172" spans="1:4" x14ac:dyDescent="0.25">
      <c r="A172" s="11"/>
      <c r="B172" s="4" t="s">
        <v>491</v>
      </c>
      <c r="C172" s="12" t="s">
        <v>492</v>
      </c>
      <c r="D172" s="5">
        <v>265.27</v>
      </c>
    </row>
    <row r="173" spans="1:4" x14ac:dyDescent="0.25">
      <c r="A173" s="11"/>
      <c r="B173" s="14" t="s">
        <v>493</v>
      </c>
      <c r="C173" s="12" t="s">
        <v>494</v>
      </c>
      <c r="D173" s="5">
        <v>258.02999999999997</v>
      </c>
    </row>
    <row r="174" spans="1:4" x14ac:dyDescent="0.25">
      <c r="A174" s="11"/>
      <c r="B174" s="14" t="s">
        <v>495</v>
      </c>
      <c r="C174" s="12" t="s">
        <v>496</v>
      </c>
      <c r="D174" s="5">
        <v>358.52</v>
      </c>
    </row>
    <row r="175" spans="1:4" x14ac:dyDescent="0.25">
      <c r="A175" s="11"/>
      <c r="B175" s="14" t="s">
        <v>497</v>
      </c>
      <c r="C175" s="15" t="s">
        <v>498</v>
      </c>
      <c r="D175" s="5">
        <v>220.25</v>
      </c>
    </row>
    <row r="176" spans="1:4" x14ac:dyDescent="0.25">
      <c r="A176" s="11"/>
      <c r="B176" s="4" t="s">
        <v>499</v>
      </c>
      <c r="C176" s="12" t="s">
        <v>500</v>
      </c>
      <c r="D176" s="5">
        <v>344.05</v>
      </c>
    </row>
    <row r="177" spans="1:4" x14ac:dyDescent="0.25">
      <c r="A177" s="11"/>
      <c r="B177" s="12" t="s">
        <v>501</v>
      </c>
      <c r="C177" s="12" t="s">
        <v>502</v>
      </c>
      <c r="D177" s="5">
        <v>1281.58</v>
      </c>
    </row>
    <row r="178" spans="1:4" x14ac:dyDescent="0.25">
      <c r="A178" s="11"/>
      <c r="B178" s="14" t="s">
        <v>503</v>
      </c>
      <c r="C178" s="15" t="s">
        <v>504</v>
      </c>
      <c r="D178" s="5">
        <v>108.76</v>
      </c>
    </row>
    <row r="179" spans="1:4" x14ac:dyDescent="0.25">
      <c r="A179" s="11"/>
      <c r="B179" s="18" t="s">
        <v>505</v>
      </c>
      <c r="C179" s="19" t="s">
        <v>506</v>
      </c>
      <c r="D179" s="5">
        <v>1281.58</v>
      </c>
    </row>
    <row r="180" spans="1:4" x14ac:dyDescent="0.25">
      <c r="A180" s="11"/>
      <c r="B180" s="4" t="s">
        <v>507</v>
      </c>
      <c r="C180" s="12" t="s">
        <v>508</v>
      </c>
      <c r="D180" s="5">
        <v>370.49</v>
      </c>
    </row>
    <row r="181" spans="1:4" x14ac:dyDescent="0.25">
      <c r="A181" s="11"/>
      <c r="B181" s="4" t="s">
        <v>509</v>
      </c>
      <c r="C181" s="12" t="s">
        <v>510</v>
      </c>
      <c r="D181" s="5">
        <v>156.51</v>
      </c>
    </row>
    <row r="182" spans="1:4" x14ac:dyDescent="0.25">
      <c r="A182" s="11"/>
      <c r="B182" s="4" t="s">
        <v>511</v>
      </c>
      <c r="C182" s="12" t="s">
        <v>512</v>
      </c>
      <c r="D182" s="5">
        <v>99.03</v>
      </c>
    </row>
    <row r="183" spans="1:4" x14ac:dyDescent="0.25">
      <c r="A183" s="11"/>
      <c r="B183" s="14" t="s">
        <v>513</v>
      </c>
      <c r="C183" s="15" t="s">
        <v>514</v>
      </c>
      <c r="D183" s="5">
        <v>72.5</v>
      </c>
    </row>
    <row r="184" spans="1:4" x14ac:dyDescent="0.25">
      <c r="A184" s="11"/>
      <c r="B184" s="4" t="s">
        <v>515</v>
      </c>
      <c r="C184" s="12" t="s">
        <v>516</v>
      </c>
      <c r="D184" s="5">
        <v>1281.58</v>
      </c>
    </row>
    <row r="185" spans="1:4" ht="25.5" x14ac:dyDescent="0.25">
      <c r="A185" s="11"/>
      <c r="B185" s="12" t="s">
        <v>517</v>
      </c>
      <c r="C185" s="12" t="s">
        <v>518</v>
      </c>
      <c r="D185" s="5">
        <v>5626.6</v>
      </c>
    </row>
    <row r="186" spans="1:4" x14ac:dyDescent="0.25">
      <c r="A186" s="11"/>
      <c r="B186" s="4" t="s">
        <v>519</v>
      </c>
      <c r="C186" s="12" t="s">
        <v>520</v>
      </c>
      <c r="D186" s="5">
        <v>1281.58</v>
      </c>
    </row>
    <row r="187" spans="1:4" x14ac:dyDescent="0.25">
      <c r="A187" s="11"/>
      <c r="B187" s="4" t="s">
        <v>521</v>
      </c>
      <c r="C187" s="12" t="s">
        <v>522</v>
      </c>
      <c r="D187" s="5">
        <v>1281.58</v>
      </c>
    </row>
    <row r="188" spans="1:4" ht="25.5" x14ac:dyDescent="0.25">
      <c r="A188" s="11"/>
      <c r="B188" s="12" t="s">
        <v>523</v>
      </c>
      <c r="C188" s="12" t="s">
        <v>524</v>
      </c>
      <c r="D188" s="5">
        <v>5626.6</v>
      </c>
    </row>
    <row r="189" spans="1:4" x14ac:dyDescent="0.25">
      <c r="A189" s="11"/>
      <c r="B189" s="4" t="s">
        <v>525</v>
      </c>
      <c r="C189" s="12" t="s">
        <v>526</v>
      </c>
      <c r="D189" s="5">
        <v>122.91</v>
      </c>
    </row>
    <row r="190" spans="1:4" x14ac:dyDescent="0.25">
      <c r="A190" s="11"/>
      <c r="B190" s="4" t="s">
        <v>527</v>
      </c>
      <c r="C190" s="12" t="s">
        <v>528</v>
      </c>
      <c r="D190" s="5">
        <v>326.27999999999997</v>
      </c>
    </row>
    <row r="191" spans="1:4" x14ac:dyDescent="0.25">
      <c r="A191" s="11"/>
      <c r="B191" s="18" t="s">
        <v>529</v>
      </c>
      <c r="C191" s="19" t="s">
        <v>530</v>
      </c>
      <c r="D191" s="5">
        <v>1602.46</v>
      </c>
    </row>
    <row r="192" spans="1:4" x14ac:dyDescent="0.25">
      <c r="A192" s="11"/>
      <c r="B192" s="4" t="s">
        <v>531</v>
      </c>
      <c r="C192" s="19" t="s">
        <v>532</v>
      </c>
      <c r="D192" s="5">
        <v>1602.46</v>
      </c>
    </row>
    <row r="193" spans="1:4" ht="25.5" x14ac:dyDescent="0.25">
      <c r="A193" s="11"/>
      <c r="B193" s="12" t="s">
        <v>533</v>
      </c>
      <c r="C193" s="12" t="s">
        <v>534</v>
      </c>
      <c r="D193" s="5">
        <v>5626.6</v>
      </c>
    </row>
    <row r="194" spans="1:4" x14ac:dyDescent="0.25">
      <c r="A194" s="11"/>
      <c r="B194" s="4" t="s">
        <v>535</v>
      </c>
      <c r="C194" s="12" t="s">
        <v>536</v>
      </c>
      <c r="D194" s="5">
        <v>47.03</v>
      </c>
    </row>
    <row r="195" spans="1:4" x14ac:dyDescent="0.25">
      <c r="A195" s="11"/>
      <c r="B195" s="14" t="s">
        <v>537</v>
      </c>
      <c r="C195" s="15" t="s">
        <v>538</v>
      </c>
      <c r="D195" s="5">
        <v>112.3</v>
      </c>
    </row>
    <row r="196" spans="1:4" x14ac:dyDescent="0.25">
      <c r="A196" s="11"/>
      <c r="B196" s="4" t="s">
        <v>539</v>
      </c>
      <c r="C196" s="12" t="s">
        <v>540</v>
      </c>
      <c r="D196" s="5">
        <v>247.02</v>
      </c>
    </row>
    <row r="197" spans="1:4" x14ac:dyDescent="0.25">
      <c r="A197" s="11"/>
      <c r="B197" s="14" t="s">
        <v>541</v>
      </c>
      <c r="C197" s="15" t="s">
        <v>542</v>
      </c>
      <c r="D197" s="5">
        <v>183.92</v>
      </c>
    </row>
    <row r="198" spans="1:4" x14ac:dyDescent="0.25">
      <c r="A198" s="11"/>
      <c r="B198" s="4" t="s">
        <v>543</v>
      </c>
      <c r="C198" s="12" t="s">
        <v>544</v>
      </c>
      <c r="D198" s="5">
        <v>890.25</v>
      </c>
    </row>
    <row r="199" spans="1:4" x14ac:dyDescent="0.25">
      <c r="A199" s="11"/>
      <c r="B199" s="4" t="s">
        <v>545</v>
      </c>
      <c r="C199" s="12" t="s">
        <v>546</v>
      </c>
      <c r="D199" s="5">
        <v>217.52</v>
      </c>
    </row>
    <row r="200" spans="1:4" x14ac:dyDescent="0.25">
      <c r="A200" s="11"/>
      <c r="B200" s="4" t="s">
        <v>547</v>
      </c>
      <c r="C200" s="12" t="s">
        <v>548</v>
      </c>
      <c r="D200" s="5">
        <v>217.52</v>
      </c>
    </row>
    <row r="201" spans="1:4" x14ac:dyDescent="0.25">
      <c r="A201" s="11"/>
      <c r="B201" s="14" t="s">
        <v>549</v>
      </c>
      <c r="C201" s="15" t="s">
        <v>550</v>
      </c>
      <c r="D201" s="5">
        <v>1247.6500000000001</v>
      </c>
    </row>
    <row r="202" spans="1:4" ht="25.5" x14ac:dyDescent="0.25">
      <c r="A202" s="11"/>
      <c r="B202" s="12" t="s">
        <v>551</v>
      </c>
      <c r="C202" s="12" t="s">
        <v>552</v>
      </c>
      <c r="D202" s="5">
        <v>2220.4</v>
      </c>
    </row>
    <row r="203" spans="1:4" x14ac:dyDescent="0.25">
      <c r="A203" s="11"/>
      <c r="B203" s="4" t="s">
        <v>553</v>
      </c>
      <c r="C203" s="12" t="s">
        <v>554</v>
      </c>
      <c r="D203" s="5">
        <v>460.36</v>
      </c>
    </row>
    <row r="204" spans="1:4" x14ac:dyDescent="0.25">
      <c r="A204" s="11"/>
      <c r="B204" s="4" t="s">
        <v>555</v>
      </c>
      <c r="C204" s="12" t="s">
        <v>556</v>
      </c>
      <c r="D204" s="5">
        <v>317.44</v>
      </c>
    </row>
    <row r="205" spans="1:4" ht="25.5" x14ac:dyDescent="0.25">
      <c r="A205" s="11"/>
      <c r="B205" s="14" t="s">
        <v>557</v>
      </c>
      <c r="C205" s="15" t="s">
        <v>558</v>
      </c>
      <c r="D205" s="5">
        <v>280.3</v>
      </c>
    </row>
    <row r="206" spans="1:4" x14ac:dyDescent="0.25">
      <c r="A206" s="11"/>
      <c r="B206" s="4" t="s">
        <v>559</v>
      </c>
      <c r="C206" s="12" t="s">
        <v>560</v>
      </c>
      <c r="D206" s="5">
        <v>263.5</v>
      </c>
    </row>
    <row r="207" spans="1:4" x14ac:dyDescent="0.25">
      <c r="A207" s="11"/>
      <c r="B207" s="14" t="s">
        <v>561</v>
      </c>
      <c r="C207" s="15" t="s">
        <v>562</v>
      </c>
      <c r="D207" s="5">
        <v>509.72</v>
      </c>
    </row>
    <row r="208" spans="1:4" x14ac:dyDescent="0.25">
      <c r="A208" s="11"/>
      <c r="B208" s="14" t="s">
        <v>563</v>
      </c>
      <c r="C208" s="15" t="s">
        <v>564</v>
      </c>
      <c r="D208" s="5">
        <v>431.5</v>
      </c>
    </row>
    <row r="209" spans="1:4" x14ac:dyDescent="0.25">
      <c r="A209" s="11"/>
      <c r="B209" s="4" t="s">
        <v>565</v>
      </c>
      <c r="C209" s="12" t="s">
        <v>566</v>
      </c>
      <c r="D209" s="5">
        <v>1686.79</v>
      </c>
    </row>
    <row r="210" spans="1:4" ht="25.5" x14ac:dyDescent="0.25">
      <c r="A210" s="11"/>
      <c r="B210" s="14" t="s">
        <v>567</v>
      </c>
      <c r="C210" s="12" t="s">
        <v>568</v>
      </c>
      <c r="D210" s="5">
        <v>5244.93</v>
      </c>
    </row>
    <row r="211" spans="1:4" x14ac:dyDescent="0.25">
      <c r="A211" s="11"/>
      <c r="B211" s="4" t="s">
        <v>569</v>
      </c>
      <c r="C211" s="15" t="s">
        <v>570</v>
      </c>
      <c r="D211" s="5">
        <v>328.85</v>
      </c>
    </row>
    <row r="212" spans="1:4" x14ac:dyDescent="0.25">
      <c r="A212" s="11"/>
      <c r="B212" s="4" t="s">
        <v>571</v>
      </c>
      <c r="C212" s="12" t="s">
        <v>572</v>
      </c>
      <c r="D212" s="5">
        <v>1602.46</v>
      </c>
    </row>
    <row r="213" spans="1:4" ht="25.5" x14ac:dyDescent="0.25">
      <c r="A213" s="11"/>
      <c r="B213" s="12" t="s">
        <v>573</v>
      </c>
      <c r="C213" s="12" t="s">
        <v>574</v>
      </c>
      <c r="D213" s="5">
        <v>5922.73</v>
      </c>
    </row>
    <row r="214" spans="1:4" x14ac:dyDescent="0.25">
      <c r="A214" s="11"/>
      <c r="B214" s="12" t="s">
        <v>575</v>
      </c>
      <c r="C214" s="12" t="s">
        <v>576</v>
      </c>
      <c r="D214" s="5">
        <v>3375.97</v>
      </c>
    </row>
    <row r="215" spans="1:4" ht="38.25" x14ac:dyDescent="0.25">
      <c r="A215" s="11"/>
      <c r="B215" s="12" t="s">
        <v>577</v>
      </c>
      <c r="C215" s="12" t="s">
        <v>578</v>
      </c>
      <c r="D215" s="5">
        <v>5922.73</v>
      </c>
    </row>
    <row r="216" spans="1:4" x14ac:dyDescent="0.25">
      <c r="A216" s="11"/>
      <c r="B216" s="4" t="s">
        <v>579</v>
      </c>
      <c r="C216" s="12" t="s">
        <v>580</v>
      </c>
      <c r="D216" s="5">
        <v>326.27999999999997</v>
      </c>
    </row>
    <row r="217" spans="1:4" x14ac:dyDescent="0.25">
      <c r="A217" s="11"/>
      <c r="B217" s="4" t="s">
        <v>581</v>
      </c>
      <c r="C217" s="12" t="s">
        <v>582</v>
      </c>
      <c r="D217" s="5">
        <v>384</v>
      </c>
    </row>
    <row r="218" spans="1:4" x14ac:dyDescent="0.25">
      <c r="A218" s="11"/>
      <c r="B218" s="18" t="s">
        <v>583</v>
      </c>
      <c r="C218" s="19" t="s">
        <v>584</v>
      </c>
      <c r="D218" s="5">
        <v>1281.58</v>
      </c>
    </row>
    <row r="219" spans="1:4" x14ac:dyDescent="0.25">
      <c r="A219" s="11"/>
      <c r="B219" s="14" t="s">
        <v>585</v>
      </c>
      <c r="C219" s="15" t="s">
        <v>586</v>
      </c>
      <c r="D219" s="5">
        <v>156.51</v>
      </c>
    </row>
    <row r="220" spans="1:4" ht="25.5" x14ac:dyDescent="0.25">
      <c r="A220" s="11"/>
      <c r="B220" s="4" t="s">
        <v>587</v>
      </c>
      <c r="C220" s="12" t="s">
        <v>588</v>
      </c>
      <c r="D220" s="5">
        <v>372.26</v>
      </c>
    </row>
    <row r="221" spans="1:4" x14ac:dyDescent="0.25">
      <c r="A221" s="11"/>
      <c r="B221" s="12" t="s">
        <v>589</v>
      </c>
      <c r="C221" s="12" t="s">
        <v>590</v>
      </c>
      <c r="D221" s="5">
        <v>1281.58</v>
      </c>
    </row>
    <row r="222" spans="1:4" x14ac:dyDescent="0.25">
      <c r="A222" s="11"/>
      <c r="B222" s="14" t="s">
        <v>591</v>
      </c>
      <c r="C222" s="15" t="s">
        <v>592</v>
      </c>
      <c r="D222" s="5">
        <v>533.19000000000005</v>
      </c>
    </row>
    <row r="223" spans="1:4" x14ac:dyDescent="0.25">
      <c r="A223" s="11"/>
      <c r="B223" s="4" t="s">
        <v>593</v>
      </c>
      <c r="C223" s="12" t="s">
        <v>594</v>
      </c>
      <c r="D223" s="5">
        <v>290.02999999999997</v>
      </c>
    </row>
    <row r="224" spans="1:4" x14ac:dyDescent="0.25">
      <c r="A224" s="11"/>
      <c r="B224" s="4" t="s">
        <v>595</v>
      </c>
      <c r="C224" s="12" t="s">
        <v>596</v>
      </c>
      <c r="D224" s="5">
        <v>108.76</v>
      </c>
    </row>
    <row r="225" spans="1:4" ht="25.5" x14ac:dyDescent="0.25">
      <c r="A225" s="11"/>
      <c r="B225" s="12" t="s">
        <v>597</v>
      </c>
      <c r="C225" s="12" t="s">
        <v>598</v>
      </c>
      <c r="D225" s="5">
        <v>5626.6</v>
      </c>
    </row>
    <row r="226" spans="1:4" x14ac:dyDescent="0.25">
      <c r="A226" s="11"/>
      <c r="B226" s="4" t="s">
        <v>599</v>
      </c>
      <c r="C226" s="12" t="s">
        <v>600</v>
      </c>
      <c r="D226" s="5">
        <v>1602.46</v>
      </c>
    </row>
    <row r="227" spans="1:4" x14ac:dyDescent="0.25">
      <c r="A227" s="11"/>
      <c r="B227" s="4" t="s">
        <v>601</v>
      </c>
      <c r="C227" s="12" t="s">
        <v>602</v>
      </c>
      <c r="D227" s="5">
        <v>186.57</v>
      </c>
    </row>
    <row r="228" spans="1:4" x14ac:dyDescent="0.25">
      <c r="A228" s="11"/>
      <c r="B228" s="4" t="s">
        <v>603</v>
      </c>
      <c r="C228" s="12" t="s">
        <v>604</v>
      </c>
      <c r="D228" s="5">
        <v>542.42999999999995</v>
      </c>
    </row>
    <row r="229" spans="1:4" x14ac:dyDescent="0.25">
      <c r="A229" s="11"/>
      <c r="B229" s="14" t="s">
        <v>605</v>
      </c>
      <c r="C229" s="15" t="s">
        <v>606</v>
      </c>
      <c r="D229" s="5">
        <v>451.36</v>
      </c>
    </row>
    <row r="230" spans="1:4" x14ac:dyDescent="0.25">
      <c r="A230" s="11"/>
      <c r="B230" s="14" t="s">
        <v>607</v>
      </c>
      <c r="C230" s="12" t="s">
        <v>608</v>
      </c>
      <c r="D230" s="5">
        <v>2672.22</v>
      </c>
    </row>
    <row r="231" spans="1:4" ht="38.25" x14ac:dyDescent="0.25">
      <c r="A231" s="11"/>
      <c r="B231" s="12" t="s">
        <v>609</v>
      </c>
      <c r="C231" s="12" t="s">
        <v>610</v>
      </c>
      <c r="D231" s="5">
        <v>5626.6</v>
      </c>
    </row>
    <row r="232" spans="1:4" x14ac:dyDescent="0.25">
      <c r="A232" s="11"/>
      <c r="B232" s="4" t="s">
        <v>611</v>
      </c>
      <c r="C232" s="12" t="s">
        <v>612</v>
      </c>
      <c r="D232" s="5">
        <v>525.24</v>
      </c>
    </row>
    <row r="233" spans="1:4" ht="25.5" x14ac:dyDescent="0.25">
      <c r="A233" s="11"/>
      <c r="B233" s="14" t="s">
        <v>613</v>
      </c>
      <c r="C233" s="12" t="s">
        <v>614</v>
      </c>
      <c r="D233" s="5">
        <v>92.44</v>
      </c>
    </row>
    <row r="234" spans="1:4" x14ac:dyDescent="0.25">
      <c r="A234" s="11"/>
      <c r="B234" s="14" t="s">
        <v>615</v>
      </c>
      <c r="C234" s="15" t="s">
        <v>616</v>
      </c>
      <c r="D234" s="5">
        <v>196.3</v>
      </c>
    </row>
    <row r="235" spans="1:4" ht="25.5" x14ac:dyDescent="0.25">
      <c r="A235" s="11"/>
      <c r="B235" s="4" t="s">
        <v>617</v>
      </c>
      <c r="C235" s="12" t="s">
        <v>618</v>
      </c>
      <c r="D235" s="5">
        <v>211.41</v>
      </c>
    </row>
    <row r="236" spans="1:4" x14ac:dyDescent="0.25">
      <c r="A236" s="11"/>
      <c r="B236" s="14" t="s">
        <v>619</v>
      </c>
      <c r="C236" s="15" t="s">
        <v>620</v>
      </c>
      <c r="D236" s="5">
        <v>196.3</v>
      </c>
    </row>
    <row r="237" spans="1:4" x14ac:dyDescent="0.25">
      <c r="A237" s="11"/>
      <c r="B237" s="4" t="s">
        <v>621</v>
      </c>
      <c r="C237" s="12" t="s">
        <v>622</v>
      </c>
      <c r="D237" s="5">
        <v>211.41</v>
      </c>
    </row>
    <row r="238" spans="1:4" x14ac:dyDescent="0.25">
      <c r="A238" s="11"/>
      <c r="B238" s="14" t="s">
        <v>623</v>
      </c>
      <c r="C238" s="15" t="s">
        <v>624</v>
      </c>
      <c r="D238" s="5">
        <v>96.38</v>
      </c>
    </row>
    <row r="239" spans="1:4" x14ac:dyDescent="0.25">
      <c r="A239" s="11"/>
      <c r="B239" s="4" t="s">
        <v>625</v>
      </c>
      <c r="C239" s="12" t="s">
        <v>626</v>
      </c>
      <c r="D239" s="5">
        <v>35.369999999999997</v>
      </c>
    </row>
    <row r="240" spans="1:4" x14ac:dyDescent="0.25">
      <c r="A240" s="11"/>
      <c r="B240" s="14" t="s">
        <v>627</v>
      </c>
      <c r="C240" s="15" t="s">
        <v>628</v>
      </c>
      <c r="D240" s="5">
        <v>59.24</v>
      </c>
    </row>
    <row r="241" spans="1:4" x14ac:dyDescent="0.25">
      <c r="A241" s="11"/>
      <c r="B241" s="14" t="s">
        <v>629</v>
      </c>
      <c r="C241" s="15" t="s">
        <v>630</v>
      </c>
      <c r="D241" s="5">
        <v>57.48</v>
      </c>
    </row>
    <row r="242" spans="1:4" x14ac:dyDescent="0.25">
      <c r="A242" s="11"/>
      <c r="B242" s="14" t="s">
        <v>631</v>
      </c>
      <c r="C242" s="15" t="s">
        <v>632</v>
      </c>
      <c r="D242" s="5">
        <v>38.909999999999997</v>
      </c>
    </row>
    <row r="243" spans="1:4" ht="25.5" x14ac:dyDescent="0.25">
      <c r="A243" s="11"/>
      <c r="B243" s="4" t="s">
        <v>633</v>
      </c>
      <c r="C243" s="12" t="s">
        <v>634</v>
      </c>
      <c r="D243" s="5">
        <v>77.81</v>
      </c>
    </row>
    <row r="244" spans="1:4" x14ac:dyDescent="0.25">
      <c r="A244" s="11"/>
      <c r="B244" s="14" t="s">
        <v>635</v>
      </c>
      <c r="C244" s="15" t="s">
        <v>636</v>
      </c>
      <c r="D244" s="5">
        <v>358.14</v>
      </c>
    </row>
    <row r="245" spans="1:4" x14ac:dyDescent="0.25">
      <c r="A245" s="11"/>
      <c r="B245" s="4" t="s">
        <v>637</v>
      </c>
      <c r="C245" s="12" t="s">
        <v>638</v>
      </c>
      <c r="D245" s="5">
        <v>39.79</v>
      </c>
    </row>
    <row r="246" spans="1:4" ht="25.5" x14ac:dyDescent="0.25">
      <c r="A246" s="11"/>
      <c r="B246" s="4" t="s">
        <v>639</v>
      </c>
      <c r="C246" s="12" t="s">
        <v>640</v>
      </c>
      <c r="D246" s="5">
        <v>3010.4</v>
      </c>
    </row>
    <row r="247" spans="1:4" x14ac:dyDescent="0.25">
      <c r="A247" s="11"/>
      <c r="B247" s="4" t="s">
        <v>641</v>
      </c>
      <c r="C247" s="12" t="s">
        <v>642</v>
      </c>
      <c r="D247" s="5">
        <v>211.41</v>
      </c>
    </row>
    <row r="248" spans="1:4" x14ac:dyDescent="0.25">
      <c r="A248" s="11"/>
      <c r="B248" s="4" t="s">
        <v>643</v>
      </c>
      <c r="C248" s="12" t="s">
        <v>644</v>
      </c>
      <c r="D248" s="5">
        <v>211.41</v>
      </c>
    </row>
    <row r="249" spans="1:4" x14ac:dyDescent="0.25">
      <c r="A249" s="11"/>
      <c r="B249" s="4" t="s">
        <v>645</v>
      </c>
      <c r="C249" s="12" t="s">
        <v>646</v>
      </c>
      <c r="D249" s="5">
        <v>211.41</v>
      </c>
    </row>
    <row r="250" spans="1:4" x14ac:dyDescent="0.25">
      <c r="A250" s="11"/>
      <c r="B250" s="4" t="s">
        <v>647</v>
      </c>
      <c r="C250" s="12" t="s">
        <v>648</v>
      </c>
      <c r="D250" s="5">
        <v>211.41</v>
      </c>
    </row>
    <row r="251" spans="1:4" x14ac:dyDescent="0.25">
      <c r="A251" s="11"/>
      <c r="B251" s="4" t="s">
        <v>649</v>
      </c>
      <c r="C251" s="12" t="s">
        <v>650</v>
      </c>
      <c r="D251" s="5">
        <v>211.41</v>
      </c>
    </row>
    <row r="252" spans="1:4" x14ac:dyDescent="0.25">
      <c r="A252" s="11"/>
      <c r="B252" s="4" t="s">
        <v>651</v>
      </c>
      <c r="C252" s="12" t="s">
        <v>652</v>
      </c>
      <c r="D252" s="5">
        <v>211.41</v>
      </c>
    </row>
    <row r="253" spans="1:4" ht="25.5" x14ac:dyDescent="0.25">
      <c r="A253" s="11"/>
      <c r="B253" s="4" t="s">
        <v>653</v>
      </c>
      <c r="C253" s="12" t="s">
        <v>654</v>
      </c>
      <c r="D253" s="5">
        <v>211.41</v>
      </c>
    </row>
    <row r="254" spans="1:4" ht="25.5" x14ac:dyDescent="0.25">
      <c r="A254" s="11"/>
      <c r="B254" s="14" t="s">
        <v>655</v>
      </c>
      <c r="C254" s="12" t="s">
        <v>656</v>
      </c>
      <c r="D254" s="5">
        <v>122.99</v>
      </c>
    </row>
    <row r="255" spans="1:4" ht="25.5" x14ac:dyDescent="0.25">
      <c r="A255" s="11"/>
      <c r="B255" s="4" t="s">
        <v>657</v>
      </c>
      <c r="C255" s="12" t="s">
        <v>658</v>
      </c>
      <c r="D255" s="5">
        <v>211.41</v>
      </c>
    </row>
    <row r="256" spans="1:4" ht="25.5" x14ac:dyDescent="0.25">
      <c r="A256" s="11"/>
      <c r="B256" s="4" t="s">
        <v>659</v>
      </c>
      <c r="C256" s="12" t="s">
        <v>660</v>
      </c>
      <c r="D256" s="5">
        <v>211.41</v>
      </c>
    </row>
    <row r="257" spans="1:4" x14ac:dyDescent="0.25">
      <c r="A257" s="11"/>
      <c r="B257" s="4" t="s">
        <v>661</v>
      </c>
      <c r="C257" s="12" t="s">
        <v>662</v>
      </c>
      <c r="D257" s="5">
        <v>346.46</v>
      </c>
    </row>
    <row r="258" spans="1:4" x14ac:dyDescent="0.25">
      <c r="A258" s="11"/>
      <c r="B258" s="4" t="s">
        <v>663</v>
      </c>
      <c r="C258" s="12" t="s">
        <v>664</v>
      </c>
      <c r="D258" s="5">
        <v>211.41</v>
      </c>
    </row>
    <row r="259" spans="1:4" x14ac:dyDescent="0.25">
      <c r="A259" s="11"/>
      <c r="B259" s="14" t="s">
        <v>665</v>
      </c>
      <c r="C259" s="15" t="s">
        <v>666</v>
      </c>
      <c r="D259" s="5">
        <v>196.3</v>
      </c>
    </row>
    <row r="260" spans="1:4" x14ac:dyDescent="0.25">
      <c r="A260" s="11"/>
      <c r="B260" s="4" t="s">
        <v>667</v>
      </c>
      <c r="C260" s="12" t="s">
        <v>668</v>
      </c>
      <c r="D260" s="5">
        <v>211.41</v>
      </c>
    </row>
    <row r="261" spans="1:4" ht="25.5" x14ac:dyDescent="0.25">
      <c r="A261" s="11"/>
      <c r="B261" s="4" t="s">
        <v>669</v>
      </c>
      <c r="C261" s="12" t="s">
        <v>670</v>
      </c>
      <c r="D261" s="5">
        <v>211.41</v>
      </c>
    </row>
    <row r="262" spans="1:4" ht="25.5" x14ac:dyDescent="0.25">
      <c r="A262" s="11"/>
      <c r="B262" s="14" t="s">
        <v>671</v>
      </c>
      <c r="C262" s="15" t="s">
        <v>672</v>
      </c>
      <c r="D262" s="5">
        <v>96.38</v>
      </c>
    </row>
    <row r="263" spans="1:4" x14ac:dyDescent="0.25">
      <c r="A263" s="11"/>
      <c r="B263" s="4" t="s">
        <v>673</v>
      </c>
      <c r="C263" s="12" t="s">
        <v>674</v>
      </c>
      <c r="D263" s="5">
        <v>211.41</v>
      </c>
    </row>
    <row r="264" spans="1:4" x14ac:dyDescent="0.25">
      <c r="A264" s="11"/>
      <c r="B264" s="4" t="s">
        <v>675</v>
      </c>
      <c r="C264" s="12" t="s">
        <v>676</v>
      </c>
      <c r="D264" s="5">
        <v>211.41</v>
      </c>
    </row>
    <row r="265" spans="1:4" ht="25.5" x14ac:dyDescent="0.25">
      <c r="A265" s="11"/>
      <c r="B265" s="14" t="s">
        <v>677</v>
      </c>
      <c r="C265" s="15" t="s">
        <v>678</v>
      </c>
      <c r="D265" s="5">
        <v>211.41</v>
      </c>
    </row>
    <row r="266" spans="1:4" x14ac:dyDescent="0.25">
      <c r="A266" s="11"/>
      <c r="B266" s="4" t="s">
        <v>679</v>
      </c>
      <c r="C266" s="12" t="s">
        <v>680</v>
      </c>
      <c r="D266" s="5">
        <v>211.41</v>
      </c>
    </row>
    <row r="267" spans="1:4" x14ac:dyDescent="0.25">
      <c r="A267" s="11"/>
      <c r="B267" s="4" t="s">
        <v>681</v>
      </c>
      <c r="C267" s="12" t="s">
        <v>682</v>
      </c>
      <c r="D267" s="5">
        <v>211.41</v>
      </c>
    </row>
    <row r="268" spans="1:4" ht="25.5" x14ac:dyDescent="0.25">
      <c r="A268" s="11"/>
      <c r="B268" s="4" t="s">
        <v>683</v>
      </c>
      <c r="C268" s="12" t="s">
        <v>684</v>
      </c>
      <c r="D268" s="5">
        <v>211.41</v>
      </c>
    </row>
    <row r="269" spans="1:4" x14ac:dyDescent="0.25">
      <c r="A269" s="11"/>
      <c r="B269" s="4" t="s">
        <v>685</v>
      </c>
      <c r="C269" s="12" t="s">
        <v>686</v>
      </c>
      <c r="D269" s="5">
        <v>211.41</v>
      </c>
    </row>
    <row r="270" spans="1:4" x14ac:dyDescent="0.25">
      <c r="A270" s="11"/>
      <c r="B270" s="14" t="s">
        <v>687</v>
      </c>
      <c r="C270" s="15" t="s">
        <v>688</v>
      </c>
      <c r="D270" s="5">
        <v>54.82</v>
      </c>
    </row>
    <row r="271" spans="1:4" x14ac:dyDescent="0.25">
      <c r="A271" s="11"/>
      <c r="B271" s="14" t="s">
        <v>689</v>
      </c>
      <c r="C271" s="15" t="s">
        <v>690</v>
      </c>
      <c r="D271" s="5">
        <v>135.29</v>
      </c>
    </row>
    <row r="272" spans="1:4" x14ac:dyDescent="0.25">
      <c r="A272" s="11"/>
      <c r="B272" s="14" t="s">
        <v>691</v>
      </c>
      <c r="C272" s="15" t="s">
        <v>692</v>
      </c>
      <c r="D272" s="5">
        <v>177.73</v>
      </c>
    </row>
    <row r="273" spans="1:4" x14ac:dyDescent="0.25">
      <c r="A273" s="11"/>
      <c r="B273" s="4" t="s">
        <v>693</v>
      </c>
      <c r="C273" s="12" t="s">
        <v>694</v>
      </c>
      <c r="D273" s="5">
        <v>211.41</v>
      </c>
    </row>
    <row r="274" spans="1:4" x14ac:dyDescent="0.25">
      <c r="A274" s="11"/>
      <c r="B274" s="14" t="s">
        <v>695</v>
      </c>
      <c r="C274" s="15" t="s">
        <v>696</v>
      </c>
      <c r="D274" s="5">
        <v>196.3</v>
      </c>
    </row>
    <row r="275" spans="1:4" ht="25.5" x14ac:dyDescent="0.25">
      <c r="A275" s="11"/>
      <c r="B275" s="4" t="s">
        <v>697</v>
      </c>
      <c r="C275" s="12" t="s">
        <v>698</v>
      </c>
      <c r="D275" s="5">
        <v>211.41</v>
      </c>
    </row>
    <row r="276" spans="1:4" x14ac:dyDescent="0.25">
      <c r="A276" s="11"/>
      <c r="B276" s="4" t="s">
        <v>699</v>
      </c>
      <c r="C276" s="12" t="s">
        <v>700</v>
      </c>
      <c r="D276" s="5">
        <v>211.41</v>
      </c>
    </row>
    <row r="277" spans="1:4" ht="25.5" x14ac:dyDescent="0.25">
      <c r="A277" s="11"/>
      <c r="B277" s="14" t="s">
        <v>701</v>
      </c>
      <c r="C277" s="15" t="s">
        <v>702</v>
      </c>
      <c r="D277" s="5">
        <v>211.41</v>
      </c>
    </row>
    <row r="278" spans="1:4" ht="25.5" x14ac:dyDescent="0.25">
      <c r="A278" s="11"/>
      <c r="B278" s="4" t="s">
        <v>703</v>
      </c>
      <c r="C278" s="12" t="s">
        <v>704</v>
      </c>
      <c r="D278" s="5">
        <v>211.41</v>
      </c>
    </row>
    <row r="279" spans="1:4" x14ac:dyDescent="0.25">
      <c r="A279" s="11"/>
      <c r="B279" s="4" t="s">
        <v>705</v>
      </c>
      <c r="C279" s="12" t="s">
        <v>706</v>
      </c>
      <c r="D279" s="5">
        <v>211.41</v>
      </c>
    </row>
    <row r="280" spans="1:4" x14ac:dyDescent="0.25">
      <c r="A280" s="11"/>
      <c r="B280" s="14" t="s">
        <v>707</v>
      </c>
      <c r="C280" s="15" t="s">
        <v>708</v>
      </c>
      <c r="D280" s="5">
        <v>346.46</v>
      </c>
    </row>
    <row r="281" spans="1:4" x14ac:dyDescent="0.25">
      <c r="A281" s="11"/>
      <c r="B281" s="4" t="s">
        <v>709</v>
      </c>
      <c r="C281" s="12" t="s">
        <v>710</v>
      </c>
      <c r="D281" s="5">
        <v>211.41</v>
      </c>
    </row>
    <row r="282" spans="1:4" x14ac:dyDescent="0.25">
      <c r="A282" s="11"/>
      <c r="B282" s="4" t="s">
        <v>711</v>
      </c>
      <c r="C282" s="12" t="s">
        <v>712</v>
      </c>
      <c r="D282" s="5">
        <v>211.41</v>
      </c>
    </row>
    <row r="283" spans="1:4" x14ac:dyDescent="0.25">
      <c r="A283" s="11"/>
      <c r="B283" s="4" t="s">
        <v>713</v>
      </c>
      <c r="C283" s="12" t="s">
        <v>714</v>
      </c>
      <c r="D283" s="5">
        <v>211.41</v>
      </c>
    </row>
    <row r="284" spans="1:4" ht="25.5" x14ac:dyDescent="0.25">
      <c r="A284" s="11"/>
      <c r="B284" s="14" t="s">
        <v>715</v>
      </c>
      <c r="C284" s="15" t="s">
        <v>716</v>
      </c>
      <c r="D284" s="5">
        <v>162.69999999999999</v>
      </c>
    </row>
    <row r="285" spans="1:4" x14ac:dyDescent="0.25">
      <c r="A285" s="11"/>
      <c r="B285" s="4" t="s">
        <v>717</v>
      </c>
      <c r="C285" s="12" t="s">
        <v>718</v>
      </c>
      <c r="D285" s="5">
        <v>346.46</v>
      </c>
    </row>
    <row r="286" spans="1:4" x14ac:dyDescent="0.25">
      <c r="A286" s="11"/>
      <c r="B286" s="4" t="s">
        <v>719</v>
      </c>
      <c r="C286" s="12" t="s">
        <v>720</v>
      </c>
      <c r="D286" s="5">
        <v>211.41</v>
      </c>
    </row>
    <row r="287" spans="1:4" ht="25.5" x14ac:dyDescent="0.25">
      <c r="A287" s="11"/>
      <c r="B287" s="4" t="s">
        <v>721</v>
      </c>
      <c r="C287" s="12" t="s">
        <v>722</v>
      </c>
      <c r="D287" s="5">
        <v>211.41</v>
      </c>
    </row>
    <row r="288" spans="1:4" x14ac:dyDescent="0.25">
      <c r="A288" s="11"/>
      <c r="B288" s="4" t="s">
        <v>723</v>
      </c>
      <c r="C288" s="12" t="s">
        <v>724</v>
      </c>
      <c r="D288" s="5">
        <v>241.4</v>
      </c>
    </row>
    <row r="289" spans="1:4" ht="38.25" x14ac:dyDescent="0.25">
      <c r="A289" s="11"/>
      <c r="B289" s="12" t="s">
        <v>725</v>
      </c>
      <c r="C289" s="12" t="s">
        <v>726</v>
      </c>
      <c r="D289" s="5">
        <v>255.3</v>
      </c>
    </row>
    <row r="290" spans="1:4" ht="25.5" x14ac:dyDescent="0.25">
      <c r="A290" s="11"/>
      <c r="B290" s="4" t="s">
        <v>727</v>
      </c>
      <c r="C290" s="12" t="s">
        <v>728</v>
      </c>
      <c r="D290" s="5">
        <v>211.41</v>
      </c>
    </row>
    <row r="291" spans="1:4" x14ac:dyDescent="0.25">
      <c r="A291" s="11"/>
      <c r="B291" s="14" t="s">
        <v>729</v>
      </c>
      <c r="C291" s="15" t="s">
        <v>730</v>
      </c>
      <c r="D291" s="5">
        <v>146.30000000000001</v>
      </c>
    </row>
    <row r="292" spans="1:4" x14ac:dyDescent="0.25">
      <c r="A292" s="11"/>
      <c r="B292" s="14" t="s">
        <v>731</v>
      </c>
      <c r="C292" s="15" t="s">
        <v>732</v>
      </c>
      <c r="D292" s="5">
        <v>48.63</v>
      </c>
    </row>
    <row r="293" spans="1:4" x14ac:dyDescent="0.25">
      <c r="A293" s="11"/>
      <c r="B293" s="4" t="s">
        <v>733</v>
      </c>
      <c r="C293" s="12" t="s">
        <v>734</v>
      </c>
      <c r="D293" s="5">
        <v>211.41</v>
      </c>
    </row>
    <row r="294" spans="1:4" ht="25.5" x14ac:dyDescent="0.25">
      <c r="A294" s="11"/>
      <c r="B294" s="4" t="s">
        <v>735</v>
      </c>
      <c r="C294" s="12" t="s">
        <v>736</v>
      </c>
      <c r="D294" s="5">
        <v>211.41</v>
      </c>
    </row>
    <row r="295" spans="1:4" x14ac:dyDescent="0.25">
      <c r="A295" s="11"/>
      <c r="B295" s="4" t="s">
        <v>737</v>
      </c>
      <c r="C295" s="12" t="s">
        <v>738</v>
      </c>
      <c r="D295" s="5">
        <v>196.3</v>
      </c>
    </row>
    <row r="296" spans="1:4" ht="38.25" x14ac:dyDescent="0.25">
      <c r="A296" s="11"/>
      <c r="B296" s="4" t="s">
        <v>739</v>
      </c>
      <c r="C296" s="12" t="s">
        <v>740</v>
      </c>
      <c r="D296" s="5">
        <v>160.77000000000001</v>
      </c>
    </row>
    <row r="297" spans="1:4" ht="25.5" x14ac:dyDescent="0.25">
      <c r="A297" s="11"/>
      <c r="B297" s="4" t="s">
        <v>741</v>
      </c>
      <c r="C297" s="12" t="s">
        <v>742</v>
      </c>
      <c r="D297" s="5">
        <v>129.41999999999999</v>
      </c>
    </row>
    <row r="298" spans="1:4" x14ac:dyDescent="0.25">
      <c r="A298" s="11"/>
      <c r="B298" s="18" t="s">
        <v>743</v>
      </c>
      <c r="C298" s="12" t="s">
        <v>744</v>
      </c>
      <c r="D298" s="5">
        <v>135.85</v>
      </c>
    </row>
    <row r="299" spans="1:4" x14ac:dyDescent="0.25">
      <c r="A299" s="11"/>
      <c r="B299" s="18" t="s">
        <v>745</v>
      </c>
      <c r="C299" s="12" t="s">
        <v>746</v>
      </c>
      <c r="D299" s="5">
        <v>135.85</v>
      </c>
    </row>
    <row r="300" spans="1:4" x14ac:dyDescent="0.25">
      <c r="A300" s="11"/>
      <c r="B300" s="14" t="s">
        <v>747</v>
      </c>
      <c r="C300" s="15" t="s">
        <v>748</v>
      </c>
      <c r="D300" s="5">
        <v>205.14</v>
      </c>
    </row>
    <row r="301" spans="1:4" x14ac:dyDescent="0.25">
      <c r="A301" s="11"/>
      <c r="B301" s="4" t="s">
        <v>749</v>
      </c>
      <c r="C301" s="12" t="s">
        <v>750</v>
      </c>
      <c r="D301" s="5">
        <v>205.14</v>
      </c>
    </row>
    <row r="302" spans="1:4" x14ac:dyDescent="0.25">
      <c r="A302" s="11"/>
      <c r="B302" s="4" t="s">
        <v>751</v>
      </c>
      <c r="C302" s="12" t="s">
        <v>752</v>
      </c>
      <c r="D302" s="5">
        <v>205.14</v>
      </c>
    </row>
    <row r="303" spans="1:4" x14ac:dyDescent="0.25">
      <c r="A303" s="11"/>
      <c r="B303" s="4" t="s">
        <v>753</v>
      </c>
      <c r="C303" s="12" t="s">
        <v>754</v>
      </c>
      <c r="D303" s="5">
        <v>205.14</v>
      </c>
    </row>
    <row r="304" spans="1:4" x14ac:dyDescent="0.25">
      <c r="A304" s="11"/>
      <c r="B304" s="4" t="s">
        <v>755</v>
      </c>
      <c r="C304" s="12" t="s">
        <v>756</v>
      </c>
      <c r="D304" s="5">
        <v>20.34</v>
      </c>
    </row>
    <row r="305" spans="1:4" ht="25.5" x14ac:dyDescent="0.25">
      <c r="A305" s="11"/>
      <c r="B305" s="4" t="s">
        <v>757</v>
      </c>
      <c r="C305" s="12" t="s">
        <v>758</v>
      </c>
      <c r="D305" s="5">
        <v>136.65</v>
      </c>
    </row>
    <row r="306" spans="1:4" x14ac:dyDescent="0.25">
      <c r="A306" s="11"/>
      <c r="B306" s="4" t="s">
        <v>759</v>
      </c>
      <c r="C306" s="12" t="s">
        <v>760</v>
      </c>
      <c r="D306" s="5">
        <v>580.37</v>
      </c>
    </row>
    <row r="307" spans="1:4" x14ac:dyDescent="0.25">
      <c r="A307" s="11"/>
      <c r="B307" s="14" t="s">
        <v>761</v>
      </c>
      <c r="C307" s="15" t="s">
        <v>762</v>
      </c>
      <c r="D307" s="5">
        <v>47.75</v>
      </c>
    </row>
    <row r="308" spans="1:4" x14ac:dyDescent="0.25">
      <c r="A308" s="11"/>
      <c r="B308" s="14" t="s">
        <v>763</v>
      </c>
      <c r="C308" s="12" t="s">
        <v>764</v>
      </c>
      <c r="D308" s="5">
        <v>171.18</v>
      </c>
    </row>
    <row r="309" spans="1:4" x14ac:dyDescent="0.25">
      <c r="A309" s="11"/>
      <c r="B309" s="14" t="s">
        <v>765</v>
      </c>
      <c r="C309" s="15" t="s">
        <v>766</v>
      </c>
      <c r="D309" s="5">
        <v>45.09</v>
      </c>
    </row>
    <row r="310" spans="1:4" x14ac:dyDescent="0.25">
      <c r="A310" s="11"/>
      <c r="B310" s="4" t="s">
        <v>767</v>
      </c>
      <c r="C310" s="12" t="s">
        <v>768</v>
      </c>
      <c r="D310" s="5">
        <v>81.77</v>
      </c>
    </row>
    <row r="311" spans="1:4" x14ac:dyDescent="0.25">
      <c r="A311" s="11"/>
      <c r="B311" s="14" t="s">
        <v>769</v>
      </c>
      <c r="C311" s="15" t="s">
        <v>770</v>
      </c>
      <c r="D311" s="5">
        <v>41.56</v>
      </c>
    </row>
    <row r="312" spans="1:4" x14ac:dyDescent="0.25">
      <c r="A312" s="11"/>
      <c r="B312" s="4" t="s">
        <v>771</v>
      </c>
      <c r="C312" s="12" t="s">
        <v>772</v>
      </c>
      <c r="D312" s="5">
        <v>251.12</v>
      </c>
    </row>
    <row r="313" spans="1:4" x14ac:dyDescent="0.25">
      <c r="A313" s="11"/>
      <c r="B313" s="14" t="s">
        <v>773</v>
      </c>
      <c r="C313" s="15" t="s">
        <v>774</v>
      </c>
      <c r="D313" s="5">
        <v>33.6</v>
      </c>
    </row>
    <row r="314" spans="1:4" x14ac:dyDescent="0.25">
      <c r="A314" s="11"/>
      <c r="B314" s="14" t="s">
        <v>775</v>
      </c>
      <c r="C314" s="15" t="s">
        <v>776</v>
      </c>
      <c r="D314" s="5">
        <v>71.62</v>
      </c>
    </row>
    <row r="315" spans="1:4" x14ac:dyDescent="0.25">
      <c r="A315" s="11"/>
      <c r="B315" s="14" t="s">
        <v>777</v>
      </c>
      <c r="C315" s="15" t="s">
        <v>778</v>
      </c>
      <c r="D315" s="5">
        <v>38.909999999999997</v>
      </c>
    </row>
    <row r="316" spans="1:4" x14ac:dyDescent="0.25">
      <c r="A316" s="11"/>
      <c r="B316" s="14" t="s">
        <v>779</v>
      </c>
      <c r="C316" s="15" t="s">
        <v>780</v>
      </c>
      <c r="D316" s="5">
        <v>59.48</v>
      </c>
    </row>
    <row r="317" spans="1:4" x14ac:dyDescent="0.25">
      <c r="A317" s="11"/>
      <c r="B317" s="14" t="s">
        <v>781</v>
      </c>
      <c r="C317" s="15" t="s">
        <v>782</v>
      </c>
      <c r="D317" s="5">
        <v>44.21</v>
      </c>
    </row>
    <row r="318" spans="1:4" x14ac:dyDescent="0.25">
      <c r="A318" s="11"/>
      <c r="B318" s="14" t="s">
        <v>783</v>
      </c>
      <c r="C318" s="15" t="s">
        <v>784</v>
      </c>
      <c r="D318" s="5">
        <v>18.57</v>
      </c>
    </row>
    <row r="319" spans="1:4" ht="25.5" x14ac:dyDescent="0.25">
      <c r="A319" s="11"/>
      <c r="B319" s="14" t="s">
        <v>785</v>
      </c>
      <c r="C319" s="15" t="s">
        <v>786</v>
      </c>
      <c r="D319" s="5">
        <v>89.87</v>
      </c>
    </row>
    <row r="320" spans="1:4" x14ac:dyDescent="0.25">
      <c r="A320" s="11"/>
      <c r="B320" s="4" t="s">
        <v>787</v>
      </c>
      <c r="C320" s="12" t="s">
        <v>788</v>
      </c>
      <c r="D320" s="5">
        <v>86.65</v>
      </c>
    </row>
    <row r="321" spans="1:4" x14ac:dyDescent="0.25">
      <c r="A321" s="11"/>
      <c r="B321" s="14" t="s">
        <v>789</v>
      </c>
      <c r="C321" s="15" t="s">
        <v>790</v>
      </c>
      <c r="D321" s="5">
        <v>42.45</v>
      </c>
    </row>
    <row r="322" spans="1:4" x14ac:dyDescent="0.25">
      <c r="A322" s="11"/>
      <c r="B322" s="14" t="s">
        <v>791</v>
      </c>
      <c r="C322" s="15" t="s">
        <v>792</v>
      </c>
      <c r="D322" s="5">
        <v>42.45</v>
      </c>
    </row>
    <row r="323" spans="1:4" x14ac:dyDescent="0.25">
      <c r="A323" s="11"/>
      <c r="B323" s="14" t="s">
        <v>793</v>
      </c>
      <c r="C323" s="15" t="s">
        <v>794</v>
      </c>
      <c r="D323" s="5">
        <v>75.16</v>
      </c>
    </row>
    <row r="324" spans="1:4" x14ac:dyDescent="0.25">
      <c r="A324" s="11"/>
      <c r="B324" s="14" t="s">
        <v>795</v>
      </c>
      <c r="C324" s="15" t="s">
        <v>796</v>
      </c>
      <c r="D324" s="5">
        <v>133.52000000000001</v>
      </c>
    </row>
    <row r="325" spans="1:4" x14ac:dyDescent="0.25">
      <c r="A325" s="11"/>
      <c r="B325" s="4" t="s">
        <v>797</v>
      </c>
      <c r="C325" s="12" t="s">
        <v>798</v>
      </c>
      <c r="D325" s="5">
        <v>174.43</v>
      </c>
    </row>
    <row r="326" spans="1:4" x14ac:dyDescent="0.25">
      <c r="A326" s="11"/>
      <c r="B326" s="14" t="s">
        <v>799</v>
      </c>
      <c r="C326" s="15" t="s">
        <v>800</v>
      </c>
      <c r="D326" s="5">
        <v>45.09</v>
      </c>
    </row>
    <row r="327" spans="1:4" x14ac:dyDescent="0.25">
      <c r="A327" s="11"/>
      <c r="B327" s="14" t="s">
        <v>801</v>
      </c>
      <c r="C327" s="15" t="s">
        <v>802</v>
      </c>
      <c r="D327" s="5">
        <v>21.22</v>
      </c>
    </row>
    <row r="328" spans="1:4" x14ac:dyDescent="0.25">
      <c r="A328" s="11"/>
      <c r="B328" s="14" t="s">
        <v>803</v>
      </c>
      <c r="C328" s="15" t="s">
        <v>804</v>
      </c>
      <c r="D328" s="5">
        <v>45.02</v>
      </c>
    </row>
    <row r="329" spans="1:4" x14ac:dyDescent="0.25">
      <c r="A329" s="11"/>
      <c r="B329" s="14" t="s">
        <v>805</v>
      </c>
      <c r="C329" s="15" t="s">
        <v>806</v>
      </c>
      <c r="D329" s="5">
        <v>51.29</v>
      </c>
    </row>
    <row r="330" spans="1:4" x14ac:dyDescent="0.25">
      <c r="A330" s="11"/>
      <c r="B330" s="14" t="s">
        <v>807</v>
      </c>
      <c r="C330" s="15" t="s">
        <v>808</v>
      </c>
      <c r="D330" s="5">
        <v>21.22</v>
      </c>
    </row>
    <row r="331" spans="1:4" x14ac:dyDescent="0.25">
      <c r="A331" s="11"/>
      <c r="B331" s="14" t="s">
        <v>809</v>
      </c>
      <c r="C331" s="15" t="s">
        <v>810</v>
      </c>
      <c r="D331" s="5">
        <v>290.19</v>
      </c>
    </row>
    <row r="332" spans="1:4" x14ac:dyDescent="0.25">
      <c r="A332" s="11"/>
      <c r="B332" s="14" t="s">
        <v>811</v>
      </c>
      <c r="C332" s="15" t="s">
        <v>812</v>
      </c>
      <c r="D332" s="5">
        <v>186.57</v>
      </c>
    </row>
    <row r="333" spans="1:4" x14ac:dyDescent="0.25">
      <c r="A333" s="11"/>
      <c r="B333" s="4" t="s">
        <v>813</v>
      </c>
      <c r="C333" s="12" t="s">
        <v>814</v>
      </c>
      <c r="D333" s="5">
        <v>418.24</v>
      </c>
    </row>
    <row r="334" spans="1:4" x14ac:dyDescent="0.25">
      <c r="A334" s="11"/>
      <c r="B334" s="14" t="s">
        <v>815</v>
      </c>
      <c r="C334" s="15" t="s">
        <v>816</v>
      </c>
      <c r="D334" s="5">
        <v>50.4</v>
      </c>
    </row>
    <row r="335" spans="1:4" x14ac:dyDescent="0.25">
      <c r="A335" s="11"/>
      <c r="B335" s="14" t="s">
        <v>817</v>
      </c>
      <c r="C335" s="15" t="s">
        <v>818</v>
      </c>
      <c r="D335" s="5">
        <v>33.6</v>
      </c>
    </row>
    <row r="336" spans="1:4" x14ac:dyDescent="0.25">
      <c r="A336" s="11"/>
      <c r="B336" s="14" t="s">
        <v>819</v>
      </c>
      <c r="C336" s="15" t="s">
        <v>820</v>
      </c>
      <c r="D336" s="5">
        <v>33.6</v>
      </c>
    </row>
    <row r="337" spans="1:4" x14ac:dyDescent="0.25">
      <c r="A337" s="11"/>
      <c r="B337" s="14" t="s">
        <v>821</v>
      </c>
      <c r="C337" s="15" t="s">
        <v>822</v>
      </c>
      <c r="D337" s="5">
        <v>84.16</v>
      </c>
    </row>
    <row r="338" spans="1:4" x14ac:dyDescent="0.25">
      <c r="A338" s="11"/>
      <c r="B338" s="14" t="s">
        <v>823</v>
      </c>
      <c r="C338" s="15" t="s">
        <v>824</v>
      </c>
      <c r="D338" s="5">
        <v>47.75</v>
      </c>
    </row>
    <row r="339" spans="1:4" x14ac:dyDescent="0.25">
      <c r="A339" s="11"/>
      <c r="B339" s="14" t="s">
        <v>825</v>
      </c>
      <c r="C339" s="15" t="s">
        <v>826</v>
      </c>
      <c r="D339" s="5">
        <v>81.99</v>
      </c>
    </row>
    <row r="340" spans="1:4" x14ac:dyDescent="0.25">
      <c r="A340" s="11"/>
      <c r="B340" s="14" t="s">
        <v>827</v>
      </c>
      <c r="C340" s="15" t="s">
        <v>828</v>
      </c>
      <c r="D340" s="5">
        <v>44.21</v>
      </c>
    </row>
    <row r="341" spans="1:4" x14ac:dyDescent="0.25">
      <c r="A341" s="11"/>
      <c r="B341" s="14" t="s">
        <v>829</v>
      </c>
      <c r="C341" s="15" t="s">
        <v>830</v>
      </c>
      <c r="D341" s="22">
        <v>135.77000000000001</v>
      </c>
    </row>
    <row r="342" spans="1:4" x14ac:dyDescent="0.25">
      <c r="A342" s="11"/>
      <c r="B342" s="14" t="s">
        <v>831</v>
      </c>
      <c r="C342" s="15" t="s">
        <v>832</v>
      </c>
      <c r="D342" s="22">
        <v>411.33</v>
      </c>
    </row>
    <row r="343" spans="1:4" x14ac:dyDescent="0.25">
      <c r="A343" s="11"/>
      <c r="B343" s="14" t="s">
        <v>833</v>
      </c>
      <c r="C343" s="15" t="s">
        <v>834</v>
      </c>
      <c r="D343" s="5">
        <v>114.55</v>
      </c>
    </row>
    <row r="344" spans="1:4" x14ac:dyDescent="0.25">
      <c r="A344" s="11"/>
      <c r="B344" s="14" t="s">
        <v>835</v>
      </c>
      <c r="C344" s="15" t="s">
        <v>836</v>
      </c>
      <c r="D344" s="5">
        <v>6.19</v>
      </c>
    </row>
    <row r="345" spans="1:4" x14ac:dyDescent="0.25">
      <c r="A345" s="11"/>
      <c r="B345" s="14" t="s">
        <v>837</v>
      </c>
      <c r="C345" s="15" t="s">
        <v>838</v>
      </c>
      <c r="D345" s="5">
        <v>268.64</v>
      </c>
    </row>
    <row r="346" spans="1:4" x14ac:dyDescent="0.25">
      <c r="A346" s="11"/>
      <c r="B346" s="14" t="s">
        <v>839</v>
      </c>
      <c r="C346" s="15" t="s">
        <v>840</v>
      </c>
      <c r="D346" s="22">
        <v>164.46</v>
      </c>
    </row>
    <row r="347" spans="1:4" x14ac:dyDescent="0.25">
      <c r="A347" s="11"/>
      <c r="B347" s="4" t="s">
        <v>841</v>
      </c>
      <c r="C347" s="12" t="s">
        <v>842</v>
      </c>
      <c r="D347" s="5">
        <v>307.88</v>
      </c>
    </row>
    <row r="348" spans="1:4" x14ac:dyDescent="0.25">
      <c r="A348" s="11"/>
      <c r="B348" s="4" t="s">
        <v>843</v>
      </c>
      <c r="C348" s="12" t="s">
        <v>844</v>
      </c>
      <c r="D348" s="5">
        <v>206.59</v>
      </c>
    </row>
    <row r="349" spans="1:4" x14ac:dyDescent="0.25">
      <c r="A349" s="11"/>
      <c r="B349" s="14" t="s">
        <v>845</v>
      </c>
      <c r="C349" s="20" t="s">
        <v>846</v>
      </c>
      <c r="D349" s="5">
        <v>122.02</v>
      </c>
    </row>
    <row r="350" spans="1:4" x14ac:dyDescent="0.25">
      <c r="A350" s="11"/>
      <c r="B350" s="14" t="s">
        <v>847</v>
      </c>
      <c r="C350" s="15" t="s">
        <v>848</v>
      </c>
      <c r="D350" s="5">
        <v>124.68</v>
      </c>
    </row>
    <row r="351" spans="1:4" x14ac:dyDescent="0.25">
      <c r="A351" s="11"/>
      <c r="B351" s="4" t="s">
        <v>849</v>
      </c>
      <c r="C351" s="12" t="s">
        <v>850</v>
      </c>
      <c r="D351" s="5">
        <v>161.58000000000001</v>
      </c>
    </row>
    <row r="352" spans="1:4" x14ac:dyDescent="0.25">
      <c r="A352" s="11"/>
      <c r="B352" s="14" t="s">
        <v>851</v>
      </c>
      <c r="C352" s="15" t="s">
        <v>852</v>
      </c>
      <c r="D352" s="5">
        <v>123.79</v>
      </c>
    </row>
    <row r="353" spans="1:4" x14ac:dyDescent="0.25">
      <c r="A353" s="11"/>
      <c r="B353" s="14" t="s">
        <v>853</v>
      </c>
      <c r="C353" s="15" t="s">
        <v>854</v>
      </c>
      <c r="D353" s="5">
        <v>294.36</v>
      </c>
    </row>
    <row r="354" spans="1:4" x14ac:dyDescent="0.25">
      <c r="A354" s="11"/>
      <c r="B354" s="4" t="s">
        <v>855</v>
      </c>
      <c r="C354" s="12" t="s">
        <v>856</v>
      </c>
      <c r="D354" s="5">
        <v>291.8</v>
      </c>
    </row>
    <row r="355" spans="1:4" x14ac:dyDescent="0.25">
      <c r="A355" s="11"/>
      <c r="B355" s="4" t="s">
        <v>857</v>
      </c>
      <c r="C355" s="12" t="s">
        <v>858</v>
      </c>
      <c r="D355" s="5">
        <v>280.54000000000002</v>
      </c>
    </row>
    <row r="356" spans="1:4" x14ac:dyDescent="0.25">
      <c r="A356" s="11"/>
      <c r="B356" s="4" t="s">
        <v>859</v>
      </c>
      <c r="C356" s="12" t="s">
        <v>860</v>
      </c>
      <c r="D356" s="5">
        <v>405.14</v>
      </c>
    </row>
    <row r="357" spans="1:4" x14ac:dyDescent="0.25">
      <c r="A357" s="11"/>
      <c r="B357" s="4" t="s">
        <v>861</v>
      </c>
      <c r="C357" s="12" t="s">
        <v>862</v>
      </c>
      <c r="D357" s="5">
        <v>106.91</v>
      </c>
    </row>
    <row r="358" spans="1:4" x14ac:dyDescent="0.25">
      <c r="A358" s="11"/>
      <c r="B358" s="14" t="s">
        <v>863</v>
      </c>
      <c r="C358" s="15" t="s">
        <v>864</v>
      </c>
      <c r="D358" s="5">
        <v>254.6</v>
      </c>
    </row>
    <row r="359" spans="1:4" x14ac:dyDescent="0.25">
      <c r="A359" s="11"/>
      <c r="B359" s="4" t="s">
        <v>865</v>
      </c>
      <c r="C359" s="12" t="s">
        <v>866</v>
      </c>
      <c r="D359" s="5">
        <v>421.22</v>
      </c>
    </row>
    <row r="360" spans="1:4" x14ac:dyDescent="0.25">
      <c r="A360" s="11"/>
      <c r="B360" s="15" t="s">
        <v>867</v>
      </c>
      <c r="C360" s="15" t="s">
        <v>868</v>
      </c>
      <c r="D360" s="22">
        <v>231.53</v>
      </c>
    </row>
    <row r="361" spans="1:4" x14ac:dyDescent="0.25">
      <c r="A361" s="11"/>
      <c r="B361" s="4" t="s">
        <v>869</v>
      </c>
      <c r="C361" s="12" t="s">
        <v>870</v>
      </c>
      <c r="D361" s="5">
        <v>413.17</v>
      </c>
    </row>
    <row r="362" spans="1:4" x14ac:dyDescent="0.25">
      <c r="A362" s="11"/>
      <c r="B362" s="15" t="s">
        <v>871</v>
      </c>
      <c r="C362" s="15" t="s">
        <v>872</v>
      </c>
      <c r="D362" s="23">
        <v>221.06</v>
      </c>
    </row>
    <row r="363" spans="1:4" x14ac:dyDescent="0.25">
      <c r="A363" s="11"/>
      <c r="B363" s="15" t="s">
        <v>61</v>
      </c>
      <c r="C363" s="15" t="s">
        <v>62</v>
      </c>
      <c r="D363" s="23">
        <v>382.87</v>
      </c>
    </row>
    <row r="364" spans="1:4" x14ac:dyDescent="0.25">
      <c r="A364" s="11"/>
      <c r="B364" s="15" t="s">
        <v>873</v>
      </c>
      <c r="C364" s="15" t="s">
        <v>874</v>
      </c>
      <c r="D364" s="23">
        <v>185.74</v>
      </c>
    </row>
    <row r="365" spans="1:4" x14ac:dyDescent="0.25">
      <c r="A365" s="11"/>
      <c r="B365" s="4" t="s">
        <v>875</v>
      </c>
      <c r="C365" s="12" t="s">
        <v>876</v>
      </c>
      <c r="D365" s="5">
        <v>409.96</v>
      </c>
    </row>
    <row r="366" spans="1:4" ht="25.5" x14ac:dyDescent="0.25">
      <c r="A366" s="11"/>
      <c r="B366" s="4" t="s">
        <v>877</v>
      </c>
      <c r="C366" s="18" t="s">
        <v>878</v>
      </c>
      <c r="D366" s="5">
        <v>1348.85</v>
      </c>
    </row>
    <row r="367" spans="1:4" ht="25.5" x14ac:dyDescent="0.25">
      <c r="A367" s="11"/>
      <c r="B367" s="4" t="s">
        <v>879</v>
      </c>
      <c r="C367" s="12" t="s">
        <v>880</v>
      </c>
      <c r="D367" s="5">
        <v>2518.29</v>
      </c>
    </row>
    <row r="368" spans="1:4" ht="25.5" x14ac:dyDescent="0.25">
      <c r="A368" s="11"/>
      <c r="B368" s="4" t="s">
        <v>881</v>
      </c>
      <c r="C368" s="12" t="s">
        <v>882</v>
      </c>
      <c r="D368" s="5">
        <v>2518.29</v>
      </c>
    </row>
    <row r="369" spans="1:4" x14ac:dyDescent="0.25">
      <c r="A369" s="11"/>
      <c r="B369" s="4" t="s">
        <v>883</v>
      </c>
      <c r="C369" s="12" t="s">
        <v>884</v>
      </c>
      <c r="D369" s="5">
        <v>647.73</v>
      </c>
    </row>
    <row r="370" spans="1:4" x14ac:dyDescent="0.25">
      <c r="A370" s="11"/>
      <c r="B370" s="18" t="s">
        <v>885</v>
      </c>
      <c r="C370" s="19" t="s">
        <v>886</v>
      </c>
      <c r="D370" s="5">
        <v>539.38</v>
      </c>
    </row>
    <row r="371" spans="1:4" x14ac:dyDescent="0.25">
      <c r="A371" s="11"/>
      <c r="B371" s="4" t="s">
        <v>887</v>
      </c>
      <c r="C371" s="12" t="s">
        <v>888</v>
      </c>
      <c r="D371" s="5">
        <v>345.65</v>
      </c>
    </row>
    <row r="372" spans="1:4" x14ac:dyDescent="0.25">
      <c r="A372" s="11"/>
      <c r="B372" s="4" t="s">
        <v>889</v>
      </c>
      <c r="C372" s="12" t="s">
        <v>890</v>
      </c>
      <c r="D372" s="5">
        <v>381.03</v>
      </c>
    </row>
    <row r="373" spans="1:4" ht="25.5" x14ac:dyDescent="0.25">
      <c r="A373" s="11"/>
      <c r="B373" s="4" t="s">
        <v>891</v>
      </c>
      <c r="C373" s="12" t="s">
        <v>892</v>
      </c>
      <c r="D373" s="5">
        <v>1199.3399999999999</v>
      </c>
    </row>
    <row r="374" spans="1:4" x14ac:dyDescent="0.25">
      <c r="A374" s="11"/>
      <c r="B374" s="14" t="s">
        <v>893</v>
      </c>
      <c r="C374" s="15" t="s">
        <v>894</v>
      </c>
      <c r="D374" s="5">
        <v>216.15</v>
      </c>
    </row>
    <row r="375" spans="1:4" ht="25.5" x14ac:dyDescent="0.25">
      <c r="A375" s="11"/>
      <c r="B375" s="4" t="s">
        <v>895</v>
      </c>
      <c r="C375" s="12" t="s">
        <v>896</v>
      </c>
      <c r="D375" s="5">
        <v>250</v>
      </c>
    </row>
    <row r="376" spans="1:4" x14ac:dyDescent="0.25">
      <c r="A376" s="11"/>
      <c r="B376" s="4" t="s">
        <v>897</v>
      </c>
      <c r="C376" s="12" t="s">
        <v>898</v>
      </c>
      <c r="D376" s="5">
        <v>443.73</v>
      </c>
    </row>
    <row r="377" spans="1:4" x14ac:dyDescent="0.25">
      <c r="A377" s="11"/>
      <c r="B377" s="4" t="s">
        <v>899</v>
      </c>
      <c r="C377" s="12" t="s">
        <v>900</v>
      </c>
      <c r="D377" s="5">
        <v>524.11</v>
      </c>
    </row>
    <row r="378" spans="1:4" x14ac:dyDescent="0.25">
      <c r="A378" s="11"/>
      <c r="B378" s="14" t="s">
        <v>901</v>
      </c>
      <c r="C378" s="15" t="s">
        <v>902</v>
      </c>
      <c r="D378" s="5">
        <v>590.65</v>
      </c>
    </row>
    <row r="379" spans="1:4" x14ac:dyDescent="0.25">
      <c r="A379" s="11"/>
      <c r="B379" s="14" t="s">
        <v>903</v>
      </c>
      <c r="C379" s="15" t="s">
        <v>904</v>
      </c>
      <c r="D379" s="5">
        <v>90.03</v>
      </c>
    </row>
    <row r="380" spans="1:4" x14ac:dyDescent="0.25">
      <c r="A380" s="11"/>
      <c r="B380" s="14" t="s">
        <v>905</v>
      </c>
      <c r="C380" s="15" t="s">
        <v>906</v>
      </c>
      <c r="D380" s="22">
        <v>397.49</v>
      </c>
    </row>
    <row r="381" spans="1:4" x14ac:dyDescent="0.25">
      <c r="A381" s="11"/>
      <c r="B381" s="14" t="s">
        <v>907</v>
      </c>
      <c r="C381" s="15" t="s">
        <v>908</v>
      </c>
      <c r="D381" s="5">
        <v>175.4</v>
      </c>
    </row>
    <row r="382" spans="1:4" ht="25.5" x14ac:dyDescent="0.25">
      <c r="A382" s="11"/>
      <c r="B382" s="14" t="s">
        <v>909</v>
      </c>
      <c r="C382" s="15" t="s">
        <v>910</v>
      </c>
      <c r="D382" s="5">
        <v>167.77</v>
      </c>
    </row>
    <row r="383" spans="1:4" x14ac:dyDescent="0.25">
      <c r="A383" s="11"/>
      <c r="B383" s="14" t="s">
        <v>911</v>
      </c>
      <c r="C383" s="15" t="s">
        <v>912</v>
      </c>
      <c r="D383" s="5">
        <v>271.98</v>
      </c>
    </row>
    <row r="384" spans="1:4" ht="25.5" x14ac:dyDescent="0.25">
      <c r="A384" s="11"/>
      <c r="B384" s="14" t="s">
        <v>913</v>
      </c>
      <c r="C384" s="15" t="s">
        <v>914</v>
      </c>
      <c r="D384" s="5">
        <v>148.55000000000001</v>
      </c>
    </row>
    <row r="385" spans="1:4" x14ac:dyDescent="0.25">
      <c r="A385" s="11"/>
      <c r="B385" s="14" t="s">
        <v>915</v>
      </c>
      <c r="C385" s="15" t="s">
        <v>916</v>
      </c>
      <c r="D385" s="5">
        <v>249.24</v>
      </c>
    </row>
    <row r="386" spans="1:4" x14ac:dyDescent="0.25">
      <c r="A386" s="11"/>
      <c r="B386" s="18" t="s">
        <v>917</v>
      </c>
      <c r="C386" s="19" t="s">
        <v>918</v>
      </c>
      <c r="D386" s="5">
        <v>261.33</v>
      </c>
    </row>
    <row r="387" spans="1:4" x14ac:dyDescent="0.25">
      <c r="A387" s="11"/>
      <c r="B387" s="14" t="s">
        <v>919</v>
      </c>
      <c r="C387" s="15" t="s">
        <v>920</v>
      </c>
      <c r="D387" s="5">
        <v>179.37</v>
      </c>
    </row>
    <row r="388" spans="1:4" x14ac:dyDescent="0.25">
      <c r="A388" s="11"/>
      <c r="B388" s="4" t="s">
        <v>921</v>
      </c>
      <c r="C388" s="12" t="s">
        <v>922</v>
      </c>
      <c r="D388" s="5">
        <v>317.52</v>
      </c>
    </row>
    <row r="389" spans="1:4" ht="25.5" x14ac:dyDescent="0.25">
      <c r="A389" s="11"/>
      <c r="B389" s="4" t="s">
        <v>923</v>
      </c>
      <c r="C389" s="12" t="s">
        <v>924</v>
      </c>
      <c r="D389" s="5">
        <v>364.95</v>
      </c>
    </row>
    <row r="390" spans="1:4" x14ac:dyDescent="0.25">
      <c r="A390" s="11"/>
      <c r="B390" s="14" t="s">
        <v>925</v>
      </c>
      <c r="C390" s="15" t="s">
        <v>926</v>
      </c>
      <c r="D390" s="5">
        <v>193.65</v>
      </c>
    </row>
    <row r="391" spans="1:4" x14ac:dyDescent="0.25">
      <c r="A391" s="11"/>
      <c r="B391" s="14" t="s">
        <v>927</v>
      </c>
      <c r="C391" s="15" t="s">
        <v>928</v>
      </c>
      <c r="D391" s="5">
        <v>90.19</v>
      </c>
    </row>
    <row r="392" spans="1:4" x14ac:dyDescent="0.25">
      <c r="A392" s="11"/>
      <c r="B392" s="4" t="s">
        <v>929</v>
      </c>
      <c r="C392" s="12" t="s">
        <v>930</v>
      </c>
      <c r="D392" s="5">
        <v>620.57000000000005</v>
      </c>
    </row>
    <row r="393" spans="1:4" x14ac:dyDescent="0.25">
      <c r="A393" s="11"/>
      <c r="B393" s="4" t="s">
        <v>931</v>
      </c>
      <c r="C393" s="12" t="s">
        <v>932</v>
      </c>
      <c r="D393" s="5">
        <v>566.79</v>
      </c>
    </row>
    <row r="394" spans="1:4" ht="25.5" x14ac:dyDescent="0.25">
      <c r="A394" s="11"/>
      <c r="B394" s="4" t="s">
        <v>933</v>
      </c>
      <c r="C394" s="12" t="s">
        <v>934</v>
      </c>
      <c r="D394" s="5">
        <v>768.47</v>
      </c>
    </row>
    <row r="395" spans="1:4" x14ac:dyDescent="0.25">
      <c r="A395" s="11"/>
      <c r="B395" s="4" t="s">
        <v>935</v>
      </c>
      <c r="C395" s="12" t="s">
        <v>936</v>
      </c>
      <c r="D395" s="5">
        <v>184.88</v>
      </c>
    </row>
    <row r="396" spans="1:4" x14ac:dyDescent="0.25">
      <c r="A396" s="11"/>
      <c r="B396" s="4" t="s">
        <v>937</v>
      </c>
      <c r="C396" s="12" t="s">
        <v>938</v>
      </c>
      <c r="D396" s="5">
        <v>756.42</v>
      </c>
    </row>
    <row r="397" spans="1:4" x14ac:dyDescent="0.25">
      <c r="A397" s="11"/>
      <c r="B397" s="4" t="s">
        <v>939</v>
      </c>
      <c r="C397" s="12" t="s">
        <v>940</v>
      </c>
      <c r="D397" s="5">
        <v>730.7</v>
      </c>
    </row>
    <row r="398" spans="1:4" x14ac:dyDescent="0.25">
      <c r="A398" s="11"/>
      <c r="B398" s="4" t="s">
        <v>941</v>
      </c>
      <c r="C398" s="12" t="s">
        <v>942</v>
      </c>
      <c r="D398" s="5">
        <v>465.42</v>
      </c>
    </row>
    <row r="399" spans="1:4" x14ac:dyDescent="0.25">
      <c r="A399" s="11"/>
      <c r="B399" s="14" t="s">
        <v>943</v>
      </c>
      <c r="C399" s="15" t="s">
        <v>944</v>
      </c>
      <c r="D399" s="5">
        <v>213.02</v>
      </c>
    </row>
    <row r="400" spans="1:4" x14ac:dyDescent="0.25">
      <c r="A400" s="11"/>
      <c r="B400" s="14" t="s">
        <v>945</v>
      </c>
      <c r="C400" s="15" t="s">
        <v>946</v>
      </c>
      <c r="D400" s="5">
        <v>213.83</v>
      </c>
    </row>
    <row r="401" spans="1:4" x14ac:dyDescent="0.25">
      <c r="A401" s="11"/>
      <c r="B401" s="14" t="s">
        <v>947</v>
      </c>
      <c r="C401" s="15" t="s">
        <v>948</v>
      </c>
      <c r="D401" s="5">
        <v>728.66</v>
      </c>
    </row>
    <row r="402" spans="1:4" x14ac:dyDescent="0.25">
      <c r="A402" s="11"/>
      <c r="B402" s="4" t="s">
        <v>949</v>
      </c>
      <c r="C402" s="12" t="s">
        <v>950</v>
      </c>
      <c r="D402" s="5">
        <v>265.27</v>
      </c>
    </row>
    <row r="403" spans="1:4" x14ac:dyDescent="0.25">
      <c r="A403" s="11"/>
      <c r="B403" s="14" t="s">
        <v>951</v>
      </c>
      <c r="C403" s="15" t="s">
        <v>952</v>
      </c>
      <c r="D403" s="5">
        <v>348.87</v>
      </c>
    </row>
    <row r="404" spans="1:4" x14ac:dyDescent="0.25">
      <c r="A404" s="11"/>
      <c r="B404" s="14" t="s">
        <v>953</v>
      </c>
      <c r="C404" s="15" t="s">
        <v>954</v>
      </c>
      <c r="D404" s="5">
        <v>348.87</v>
      </c>
    </row>
    <row r="405" spans="1:4" x14ac:dyDescent="0.25">
      <c r="A405" s="11"/>
      <c r="B405" s="14" t="s">
        <v>955</v>
      </c>
      <c r="C405" s="15" t="s">
        <v>956</v>
      </c>
      <c r="D405" s="5">
        <v>285.37</v>
      </c>
    </row>
    <row r="406" spans="1:4" x14ac:dyDescent="0.25">
      <c r="A406" s="11"/>
      <c r="B406" s="4" t="s">
        <v>957</v>
      </c>
      <c r="C406" s="12" t="s">
        <v>958</v>
      </c>
      <c r="D406" s="5">
        <v>395.49</v>
      </c>
    </row>
    <row r="407" spans="1:4" x14ac:dyDescent="0.25">
      <c r="A407" s="11"/>
      <c r="B407" s="14" t="s">
        <v>959</v>
      </c>
      <c r="C407" s="15" t="s">
        <v>960</v>
      </c>
      <c r="D407" s="5">
        <v>297.24</v>
      </c>
    </row>
    <row r="408" spans="1:4" x14ac:dyDescent="0.25">
      <c r="A408" s="11"/>
      <c r="B408" s="14" t="s">
        <v>961</v>
      </c>
      <c r="C408" s="15" t="s">
        <v>962</v>
      </c>
      <c r="D408" s="5">
        <v>245.09</v>
      </c>
    </row>
    <row r="409" spans="1:4" x14ac:dyDescent="0.25">
      <c r="A409" s="11"/>
      <c r="B409" s="4" t="s">
        <v>963</v>
      </c>
      <c r="C409" s="12" t="s">
        <v>964</v>
      </c>
      <c r="D409" s="5">
        <v>430.86</v>
      </c>
    </row>
    <row r="410" spans="1:4" x14ac:dyDescent="0.25">
      <c r="A410" s="11"/>
      <c r="B410" s="14" t="s">
        <v>965</v>
      </c>
      <c r="C410" s="15" t="s">
        <v>966</v>
      </c>
      <c r="D410" s="5">
        <v>170.98</v>
      </c>
    </row>
    <row r="411" spans="1:4" x14ac:dyDescent="0.25">
      <c r="A411" s="11"/>
      <c r="B411" s="4" t="s">
        <v>967</v>
      </c>
      <c r="C411" s="12" t="s">
        <v>968</v>
      </c>
      <c r="D411" s="5">
        <v>293.56</v>
      </c>
    </row>
    <row r="412" spans="1:4" x14ac:dyDescent="0.25">
      <c r="A412" s="11"/>
      <c r="B412" s="4" t="s">
        <v>969</v>
      </c>
      <c r="C412" s="12" t="s">
        <v>970</v>
      </c>
      <c r="D412" s="5">
        <v>159.16</v>
      </c>
    </row>
    <row r="413" spans="1:4" x14ac:dyDescent="0.25">
      <c r="A413" s="11"/>
      <c r="B413" s="14" t="s">
        <v>971</v>
      </c>
      <c r="C413" s="15" t="s">
        <v>972</v>
      </c>
      <c r="D413" s="5">
        <v>807.87</v>
      </c>
    </row>
    <row r="414" spans="1:4" x14ac:dyDescent="0.25">
      <c r="A414" s="11"/>
      <c r="B414" s="4" t="s">
        <v>973</v>
      </c>
      <c r="C414" s="12" t="s">
        <v>974</v>
      </c>
      <c r="D414" s="5">
        <v>574.75</v>
      </c>
    </row>
    <row r="415" spans="1:4" x14ac:dyDescent="0.25">
      <c r="A415" s="11"/>
      <c r="B415" s="14" t="s">
        <v>975</v>
      </c>
      <c r="C415" s="15" t="s">
        <v>976</v>
      </c>
      <c r="D415" s="5">
        <v>327.24</v>
      </c>
    </row>
    <row r="416" spans="1:4" x14ac:dyDescent="0.25">
      <c r="A416" s="11"/>
      <c r="B416" s="4" t="s">
        <v>977</v>
      </c>
      <c r="C416" s="12" t="s">
        <v>978</v>
      </c>
      <c r="D416" s="5">
        <v>863.33</v>
      </c>
    </row>
    <row r="417" spans="1:4" x14ac:dyDescent="0.25">
      <c r="A417" s="11"/>
      <c r="B417" s="14" t="s">
        <v>979</v>
      </c>
      <c r="C417" s="15" t="s">
        <v>980</v>
      </c>
      <c r="D417" s="5">
        <v>77.17</v>
      </c>
    </row>
    <row r="418" spans="1:4" ht="25.5" x14ac:dyDescent="0.25">
      <c r="A418" s="11"/>
      <c r="B418" s="4" t="s">
        <v>981</v>
      </c>
      <c r="C418" s="12" t="s">
        <v>982</v>
      </c>
      <c r="D418" s="5">
        <v>211.41</v>
      </c>
    </row>
    <row r="419" spans="1:4" x14ac:dyDescent="0.25">
      <c r="A419" s="11"/>
      <c r="B419" s="14" t="s">
        <v>983</v>
      </c>
      <c r="C419" s="15" t="s">
        <v>984</v>
      </c>
      <c r="D419" s="5">
        <v>42.45</v>
      </c>
    </row>
    <row r="420" spans="1:4" x14ac:dyDescent="0.25">
      <c r="A420" s="11"/>
      <c r="B420" s="15" t="s">
        <v>985</v>
      </c>
      <c r="C420" s="15" t="s">
        <v>986</v>
      </c>
      <c r="D420" s="5">
        <v>138.26</v>
      </c>
    </row>
    <row r="421" spans="1:4" ht="25.5" x14ac:dyDescent="0.25">
      <c r="A421" s="11"/>
      <c r="B421" s="14" t="s">
        <v>987</v>
      </c>
      <c r="C421" s="15" t="s">
        <v>988</v>
      </c>
      <c r="D421" s="5">
        <v>50.4</v>
      </c>
    </row>
    <row r="422" spans="1:4" x14ac:dyDescent="0.25">
      <c r="A422" s="11"/>
      <c r="B422" s="14" t="s">
        <v>989</v>
      </c>
      <c r="C422" s="15" t="s">
        <v>990</v>
      </c>
      <c r="D422" s="5">
        <v>123.79</v>
      </c>
    </row>
    <row r="423" spans="1:4" x14ac:dyDescent="0.25">
      <c r="A423" s="11"/>
      <c r="B423" s="4" t="s">
        <v>991</v>
      </c>
      <c r="C423" s="12" t="s">
        <v>992</v>
      </c>
      <c r="D423" s="5">
        <v>29.18</v>
      </c>
    </row>
    <row r="424" spans="1:4" x14ac:dyDescent="0.25">
      <c r="A424" s="11"/>
      <c r="B424" s="4" t="s">
        <v>993</v>
      </c>
      <c r="C424" s="12" t="s">
        <v>994</v>
      </c>
      <c r="D424" s="5">
        <v>170.66</v>
      </c>
    </row>
    <row r="425" spans="1:4" x14ac:dyDescent="0.25">
      <c r="A425" s="11"/>
      <c r="B425" s="4" t="s">
        <v>995</v>
      </c>
      <c r="C425" s="12" t="s">
        <v>996</v>
      </c>
      <c r="D425" s="5">
        <v>22.1</v>
      </c>
    </row>
    <row r="426" spans="1:4" x14ac:dyDescent="0.25">
      <c r="A426" s="11"/>
      <c r="B426" s="14" t="s">
        <v>997</v>
      </c>
      <c r="C426" s="15" t="s">
        <v>998</v>
      </c>
      <c r="D426" s="5">
        <v>94.37</v>
      </c>
    </row>
    <row r="427" spans="1:4" x14ac:dyDescent="0.25">
      <c r="A427" s="11"/>
      <c r="B427" s="4" t="s">
        <v>999</v>
      </c>
      <c r="C427" s="12" t="s">
        <v>1000</v>
      </c>
      <c r="D427" s="5">
        <v>211.41</v>
      </c>
    </row>
    <row r="428" spans="1:4" x14ac:dyDescent="0.25">
      <c r="A428" s="11"/>
      <c r="B428" s="15" t="s">
        <v>1001</v>
      </c>
      <c r="C428" s="15" t="s">
        <v>1002</v>
      </c>
      <c r="D428" s="5">
        <v>123.79</v>
      </c>
    </row>
    <row r="429" spans="1:4" x14ac:dyDescent="0.25">
      <c r="A429" s="11"/>
      <c r="B429" s="4" t="s">
        <v>1003</v>
      </c>
      <c r="C429" s="12" t="s">
        <v>1004</v>
      </c>
      <c r="D429" s="5">
        <v>831.17</v>
      </c>
    </row>
    <row r="430" spans="1:4" x14ac:dyDescent="0.25">
      <c r="A430" s="11"/>
      <c r="B430" s="4" t="s">
        <v>1005</v>
      </c>
      <c r="C430" s="12" t="s">
        <v>1006</v>
      </c>
      <c r="D430" s="5">
        <v>831.17</v>
      </c>
    </row>
    <row r="431" spans="1:4" x14ac:dyDescent="0.25">
      <c r="A431" s="11"/>
      <c r="B431" s="14" t="s">
        <v>1007</v>
      </c>
      <c r="C431" s="15" t="s">
        <v>1008</v>
      </c>
      <c r="D431" s="5">
        <v>216.28</v>
      </c>
    </row>
    <row r="432" spans="1:4" x14ac:dyDescent="0.25">
      <c r="A432" s="11"/>
      <c r="B432" s="4" t="s">
        <v>1009</v>
      </c>
      <c r="C432" s="12" t="s">
        <v>1010</v>
      </c>
      <c r="D432" s="5">
        <v>84</v>
      </c>
    </row>
    <row r="433" spans="1:4" x14ac:dyDescent="0.25">
      <c r="A433" s="11"/>
      <c r="B433" s="4" t="s">
        <v>1011</v>
      </c>
      <c r="C433" s="12" t="s">
        <v>1012</v>
      </c>
      <c r="D433" s="5">
        <v>182.15</v>
      </c>
    </row>
    <row r="434" spans="1:4" x14ac:dyDescent="0.25">
      <c r="A434" s="11"/>
      <c r="B434" s="4" t="s">
        <v>1013</v>
      </c>
      <c r="C434" s="12" t="s">
        <v>1014</v>
      </c>
      <c r="D434" s="5">
        <v>135.85</v>
      </c>
    </row>
    <row r="435" spans="1:4" x14ac:dyDescent="0.25">
      <c r="A435" s="11"/>
      <c r="B435" s="19" t="s">
        <v>1015</v>
      </c>
      <c r="C435" s="19" t="s">
        <v>1016</v>
      </c>
      <c r="D435" s="5">
        <v>173.79</v>
      </c>
    </row>
    <row r="436" spans="1:4" ht="25.5" x14ac:dyDescent="0.25">
      <c r="A436" s="11"/>
      <c r="B436" s="19" t="s">
        <v>1017</v>
      </c>
      <c r="C436" s="19" t="s">
        <v>1018</v>
      </c>
      <c r="D436" s="5">
        <v>173.79</v>
      </c>
    </row>
    <row r="437" spans="1:4" x14ac:dyDescent="0.25">
      <c r="A437" s="11"/>
      <c r="B437" s="4" t="s">
        <v>1019</v>
      </c>
      <c r="C437" s="12" t="s">
        <v>1020</v>
      </c>
      <c r="D437" s="5">
        <v>586.80999999999995</v>
      </c>
    </row>
    <row r="438" spans="1:4" x14ac:dyDescent="0.25">
      <c r="A438" s="11"/>
      <c r="B438" s="14" t="s">
        <v>1021</v>
      </c>
      <c r="C438" s="15" t="s">
        <v>1022</v>
      </c>
      <c r="D438" s="5">
        <v>63.66</v>
      </c>
    </row>
    <row r="439" spans="1:4" x14ac:dyDescent="0.25">
      <c r="A439" s="11"/>
      <c r="B439" s="14" t="s">
        <v>1023</v>
      </c>
      <c r="C439" s="15" t="s">
        <v>1024</v>
      </c>
      <c r="D439" s="5">
        <v>192.12</v>
      </c>
    </row>
    <row r="440" spans="1:4" x14ac:dyDescent="0.25">
      <c r="A440" s="11"/>
      <c r="B440" s="14" t="s">
        <v>1025</v>
      </c>
      <c r="C440" s="15" t="s">
        <v>1026</v>
      </c>
      <c r="D440" s="5">
        <v>37.14</v>
      </c>
    </row>
    <row r="441" spans="1:4" x14ac:dyDescent="0.25">
      <c r="A441" s="11"/>
      <c r="B441" s="14" t="s">
        <v>1027</v>
      </c>
      <c r="C441" s="15" t="s">
        <v>1028</v>
      </c>
      <c r="D441" s="5">
        <v>123.79</v>
      </c>
    </row>
    <row r="442" spans="1:4" x14ac:dyDescent="0.25">
      <c r="A442" s="11"/>
      <c r="B442" s="4" t="s">
        <v>1029</v>
      </c>
      <c r="C442" s="12" t="s">
        <v>1030</v>
      </c>
      <c r="D442" s="5">
        <v>211.41</v>
      </c>
    </row>
    <row r="443" spans="1:4" x14ac:dyDescent="0.25">
      <c r="A443" s="11"/>
      <c r="B443" s="14" t="s">
        <v>1031</v>
      </c>
      <c r="C443" s="15" t="s">
        <v>1032</v>
      </c>
      <c r="D443" s="5">
        <v>199.84</v>
      </c>
    </row>
    <row r="444" spans="1:4" x14ac:dyDescent="0.25">
      <c r="A444" s="11"/>
      <c r="B444" s="4" t="s">
        <v>1033</v>
      </c>
      <c r="C444" s="12" t="s">
        <v>1034</v>
      </c>
      <c r="D444" s="5">
        <v>211.41</v>
      </c>
    </row>
    <row r="445" spans="1:4" ht="25.5" x14ac:dyDescent="0.25">
      <c r="A445" s="11"/>
      <c r="B445" s="4" t="s">
        <v>1035</v>
      </c>
      <c r="C445" s="12" t="s">
        <v>1036</v>
      </c>
      <c r="D445" s="5">
        <v>27.41</v>
      </c>
    </row>
    <row r="446" spans="1:4" x14ac:dyDescent="0.25">
      <c r="A446" s="11"/>
      <c r="B446" s="14" t="s">
        <v>1037</v>
      </c>
      <c r="C446" s="15" t="s">
        <v>1038</v>
      </c>
      <c r="D446" s="5">
        <v>17.68</v>
      </c>
    </row>
    <row r="447" spans="1:4" x14ac:dyDescent="0.25">
      <c r="A447" s="11"/>
      <c r="B447" s="14" t="s">
        <v>1039</v>
      </c>
      <c r="C447" s="15" t="s">
        <v>1040</v>
      </c>
      <c r="D447" s="5">
        <v>193.65</v>
      </c>
    </row>
    <row r="448" spans="1:4" x14ac:dyDescent="0.25">
      <c r="A448" s="11"/>
      <c r="B448" s="14" t="s">
        <v>1041</v>
      </c>
      <c r="C448" s="15" t="s">
        <v>1042</v>
      </c>
      <c r="D448" s="5">
        <v>7.07</v>
      </c>
    </row>
    <row r="449" spans="1:4" x14ac:dyDescent="0.25">
      <c r="A449" s="11"/>
      <c r="B449" s="14" t="s">
        <v>1043</v>
      </c>
      <c r="C449" s="15" t="s">
        <v>1044</v>
      </c>
      <c r="D449" s="5">
        <v>210.77</v>
      </c>
    </row>
    <row r="450" spans="1:4" x14ac:dyDescent="0.25">
      <c r="A450" s="11"/>
      <c r="B450" s="4" t="s">
        <v>1045</v>
      </c>
      <c r="C450" s="12" t="s">
        <v>1046</v>
      </c>
      <c r="D450" s="5">
        <v>33.6</v>
      </c>
    </row>
    <row r="451" spans="1:4" x14ac:dyDescent="0.25">
      <c r="A451" s="11"/>
      <c r="B451" s="14" t="s">
        <v>1047</v>
      </c>
      <c r="C451" s="15" t="s">
        <v>1048</v>
      </c>
      <c r="D451" s="5">
        <v>45.09</v>
      </c>
    </row>
    <row r="452" spans="1:4" x14ac:dyDescent="0.25">
      <c r="A452" s="11"/>
      <c r="B452" s="4" t="s">
        <v>1049</v>
      </c>
      <c r="C452" s="12" t="s">
        <v>1050</v>
      </c>
      <c r="D452" s="5">
        <v>15.03</v>
      </c>
    </row>
    <row r="453" spans="1:4" x14ac:dyDescent="0.25">
      <c r="A453" s="11"/>
      <c r="B453" s="4" t="s">
        <v>1051</v>
      </c>
      <c r="C453" s="12" t="s">
        <v>1052</v>
      </c>
      <c r="D453" s="5">
        <v>135.85</v>
      </c>
    </row>
    <row r="454" spans="1:4" x14ac:dyDescent="0.25">
      <c r="A454" s="11"/>
      <c r="B454" s="4" t="s">
        <v>1053</v>
      </c>
      <c r="C454" s="12" t="s">
        <v>1054</v>
      </c>
      <c r="D454" s="5">
        <v>90.03</v>
      </c>
    </row>
    <row r="455" spans="1:4" x14ac:dyDescent="0.25">
      <c r="A455" s="11"/>
      <c r="B455" s="14" t="s">
        <v>1055</v>
      </c>
      <c r="C455" s="15" t="s">
        <v>1056</v>
      </c>
      <c r="D455" s="5">
        <v>76.040000000000006</v>
      </c>
    </row>
    <row r="456" spans="1:4" x14ac:dyDescent="0.25">
      <c r="A456" s="11"/>
      <c r="B456" s="14" t="s">
        <v>1057</v>
      </c>
      <c r="C456" s="15" t="s">
        <v>1058</v>
      </c>
      <c r="D456" s="5">
        <v>49.84</v>
      </c>
    </row>
    <row r="457" spans="1:4" x14ac:dyDescent="0.25">
      <c r="A457" s="11"/>
      <c r="B457" s="14" t="s">
        <v>1059</v>
      </c>
      <c r="C457" s="15" t="s">
        <v>1060</v>
      </c>
      <c r="D457" s="5">
        <v>52.25</v>
      </c>
    </row>
    <row r="458" spans="1:4" x14ac:dyDescent="0.25">
      <c r="A458" s="11"/>
      <c r="B458" s="4" t="s">
        <v>1061</v>
      </c>
      <c r="C458" s="12" t="s">
        <v>1062</v>
      </c>
      <c r="D458" s="5">
        <v>52.25</v>
      </c>
    </row>
    <row r="459" spans="1:4" x14ac:dyDescent="0.25">
      <c r="A459" s="11"/>
      <c r="B459" s="4" t="s">
        <v>1063</v>
      </c>
      <c r="C459" s="12" t="s">
        <v>1064</v>
      </c>
      <c r="D459" s="5">
        <v>24.76</v>
      </c>
    </row>
    <row r="460" spans="1:4" x14ac:dyDescent="0.25">
      <c r="A460" s="11"/>
      <c r="B460" s="14" t="s">
        <v>1065</v>
      </c>
      <c r="C460" s="15" t="s">
        <v>1066</v>
      </c>
      <c r="D460" s="5">
        <v>11.5</v>
      </c>
    </row>
    <row r="461" spans="1:4" x14ac:dyDescent="0.25">
      <c r="A461" s="11"/>
      <c r="B461" s="14" t="s">
        <v>1067</v>
      </c>
      <c r="C461" s="15" t="s">
        <v>1068</v>
      </c>
      <c r="D461" s="5">
        <v>22.1</v>
      </c>
    </row>
    <row r="462" spans="1:4" x14ac:dyDescent="0.25">
      <c r="A462" s="11"/>
      <c r="B462" s="14" t="s">
        <v>1069</v>
      </c>
      <c r="C462" s="15" t="s">
        <v>1070</v>
      </c>
      <c r="D462" s="5">
        <v>59.24</v>
      </c>
    </row>
    <row r="463" spans="1:4" x14ac:dyDescent="0.25">
      <c r="A463" s="11"/>
      <c r="B463" s="14" t="s">
        <v>1071</v>
      </c>
      <c r="C463" s="15" t="s">
        <v>1072</v>
      </c>
      <c r="D463" s="5">
        <v>125.4</v>
      </c>
    </row>
    <row r="464" spans="1:4" x14ac:dyDescent="0.25">
      <c r="A464" s="11"/>
      <c r="B464" s="14" t="s">
        <v>1073</v>
      </c>
      <c r="C464" s="15" t="s">
        <v>1074</v>
      </c>
      <c r="D464" s="5">
        <v>25.8</v>
      </c>
    </row>
    <row r="465" spans="1:4" x14ac:dyDescent="0.25">
      <c r="A465" s="11"/>
      <c r="B465" s="4" t="s">
        <v>1075</v>
      </c>
      <c r="C465" s="12" t="s">
        <v>1076</v>
      </c>
      <c r="D465" s="5">
        <v>15.03</v>
      </c>
    </row>
    <row r="466" spans="1:4" ht="25.5" x14ac:dyDescent="0.25">
      <c r="A466" s="11"/>
      <c r="B466" s="4" t="s">
        <v>1077</v>
      </c>
      <c r="C466" s="12" t="s">
        <v>1078</v>
      </c>
      <c r="D466" s="5">
        <v>237.86</v>
      </c>
    </row>
    <row r="467" spans="1:4" x14ac:dyDescent="0.25">
      <c r="A467" s="11"/>
      <c r="B467" s="4" t="s">
        <v>1079</v>
      </c>
      <c r="C467" s="12" t="s">
        <v>1080</v>
      </c>
      <c r="D467" s="5">
        <v>665.58</v>
      </c>
    </row>
    <row r="468" spans="1:4" x14ac:dyDescent="0.25">
      <c r="A468" s="11"/>
      <c r="B468" s="4" t="s">
        <v>1081</v>
      </c>
      <c r="C468" s="12" t="s">
        <v>1082</v>
      </c>
      <c r="D468" s="5">
        <v>126.45</v>
      </c>
    </row>
    <row r="469" spans="1:4" x14ac:dyDescent="0.25">
      <c r="A469" s="11"/>
      <c r="B469" s="4" t="s">
        <v>1083</v>
      </c>
      <c r="C469" s="12" t="s">
        <v>1084</v>
      </c>
      <c r="D469" s="5">
        <v>136.16999999999999</v>
      </c>
    </row>
    <row r="470" spans="1:4" x14ac:dyDescent="0.25">
      <c r="A470" s="11"/>
      <c r="B470" s="14" t="s">
        <v>1085</v>
      </c>
      <c r="C470" s="15" t="s">
        <v>1086</v>
      </c>
      <c r="D470" s="5">
        <v>12.38</v>
      </c>
    </row>
    <row r="471" spans="1:4" ht="25.5" x14ac:dyDescent="0.25">
      <c r="A471" s="11"/>
      <c r="B471" s="4" t="s">
        <v>1087</v>
      </c>
      <c r="C471" s="12" t="s">
        <v>1088</v>
      </c>
      <c r="D471" s="5">
        <v>225.48</v>
      </c>
    </row>
    <row r="472" spans="1:4" x14ac:dyDescent="0.25">
      <c r="A472" s="11"/>
      <c r="B472" s="15" t="s">
        <v>1089</v>
      </c>
      <c r="C472" s="15" t="s">
        <v>1090</v>
      </c>
      <c r="D472" s="5">
        <v>211.41</v>
      </c>
    </row>
    <row r="473" spans="1:4" x14ac:dyDescent="0.25">
      <c r="A473" s="11"/>
      <c r="B473" s="14" t="s">
        <v>1091</v>
      </c>
      <c r="C473" s="15" t="s">
        <v>1092</v>
      </c>
      <c r="D473" s="5">
        <v>116.93</v>
      </c>
    </row>
    <row r="474" spans="1:4" x14ac:dyDescent="0.25">
      <c r="A474" s="11"/>
      <c r="B474" s="14" t="s">
        <v>1093</v>
      </c>
      <c r="C474" s="15" t="s">
        <v>1094</v>
      </c>
      <c r="D474" s="5">
        <v>207.8</v>
      </c>
    </row>
    <row r="475" spans="1:4" x14ac:dyDescent="0.25">
      <c r="A475" s="11"/>
      <c r="B475" s="14" t="s">
        <v>1095</v>
      </c>
      <c r="C475" s="15" t="s">
        <v>1096</v>
      </c>
      <c r="D475" s="5">
        <v>33.6</v>
      </c>
    </row>
    <row r="476" spans="1:4" x14ac:dyDescent="0.25">
      <c r="A476" s="11"/>
      <c r="B476" s="14" t="s">
        <v>1097</v>
      </c>
      <c r="C476" s="15" t="s">
        <v>1098</v>
      </c>
      <c r="D476" s="5">
        <v>295.82</v>
      </c>
    </row>
    <row r="477" spans="1:4" x14ac:dyDescent="0.25">
      <c r="A477" s="11"/>
      <c r="B477" s="4" t="s">
        <v>1099</v>
      </c>
      <c r="C477" s="12" t="s">
        <v>1100</v>
      </c>
      <c r="D477" s="5">
        <v>36.18</v>
      </c>
    </row>
    <row r="478" spans="1:4" x14ac:dyDescent="0.25">
      <c r="A478" s="11"/>
      <c r="B478" s="4" t="s">
        <v>1101</v>
      </c>
      <c r="C478" s="12" t="s">
        <v>1102</v>
      </c>
      <c r="D478" s="5">
        <v>16.07</v>
      </c>
    </row>
    <row r="479" spans="1:4" ht="25.5" x14ac:dyDescent="0.25">
      <c r="A479" s="11"/>
      <c r="B479" s="4" t="s">
        <v>1103</v>
      </c>
      <c r="C479" s="12" t="s">
        <v>1104</v>
      </c>
      <c r="D479" s="5">
        <v>36.18</v>
      </c>
    </row>
    <row r="480" spans="1:4" x14ac:dyDescent="0.25">
      <c r="A480" s="11"/>
      <c r="B480" s="14" t="s">
        <v>1105</v>
      </c>
      <c r="C480" s="15" t="s">
        <v>1106</v>
      </c>
      <c r="D480" s="5">
        <v>33.6</v>
      </c>
    </row>
    <row r="481" spans="1:4" x14ac:dyDescent="0.25">
      <c r="A481" s="11"/>
      <c r="B481" s="14" t="s">
        <v>1107</v>
      </c>
      <c r="C481" s="15" t="s">
        <v>1108</v>
      </c>
      <c r="D481" s="5">
        <v>386.65</v>
      </c>
    </row>
    <row r="482" spans="1:4" x14ac:dyDescent="0.25">
      <c r="A482" s="11"/>
      <c r="B482" s="4" t="s">
        <v>1109</v>
      </c>
      <c r="C482" s="12" t="s">
        <v>1110</v>
      </c>
      <c r="D482" s="5">
        <v>472.66</v>
      </c>
    </row>
    <row r="483" spans="1:4" x14ac:dyDescent="0.25">
      <c r="A483" s="11"/>
      <c r="B483" s="4" t="s">
        <v>1111</v>
      </c>
      <c r="C483" s="12" t="s">
        <v>1112</v>
      </c>
      <c r="D483" s="5">
        <v>28.13</v>
      </c>
    </row>
    <row r="484" spans="1:4" x14ac:dyDescent="0.25">
      <c r="A484" s="11"/>
      <c r="B484" s="4" t="s">
        <v>1113</v>
      </c>
      <c r="C484" s="12" t="s">
        <v>1114</v>
      </c>
      <c r="D484" s="5">
        <v>132.63</v>
      </c>
    </row>
    <row r="485" spans="1:4" x14ac:dyDescent="0.25">
      <c r="A485" s="11"/>
      <c r="B485" s="4" t="s">
        <v>1115</v>
      </c>
      <c r="C485" s="12" t="s">
        <v>1116</v>
      </c>
      <c r="D485" s="5">
        <v>261.25</v>
      </c>
    </row>
    <row r="486" spans="1:4" x14ac:dyDescent="0.25">
      <c r="A486" s="11"/>
      <c r="B486" s="4" t="s">
        <v>1117</v>
      </c>
      <c r="C486" s="12" t="s">
        <v>1118</v>
      </c>
      <c r="D486" s="5">
        <v>435.92</v>
      </c>
    </row>
    <row r="487" spans="1:4" x14ac:dyDescent="0.25">
      <c r="A487" s="11"/>
      <c r="B487" s="14" t="s">
        <v>1119</v>
      </c>
      <c r="C487" s="15" t="s">
        <v>1120</v>
      </c>
      <c r="D487" s="5">
        <v>168.89</v>
      </c>
    </row>
    <row r="488" spans="1:4" x14ac:dyDescent="0.25">
      <c r="A488" s="11"/>
      <c r="B488" s="4" t="s">
        <v>1121</v>
      </c>
      <c r="C488" s="12" t="s">
        <v>1122</v>
      </c>
      <c r="D488" s="5">
        <v>226.37</v>
      </c>
    </row>
    <row r="489" spans="1:4" ht="25.5" x14ac:dyDescent="0.25">
      <c r="A489" s="11"/>
      <c r="B489" s="4" t="s">
        <v>1123</v>
      </c>
      <c r="C489" s="12" t="s">
        <v>1124</v>
      </c>
      <c r="D489" s="5">
        <v>377.57</v>
      </c>
    </row>
    <row r="490" spans="1:4" x14ac:dyDescent="0.25">
      <c r="A490" s="11"/>
      <c r="B490" s="14" t="s">
        <v>1125</v>
      </c>
      <c r="C490" s="15" t="s">
        <v>1126</v>
      </c>
      <c r="D490" s="5">
        <v>81.349999999999994</v>
      </c>
    </row>
    <row r="491" spans="1:4" x14ac:dyDescent="0.25">
      <c r="A491" s="11"/>
      <c r="B491" s="4" t="s">
        <v>1127</v>
      </c>
      <c r="C491" s="12" t="s">
        <v>1128</v>
      </c>
      <c r="D491" s="5">
        <v>657.87</v>
      </c>
    </row>
    <row r="492" spans="1:4" x14ac:dyDescent="0.25">
      <c r="A492" s="11"/>
      <c r="B492" s="4" t="s">
        <v>1129</v>
      </c>
      <c r="C492" s="12" t="s">
        <v>1130</v>
      </c>
      <c r="D492" s="5">
        <v>806.26</v>
      </c>
    </row>
    <row r="493" spans="1:4" x14ac:dyDescent="0.25">
      <c r="A493" s="11"/>
      <c r="B493" s="4" t="s">
        <v>1131</v>
      </c>
      <c r="C493" s="12" t="s">
        <v>1132</v>
      </c>
      <c r="D493" s="5">
        <v>183.27</v>
      </c>
    </row>
    <row r="494" spans="1:4" x14ac:dyDescent="0.25">
      <c r="A494" s="11"/>
      <c r="B494" s="14" t="s">
        <v>1133</v>
      </c>
      <c r="C494" s="15" t="s">
        <v>1134</v>
      </c>
      <c r="D494" s="5">
        <v>34.49</v>
      </c>
    </row>
    <row r="495" spans="1:4" x14ac:dyDescent="0.25">
      <c r="A495" s="11"/>
      <c r="B495" s="4" t="s">
        <v>1135</v>
      </c>
      <c r="C495" s="12" t="s">
        <v>1136</v>
      </c>
      <c r="D495" s="5">
        <v>228.29</v>
      </c>
    </row>
    <row r="496" spans="1:4" x14ac:dyDescent="0.25">
      <c r="A496" s="11"/>
      <c r="B496" s="14" t="s">
        <v>1137</v>
      </c>
      <c r="C496" s="15" t="s">
        <v>1138</v>
      </c>
      <c r="D496" s="5">
        <v>40.19</v>
      </c>
    </row>
    <row r="497" spans="1:4" x14ac:dyDescent="0.25">
      <c r="A497" s="11"/>
      <c r="B497" s="4" t="s">
        <v>1139</v>
      </c>
      <c r="C497" s="12" t="s">
        <v>1140</v>
      </c>
      <c r="D497" s="5">
        <v>397.9</v>
      </c>
    </row>
    <row r="498" spans="1:4" x14ac:dyDescent="0.25">
      <c r="A498" s="11"/>
      <c r="B498" s="4" t="s">
        <v>1141</v>
      </c>
      <c r="C498" s="12" t="s">
        <v>1142</v>
      </c>
      <c r="D498" s="5">
        <v>610.92999999999995</v>
      </c>
    </row>
    <row r="499" spans="1:4" x14ac:dyDescent="0.25">
      <c r="A499" s="11"/>
      <c r="B499" s="4" t="s">
        <v>1143</v>
      </c>
      <c r="C499" s="12" t="s">
        <v>1144</v>
      </c>
      <c r="D499" s="5">
        <v>454.49</v>
      </c>
    </row>
    <row r="500" spans="1:4" ht="25.5" x14ac:dyDescent="0.25">
      <c r="A500" s="11"/>
      <c r="B500" s="4" t="s">
        <v>1145</v>
      </c>
      <c r="C500" s="12" t="s">
        <v>1146</v>
      </c>
      <c r="D500" s="5">
        <v>657.87</v>
      </c>
    </row>
    <row r="501" spans="1:4" x14ac:dyDescent="0.25">
      <c r="A501" s="11"/>
      <c r="B501" s="14" t="s">
        <v>1147</v>
      </c>
      <c r="C501" s="12" t="s">
        <v>1148</v>
      </c>
      <c r="D501" s="5">
        <v>595.65</v>
      </c>
    </row>
    <row r="502" spans="1:4" x14ac:dyDescent="0.25">
      <c r="A502" s="11"/>
      <c r="B502" s="14" t="s">
        <v>1149</v>
      </c>
      <c r="C502" s="12" t="s">
        <v>1150</v>
      </c>
      <c r="D502" s="5">
        <v>595.65</v>
      </c>
    </row>
    <row r="503" spans="1:4" x14ac:dyDescent="0.25">
      <c r="A503" s="11"/>
      <c r="B503" s="14" t="s">
        <v>1151</v>
      </c>
      <c r="C503" s="12" t="s">
        <v>1152</v>
      </c>
      <c r="D503" s="5">
        <v>595.65</v>
      </c>
    </row>
    <row r="504" spans="1:4" x14ac:dyDescent="0.25">
      <c r="A504" s="11"/>
      <c r="B504" s="4" t="s">
        <v>1153</v>
      </c>
      <c r="C504" s="12" t="s">
        <v>1154</v>
      </c>
      <c r="D504" s="5">
        <v>75.16</v>
      </c>
    </row>
    <row r="505" spans="1:4" x14ac:dyDescent="0.25">
      <c r="A505" s="11"/>
      <c r="B505" s="14" t="s">
        <v>1155</v>
      </c>
      <c r="C505" s="15" t="s">
        <v>1156</v>
      </c>
      <c r="D505" s="5">
        <v>103.7</v>
      </c>
    </row>
    <row r="506" spans="1:4" x14ac:dyDescent="0.25">
      <c r="A506" s="11"/>
      <c r="B506" s="14" t="s">
        <v>1157</v>
      </c>
      <c r="C506" s="15" t="s">
        <v>1158</v>
      </c>
      <c r="D506" s="5">
        <v>313.5</v>
      </c>
    </row>
    <row r="507" spans="1:4" x14ac:dyDescent="0.25">
      <c r="A507" s="11"/>
      <c r="B507" s="14" t="s">
        <v>1159</v>
      </c>
      <c r="C507" s="15" t="s">
        <v>1160</v>
      </c>
      <c r="D507" s="5">
        <v>103.7</v>
      </c>
    </row>
    <row r="508" spans="1:4" ht="25.5" x14ac:dyDescent="0.25">
      <c r="A508" s="11"/>
      <c r="B508" s="14" t="s">
        <v>1161</v>
      </c>
      <c r="C508" s="15" t="s">
        <v>1162</v>
      </c>
      <c r="D508" s="5">
        <v>175.08</v>
      </c>
    </row>
    <row r="509" spans="1:4" x14ac:dyDescent="0.25">
      <c r="A509" s="11"/>
      <c r="B509" s="14" t="s">
        <v>1163</v>
      </c>
      <c r="C509" s="15" t="s">
        <v>1164</v>
      </c>
      <c r="D509" s="5">
        <v>313.5</v>
      </c>
    </row>
    <row r="510" spans="1:4" x14ac:dyDescent="0.25">
      <c r="A510" s="11"/>
      <c r="B510" s="4" t="s">
        <v>1165</v>
      </c>
      <c r="C510" s="12" t="s">
        <v>1166</v>
      </c>
      <c r="D510" s="5">
        <v>145.01</v>
      </c>
    </row>
    <row r="511" spans="1:4" x14ac:dyDescent="0.25">
      <c r="A511" s="11"/>
      <c r="B511" s="4" t="s">
        <v>1167</v>
      </c>
      <c r="C511" s="12" t="s">
        <v>1168</v>
      </c>
      <c r="D511" s="5">
        <v>145.01</v>
      </c>
    </row>
    <row r="512" spans="1:4" x14ac:dyDescent="0.25">
      <c r="A512" s="11"/>
      <c r="B512" s="4" t="s">
        <v>1169</v>
      </c>
      <c r="C512" s="12" t="s">
        <v>1170</v>
      </c>
      <c r="D512" s="5">
        <v>99.67</v>
      </c>
    </row>
    <row r="513" spans="1:4" ht="25.5" x14ac:dyDescent="0.25">
      <c r="A513" s="11"/>
      <c r="B513" s="4" t="s">
        <v>1171</v>
      </c>
      <c r="C513" s="12" t="s">
        <v>1172</v>
      </c>
      <c r="D513" s="5">
        <v>377.81</v>
      </c>
    </row>
    <row r="514" spans="1:4" ht="25.5" x14ac:dyDescent="0.25">
      <c r="A514" s="11"/>
      <c r="B514" s="4" t="s">
        <v>1173</v>
      </c>
      <c r="C514" s="12" t="s">
        <v>1174</v>
      </c>
      <c r="D514" s="5">
        <v>308.60000000000002</v>
      </c>
    </row>
    <row r="515" spans="1:4" x14ac:dyDescent="0.25">
      <c r="A515" s="11"/>
      <c r="B515" s="4" t="s">
        <v>1175</v>
      </c>
      <c r="C515" s="18" t="s">
        <v>1176</v>
      </c>
      <c r="D515" s="5">
        <v>71.62</v>
      </c>
    </row>
    <row r="516" spans="1:4" x14ac:dyDescent="0.25">
      <c r="A516" s="11"/>
      <c r="B516" s="4" t="s">
        <v>1177</v>
      </c>
      <c r="C516" s="18" t="s">
        <v>1178</v>
      </c>
      <c r="D516" s="5">
        <v>61.9</v>
      </c>
    </row>
    <row r="517" spans="1:4" x14ac:dyDescent="0.25">
      <c r="A517" s="11"/>
      <c r="B517" s="4" t="s">
        <v>1179</v>
      </c>
      <c r="C517" s="18" t="s">
        <v>1180</v>
      </c>
      <c r="D517" s="5">
        <v>374.91</v>
      </c>
    </row>
    <row r="518" spans="1:4" x14ac:dyDescent="0.25">
      <c r="A518" s="11"/>
      <c r="B518" s="4" t="s">
        <v>1181</v>
      </c>
      <c r="C518" s="18" t="s">
        <v>1182</v>
      </c>
      <c r="D518" s="5">
        <v>335.2</v>
      </c>
    </row>
    <row r="519" spans="1:4" x14ac:dyDescent="0.25">
      <c r="A519" s="11"/>
      <c r="B519" s="4" t="s">
        <v>1183</v>
      </c>
      <c r="C519" s="18" t="s">
        <v>1184</v>
      </c>
      <c r="D519" s="5">
        <v>329.57</v>
      </c>
    </row>
    <row r="520" spans="1:4" x14ac:dyDescent="0.25">
      <c r="A520" s="11"/>
      <c r="B520" s="4" t="s">
        <v>1185</v>
      </c>
      <c r="C520" s="18" t="s">
        <v>1186</v>
      </c>
      <c r="D520" s="5">
        <v>1204.2</v>
      </c>
    </row>
    <row r="521" spans="1:4" x14ac:dyDescent="0.25">
      <c r="A521" s="11"/>
      <c r="B521" s="4" t="s">
        <v>1187</v>
      </c>
      <c r="C521" s="18" t="s">
        <v>1188</v>
      </c>
      <c r="D521" s="5">
        <v>391.72</v>
      </c>
    </row>
    <row r="522" spans="1:4" x14ac:dyDescent="0.25">
      <c r="A522" s="11"/>
      <c r="B522" s="4" t="s">
        <v>1189</v>
      </c>
      <c r="C522" s="18" t="s">
        <v>1190</v>
      </c>
      <c r="D522" s="5">
        <v>356.35</v>
      </c>
    </row>
    <row r="523" spans="1:4" x14ac:dyDescent="0.25">
      <c r="A523" s="11"/>
      <c r="B523" s="4" t="s">
        <v>1191</v>
      </c>
      <c r="C523" s="18" t="s">
        <v>1192</v>
      </c>
      <c r="D523" s="5">
        <v>36.18</v>
      </c>
    </row>
    <row r="524" spans="1:4" x14ac:dyDescent="0.25">
      <c r="A524" s="11"/>
      <c r="B524" s="4" t="s">
        <v>1193</v>
      </c>
      <c r="C524" s="18" t="s">
        <v>1194</v>
      </c>
      <c r="D524" s="5">
        <v>30.95</v>
      </c>
    </row>
    <row r="525" spans="1:4" x14ac:dyDescent="0.25">
      <c r="A525" s="11"/>
      <c r="B525" s="4" t="s">
        <v>1195</v>
      </c>
      <c r="C525" s="18" t="s">
        <v>1196</v>
      </c>
      <c r="D525" s="5">
        <v>74.760000000000005</v>
      </c>
    </row>
    <row r="526" spans="1:4" x14ac:dyDescent="0.25">
      <c r="A526" s="11"/>
      <c r="B526" s="4" t="s">
        <v>1197</v>
      </c>
      <c r="C526" s="18" t="s">
        <v>1198</v>
      </c>
      <c r="D526" s="5">
        <v>117.84</v>
      </c>
    </row>
    <row r="527" spans="1:4" x14ac:dyDescent="0.25">
      <c r="A527" s="11"/>
      <c r="B527" s="4" t="s">
        <v>1199</v>
      </c>
      <c r="C527" s="18" t="s">
        <v>1200</v>
      </c>
      <c r="D527" s="5">
        <v>304.48</v>
      </c>
    </row>
    <row r="528" spans="1:4" x14ac:dyDescent="0.25">
      <c r="A528" s="11"/>
      <c r="B528" s="4" t="s">
        <v>1201</v>
      </c>
      <c r="C528" s="18" t="s">
        <v>1202</v>
      </c>
      <c r="D528" s="5">
        <v>120.18</v>
      </c>
    </row>
    <row r="529" spans="1:4" ht="25.5" x14ac:dyDescent="0.25">
      <c r="A529" s="11"/>
      <c r="B529" s="4" t="s">
        <v>1203</v>
      </c>
      <c r="C529" s="18" t="s">
        <v>1204</v>
      </c>
      <c r="D529" s="5">
        <v>52.17</v>
      </c>
    </row>
    <row r="530" spans="1:4" x14ac:dyDescent="0.25">
      <c r="A530" s="11"/>
      <c r="B530" s="4" t="s">
        <v>1205</v>
      </c>
      <c r="C530" s="18" t="s">
        <v>1206</v>
      </c>
      <c r="D530" s="5">
        <v>101.69</v>
      </c>
    </row>
    <row r="531" spans="1:4" x14ac:dyDescent="0.25">
      <c r="A531" s="11"/>
      <c r="B531" s="4" t="s">
        <v>1207</v>
      </c>
      <c r="C531" s="18" t="s">
        <v>1208</v>
      </c>
      <c r="D531" s="5">
        <v>166.24</v>
      </c>
    </row>
    <row r="532" spans="1:4" x14ac:dyDescent="0.25">
      <c r="A532" s="11"/>
      <c r="B532" s="4" t="s">
        <v>1209</v>
      </c>
      <c r="C532" s="18" t="s">
        <v>1210</v>
      </c>
      <c r="D532" s="5">
        <v>118.06</v>
      </c>
    </row>
    <row r="533" spans="1:4" ht="25.5" x14ac:dyDescent="0.25">
      <c r="A533" s="11"/>
      <c r="B533" s="4" t="s">
        <v>1211</v>
      </c>
      <c r="C533" s="18" t="s">
        <v>1212</v>
      </c>
      <c r="D533" s="5">
        <v>55.71</v>
      </c>
    </row>
    <row r="534" spans="1:4" x14ac:dyDescent="0.25">
      <c r="A534" s="11"/>
      <c r="B534" s="4" t="s">
        <v>1213</v>
      </c>
      <c r="C534" s="18" t="s">
        <v>1214</v>
      </c>
      <c r="D534" s="5">
        <v>60.13</v>
      </c>
    </row>
    <row r="535" spans="1:4" x14ac:dyDescent="0.25">
      <c r="A535" s="11"/>
      <c r="B535" s="4" t="s">
        <v>1215</v>
      </c>
      <c r="C535" s="18" t="s">
        <v>1216</v>
      </c>
      <c r="D535" s="5">
        <v>405.86</v>
      </c>
    </row>
    <row r="536" spans="1:4" x14ac:dyDescent="0.25">
      <c r="A536" s="11"/>
      <c r="B536" s="4" t="s">
        <v>1217</v>
      </c>
      <c r="C536" s="18" t="s">
        <v>1218</v>
      </c>
      <c r="D536" s="5">
        <v>189.71</v>
      </c>
    </row>
    <row r="537" spans="1:4" ht="25.5" x14ac:dyDescent="0.25">
      <c r="A537" s="11"/>
      <c r="B537" s="4" t="s">
        <v>1219</v>
      </c>
      <c r="C537" s="18" t="s">
        <v>1220</v>
      </c>
      <c r="D537" s="5">
        <v>97.27</v>
      </c>
    </row>
    <row r="538" spans="1:4" x14ac:dyDescent="0.25">
      <c r="A538" s="11"/>
      <c r="B538" s="4" t="s">
        <v>1221</v>
      </c>
      <c r="C538" s="18" t="s">
        <v>1222</v>
      </c>
      <c r="D538" s="5">
        <v>110.92</v>
      </c>
    </row>
    <row r="539" spans="1:4" x14ac:dyDescent="0.25">
      <c r="A539" s="11"/>
      <c r="B539" s="4" t="s">
        <v>1223</v>
      </c>
      <c r="C539" s="18" t="s">
        <v>1224</v>
      </c>
      <c r="D539" s="5">
        <v>332.75</v>
      </c>
    </row>
    <row r="540" spans="1:4" x14ac:dyDescent="0.25">
      <c r="A540" s="11"/>
      <c r="B540" s="4" t="s">
        <v>1225</v>
      </c>
      <c r="C540" s="18" t="s">
        <v>1226</v>
      </c>
      <c r="D540" s="5">
        <v>11.25</v>
      </c>
    </row>
    <row r="541" spans="1:4" x14ac:dyDescent="0.25">
      <c r="A541" s="11"/>
      <c r="B541" s="4" t="s">
        <v>1227</v>
      </c>
      <c r="C541" s="18" t="s">
        <v>1228</v>
      </c>
      <c r="D541" s="5">
        <v>366.86</v>
      </c>
    </row>
    <row r="542" spans="1:4" ht="25.5" x14ac:dyDescent="0.25">
      <c r="A542" s="11"/>
      <c r="B542" s="4" t="s">
        <v>1229</v>
      </c>
      <c r="C542" s="18" t="s">
        <v>1230</v>
      </c>
      <c r="D542" s="5">
        <v>915.18</v>
      </c>
    </row>
    <row r="543" spans="1:4" x14ac:dyDescent="0.25">
      <c r="A543" s="11"/>
      <c r="B543" s="4" t="s">
        <v>1231</v>
      </c>
      <c r="C543" s="18" t="s">
        <v>1232</v>
      </c>
      <c r="D543" s="5">
        <v>2105.35</v>
      </c>
    </row>
    <row r="544" spans="1:4" x14ac:dyDescent="0.25">
      <c r="A544" s="11"/>
      <c r="B544" s="4" t="s">
        <v>1233</v>
      </c>
      <c r="C544" s="18" t="s">
        <v>1234</v>
      </c>
      <c r="D544" s="5">
        <v>1009.63</v>
      </c>
    </row>
    <row r="545" spans="1:4" x14ac:dyDescent="0.25">
      <c r="A545" s="11"/>
      <c r="B545" s="4" t="s">
        <v>1235</v>
      </c>
      <c r="C545" s="18" t="s">
        <v>1236</v>
      </c>
      <c r="D545" s="5">
        <v>54.82</v>
      </c>
    </row>
    <row r="546" spans="1:4" x14ac:dyDescent="0.25">
      <c r="A546" s="11"/>
      <c r="B546" s="4" t="s">
        <v>1237</v>
      </c>
      <c r="C546" s="18" t="s">
        <v>1238</v>
      </c>
      <c r="D546" s="5">
        <v>402</v>
      </c>
    </row>
    <row r="547" spans="1:4" x14ac:dyDescent="0.25">
      <c r="A547" s="11"/>
      <c r="B547" s="4" t="s">
        <v>1239</v>
      </c>
      <c r="C547" s="18" t="s">
        <v>1240</v>
      </c>
      <c r="D547" s="5">
        <v>629.41</v>
      </c>
    </row>
    <row r="548" spans="1:4" x14ac:dyDescent="0.25">
      <c r="A548" s="11"/>
      <c r="B548" s="4" t="s">
        <v>1241</v>
      </c>
      <c r="C548" s="18" t="s">
        <v>1242</v>
      </c>
      <c r="D548" s="5">
        <v>2697.79</v>
      </c>
    </row>
    <row r="549" spans="1:4" x14ac:dyDescent="0.25">
      <c r="A549" s="11"/>
      <c r="B549" s="4" t="s">
        <v>1243</v>
      </c>
      <c r="C549" s="18" t="s">
        <v>1244</v>
      </c>
      <c r="D549" s="5">
        <v>46.06</v>
      </c>
    </row>
    <row r="550" spans="1:4" x14ac:dyDescent="0.25">
      <c r="A550" s="11"/>
      <c r="B550" s="4" t="s">
        <v>1245</v>
      </c>
      <c r="C550" s="18" t="s">
        <v>1246</v>
      </c>
      <c r="D550" s="5">
        <v>183.92</v>
      </c>
    </row>
    <row r="551" spans="1:4" x14ac:dyDescent="0.25">
      <c r="A551" s="11"/>
      <c r="B551" s="4" t="s">
        <v>1247</v>
      </c>
      <c r="C551" s="18" t="s">
        <v>1248</v>
      </c>
      <c r="D551" s="5">
        <v>414.46</v>
      </c>
    </row>
    <row r="552" spans="1:4" x14ac:dyDescent="0.25">
      <c r="A552" s="11"/>
      <c r="B552" s="4" t="s">
        <v>1249</v>
      </c>
      <c r="C552" s="18" t="s">
        <v>1250</v>
      </c>
      <c r="D552" s="5">
        <v>82.23</v>
      </c>
    </row>
    <row r="553" spans="1:4" x14ac:dyDescent="0.25">
      <c r="A553" s="11"/>
      <c r="B553" s="4" t="s">
        <v>1251</v>
      </c>
      <c r="C553" s="18" t="s">
        <v>1252</v>
      </c>
      <c r="D553" s="22">
        <v>303.02</v>
      </c>
    </row>
    <row r="554" spans="1:4" x14ac:dyDescent="0.25">
      <c r="A554" s="11"/>
      <c r="B554" s="4" t="s">
        <v>1253</v>
      </c>
      <c r="C554" s="18" t="s">
        <v>1254</v>
      </c>
      <c r="D554" s="5">
        <v>141.47</v>
      </c>
    </row>
    <row r="555" spans="1:4" x14ac:dyDescent="0.25">
      <c r="A555" s="11"/>
      <c r="B555" s="4" t="s">
        <v>1255</v>
      </c>
      <c r="C555" s="18" t="s">
        <v>1256</v>
      </c>
      <c r="D555" s="5">
        <v>80.47</v>
      </c>
    </row>
    <row r="556" spans="1:4" ht="25.5" x14ac:dyDescent="0.25">
      <c r="A556" s="11"/>
      <c r="B556" s="4" t="s">
        <v>1257</v>
      </c>
      <c r="C556" s="18" t="s">
        <v>1258</v>
      </c>
      <c r="D556" s="5">
        <v>408.35</v>
      </c>
    </row>
    <row r="557" spans="1:4" x14ac:dyDescent="0.25">
      <c r="A557" s="11"/>
      <c r="B557" s="4" t="s">
        <v>1259</v>
      </c>
      <c r="C557" s="18" t="s">
        <v>1260</v>
      </c>
      <c r="D557" s="5">
        <v>88.67</v>
      </c>
    </row>
    <row r="558" spans="1:4" x14ac:dyDescent="0.25">
      <c r="A558" s="11"/>
      <c r="B558" s="4" t="s">
        <v>1261</v>
      </c>
      <c r="C558" s="18" t="s">
        <v>1262</v>
      </c>
      <c r="D558" s="5">
        <v>669.22</v>
      </c>
    </row>
    <row r="559" spans="1:4" x14ac:dyDescent="0.25">
      <c r="A559" s="11"/>
      <c r="B559" s="4" t="s">
        <v>1263</v>
      </c>
      <c r="C559" s="18" t="s">
        <v>1264</v>
      </c>
      <c r="D559" s="5">
        <v>395.49</v>
      </c>
    </row>
    <row r="560" spans="1:4" x14ac:dyDescent="0.25">
      <c r="A560" s="11"/>
      <c r="B560" s="4" t="s">
        <v>1265</v>
      </c>
      <c r="C560" s="18" t="s">
        <v>1266</v>
      </c>
      <c r="D560" s="5">
        <v>420.41</v>
      </c>
    </row>
    <row r="561" spans="1:4" x14ac:dyDescent="0.25">
      <c r="A561" s="11"/>
      <c r="B561" s="4" t="s">
        <v>1267</v>
      </c>
      <c r="C561" s="18" t="s">
        <v>1268</v>
      </c>
      <c r="D561" s="5">
        <v>500.12</v>
      </c>
    </row>
    <row r="562" spans="1:4" x14ac:dyDescent="0.25">
      <c r="A562" s="11"/>
      <c r="B562" s="4" t="s">
        <v>1269</v>
      </c>
      <c r="C562" s="18" t="s">
        <v>1270</v>
      </c>
      <c r="D562" s="5">
        <v>635.44000000000005</v>
      </c>
    </row>
    <row r="563" spans="1:4" ht="25.5" x14ac:dyDescent="0.25">
      <c r="A563" s="11"/>
      <c r="B563" s="4" t="s">
        <v>1271</v>
      </c>
      <c r="C563" s="18" t="s">
        <v>1272</v>
      </c>
      <c r="D563" s="5">
        <v>336.81</v>
      </c>
    </row>
    <row r="564" spans="1:4" x14ac:dyDescent="0.25">
      <c r="A564" s="11"/>
      <c r="B564" s="4" t="s">
        <v>1273</v>
      </c>
      <c r="C564" s="18" t="s">
        <v>1274</v>
      </c>
      <c r="D564" s="5">
        <v>237.19</v>
      </c>
    </row>
    <row r="565" spans="1:4" ht="25.5" x14ac:dyDescent="0.25">
      <c r="A565" s="11"/>
      <c r="B565" s="4" t="s">
        <v>1275</v>
      </c>
      <c r="C565" s="18" t="s">
        <v>1276</v>
      </c>
      <c r="D565" s="22">
        <v>433.11</v>
      </c>
    </row>
    <row r="566" spans="1:4" x14ac:dyDescent="0.25">
      <c r="A566" s="11"/>
      <c r="B566" s="4" t="s">
        <v>43</v>
      </c>
      <c r="C566" s="18" t="s">
        <v>44</v>
      </c>
      <c r="D566" s="5">
        <v>163.58000000000001</v>
      </c>
    </row>
    <row r="567" spans="1:4" ht="25.5" x14ac:dyDescent="0.25">
      <c r="A567" s="11"/>
      <c r="B567" s="4" t="s">
        <v>1277</v>
      </c>
      <c r="C567" s="18" t="s">
        <v>1278</v>
      </c>
      <c r="D567" s="5">
        <v>67.2</v>
      </c>
    </row>
    <row r="568" spans="1:4" x14ac:dyDescent="0.25">
      <c r="A568" s="11"/>
      <c r="B568" s="4" t="s">
        <v>1279</v>
      </c>
      <c r="C568" s="18" t="s">
        <v>1280</v>
      </c>
      <c r="D568" s="5">
        <v>172.43</v>
      </c>
    </row>
    <row r="569" spans="1:4" ht="25.5" x14ac:dyDescent="0.25">
      <c r="A569" s="11"/>
      <c r="B569" s="4" t="s">
        <v>1281</v>
      </c>
      <c r="C569" s="18" t="s">
        <v>1282</v>
      </c>
      <c r="D569" s="5">
        <v>166.16</v>
      </c>
    </row>
    <row r="570" spans="1:4" ht="25.5" x14ac:dyDescent="0.25">
      <c r="A570" s="11"/>
      <c r="B570" s="4" t="s">
        <v>1283</v>
      </c>
      <c r="C570" s="18" t="s">
        <v>1284</v>
      </c>
      <c r="D570" s="5">
        <v>172.43</v>
      </c>
    </row>
    <row r="571" spans="1:4" x14ac:dyDescent="0.25">
      <c r="A571" s="11"/>
      <c r="B571" s="4" t="s">
        <v>1285</v>
      </c>
      <c r="C571" s="18" t="s">
        <v>1286</v>
      </c>
      <c r="D571" s="5">
        <v>707.38</v>
      </c>
    </row>
    <row r="572" spans="1:4" x14ac:dyDescent="0.25">
      <c r="A572" s="11"/>
      <c r="B572" s="4" t="s">
        <v>1287</v>
      </c>
      <c r="C572" s="18" t="s">
        <v>1288</v>
      </c>
      <c r="D572" s="5">
        <v>717.03</v>
      </c>
    </row>
    <row r="573" spans="1:4" x14ac:dyDescent="0.25">
      <c r="A573" s="11"/>
      <c r="B573" s="4" t="s">
        <v>1289</v>
      </c>
      <c r="C573" s="18" t="s">
        <v>1290</v>
      </c>
      <c r="D573" s="5">
        <v>129.9</v>
      </c>
    </row>
    <row r="574" spans="1:4" x14ac:dyDescent="0.25">
      <c r="A574" s="11"/>
      <c r="B574" s="4" t="s">
        <v>1291</v>
      </c>
      <c r="C574" s="18" t="s">
        <v>1292</v>
      </c>
      <c r="D574" s="5">
        <v>298.87</v>
      </c>
    </row>
    <row r="575" spans="1:4" x14ac:dyDescent="0.25">
      <c r="A575" s="11"/>
      <c r="B575" s="4" t="s">
        <v>1293</v>
      </c>
      <c r="C575" s="18" t="s">
        <v>1294</v>
      </c>
      <c r="D575" s="5">
        <v>445.65</v>
      </c>
    </row>
    <row r="576" spans="1:4" x14ac:dyDescent="0.25">
      <c r="A576" s="11"/>
      <c r="B576" s="4" t="s">
        <v>1295</v>
      </c>
      <c r="C576" s="18" t="s">
        <v>1296</v>
      </c>
      <c r="D576" s="5">
        <v>439.7</v>
      </c>
    </row>
    <row r="577" spans="1:4" x14ac:dyDescent="0.25">
      <c r="A577" s="11"/>
      <c r="B577" s="4" t="s">
        <v>1297</v>
      </c>
      <c r="C577" s="18" t="s">
        <v>1298</v>
      </c>
      <c r="D577" s="5">
        <v>235.52</v>
      </c>
    </row>
    <row r="578" spans="1:4" x14ac:dyDescent="0.25">
      <c r="A578" s="11"/>
      <c r="B578" s="4" t="s">
        <v>1299</v>
      </c>
      <c r="C578" s="18" t="s">
        <v>1300</v>
      </c>
      <c r="D578" s="5">
        <v>173.31</v>
      </c>
    </row>
    <row r="579" spans="1:4" x14ac:dyDescent="0.25">
      <c r="A579" s="11"/>
      <c r="B579" s="4" t="s">
        <v>1301</v>
      </c>
      <c r="C579" s="18" t="s">
        <v>1302</v>
      </c>
      <c r="D579" s="5">
        <v>133.83000000000001</v>
      </c>
    </row>
    <row r="580" spans="1:4" x14ac:dyDescent="0.25">
      <c r="A580" s="11"/>
      <c r="B580" s="4" t="s">
        <v>1303</v>
      </c>
      <c r="C580" s="18" t="s">
        <v>1304</v>
      </c>
      <c r="D580" s="5">
        <v>32.72</v>
      </c>
    </row>
    <row r="581" spans="1:4" x14ac:dyDescent="0.25">
      <c r="A581" s="11"/>
      <c r="B581" s="4" t="s">
        <v>1305</v>
      </c>
      <c r="C581" s="18" t="s">
        <v>1306</v>
      </c>
      <c r="D581" s="5">
        <v>111.42</v>
      </c>
    </row>
    <row r="582" spans="1:4" x14ac:dyDescent="0.25">
      <c r="A582" s="11"/>
      <c r="B582" s="4" t="s">
        <v>1307</v>
      </c>
      <c r="C582" s="18" t="s">
        <v>1308</v>
      </c>
      <c r="D582" s="5">
        <v>55.89</v>
      </c>
    </row>
    <row r="583" spans="1:4" x14ac:dyDescent="0.25">
      <c r="A583" s="11"/>
      <c r="B583" s="4" t="s">
        <v>1309</v>
      </c>
      <c r="C583" s="18" t="s">
        <v>1310</v>
      </c>
      <c r="D583" s="5">
        <v>69.86</v>
      </c>
    </row>
    <row r="584" spans="1:4" x14ac:dyDescent="0.25">
      <c r="A584" s="11"/>
      <c r="B584" s="4" t="s">
        <v>1311</v>
      </c>
      <c r="C584" s="18" t="s">
        <v>1312</v>
      </c>
      <c r="D584" s="5">
        <v>84.89</v>
      </c>
    </row>
    <row r="585" spans="1:4" ht="25.5" x14ac:dyDescent="0.25">
      <c r="A585" s="11"/>
      <c r="B585" s="4" t="s">
        <v>1313</v>
      </c>
      <c r="C585" s="18" t="s">
        <v>1314</v>
      </c>
      <c r="D585" s="5">
        <v>122.91</v>
      </c>
    </row>
    <row r="586" spans="1:4" x14ac:dyDescent="0.25">
      <c r="A586" s="11"/>
      <c r="B586" s="4" t="s">
        <v>1315</v>
      </c>
      <c r="C586" s="18" t="s">
        <v>1316</v>
      </c>
      <c r="D586" s="5">
        <v>83.12</v>
      </c>
    </row>
    <row r="587" spans="1:4" x14ac:dyDescent="0.25">
      <c r="A587" s="11"/>
      <c r="B587" s="4" t="s">
        <v>1317</v>
      </c>
      <c r="C587" s="18" t="s">
        <v>1318</v>
      </c>
      <c r="D587" s="5">
        <v>56.27</v>
      </c>
    </row>
    <row r="588" spans="1:4" x14ac:dyDescent="0.25">
      <c r="A588" s="11"/>
      <c r="B588" s="4" t="s">
        <v>1319</v>
      </c>
      <c r="C588" s="18" t="s">
        <v>1320</v>
      </c>
      <c r="D588" s="5">
        <v>199.35</v>
      </c>
    </row>
    <row r="589" spans="1:4" x14ac:dyDescent="0.25">
      <c r="A589" s="11"/>
      <c r="B589" s="4" t="s">
        <v>1321</v>
      </c>
      <c r="C589" s="18" t="s">
        <v>1322</v>
      </c>
      <c r="D589" s="5">
        <v>247.58</v>
      </c>
    </row>
    <row r="590" spans="1:4" x14ac:dyDescent="0.25">
      <c r="A590" s="11"/>
      <c r="B590" s="4" t="s">
        <v>1323</v>
      </c>
      <c r="C590" s="18" t="s">
        <v>1324</v>
      </c>
      <c r="D590" s="5">
        <v>320.08999999999997</v>
      </c>
    </row>
    <row r="591" spans="1:4" x14ac:dyDescent="0.25">
      <c r="A591" s="11"/>
      <c r="B591" s="4" t="s">
        <v>1325</v>
      </c>
      <c r="C591" s="18" t="s">
        <v>1326</v>
      </c>
      <c r="D591" s="5">
        <v>147.66999999999999</v>
      </c>
    </row>
    <row r="592" spans="1:4" x14ac:dyDescent="0.25">
      <c r="A592" s="11"/>
      <c r="B592" s="4" t="s">
        <v>1327</v>
      </c>
      <c r="C592" s="18" t="s">
        <v>1328</v>
      </c>
      <c r="D592" s="5">
        <v>146.78</v>
      </c>
    </row>
    <row r="593" spans="1:4" x14ac:dyDescent="0.25">
      <c r="A593" s="11"/>
      <c r="B593" s="4" t="s">
        <v>1329</v>
      </c>
      <c r="C593" s="18" t="s">
        <v>1330</v>
      </c>
      <c r="D593" s="5">
        <v>107.88</v>
      </c>
    </row>
    <row r="594" spans="1:4" x14ac:dyDescent="0.25">
      <c r="A594" s="11"/>
      <c r="B594" s="4" t="s">
        <v>1331</v>
      </c>
      <c r="C594" s="18" t="s">
        <v>1332</v>
      </c>
      <c r="D594" s="5">
        <v>286.98</v>
      </c>
    </row>
    <row r="595" spans="1:4" ht="25.5" x14ac:dyDescent="0.25">
      <c r="A595" s="11"/>
      <c r="B595" s="4" t="s">
        <v>1333</v>
      </c>
      <c r="C595" s="18" t="s">
        <v>1334</v>
      </c>
      <c r="D595" s="5">
        <v>161.82</v>
      </c>
    </row>
    <row r="596" spans="1:4" x14ac:dyDescent="0.25">
      <c r="A596" s="11"/>
      <c r="B596" s="4" t="s">
        <v>1335</v>
      </c>
      <c r="C596" s="18" t="s">
        <v>1336</v>
      </c>
      <c r="D596" s="5">
        <v>102.09</v>
      </c>
    </row>
    <row r="597" spans="1:4" x14ac:dyDescent="0.25">
      <c r="A597" s="11"/>
      <c r="B597" s="4" t="s">
        <v>1337</v>
      </c>
      <c r="C597" s="18" t="s">
        <v>1338</v>
      </c>
      <c r="D597" s="5">
        <v>445.65</v>
      </c>
    </row>
    <row r="598" spans="1:4" x14ac:dyDescent="0.25">
      <c r="A598" s="11"/>
      <c r="B598" s="4" t="s">
        <v>1339</v>
      </c>
      <c r="C598" s="18" t="s">
        <v>1340</v>
      </c>
      <c r="D598" s="5">
        <v>362.53</v>
      </c>
    </row>
    <row r="599" spans="1:4" x14ac:dyDescent="0.25">
      <c r="A599" s="11"/>
      <c r="B599" s="4" t="s">
        <v>1341</v>
      </c>
      <c r="C599" s="18" t="s">
        <v>1342</v>
      </c>
      <c r="D599" s="5">
        <v>290.99</v>
      </c>
    </row>
    <row r="600" spans="1:4" x14ac:dyDescent="0.25">
      <c r="A600" s="11"/>
      <c r="B600" s="4" t="s">
        <v>1343</v>
      </c>
      <c r="C600" s="18" t="s">
        <v>1344</v>
      </c>
      <c r="D600" s="5">
        <v>404.09</v>
      </c>
    </row>
    <row r="601" spans="1:4" x14ac:dyDescent="0.25">
      <c r="A601" s="11"/>
      <c r="B601" s="4" t="s">
        <v>1345</v>
      </c>
      <c r="C601" s="18" t="s">
        <v>1346</v>
      </c>
      <c r="D601" s="5">
        <v>404.09</v>
      </c>
    </row>
    <row r="602" spans="1:4" ht="25.5" x14ac:dyDescent="0.25">
      <c r="A602" s="11"/>
      <c r="B602" s="4" t="s">
        <v>1347</v>
      </c>
      <c r="C602" s="18" t="s">
        <v>1348</v>
      </c>
      <c r="D602" s="5">
        <v>184.81</v>
      </c>
    </row>
    <row r="603" spans="1:4" x14ac:dyDescent="0.25">
      <c r="A603" s="11"/>
      <c r="B603" s="4" t="s">
        <v>1349</v>
      </c>
      <c r="C603" s="18" t="s">
        <v>1350</v>
      </c>
      <c r="D603" s="5">
        <v>190.11</v>
      </c>
    </row>
    <row r="604" spans="1:4" x14ac:dyDescent="0.25">
      <c r="A604" s="11"/>
      <c r="B604" s="4" t="s">
        <v>1351</v>
      </c>
      <c r="C604" s="18" t="s">
        <v>1352</v>
      </c>
      <c r="D604" s="5">
        <v>39.229999999999997</v>
      </c>
    </row>
    <row r="605" spans="1:4" x14ac:dyDescent="0.25">
      <c r="A605" s="11"/>
      <c r="B605" s="4" t="s">
        <v>1353</v>
      </c>
      <c r="C605" s="18" t="s">
        <v>1354</v>
      </c>
      <c r="D605" s="5">
        <v>253.78</v>
      </c>
    </row>
    <row r="606" spans="1:4" x14ac:dyDescent="0.25">
      <c r="A606" s="11"/>
      <c r="B606" s="4" t="s">
        <v>1355</v>
      </c>
      <c r="C606" s="18" t="s">
        <v>1356</v>
      </c>
      <c r="D606" s="5">
        <v>450.07</v>
      </c>
    </row>
    <row r="607" spans="1:4" x14ac:dyDescent="0.25">
      <c r="A607" s="11"/>
      <c r="B607" s="4" t="s">
        <v>1357</v>
      </c>
      <c r="C607" s="18" t="s">
        <v>1358</v>
      </c>
      <c r="D607" s="5">
        <v>120.18</v>
      </c>
    </row>
    <row r="608" spans="1:4" x14ac:dyDescent="0.25">
      <c r="A608" s="11"/>
      <c r="B608" s="4" t="s">
        <v>1359</v>
      </c>
      <c r="C608" s="18" t="s">
        <v>1360</v>
      </c>
      <c r="D608" s="5">
        <v>132.63</v>
      </c>
    </row>
    <row r="609" spans="1:4" x14ac:dyDescent="0.25">
      <c r="A609" s="11"/>
      <c r="B609" s="4" t="s">
        <v>1361</v>
      </c>
      <c r="C609" s="18" t="s">
        <v>1362</v>
      </c>
      <c r="D609" s="5">
        <v>211.33</v>
      </c>
    </row>
    <row r="610" spans="1:4" x14ac:dyDescent="0.25">
      <c r="A610" s="11"/>
      <c r="B610" s="4" t="s">
        <v>1363</v>
      </c>
      <c r="C610" s="18" t="s">
        <v>1364</v>
      </c>
      <c r="D610" s="5">
        <v>397.9</v>
      </c>
    </row>
    <row r="611" spans="1:4" x14ac:dyDescent="0.25">
      <c r="A611" s="11"/>
      <c r="B611" s="4" t="s">
        <v>1365</v>
      </c>
      <c r="C611" s="18" t="s">
        <v>1366</v>
      </c>
      <c r="D611" s="5">
        <v>397.9</v>
      </c>
    </row>
    <row r="612" spans="1:4" x14ac:dyDescent="0.25">
      <c r="A612" s="11"/>
      <c r="B612" s="4" t="s">
        <v>1367</v>
      </c>
      <c r="C612" s="18" t="s">
        <v>1368</v>
      </c>
      <c r="D612" s="5">
        <v>589.22</v>
      </c>
    </row>
    <row r="613" spans="1:4" ht="25.5" x14ac:dyDescent="0.25">
      <c r="A613" s="11"/>
      <c r="B613" s="4" t="s">
        <v>1369</v>
      </c>
      <c r="C613" s="18" t="s">
        <v>1370</v>
      </c>
      <c r="D613" s="5">
        <v>683.27</v>
      </c>
    </row>
    <row r="614" spans="1:4" ht="25.5" x14ac:dyDescent="0.25">
      <c r="A614" s="11"/>
      <c r="B614" s="4" t="s">
        <v>1371</v>
      </c>
      <c r="C614" s="18" t="s">
        <v>1372</v>
      </c>
      <c r="D614" s="5">
        <v>487.29</v>
      </c>
    </row>
    <row r="615" spans="1:4" ht="25.5" x14ac:dyDescent="0.25">
      <c r="A615" s="11"/>
      <c r="B615" s="4" t="s">
        <v>1373</v>
      </c>
      <c r="C615" s="18" t="s">
        <v>1374</v>
      </c>
      <c r="D615" s="5">
        <v>807.3</v>
      </c>
    </row>
    <row r="616" spans="1:4" x14ac:dyDescent="0.25">
      <c r="A616" s="11"/>
      <c r="B616" s="4" t="s">
        <v>1375</v>
      </c>
      <c r="C616" s="18" t="s">
        <v>1376</v>
      </c>
      <c r="D616" s="5">
        <v>726.84</v>
      </c>
    </row>
    <row r="617" spans="1:4" x14ac:dyDescent="0.25">
      <c r="A617" s="11"/>
      <c r="B617" s="4" t="s">
        <v>1377</v>
      </c>
      <c r="C617" s="18" t="s">
        <v>1378</v>
      </c>
      <c r="D617" s="5">
        <v>596.85</v>
      </c>
    </row>
    <row r="618" spans="1:4" x14ac:dyDescent="0.25">
      <c r="A618" s="11"/>
      <c r="B618" s="4" t="s">
        <v>1379</v>
      </c>
      <c r="C618" s="18" t="s">
        <v>1380</v>
      </c>
      <c r="D618" s="5">
        <v>702.08</v>
      </c>
    </row>
    <row r="619" spans="1:4" x14ac:dyDescent="0.25">
      <c r="A619" s="11"/>
      <c r="B619" s="4" t="s">
        <v>1381</v>
      </c>
      <c r="C619" s="18" t="s">
        <v>1382</v>
      </c>
      <c r="D619" s="5">
        <v>629.57000000000005</v>
      </c>
    </row>
    <row r="620" spans="1:4" x14ac:dyDescent="0.25">
      <c r="A620" s="11"/>
      <c r="B620" s="4" t="s">
        <v>1383</v>
      </c>
      <c r="C620" s="18" t="s">
        <v>1384</v>
      </c>
      <c r="D620" s="5">
        <v>106.11</v>
      </c>
    </row>
    <row r="621" spans="1:4" x14ac:dyDescent="0.25">
      <c r="A621" s="11"/>
      <c r="B621" s="4" t="s">
        <v>1385</v>
      </c>
      <c r="C621" s="18" t="s">
        <v>1386</v>
      </c>
      <c r="D621" s="5">
        <v>99.03</v>
      </c>
    </row>
    <row r="622" spans="1:4" x14ac:dyDescent="0.25">
      <c r="A622" s="11"/>
      <c r="B622" s="4" t="s">
        <v>1387</v>
      </c>
      <c r="C622" s="18" t="s">
        <v>1388</v>
      </c>
      <c r="D622" s="5">
        <v>338.42</v>
      </c>
    </row>
    <row r="623" spans="1:4" x14ac:dyDescent="0.25">
      <c r="A623" s="11"/>
      <c r="B623" s="4" t="s">
        <v>1389</v>
      </c>
      <c r="C623" s="18" t="s">
        <v>1390</v>
      </c>
      <c r="D623" s="5">
        <v>213.98</v>
      </c>
    </row>
    <row r="624" spans="1:4" x14ac:dyDescent="0.25">
      <c r="A624" s="11"/>
      <c r="B624" s="4" t="s">
        <v>1391</v>
      </c>
      <c r="C624" s="18" t="s">
        <v>1392</v>
      </c>
      <c r="D624" s="5">
        <v>340.83</v>
      </c>
    </row>
    <row r="625" spans="1:4" x14ac:dyDescent="0.25">
      <c r="A625" s="11"/>
      <c r="B625" s="4" t="s">
        <v>1393</v>
      </c>
      <c r="C625" s="18" t="s">
        <v>1394</v>
      </c>
      <c r="D625" s="5">
        <v>187.45</v>
      </c>
    </row>
    <row r="626" spans="1:4" x14ac:dyDescent="0.25">
      <c r="A626" s="11"/>
      <c r="B626" s="4" t="s">
        <v>1395</v>
      </c>
      <c r="C626" s="18" t="s">
        <v>1396</v>
      </c>
      <c r="D626" s="5">
        <v>144.13</v>
      </c>
    </row>
    <row r="627" spans="1:4" x14ac:dyDescent="0.25">
      <c r="A627" s="11"/>
      <c r="B627" s="4" t="s">
        <v>1397</v>
      </c>
      <c r="C627" s="18" t="s">
        <v>1398</v>
      </c>
      <c r="D627" s="5">
        <v>132.63</v>
      </c>
    </row>
    <row r="628" spans="1:4" x14ac:dyDescent="0.25">
      <c r="A628" s="11"/>
      <c r="B628" s="4" t="s">
        <v>1399</v>
      </c>
      <c r="C628" s="18" t="s">
        <v>1400</v>
      </c>
      <c r="D628" s="5">
        <v>145.9</v>
      </c>
    </row>
    <row r="629" spans="1:4" ht="25.5" x14ac:dyDescent="0.25">
      <c r="A629" s="11"/>
      <c r="B629" s="4" t="s">
        <v>1401</v>
      </c>
      <c r="C629" s="18" t="s">
        <v>1402</v>
      </c>
      <c r="D629" s="5">
        <v>244.93</v>
      </c>
    </row>
    <row r="630" spans="1:4" x14ac:dyDescent="0.25">
      <c r="A630" s="11"/>
      <c r="B630" s="4" t="s">
        <v>1403</v>
      </c>
      <c r="C630" s="18" t="s">
        <v>1404</v>
      </c>
      <c r="D630" s="5">
        <v>142.36000000000001</v>
      </c>
    </row>
    <row r="631" spans="1:4" x14ac:dyDescent="0.25">
      <c r="A631" s="11"/>
      <c r="B631" s="4" t="s">
        <v>1405</v>
      </c>
      <c r="C631" s="18" t="s">
        <v>1406</v>
      </c>
      <c r="D631" s="5">
        <v>171.54</v>
      </c>
    </row>
    <row r="632" spans="1:4" x14ac:dyDescent="0.25">
      <c r="A632" s="11"/>
      <c r="B632" s="4" t="s">
        <v>1407</v>
      </c>
      <c r="C632" s="18" t="s">
        <v>1408</v>
      </c>
      <c r="D632" s="5">
        <v>254.66</v>
      </c>
    </row>
    <row r="633" spans="1:4" x14ac:dyDescent="0.25">
      <c r="A633" s="11"/>
      <c r="B633" s="4" t="s">
        <v>1409</v>
      </c>
      <c r="C633" s="18" t="s">
        <v>1410</v>
      </c>
      <c r="D633" s="5">
        <v>282.95</v>
      </c>
    </row>
    <row r="634" spans="1:4" x14ac:dyDescent="0.25">
      <c r="A634" s="11"/>
      <c r="B634" s="4" t="s">
        <v>1411</v>
      </c>
      <c r="C634" s="18" t="s">
        <v>1412</v>
      </c>
      <c r="D634" s="5">
        <v>69.86</v>
      </c>
    </row>
    <row r="635" spans="1:4" x14ac:dyDescent="0.25">
      <c r="A635" s="11"/>
      <c r="B635" s="4" t="s">
        <v>1413</v>
      </c>
      <c r="C635" s="18" t="s">
        <v>1414</v>
      </c>
      <c r="D635" s="5">
        <v>863.89</v>
      </c>
    </row>
    <row r="636" spans="1:4" x14ac:dyDescent="0.25">
      <c r="A636" s="11"/>
      <c r="B636" s="4" t="s">
        <v>1415</v>
      </c>
      <c r="C636" s="18" t="s">
        <v>1416</v>
      </c>
      <c r="D636" s="5">
        <v>776.52</v>
      </c>
    </row>
    <row r="637" spans="1:4" x14ac:dyDescent="0.25">
      <c r="A637" s="11"/>
      <c r="B637" s="4" t="s">
        <v>1417</v>
      </c>
      <c r="C637" s="18" t="s">
        <v>1418</v>
      </c>
      <c r="D637" s="5">
        <v>424.43</v>
      </c>
    </row>
    <row r="638" spans="1:4" x14ac:dyDescent="0.25">
      <c r="A638" s="11"/>
      <c r="B638" s="4" t="s">
        <v>1419</v>
      </c>
      <c r="C638" s="18" t="s">
        <v>1420</v>
      </c>
      <c r="D638" s="5">
        <v>481.5</v>
      </c>
    </row>
    <row r="639" spans="1:4" x14ac:dyDescent="0.25">
      <c r="A639" s="11"/>
      <c r="B639" s="4" t="s">
        <v>1421</v>
      </c>
      <c r="C639" s="18" t="s">
        <v>1422</v>
      </c>
      <c r="D639" s="5">
        <v>6938</v>
      </c>
    </row>
    <row r="640" spans="1:4" x14ac:dyDescent="0.25">
      <c r="A640" s="11"/>
      <c r="B640" s="4" t="s">
        <v>1423</v>
      </c>
      <c r="C640" s="18" t="s">
        <v>1424</v>
      </c>
      <c r="D640" s="5">
        <v>57.48</v>
      </c>
    </row>
    <row r="641" spans="1:4" ht="25.5" x14ac:dyDescent="0.25">
      <c r="A641" s="11"/>
      <c r="B641" s="4" t="s">
        <v>1425</v>
      </c>
      <c r="C641" s="18" t="s">
        <v>1426</v>
      </c>
      <c r="D641" s="5">
        <v>61.74</v>
      </c>
    </row>
    <row r="642" spans="1:4" x14ac:dyDescent="0.25">
      <c r="A642" s="11"/>
      <c r="B642" s="4" t="s">
        <v>1427</v>
      </c>
      <c r="C642" s="18" t="s">
        <v>1428</v>
      </c>
      <c r="D642" s="5">
        <v>43.33</v>
      </c>
    </row>
    <row r="643" spans="1:4" x14ac:dyDescent="0.25">
      <c r="A643" s="11"/>
      <c r="B643" s="4" t="s">
        <v>1429</v>
      </c>
      <c r="C643" s="18" t="s">
        <v>1430</v>
      </c>
      <c r="D643" s="5">
        <v>56.59</v>
      </c>
    </row>
    <row r="644" spans="1:4" ht="25.5" x14ac:dyDescent="0.25">
      <c r="A644" s="11"/>
      <c r="B644" s="4" t="s">
        <v>1431</v>
      </c>
      <c r="C644" s="18" t="s">
        <v>1432</v>
      </c>
      <c r="D644" s="5">
        <v>59.24</v>
      </c>
    </row>
    <row r="645" spans="1:4" ht="25.5" x14ac:dyDescent="0.25">
      <c r="A645" s="11"/>
      <c r="B645" s="4" t="s">
        <v>1433</v>
      </c>
      <c r="C645" s="18" t="s">
        <v>1434</v>
      </c>
      <c r="D645" s="5">
        <v>68.08</v>
      </c>
    </row>
    <row r="646" spans="1:4" ht="25.5" x14ac:dyDescent="0.25">
      <c r="A646" s="11"/>
      <c r="B646" s="4" t="s">
        <v>1435</v>
      </c>
      <c r="C646" s="18" t="s">
        <v>1436</v>
      </c>
      <c r="D646" s="5">
        <v>56.59</v>
      </c>
    </row>
    <row r="647" spans="1:4" x14ac:dyDescent="0.25">
      <c r="A647" s="11"/>
      <c r="B647" s="4" t="s">
        <v>1437</v>
      </c>
      <c r="C647" s="18" t="s">
        <v>1438</v>
      </c>
      <c r="D647" s="5">
        <v>1330.37</v>
      </c>
    </row>
    <row r="648" spans="1:4" ht="25.5" x14ac:dyDescent="0.25">
      <c r="A648" s="11"/>
      <c r="B648" s="4" t="s">
        <v>1439</v>
      </c>
      <c r="C648" s="18" t="s">
        <v>1440</v>
      </c>
      <c r="D648" s="5">
        <v>27.41</v>
      </c>
    </row>
    <row r="649" spans="1:4" ht="25.5" x14ac:dyDescent="0.25">
      <c r="A649" s="11"/>
      <c r="B649" s="4" t="s">
        <v>1441</v>
      </c>
      <c r="C649" s="18" t="s">
        <v>1442</v>
      </c>
      <c r="D649" s="5">
        <v>57.48</v>
      </c>
    </row>
    <row r="650" spans="1:4" x14ac:dyDescent="0.25">
      <c r="A650" s="11"/>
      <c r="B650" s="4" t="s">
        <v>1443</v>
      </c>
      <c r="C650" s="18" t="s">
        <v>1444</v>
      </c>
      <c r="D650" s="5">
        <v>57.48</v>
      </c>
    </row>
    <row r="651" spans="1:4" x14ac:dyDescent="0.25">
      <c r="A651" s="11"/>
      <c r="B651" s="4" t="s">
        <v>1445</v>
      </c>
      <c r="C651" s="18" t="s">
        <v>1446</v>
      </c>
      <c r="D651" s="5">
        <v>58.36</v>
      </c>
    </row>
    <row r="652" spans="1:4" x14ac:dyDescent="0.25">
      <c r="A652" s="11"/>
      <c r="B652" s="4" t="s">
        <v>1447</v>
      </c>
      <c r="C652" s="18" t="s">
        <v>1448</v>
      </c>
      <c r="D652" s="5">
        <v>26.52</v>
      </c>
    </row>
    <row r="653" spans="1:4" x14ac:dyDescent="0.25">
      <c r="A653" s="11"/>
      <c r="B653" s="4" t="s">
        <v>1449</v>
      </c>
      <c r="C653" s="18" t="s">
        <v>1450</v>
      </c>
      <c r="D653" s="5">
        <v>31.83</v>
      </c>
    </row>
    <row r="654" spans="1:4" x14ac:dyDescent="0.25">
      <c r="A654" s="11"/>
      <c r="B654" s="4" t="s">
        <v>1451</v>
      </c>
      <c r="C654" s="18" t="s">
        <v>1452</v>
      </c>
      <c r="D654" s="5">
        <v>41.56</v>
      </c>
    </row>
    <row r="655" spans="1:4" x14ac:dyDescent="0.25">
      <c r="A655" s="11"/>
      <c r="B655" s="4" t="s">
        <v>1453</v>
      </c>
      <c r="C655" s="18" t="s">
        <v>1454</v>
      </c>
      <c r="D655" s="5">
        <v>78.77</v>
      </c>
    </row>
    <row r="656" spans="1:4" x14ac:dyDescent="0.25">
      <c r="A656" s="11"/>
      <c r="B656" s="4" t="s">
        <v>1455</v>
      </c>
      <c r="C656" s="18" t="s">
        <v>1456</v>
      </c>
      <c r="D656" s="5">
        <v>34.49</v>
      </c>
    </row>
    <row r="657" spans="1:4" x14ac:dyDescent="0.25">
      <c r="A657" s="11"/>
      <c r="B657" s="4" t="s">
        <v>1457</v>
      </c>
      <c r="C657" s="18" t="s">
        <v>1458</v>
      </c>
      <c r="D657" s="5">
        <v>66.319999999999993</v>
      </c>
    </row>
    <row r="658" spans="1:4" x14ac:dyDescent="0.25">
      <c r="A658" s="11"/>
      <c r="B658" s="4" t="s">
        <v>1459</v>
      </c>
      <c r="C658" s="18" t="s">
        <v>1460</v>
      </c>
      <c r="D658" s="5">
        <v>66.319999999999993</v>
      </c>
    </row>
    <row r="659" spans="1:4" ht="25.5" x14ac:dyDescent="0.25">
      <c r="A659" s="11"/>
      <c r="B659" s="4" t="s">
        <v>1461</v>
      </c>
      <c r="C659" s="18" t="s">
        <v>1462</v>
      </c>
      <c r="D659" s="5">
        <v>905.93</v>
      </c>
    </row>
    <row r="660" spans="1:4" ht="25.5" x14ac:dyDescent="0.25">
      <c r="A660" s="11"/>
      <c r="B660" s="4" t="s">
        <v>1463</v>
      </c>
      <c r="C660" s="18" t="s">
        <v>1464</v>
      </c>
      <c r="D660" s="5">
        <v>66.319999999999993</v>
      </c>
    </row>
    <row r="661" spans="1:4" x14ac:dyDescent="0.25">
      <c r="A661" s="11"/>
      <c r="B661" s="4" t="s">
        <v>1465</v>
      </c>
      <c r="C661" s="18" t="s">
        <v>1466</v>
      </c>
      <c r="D661" s="5">
        <v>127.33</v>
      </c>
    </row>
    <row r="662" spans="1:4" x14ac:dyDescent="0.25">
      <c r="A662" s="11"/>
      <c r="B662" s="4" t="s">
        <v>1467</v>
      </c>
      <c r="C662" s="18" t="s">
        <v>1468</v>
      </c>
      <c r="D662" s="5">
        <v>114.06</v>
      </c>
    </row>
    <row r="663" spans="1:4" x14ac:dyDescent="0.25">
      <c r="A663" s="11"/>
      <c r="B663" s="4" t="s">
        <v>1469</v>
      </c>
      <c r="C663" s="18" t="s">
        <v>1470</v>
      </c>
      <c r="D663" s="5">
        <v>127.33</v>
      </c>
    </row>
    <row r="664" spans="1:4" x14ac:dyDescent="0.25">
      <c r="A664" s="11"/>
      <c r="B664" s="4" t="s">
        <v>1471</v>
      </c>
      <c r="C664" s="18" t="s">
        <v>1472</v>
      </c>
      <c r="D664" s="5">
        <v>82.23</v>
      </c>
    </row>
    <row r="665" spans="1:4" x14ac:dyDescent="0.25">
      <c r="A665" s="11"/>
      <c r="B665" s="4" t="s">
        <v>1473</v>
      </c>
      <c r="C665" s="18" t="s">
        <v>1474</v>
      </c>
      <c r="D665" s="5">
        <v>61.09</v>
      </c>
    </row>
    <row r="666" spans="1:4" x14ac:dyDescent="0.25">
      <c r="A666" s="11"/>
      <c r="B666" s="4" t="s">
        <v>1475</v>
      </c>
      <c r="C666" s="18" t="s">
        <v>1476</v>
      </c>
      <c r="D666" s="5">
        <v>81.19</v>
      </c>
    </row>
    <row r="667" spans="1:4" x14ac:dyDescent="0.25">
      <c r="A667" s="11"/>
      <c r="B667" s="4" t="s">
        <v>1477</v>
      </c>
      <c r="C667" s="18" t="s">
        <v>1478</v>
      </c>
      <c r="D667" s="5">
        <v>17.68</v>
      </c>
    </row>
    <row r="668" spans="1:4" ht="25.5" x14ac:dyDescent="0.25">
      <c r="A668" s="11"/>
      <c r="B668" s="4" t="s">
        <v>1479</v>
      </c>
      <c r="C668" s="18" t="s">
        <v>1480</v>
      </c>
      <c r="D668" s="5">
        <v>102.57</v>
      </c>
    </row>
    <row r="669" spans="1:4" ht="25.5" x14ac:dyDescent="0.25">
      <c r="A669" s="11"/>
      <c r="B669" s="4" t="s">
        <v>1481</v>
      </c>
      <c r="C669" s="18" t="s">
        <v>1482</v>
      </c>
      <c r="D669" s="5">
        <v>102.57</v>
      </c>
    </row>
    <row r="670" spans="1:4" ht="25.5" x14ac:dyDescent="0.25">
      <c r="A670" s="11"/>
      <c r="B670" s="4" t="s">
        <v>1483</v>
      </c>
      <c r="C670" s="18" t="s">
        <v>1484</v>
      </c>
      <c r="D670" s="5">
        <v>140.59</v>
      </c>
    </row>
    <row r="671" spans="1:4" ht="25.5" x14ac:dyDescent="0.25">
      <c r="A671" s="11"/>
      <c r="B671" s="4" t="s">
        <v>1485</v>
      </c>
      <c r="C671" s="18" t="s">
        <v>1486</v>
      </c>
      <c r="D671" s="5">
        <v>70.739999999999995</v>
      </c>
    </row>
    <row r="672" spans="1:4" x14ac:dyDescent="0.25">
      <c r="A672" s="11"/>
      <c r="B672" s="4" t="s">
        <v>1487</v>
      </c>
      <c r="C672" s="18" t="s">
        <v>1488</v>
      </c>
      <c r="D672" s="5">
        <v>36.25</v>
      </c>
    </row>
    <row r="673" spans="1:4" x14ac:dyDescent="0.25">
      <c r="A673" s="11"/>
      <c r="B673" s="4" t="s">
        <v>1489</v>
      </c>
      <c r="C673" s="18" t="s">
        <v>1490</v>
      </c>
      <c r="D673" s="5">
        <v>40.67</v>
      </c>
    </row>
    <row r="674" spans="1:4" ht="25.5" x14ac:dyDescent="0.25">
      <c r="A674" s="11"/>
      <c r="B674" s="4" t="s">
        <v>1491</v>
      </c>
      <c r="C674" s="18" t="s">
        <v>1492</v>
      </c>
      <c r="D674" s="5">
        <v>49.51</v>
      </c>
    </row>
    <row r="675" spans="1:4" ht="25.5" x14ac:dyDescent="0.25">
      <c r="A675" s="11"/>
      <c r="B675" s="4" t="s">
        <v>1493</v>
      </c>
      <c r="C675" s="18" t="s">
        <v>1494</v>
      </c>
      <c r="D675" s="5">
        <v>442.12</v>
      </c>
    </row>
    <row r="676" spans="1:4" x14ac:dyDescent="0.25">
      <c r="A676" s="11"/>
      <c r="B676" s="4" t="s">
        <v>1495</v>
      </c>
      <c r="C676" s="18" t="s">
        <v>1496</v>
      </c>
      <c r="D676" s="5">
        <v>49.51</v>
      </c>
    </row>
    <row r="677" spans="1:4" x14ac:dyDescent="0.25">
      <c r="A677" s="11"/>
      <c r="B677" s="4" t="s">
        <v>1497</v>
      </c>
      <c r="C677" s="18" t="s">
        <v>1498</v>
      </c>
      <c r="D677" s="5">
        <v>603.92999999999995</v>
      </c>
    </row>
    <row r="678" spans="1:4" x14ac:dyDescent="0.25">
      <c r="A678" s="11"/>
      <c r="B678" s="4" t="s">
        <v>1499</v>
      </c>
      <c r="C678" s="18" t="s">
        <v>1500</v>
      </c>
      <c r="D678" s="5">
        <v>186.71</v>
      </c>
    </row>
    <row r="679" spans="1:4" x14ac:dyDescent="0.25">
      <c r="A679" s="11"/>
      <c r="B679" s="4" t="s">
        <v>1501</v>
      </c>
      <c r="C679" s="18" t="s">
        <v>1502</v>
      </c>
      <c r="D679" s="5">
        <v>315.49</v>
      </c>
    </row>
    <row r="680" spans="1:4" x14ac:dyDescent="0.25">
      <c r="A680" s="11"/>
      <c r="B680" s="4" t="s">
        <v>1503</v>
      </c>
      <c r="C680" s="18" t="s">
        <v>1504</v>
      </c>
      <c r="D680" s="5">
        <v>76.040000000000006</v>
      </c>
    </row>
    <row r="681" spans="1:4" ht="25.5" x14ac:dyDescent="0.25">
      <c r="A681" s="11"/>
      <c r="B681" s="4" t="s">
        <v>1505</v>
      </c>
      <c r="C681" s="18" t="s">
        <v>1506</v>
      </c>
      <c r="D681" s="5">
        <v>57.87</v>
      </c>
    </row>
    <row r="682" spans="1:4" x14ac:dyDescent="0.25">
      <c r="A682" s="11"/>
      <c r="B682" s="4" t="s">
        <v>1507</v>
      </c>
      <c r="C682" s="18" t="s">
        <v>1508</v>
      </c>
      <c r="D682" s="5">
        <v>80.38</v>
      </c>
    </row>
    <row r="683" spans="1:4" ht="25.5" x14ac:dyDescent="0.25">
      <c r="A683" s="11"/>
      <c r="B683" s="4" t="s">
        <v>1509</v>
      </c>
      <c r="C683" s="18" t="s">
        <v>1510</v>
      </c>
      <c r="D683" s="5">
        <v>99.92</v>
      </c>
    </row>
    <row r="684" spans="1:4" ht="25.5" x14ac:dyDescent="0.25">
      <c r="A684" s="11"/>
      <c r="B684" s="4" t="s">
        <v>1511</v>
      </c>
      <c r="C684" s="18" t="s">
        <v>1512</v>
      </c>
      <c r="D684" s="5">
        <v>147.91</v>
      </c>
    </row>
    <row r="685" spans="1:4" ht="25.5" x14ac:dyDescent="0.25">
      <c r="A685" s="11"/>
      <c r="B685" s="4" t="s">
        <v>1513</v>
      </c>
      <c r="C685" s="18" t="s">
        <v>1514</v>
      </c>
      <c r="D685" s="5">
        <v>190.11</v>
      </c>
    </row>
    <row r="686" spans="1:4" ht="25.5" x14ac:dyDescent="0.25">
      <c r="A686" s="11"/>
      <c r="B686" s="4" t="s">
        <v>1515</v>
      </c>
      <c r="C686" s="18" t="s">
        <v>1516</v>
      </c>
      <c r="D686" s="5">
        <v>190.11</v>
      </c>
    </row>
    <row r="687" spans="1:4" ht="25.5" x14ac:dyDescent="0.25">
      <c r="A687" s="11"/>
      <c r="B687" s="4" t="s">
        <v>1517</v>
      </c>
      <c r="C687" s="18" t="s">
        <v>1518</v>
      </c>
      <c r="D687" s="5">
        <v>103.46</v>
      </c>
    </row>
    <row r="688" spans="1:4" ht="25.5" x14ac:dyDescent="0.25">
      <c r="A688" s="11"/>
      <c r="B688" s="4" t="s">
        <v>1519</v>
      </c>
      <c r="C688" s="18" t="s">
        <v>1520</v>
      </c>
      <c r="D688" s="5">
        <v>18.57</v>
      </c>
    </row>
    <row r="689" spans="1:4" x14ac:dyDescent="0.25">
      <c r="A689" s="11"/>
      <c r="B689" s="4" t="s">
        <v>1521</v>
      </c>
      <c r="C689" s="18" t="s">
        <v>1522</v>
      </c>
      <c r="D689" s="5">
        <v>60.13</v>
      </c>
    </row>
    <row r="690" spans="1:4" ht="25.5" x14ac:dyDescent="0.25">
      <c r="A690" s="11"/>
      <c r="B690" s="4" t="s">
        <v>1523</v>
      </c>
      <c r="C690" s="18" t="s">
        <v>1524</v>
      </c>
      <c r="D690" s="5">
        <v>60.69</v>
      </c>
    </row>
    <row r="691" spans="1:4" ht="25.5" x14ac:dyDescent="0.25">
      <c r="A691" s="11"/>
      <c r="B691" s="4" t="s">
        <v>1525</v>
      </c>
      <c r="C691" s="18" t="s">
        <v>1526</v>
      </c>
      <c r="D691" s="5">
        <v>539.38</v>
      </c>
    </row>
    <row r="692" spans="1:4" ht="25.5" x14ac:dyDescent="0.25">
      <c r="A692" s="11"/>
      <c r="B692" s="4" t="s">
        <v>1527</v>
      </c>
      <c r="C692" s="18" t="s">
        <v>1528</v>
      </c>
      <c r="D692" s="5">
        <v>65.44</v>
      </c>
    </row>
    <row r="693" spans="1:4" ht="25.5" x14ac:dyDescent="0.25">
      <c r="A693" s="11"/>
      <c r="B693" s="4" t="s">
        <v>1529</v>
      </c>
      <c r="C693" s="18" t="s">
        <v>1530</v>
      </c>
      <c r="D693" s="5">
        <v>190.11</v>
      </c>
    </row>
    <row r="694" spans="1:4" ht="25.5" x14ac:dyDescent="0.25">
      <c r="A694" s="11"/>
      <c r="B694" s="4" t="s">
        <v>1531</v>
      </c>
      <c r="C694" s="18" t="s">
        <v>1532</v>
      </c>
      <c r="D694" s="5">
        <v>190.11</v>
      </c>
    </row>
    <row r="695" spans="1:4" ht="25.5" x14ac:dyDescent="0.25">
      <c r="A695" s="11"/>
      <c r="B695" s="4" t="s">
        <v>1533</v>
      </c>
      <c r="C695" s="18" t="s">
        <v>1534</v>
      </c>
      <c r="D695" s="5">
        <v>529.66</v>
      </c>
    </row>
    <row r="696" spans="1:4" ht="25.5" x14ac:dyDescent="0.25">
      <c r="A696" s="11"/>
      <c r="B696" s="4" t="s">
        <v>1535</v>
      </c>
      <c r="C696" s="18" t="s">
        <v>1536</v>
      </c>
      <c r="D696" s="5">
        <v>179.58</v>
      </c>
    </row>
    <row r="697" spans="1:4" ht="25.5" x14ac:dyDescent="0.25">
      <c r="A697" s="11"/>
      <c r="B697" s="4" t="s">
        <v>1537</v>
      </c>
      <c r="C697" s="18" t="s">
        <v>1538</v>
      </c>
      <c r="D697" s="5">
        <v>106.11</v>
      </c>
    </row>
    <row r="698" spans="1:4" ht="25.5" x14ac:dyDescent="0.25">
      <c r="A698" s="11"/>
      <c r="B698" s="4" t="s">
        <v>1539</v>
      </c>
      <c r="C698" s="18" t="s">
        <v>1540</v>
      </c>
      <c r="D698" s="5">
        <v>282.95</v>
      </c>
    </row>
    <row r="699" spans="1:4" ht="25.5" x14ac:dyDescent="0.25">
      <c r="A699" s="11"/>
      <c r="B699" s="4" t="s">
        <v>1541</v>
      </c>
      <c r="C699" s="18" t="s">
        <v>1542</v>
      </c>
      <c r="D699" s="5">
        <v>248.39</v>
      </c>
    </row>
    <row r="700" spans="1:4" ht="25.5" x14ac:dyDescent="0.25">
      <c r="A700" s="11"/>
      <c r="B700" s="4" t="s">
        <v>1543</v>
      </c>
      <c r="C700" s="18" t="s">
        <v>1544</v>
      </c>
      <c r="D700" s="5">
        <v>293.39999999999998</v>
      </c>
    </row>
    <row r="701" spans="1:4" x14ac:dyDescent="0.25">
      <c r="A701" s="11"/>
      <c r="B701" s="4" t="s">
        <v>1545</v>
      </c>
      <c r="C701" s="18" t="s">
        <v>1546</v>
      </c>
      <c r="D701" s="5">
        <v>645.57000000000005</v>
      </c>
    </row>
    <row r="702" spans="1:4" ht="25.5" x14ac:dyDescent="0.25">
      <c r="A702" s="11"/>
      <c r="B702" s="4" t="s">
        <v>1547</v>
      </c>
      <c r="C702" s="18" t="s">
        <v>1548</v>
      </c>
      <c r="D702" s="5">
        <v>282.95</v>
      </c>
    </row>
    <row r="703" spans="1:4" ht="25.5" x14ac:dyDescent="0.25">
      <c r="A703" s="11"/>
      <c r="B703" s="4" t="s">
        <v>1549</v>
      </c>
      <c r="C703" s="18" t="s">
        <v>1550</v>
      </c>
      <c r="D703" s="5">
        <v>598.05999999999995</v>
      </c>
    </row>
    <row r="704" spans="1:4" ht="25.5" x14ac:dyDescent="0.25">
      <c r="A704" s="11"/>
      <c r="B704" s="4" t="s">
        <v>1551</v>
      </c>
      <c r="C704" s="18" t="s">
        <v>1552</v>
      </c>
      <c r="D704" s="5">
        <v>487.93</v>
      </c>
    </row>
    <row r="705" spans="1:4" ht="25.5" x14ac:dyDescent="0.25">
      <c r="A705" s="11"/>
      <c r="B705" s="4" t="s">
        <v>1553</v>
      </c>
      <c r="C705" s="18" t="s">
        <v>1554</v>
      </c>
      <c r="D705" s="5">
        <v>212.22</v>
      </c>
    </row>
    <row r="706" spans="1:4" x14ac:dyDescent="0.25">
      <c r="A706" s="11"/>
      <c r="B706" s="4" t="s">
        <v>1555</v>
      </c>
      <c r="C706" s="18" t="s">
        <v>1556</v>
      </c>
      <c r="D706" s="5">
        <v>289.38</v>
      </c>
    </row>
    <row r="707" spans="1:4" x14ac:dyDescent="0.25">
      <c r="A707" s="11"/>
      <c r="B707" s="4" t="s">
        <v>1557</v>
      </c>
      <c r="C707" s="18" t="s">
        <v>1558</v>
      </c>
      <c r="D707" s="5">
        <v>245.18</v>
      </c>
    </row>
    <row r="708" spans="1:4" ht="25.5" x14ac:dyDescent="0.25">
      <c r="A708" s="11"/>
      <c r="B708" s="4" t="s">
        <v>1559</v>
      </c>
      <c r="C708" s="18" t="s">
        <v>1560</v>
      </c>
      <c r="D708" s="5">
        <v>221.22</v>
      </c>
    </row>
    <row r="709" spans="1:4" ht="25.5" x14ac:dyDescent="0.25">
      <c r="A709" s="11"/>
      <c r="B709" s="4" t="s">
        <v>1561</v>
      </c>
      <c r="C709" s="18" t="s">
        <v>1562</v>
      </c>
      <c r="D709" s="5">
        <v>501.04</v>
      </c>
    </row>
    <row r="710" spans="1:4" x14ac:dyDescent="0.25">
      <c r="A710" s="11"/>
      <c r="B710" s="4" t="s">
        <v>1563</v>
      </c>
      <c r="C710" s="18" t="s">
        <v>1564</v>
      </c>
      <c r="D710" s="5">
        <v>143.81</v>
      </c>
    </row>
    <row r="711" spans="1:4" ht="25.5" x14ac:dyDescent="0.25">
      <c r="A711" s="11"/>
      <c r="B711" s="4" t="s">
        <v>1565</v>
      </c>
      <c r="C711" s="18" t="s">
        <v>1566</v>
      </c>
      <c r="D711" s="5">
        <v>135.85</v>
      </c>
    </row>
    <row r="712" spans="1:4" ht="25.5" x14ac:dyDescent="0.25">
      <c r="A712" s="11"/>
      <c r="B712" s="4" t="s">
        <v>1567</v>
      </c>
      <c r="C712" s="18" t="s">
        <v>1568</v>
      </c>
      <c r="D712" s="5">
        <v>507.22</v>
      </c>
    </row>
    <row r="713" spans="1:4" ht="25.5" x14ac:dyDescent="0.25">
      <c r="A713" s="11"/>
      <c r="B713" s="4" t="s">
        <v>1569</v>
      </c>
      <c r="C713" s="18" t="s">
        <v>1570</v>
      </c>
      <c r="D713" s="5">
        <v>250</v>
      </c>
    </row>
    <row r="714" spans="1:4" ht="25.5" x14ac:dyDescent="0.25">
      <c r="A714" s="11"/>
      <c r="B714" s="4" t="s">
        <v>1571</v>
      </c>
      <c r="C714" s="18" t="s">
        <v>1572</v>
      </c>
      <c r="D714" s="5">
        <v>253.21</v>
      </c>
    </row>
    <row r="715" spans="1:4" x14ac:dyDescent="0.25">
      <c r="A715" s="11"/>
      <c r="B715" s="4" t="s">
        <v>1573</v>
      </c>
      <c r="C715" s="18" t="s">
        <v>1574</v>
      </c>
      <c r="D715" s="5">
        <v>119.13</v>
      </c>
    </row>
    <row r="716" spans="1:4" x14ac:dyDescent="0.25">
      <c r="A716" s="11"/>
      <c r="B716" s="4" t="s">
        <v>1575</v>
      </c>
      <c r="C716" s="18" t="s">
        <v>1576</v>
      </c>
      <c r="D716" s="5">
        <v>126.2</v>
      </c>
    </row>
    <row r="717" spans="1:4" x14ac:dyDescent="0.25">
      <c r="A717" s="11"/>
      <c r="B717" s="4" t="s">
        <v>1577</v>
      </c>
      <c r="C717" s="18" t="s">
        <v>1578</v>
      </c>
      <c r="D717" s="5">
        <v>119.05</v>
      </c>
    </row>
    <row r="718" spans="1:4" ht="25.5" x14ac:dyDescent="0.25">
      <c r="A718" s="11"/>
      <c r="B718" s="4" t="s">
        <v>1579</v>
      </c>
      <c r="C718" s="18" t="s">
        <v>1580</v>
      </c>
      <c r="D718" s="5">
        <v>296.83</v>
      </c>
    </row>
    <row r="719" spans="1:4" ht="25.5" x14ac:dyDescent="0.25">
      <c r="A719" s="11"/>
      <c r="B719" s="4" t="s">
        <v>1581</v>
      </c>
      <c r="C719" s="18" t="s">
        <v>1582</v>
      </c>
      <c r="D719" s="5">
        <v>272.52</v>
      </c>
    </row>
    <row r="720" spans="1:4" ht="25.5" x14ac:dyDescent="0.25">
      <c r="A720" s="11"/>
      <c r="B720" s="4" t="s">
        <v>1583</v>
      </c>
      <c r="C720" s="18" t="s">
        <v>1584</v>
      </c>
      <c r="D720" s="5">
        <v>119.05</v>
      </c>
    </row>
    <row r="721" spans="1:4" ht="25.5" x14ac:dyDescent="0.25">
      <c r="A721" s="11"/>
      <c r="B721" s="4" t="s">
        <v>1585</v>
      </c>
      <c r="C721" s="18" t="s">
        <v>1586</v>
      </c>
      <c r="D721" s="22">
        <v>284.91000000000003</v>
      </c>
    </row>
    <row r="722" spans="1:4" ht="25.5" x14ac:dyDescent="0.25">
      <c r="A722" s="11"/>
      <c r="B722" s="4" t="s">
        <v>1587</v>
      </c>
      <c r="C722" s="18" t="s">
        <v>1588</v>
      </c>
      <c r="D722" s="5">
        <v>453.37</v>
      </c>
    </row>
    <row r="723" spans="1:4" ht="25.5" x14ac:dyDescent="0.25">
      <c r="A723" s="11"/>
      <c r="B723" s="4" t="s">
        <v>1589</v>
      </c>
      <c r="C723" s="18" t="s">
        <v>1590</v>
      </c>
      <c r="D723" s="5">
        <v>138.02000000000001</v>
      </c>
    </row>
    <row r="724" spans="1:4" x14ac:dyDescent="0.25">
      <c r="A724" s="11"/>
      <c r="B724" s="4" t="s">
        <v>1591</v>
      </c>
      <c r="C724" s="18" t="s">
        <v>1592</v>
      </c>
      <c r="D724" s="22">
        <v>160.13999999999999</v>
      </c>
    </row>
    <row r="725" spans="1:4" x14ac:dyDescent="0.25">
      <c r="A725" s="11"/>
      <c r="B725" s="4" t="s">
        <v>1593</v>
      </c>
      <c r="C725" s="18" t="s">
        <v>1594</v>
      </c>
      <c r="D725" s="5">
        <v>378.92</v>
      </c>
    </row>
    <row r="726" spans="1:4" ht="25.5" x14ac:dyDescent="0.25">
      <c r="A726" s="11"/>
      <c r="B726" s="4" t="s">
        <v>1595</v>
      </c>
      <c r="C726" s="18" t="s">
        <v>1596</v>
      </c>
      <c r="D726" s="5">
        <v>112.3</v>
      </c>
    </row>
    <row r="727" spans="1:4" ht="25.5" x14ac:dyDescent="0.25">
      <c r="A727" s="11"/>
      <c r="B727" s="4" t="s">
        <v>1597</v>
      </c>
      <c r="C727" s="18" t="s">
        <v>1598</v>
      </c>
      <c r="D727" s="5">
        <v>114.95</v>
      </c>
    </row>
    <row r="728" spans="1:4" ht="25.5" x14ac:dyDescent="0.25">
      <c r="A728" s="11"/>
      <c r="B728" s="4" t="s">
        <v>1599</v>
      </c>
      <c r="C728" s="18" t="s">
        <v>1600</v>
      </c>
      <c r="D728" s="5">
        <v>75.239999999999995</v>
      </c>
    </row>
    <row r="729" spans="1:4" x14ac:dyDescent="0.25">
      <c r="A729" s="11"/>
      <c r="B729" s="4" t="s">
        <v>1601</v>
      </c>
      <c r="C729" s="18" t="s">
        <v>1602</v>
      </c>
      <c r="D729" s="5">
        <v>165.11</v>
      </c>
    </row>
    <row r="730" spans="1:4" ht="25.5" x14ac:dyDescent="0.25">
      <c r="A730" s="11"/>
      <c r="B730" s="4" t="s">
        <v>1603</v>
      </c>
      <c r="C730" s="18" t="s">
        <v>1604</v>
      </c>
      <c r="D730" s="5">
        <v>506.43</v>
      </c>
    </row>
    <row r="731" spans="1:4" ht="25.5" x14ac:dyDescent="0.25">
      <c r="A731" s="11"/>
      <c r="B731" s="4" t="s">
        <v>1605</v>
      </c>
      <c r="C731" s="18" t="s">
        <v>1606</v>
      </c>
      <c r="D731" s="5">
        <v>135.85</v>
      </c>
    </row>
    <row r="732" spans="1:4" x14ac:dyDescent="0.25">
      <c r="A732" s="11"/>
      <c r="B732" s="4" t="s">
        <v>1607</v>
      </c>
      <c r="C732" s="18" t="s">
        <v>1608</v>
      </c>
      <c r="D732" s="5">
        <v>162.69999999999999</v>
      </c>
    </row>
    <row r="733" spans="1:4" x14ac:dyDescent="0.25">
      <c r="A733" s="11"/>
      <c r="B733" s="4" t="s">
        <v>1609</v>
      </c>
      <c r="C733" s="18" t="s">
        <v>1610</v>
      </c>
      <c r="D733" s="5">
        <v>386.17</v>
      </c>
    </row>
    <row r="734" spans="1:4" x14ac:dyDescent="0.25">
      <c r="A734" s="11"/>
      <c r="B734" s="4" t="s">
        <v>1611</v>
      </c>
      <c r="C734" s="18" t="s">
        <v>1612</v>
      </c>
      <c r="D734" s="5">
        <v>143.81</v>
      </c>
    </row>
    <row r="735" spans="1:4" x14ac:dyDescent="0.25">
      <c r="A735" s="11"/>
      <c r="B735" s="4" t="s">
        <v>1613</v>
      </c>
      <c r="C735" s="18" t="s">
        <v>1614</v>
      </c>
      <c r="D735" s="5">
        <v>135.85</v>
      </c>
    </row>
    <row r="736" spans="1:4" x14ac:dyDescent="0.25">
      <c r="A736" s="11"/>
      <c r="B736" s="4" t="s">
        <v>1615</v>
      </c>
      <c r="C736" s="18" t="s">
        <v>1616</v>
      </c>
      <c r="D736" s="5">
        <v>413.26</v>
      </c>
    </row>
    <row r="737" spans="1:4" x14ac:dyDescent="0.25">
      <c r="A737" s="11"/>
      <c r="B737" s="4" t="s">
        <v>1617</v>
      </c>
      <c r="C737" s="18" t="s">
        <v>1618</v>
      </c>
      <c r="D737" s="5">
        <v>142.28</v>
      </c>
    </row>
    <row r="738" spans="1:4" ht="38.25" x14ac:dyDescent="0.25">
      <c r="A738" s="11"/>
      <c r="B738" s="4" t="s">
        <v>1619</v>
      </c>
      <c r="C738" s="18" t="s">
        <v>1620</v>
      </c>
      <c r="D738" s="5">
        <v>108.76</v>
      </c>
    </row>
    <row r="739" spans="1:4" ht="38.25" x14ac:dyDescent="0.25">
      <c r="A739" s="11"/>
      <c r="B739" s="4" t="s">
        <v>1621</v>
      </c>
      <c r="C739" s="18" t="s">
        <v>1622</v>
      </c>
      <c r="D739" s="5">
        <v>42.69</v>
      </c>
    </row>
    <row r="740" spans="1:4" ht="38.25" x14ac:dyDescent="0.25">
      <c r="A740" s="11"/>
      <c r="B740" s="4" t="s">
        <v>1623</v>
      </c>
      <c r="C740" s="18" t="s">
        <v>1624</v>
      </c>
      <c r="D740" s="5">
        <v>124.6</v>
      </c>
    </row>
    <row r="741" spans="1:4" ht="38.25" x14ac:dyDescent="0.25">
      <c r="A741" s="11"/>
      <c r="B741" s="4" t="s">
        <v>1625</v>
      </c>
      <c r="C741" s="18" t="s">
        <v>1626</v>
      </c>
      <c r="D741" s="5">
        <v>888.25</v>
      </c>
    </row>
    <row r="742" spans="1:4" ht="38.25" x14ac:dyDescent="0.25">
      <c r="A742" s="11"/>
      <c r="B742" s="4" t="s">
        <v>1627</v>
      </c>
      <c r="C742" s="18" t="s">
        <v>1628</v>
      </c>
      <c r="D742" s="5">
        <v>523.46</v>
      </c>
    </row>
    <row r="743" spans="1:4" ht="25.5" x14ac:dyDescent="0.25">
      <c r="A743" s="11"/>
      <c r="B743" s="4" t="s">
        <v>1629</v>
      </c>
      <c r="C743" s="18" t="s">
        <v>1630</v>
      </c>
      <c r="D743" s="5">
        <v>190.11</v>
      </c>
    </row>
    <row r="744" spans="1:4" ht="25.5" x14ac:dyDescent="0.25">
      <c r="A744" s="11"/>
      <c r="B744" s="4" t="s">
        <v>1631</v>
      </c>
      <c r="C744" s="18" t="s">
        <v>1632</v>
      </c>
      <c r="D744" s="5">
        <v>309.97000000000003</v>
      </c>
    </row>
    <row r="745" spans="1:4" ht="25.5" x14ac:dyDescent="0.25">
      <c r="A745" s="11"/>
      <c r="B745" s="4" t="s">
        <v>1633</v>
      </c>
      <c r="C745" s="18" t="s">
        <v>1634</v>
      </c>
      <c r="D745" s="5">
        <v>315.67</v>
      </c>
    </row>
    <row r="746" spans="1:4" ht="38.25" x14ac:dyDescent="0.25">
      <c r="A746" s="11"/>
      <c r="B746" s="4" t="s">
        <v>1635</v>
      </c>
      <c r="C746" s="18" t="s">
        <v>1636</v>
      </c>
      <c r="D746" s="5">
        <v>114.06</v>
      </c>
    </row>
    <row r="747" spans="1:4" ht="38.25" x14ac:dyDescent="0.25">
      <c r="A747" s="11"/>
      <c r="B747" s="4" t="s">
        <v>1637</v>
      </c>
      <c r="C747" s="18" t="s">
        <v>1638</v>
      </c>
      <c r="D747" s="5">
        <v>115.67</v>
      </c>
    </row>
    <row r="748" spans="1:4" ht="38.25" x14ac:dyDescent="0.25">
      <c r="A748" s="11"/>
      <c r="B748" s="4" t="s">
        <v>1639</v>
      </c>
      <c r="C748" s="18" t="s">
        <v>1640</v>
      </c>
      <c r="D748" s="5">
        <v>417.58</v>
      </c>
    </row>
    <row r="749" spans="1:4" ht="25.5" x14ac:dyDescent="0.25">
      <c r="A749" s="11"/>
      <c r="B749" s="4" t="s">
        <v>1641</v>
      </c>
      <c r="C749" s="18" t="s">
        <v>1642</v>
      </c>
      <c r="D749" s="5">
        <v>190.11</v>
      </c>
    </row>
    <row r="750" spans="1:4" ht="25.5" x14ac:dyDescent="0.25">
      <c r="A750" s="11"/>
      <c r="B750" s="4" t="s">
        <v>1643</v>
      </c>
      <c r="C750" s="18" t="s">
        <v>1644</v>
      </c>
      <c r="D750" s="5">
        <v>170.66</v>
      </c>
    </row>
    <row r="751" spans="1:4" ht="25.5" x14ac:dyDescent="0.25">
      <c r="A751" s="11"/>
      <c r="B751" s="4" t="s">
        <v>1645</v>
      </c>
      <c r="C751" s="18" t="s">
        <v>1646</v>
      </c>
      <c r="D751" s="5">
        <v>348.07</v>
      </c>
    </row>
    <row r="752" spans="1:4" ht="25.5" x14ac:dyDescent="0.25">
      <c r="A752" s="11"/>
      <c r="B752" s="4" t="s">
        <v>1647</v>
      </c>
      <c r="C752" s="18" t="s">
        <v>1648</v>
      </c>
      <c r="D752" s="5">
        <v>163.91</v>
      </c>
    </row>
    <row r="753" spans="1:4" ht="25.5" x14ac:dyDescent="0.25">
      <c r="A753" s="11"/>
      <c r="B753" s="4" t="s">
        <v>1649</v>
      </c>
      <c r="C753" s="18" t="s">
        <v>1650</v>
      </c>
      <c r="D753" s="5">
        <v>190.11</v>
      </c>
    </row>
    <row r="754" spans="1:4" ht="25.5" x14ac:dyDescent="0.25">
      <c r="A754" s="11"/>
      <c r="B754" s="4" t="s">
        <v>1651</v>
      </c>
      <c r="C754" s="18" t="s">
        <v>1652</v>
      </c>
      <c r="D754" s="5">
        <v>539.38</v>
      </c>
    </row>
    <row r="755" spans="1:4" ht="25.5" x14ac:dyDescent="0.25">
      <c r="A755" s="11"/>
      <c r="B755" s="4" t="s">
        <v>1653</v>
      </c>
      <c r="C755" s="18" t="s">
        <v>1654</v>
      </c>
      <c r="D755" s="5">
        <v>789.37</v>
      </c>
    </row>
    <row r="756" spans="1:4" ht="25.5" x14ac:dyDescent="0.25">
      <c r="A756" s="11"/>
      <c r="B756" s="4" t="s">
        <v>1655</v>
      </c>
      <c r="C756" s="18" t="s">
        <v>1656</v>
      </c>
      <c r="D756" s="5">
        <v>60.13</v>
      </c>
    </row>
    <row r="757" spans="1:4" ht="38.25" x14ac:dyDescent="0.25">
      <c r="A757" s="11"/>
      <c r="B757" s="4" t="s">
        <v>1657</v>
      </c>
      <c r="C757" s="18" t="s">
        <v>1658</v>
      </c>
      <c r="D757" s="5">
        <v>103.46</v>
      </c>
    </row>
    <row r="758" spans="1:4" ht="38.25" x14ac:dyDescent="0.25">
      <c r="A758" s="11"/>
      <c r="B758" s="4" t="s">
        <v>1659</v>
      </c>
      <c r="C758" s="18" t="s">
        <v>1660</v>
      </c>
      <c r="D758" s="5">
        <v>790.5</v>
      </c>
    </row>
    <row r="759" spans="1:4" ht="25.5" x14ac:dyDescent="0.25">
      <c r="A759" s="11"/>
      <c r="B759" s="4" t="s">
        <v>1661</v>
      </c>
      <c r="C759" s="18" t="s">
        <v>1662</v>
      </c>
      <c r="D759" s="5">
        <v>147.66999999999999</v>
      </c>
    </row>
    <row r="760" spans="1:4" ht="25.5" x14ac:dyDescent="0.25">
      <c r="A760" s="11"/>
      <c r="B760" s="4" t="s">
        <v>1663</v>
      </c>
      <c r="C760" s="18" t="s">
        <v>1664</v>
      </c>
      <c r="D760" s="5">
        <v>190.11</v>
      </c>
    </row>
    <row r="761" spans="1:4" x14ac:dyDescent="0.25">
      <c r="A761" s="11"/>
      <c r="B761" s="4" t="s">
        <v>1665</v>
      </c>
      <c r="C761" s="18" t="s">
        <v>1666</v>
      </c>
      <c r="D761" s="24">
        <v>82.03</v>
      </c>
    </row>
    <row r="762" spans="1:4" ht="25.5" x14ac:dyDescent="0.25">
      <c r="A762" s="11"/>
      <c r="B762" s="4" t="s">
        <v>1667</v>
      </c>
      <c r="C762" s="18" t="s">
        <v>1668</v>
      </c>
      <c r="D762" s="5">
        <v>124.68</v>
      </c>
    </row>
    <row r="763" spans="1:4" ht="25.5" x14ac:dyDescent="0.25">
      <c r="A763" s="11"/>
      <c r="B763" s="4" t="s">
        <v>1669</v>
      </c>
      <c r="C763" s="18" t="s">
        <v>1670</v>
      </c>
      <c r="D763" s="5">
        <v>133.44</v>
      </c>
    </row>
    <row r="764" spans="1:4" ht="25.5" x14ac:dyDescent="0.25">
      <c r="A764" s="11"/>
      <c r="B764" s="4" t="s">
        <v>1671</v>
      </c>
      <c r="C764" s="18" t="s">
        <v>1672</v>
      </c>
      <c r="D764" s="5">
        <v>150.32</v>
      </c>
    </row>
    <row r="765" spans="1:4" ht="25.5" x14ac:dyDescent="0.25">
      <c r="A765" s="11"/>
      <c r="B765" s="4" t="s">
        <v>1673</v>
      </c>
      <c r="C765" s="18" t="s">
        <v>1674</v>
      </c>
      <c r="D765" s="5">
        <v>354.58</v>
      </c>
    </row>
    <row r="766" spans="1:4" ht="25.5" x14ac:dyDescent="0.25">
      <c r="A766" s="11"/>
      <c r="B766" s="4" t="s">
        <v>1675</v>
      </c>
      <c r="C766" s="18" t="s">
        <v>1676</v>
      </c>
      <c r="D766" s="5">
        <v>128.21</v>
      </c>
    </row>
    <row r="767" spans="1:4" ht="25.5" x14ac:dyDescent="0.25">
      <c r="A767" s="11"/>
      <c r="B767" s="4" t="s">
        <v>1677</v>
      </c>
      <c r="C767" s="18" t="s">
        <v>1678</v>
      </c>
      <c r="D767" s="5">
        <v>128.21</v>
      </c>
    </row>
    <row r="768" spans="1:4" ht="25.5" x14ac:dyDescent="0.25">
      <c r="A768" s="11"/>
      <c r="B768" s="4" t="s">
        <v>1679</v>
      </c>
      <c r="C768" s="18" t="s">
        <v>1680</v>
      </c>
      <c r="D768" s="5">
        <v>190.11</v>
      </c>
    </row>
    <row r="769" spans="1:54" ht="38.25" x14ac:dyDescent="0.25">
      <c r="A769" s="11"/>
      <c r="B769" s="4" t="s">
        <v>1681</v>
      </c>
      <c r="C769" s="18" t="s">
        <v>1682</v>
      </c>
      <c r="D769" s="5">
        <v>124.68</v>
      </c>
    </row>
    <row r="770" spans="1:54" ht="25.5" x14ac:dyDescent="0.25">
      <c r="A770" s="11"/>
      <c r="B770" s="4" t="s">
        <v>1683</v>
      </c>
      <c r="C770" s="18" t="s">
        <v>1684</v>
      </c>
      <c r="D770" s="5">
        <v>192.76</v>
      </c>
    </row>
    <row r="771" spans="1:54" ht="25.5" x14ac:dyDescent="0.25">
      <c r="A771" s="11"/>
      <c r="B771" s="4" t="s">
        <v>1685</v>
      </c>
      <c r="C771" s="18" t="s">
        <v>1686</v>
      </c>
      <c r="D771" s="5">
        <v>124.68</v>
      </c>
    </row>
    <row r="772" spans="1:54" ht="38.25" x14ac:dyDescent="0.25">
      <c r="A772" s="11"/>
      <c r="B772" s="4" t="s">
        <v>1687</v>
      </c>
      <c r="C772" s="18" t="s">
        <v>1688</v>
      </c>
      <c r="D772" s="5">
        <v>641.47</v>
      </c>
    </row>
    <row r="773" spans="1:54" ht="25.5" x14ac:dyDescent="0.25">
      <c r="A773" s="11"/>
      <c r="B773" s="4" t="s">
        <v>1689</v>
      </c>
      <c r="C773" s="18" t="s">
        <v>1690</v>
      </c>
      <c r="D773" s="5">
        <v>208.2</v>
      </c>
    </row>
    <row r="774" spans="1:54" ht="25.5" x14ac:dyDescent="0.25">
      <c r="A774" s="11"/>
      <c r="B774" s="4" t="s">
        <v>1691</v>
      </c>
      <c r="C774" s="18" t="s">
        <v>1692</v>
      </c>
      <c r="D774" s="5">
        <v>354.57</v>
      </c>
      <c r="AZ774" s="25">
        <v>339.31</v>
      </c>
      <c r="BA774" s="25" t="s">
        <v>1693</v>
      </c>
      <c r="BB774" s="25"/>
    </row>
    <row r="775" spans="1:54" ht="25.5" x14ac:dyDescent="0.25">
      <c r="A775" s="11"/>
      <c r="B775" s="4" t="s">
        <v>1694</v>
      </c>
      <c r="C775" s="18" t="s">
        <v>1695</v>
      </c>
      <c r="D775" s="5">
        <v>242.76</v>
      </c>
    </row>
    <row r="776" spans="1:54" ht="25.5" x14ac:dyDescent="0.25">
      <c r="A776" s="11"/>
      <c r="B776" s="4" t="s">
        <v>1696</v>
      </c>
      <c r="C776" s="18" t="s">
        <v>1697</v>
      </c>
      <c r="D776" s="5">
        <v>192.76</v>
      </c>
    </row>
    <row r="777" spans="1:54" ht="25.5" x14ac:dyDescent="0.25">
      <c r="A777" s="11"/>
      <c r="B777" s="4" t="s">
        <v>1698</v>
      </c>
      <c r="C777" s="18" t="s">
        <v>1699</v>
      </c>
      <c r="D777" s="5">
        <v>190.11</v>
      </c>
    </row>
    <row r="778" spans="1:54" ht="38.25" x14ac:dyDescent="0.25">
      <c r="A778" s="11"/>
      <c r="B778" s="4" t="s">
        <v>1700</v>
      </c>
      <c r="C778" s="18" t="s">
        <v>1701</v>
      </c>
      <c r="D778" s="5">
        <v>888.25</v>
      </c>
    </row>
    <row r="779" spans="1:54" ht="25.5" x14ac:dyDescent="0.25">
      <c r="A779" s="11"/>
      <c r="B779" s="4" t="s">
        <v>1702</v>
      </c>
      <c r="C779" s="18" t="s">
        <v>1703</v>
      </c>
      <c r="D779" s="5">
        <v>241.96</v>
      </c>
    </row>
    <row r="780" spans="1:54" ht="25.5" x14ac:dyDescent="0.25">
      <c r="A780" s="11"/>
      <c r="B780" s="4" t="s">
        <v>1704</v>
      </c>
      <c r="C780" s="18" t="s">
        <v>1705</v>
      </c>
      <c r="D780" s="5">
        <v>190.11</v>
      </c>
    </row>
    <row r="781" spans="1:54" ht="25.5" x14ac:dyDescent="0.25">
      <c r="A781" s="11"/>
      <c r="B781" s="4" t="s">
        <v>1706</v>
      </c>
      <c r="C781" s="18" t="s">
        <v>1707</v>
      </c>
      <c r="D781" s="5">
        <v>523.46</v>
      </c>
    </row>
    <row r="782" spans="1:54" ht="25.5" x14ac:dyDescent="0.25">
      <c r="A782" s="11"/>
      <c r="B782" s="4" t="s">
        <v>1708</v>
      </c>
      <c r="C782" s="18" t="s">
        <v>1709</v>
      </c>
      <c r="D782" s="5">
        <v>190.11</v>
      </c>
    </row>
    <row r="783" spans="1:54" ht="25.5" x14ac:dyDescent="0.25">
      <c r="A783" s="11"/>
      <c r="B783" s="4" t="s">
        <v>1710</v>
      </c>
      <c r="C783" s="18" t="s">
        <v>1711</v>
      </c>
      <c r="D783" s="5">
        <v>523.46</v>
      </c>
    </row>
    <row r="784" spans="1:54" ht="38.25" x14ac:dyDescent="0.25">
      <c r="A784" s="11"/>
      <c r="B784" s="4" t="s">
        <v>1712</v>
      </c>
      <c r="C784" s="18" t="s">
        <v>1713</v>
      </c>
      <c r="D784" s="5">
        <v>523.46</v>
      </c>
    </row>
    <row r="785" spans="1:4" ht="25.5" x14ac:dyDescent="0.25">
      <c r="A785" s="11"/>
      <c r="B785" s="4" t="s">
        <v>1714</v>
      </c>
      <c r="C785" s="18" t="s">
        <v>1715</v>
      </c>
      <c r="D785" s="5">
        <v>15.03</v>
      </c>
    </row>
    <row r="786" spans="1:4" ht="25.5" x14ac:dyDescent="0.25">
      <c r="A786" s="11"/>
      <c r="B786" s="4" t="s">
        <v>1716</v>
      </c>
      <c r="C786" s="18" t="s">
        <v>1717</v>
      </c>
      <c r="D786" s="5">
        <v>348.07</v>
      </c>
    </row>
    <row r="787" spans="1:4" x14ac:dyDescent="0.25">
      <c r="A787" s="11"/>
      <c r="B787" s="4" t="s">
        <v>1718</v>
      </c>
      <c r="C787" s="18" t="s">
        <v>1719</v>
      </c>
      <c r="D787" s="5">
        <v>54.82</v>
      </c>
    </row>
    <row r="788" spans="1:4" ht="25.5" x14ac:dyDescent="0.25">
      <c r="A788" s="11"/>
      <c r="B788" s="4" t="s">
        <v>1720</v>
      </c>
      <c r="C788" s="18" t="s">
        <v>1721</v>
      </c>
      <c r="D788" s="5">
        <v>190.11</v>
      </c>
    </row>
    <row r="789" spans="1:4" ht="25.5" x14ac:dyDescent="0.25">
      <c r="A789" s="11"/>
      <c r="B789" s="4" t="s">
        <v>1722</v>
      </c>
      <c r="C789" s="18" t="s">
        <v>1723</v>
      </c>
      <c r="D789" s="5">
        <v>136.16999999999999</v>
      </c>
    </row>
    <row r="790" spans="1:4" ht="25.5" x14ac:dyDescent="0.25">
      <c r="A790" s="11"/>
      <c r="B790" s="4" t="s">
        <v>1724</v>
      </c>
      <c r="C790" s="18" t="s">
        <v>1725</v>
      </c>
      <c r="D790" s="5">
        <v>818.56</v>
      </c>
    </row>
    <row r="791" spans="1:4" ht="25.5" x14ac:dyDescent="0.25">
      <c r="A791" s="11"/>
      <c r="B791" s="4" t="s">
        <v>1726</v>
      </c>
      <c r="C791" s="18" t="s">
        <v>1727</v>
      </c>
      <c r="D791" s="5">
        <v>84.16</v>
      </c>
    </row>
    <row r="792" spans="1:4" ht="25.5" x14ac:dyDescent="0.25">
      <c r="A792" s="11"/>
      <c r="B792" s="4" t="s">
        <v>1728</v>
      </c>
      <c r="C792" s="18" t="s">
        <v>1729</v>
      </c>
      <c r="D792" s="5">
        <v>91.96</v>
      </c>
    </row>
    <row r="793" spans="1:4" x14ac:dyDescent="0.25">
      <c r="A793" s="11"/>
      <c r="B793" s="4" t="s">
        <v>1730</v>
      </c>
      <c r="C793" s="18" t="s">
        <v>1731</v>
      </c>
      <c r="D793" s="5">
        <v>35.93</v>
      </c>
    </row>
    <row r="794" spans="1:4" x14ac:dyDescent="0.25">
      <c r="A794" s="11"/>
      <c r="B794" s="4" t="s">
        <v>1732</v>
      </c>
      <c r="C794" s="18" t="s">
        <v>1733</v>
      </c>
      <c r="D794" s="5">
        <v>146.78</v>
      </c>
    </row>
    <row r="795" spans="1:4" x14ac:dyDescent="0.25">
      <c r="A795" s="11"/>
      <c r="B795" s="4" t="s">
        <v>25</v>
      </c>
      <c r="C795" s="18" t="s">
        <v>26</v>
      </c>
      <c r="D795" s="5">
        <v>236.33</v>
      </c>
    </row>
    <row r="796" spans="1:4" x14ac:dyDescent="0.25">
      <c r="A796" s="11"/>
      <c r="B796" s="4" t="s">
        <v>96</v>
      </c>
      <c r="C796" s="18" t="s">
        <v>97</v>
      </c>
      <c r="D796" s="5">
        <v>194.53</v>
      </c>
    </row>
    <row r="797" spans="1:4" ht="25.5" x14ac:dyDescent="0.25">
      <c r="A797" s="11"/>
      <c r="B797" s="4" t="s">
        <v>1734</v>
      </c>
      <c r="C797" s="18" t="s">
        <v>1735</v>
      </c>
      <c r="D797" s="5">
        <v>144.13</v>
      </c>
    </row>
    <row r="798" spans="1:4" ht="25.5" x14ac:dyDescent="0.25">
      <c r="A798" s="11"/>
      <c r="B798" s="4" t="s">
        <v>1736</v>
      </c>
      <c r="C798" s="18" t="s">
        <v>1737</v>
      </c>
      <c r="D798" s="5">
        <v>144.13</v>
      </c>
    </row>
    <row r="799" spans="1:4" ht="25.5" x14ac:dyDescent="0.25">
      <c r="A799" s="11"/>
      <c r="B799" s="4" t="s">
        <v>1738</v>
      </c>
      <c r="C799" s="18" t="s">
        <v>1739</v>
      </c>
      <c r="D799" s="5">
        <v>120.57</v>
      </c>
    </row>
    <row r="800" spans="1:4" x14ac:dyDescent="0.25">
      <c r="A800" s="11"/>
      <c r="B800" s="4" t="s">
        <v>1740</v>
      </c>
      <c r="C800" s="18" t="s">
        <v>1741</v>
      </c>
      <c r="D800" s="5">
        <v>1273.29</v>
      </c>
    </row>
    <row r="801" spans="1:4" ht="25.5" x14ac:dyDescent="0.25">
      <c r="A801" s="11"/>
      <c r="B801" s="4" t="s">
        <v>1742</v>
      </c>
      <c r="C801" s="18" t="s">
        <v>1743</v>
      </c>
      <c r="D801" s="5">
        <v>254.82</v>
      </c>
    </row>
    <row r="802" spans="1:4" x14ac:dyDescent="0.25">
      <c r="A802" s="11"/>
      <c r="B802" s="4" t="s">
        <v>1744</v>
      </c>
      <c r="C802" s="18" t="s">
        <v>1745</v>
      </c>
      <c r="D802" s="5">
        <v>65.11</v>
      </c>
    </row>
    <row r="803" spans="1:4" x14ac:dyDescent="0.25">
      <c r="A803" s="11"/>
      <c r="B803" s="4" t="s">
        <v>1746</v>
      </c>
      <c r="C803" s="18" t="s">
        <v>1747</v>
      </c>
      <c r="D803" s="5">
        <v>109.64</v>
      </c>
    </row>
    <row r="804" spans="1:4" x14ac:dyDescent="0.25">
      <c r="A804" s="11"/>
      <c r="B804" s="4" t="s">
        <v>1748</v>
      </c>
      <c r="C804" s="18" t="s">
        <v>1749</v>
      </c>
      <c r="D804" s="5">
        <v>742.75</v>
      </c>
    </row>
    <row r="805" spans="1:4" x14ac:dyDescent="0.25">
      <c r="A805" s="11"/>
      <c r="B805" s="4" t="s">
        <v>1750</v>
      </c>
      <c r="C805" s="18" t="s">
        <v>1751</v>
      </c>
      <c r="D805" s="5">
        <v>195.33</v>
      </c>
    </row>
    <row r="806" spans="1:4" x14ac:dyDescent="0.25">
      <c r="A806" s="11"/>
      <c r="B806" s="4" t="s">
        <v>1752</v>
      </c>
      <c r="C806" s="18" t="s">
        <v>1753</v>
      </c>
      <c r="D806" s="5">
        <v>157.4</v>
      </c>
    </row>
    <row r="807" spans="1:4" x14ac:dyDescent="0.25">
      <c r="A807" s="11"/>
      <c r="B807" s="4" t="s">
        <v>1754</v>
      </c>
      <c r="C807" s="18" t="s">
        <v>1755</v>
      </c>
      <c r="D807" s="5">
        <v>239.87</v>
      </c>
    </row>
    <row r="808" spans="1:4" x14ac:dyDescent="0.25">
      <c r="A808" s="11"/>
      <c r="B808" s="4" t="s">
        <v>1756</v>
      </c>
      <c r="C808" s="18" t="s">
        <v>1757</v>
      </c>
      <c r="D808" s="5">
        <v>168</v>
      </c>
    </row>
    <row r="809" spans="1:4" x14ac:dyDescent="0.25">
      <c r="A809" s="11"/>
      <c r="B809" s="4" t="s">
        <v>59</v>
      </c>
      <c r="C809" s="18" t="s">
        <v>60</v>
      </c>
      <c r="D809" s="5">
        <v>183.27</v>
      </c>
    </row>
    <row r="810" spans="1:4" x14ac:dyDescent="0.25">
      <c r="A810" s="11"/>
      <c r="B810" s="4" t="s">
        <v>1758</v>
      </c>
      <c r="C810" s="18" t="s">
        <v>1759</v>
      </c>
      <c r="D810" s="5">
        <v>168.81</v>
      </c>
    </row>
    <row r="811" spans="1:4" x14ac:dyDescent="0.25">
      <c r="A811" s="11"/>
      <c r="B811" s="4" t="s">
        <v>1760</v>
      </c>
      <c r="C811" s="18" t="s">
        <v>1761</v>
      </c>
      <c r="D811" s="5">
        <v>123.55</v>
      </c>
    </row>
    <row r="812" spans="1:4" x14ac:dyDescent="0.25">
      <c r="A812" s="11"/>
      <c r="B812" s="4" t="s">
        <v>1762</v>
      </c>
      <c r="C812" s="18" t="s">
        <v>1763</v>
      </c>
      <c r="D812" s="5">
        <v>113.34</v>
      </c>
    </row>
    <row r="813" spans="1:4" x14ac:dyDescent="0.25">
      <c r="A813" s="11"/>
      <c r="B813" s="4" t="s">
        <v>1764</v>
      </c>
      <c r="C813" s="18" t="s">
        <v>1765</v>
      </c>
      <c r="D813" s="5">
        <v>196.14</v>
      </c>
    </row>
    <row r="814" spans="1:4" x14ac:dyDescent="0.25">
      <c r="A814" s="11"/>
      <c r="B814" s="4" t="s">
        <v>1766</v>
      </c>
      <c r="C814" s="18" t="s">
        <v>1767</v>
      </c>
      <c r="D814" s="5">
        <v>144.13</v>
      </c>
    </row>
    <row r="815" spans="1:4" x14ac:dyDescent="0.25">
      <c r="A815" s="11"/>
      <c r="B815" s="4" t="s">
        <v>1768</v>
      </c>
      <c r="C815" s="18" t="s">
        <v>1769</v>
      </c>
      <c r="D815" s="5">
        <v>112.3</v>
      </c>
    </row>
    <row r="816" spans="1:4" x14ac:dyDescent="0.25">
      <c r="A816" s="11"/>
      <c r="B816" s="4" t="s">
        <v>1770</v>
      </c>
      <c r="C816" s="18" t="s">
        <v>1771</v>
      </c>
      <c r="D816" s="5">
        <v>176.85</v>
      </c>
    </row>
    <row r="817" spans="1:4" x14ac:dyDescent="0.25">
      <c r="A817" s="11"/>
      <c r="B817" s="4" t="s">
        <v>1772</v>
      </c>
      <c r="C817" s="18" t="s">
        <v>1773</v>
      </c>
      <c r="D817" s="5">
        <v>161.58000000000001</v>
      </c>
    </row>
    <row r="818" spans="1:4" x14ac:dyDescent="0.25">
      <c r="A818" s="11"/>
      <c r="B818" s="4" t="s">
        <v>37</v>
      </c>
      <c r="C818" s="18" t="s">
        <v>38</v>
      </c>
      <c r="D818" s="5">
        <v>153.86000000000001</v>
      </c>
    </row>
    <row r="819" spans="1:4" x14ac:dyDescent="0.25">
      <c r="A819" s="11"/>
      <c r="B819" s="4" t="s">
        <v>1774</v>
      </c>
      <c r="C819" s="18" t="s">
        <v>1775</v>
      </c>
      <c r="D819" s="5">
        <v>153.86000000000001</v>
      </c>
    </row>
    <row r="820" spans="1:4" x14ac:dyDescent="0.25">
      <c r="A820" s="11"/>
      <c r="B820" s="4" t="s">
        <v>27</v>
      </c>
      <c r="C820" s="18" t="s">
        <v>1776</v>
      </c>
      <c r="D820" s="5">
        <v>189.71</v>
      </c>
    </row>
    <row r="821" spans="1:4" x14ac:dyDescent="0.25">
      <c r="A821" s="11"/>
      <c r="B821" s="4" t="s">
        <v>1777</v>
      </c>
      <c r="C821" s="18" t="s">
        <v>1778</v>
      </c>
      <c r="D821" s="5">
        <v>184.08</v>
      </c>
    </row>
    <row r="822" spans="1:4" x14ac:dyDescent="0.25">
      <c r="A822" s="11"/>
      <c r="B822" s="4" t="s">
        <v>1779</v>
      </c>
      <c r="C822" s="18" t="s">
        <v>1780</v>
      </c>
      <c r="D822" s="5">
        <v>154.74</v>
      </c>
    </row>
    <row r="823" spans="1:4" x14ac:dyDescent="0.25">
      <c r="A823" s="11"/>
      <c r="B823" s="4" t="s">
        <v>1781</v>
      </c>
      <c r="C823" s="18" t="s">
        <v>1782</v>
      </c>
      <c r="D823" s="5">
        <v>146.30000000000001</v>
      </c>
    </row>
    <row r="824" spans="1:4" x14ac:dyDescent="0.25">
      <c r="A824" s="11"/>
      <c r="B824" s="4" t="s">
        <v>1783</v>
      </c>
      <c r="C824" s="18" t="s">
        <v>1784</v>
      </c>
      <c r="D824" s="5">
        <v>201.77</v>
      </c>
    </row>
    <row r="825" spans="1:4" x14ac:dyDescent="0.25">
      <c r="A825" s="11"/>
      <c r="B825" s="4" t="s">
        <v>1785</v>
      </c>
      <c r="C825" s="18" t="s">
        <v>1786</v>
      </c>
      <c r="D825" s="5">
        <v>163.58000000000001</v>
      </c>
    </row>
    <row r="826" spans="1:4" ht="25.5" x14ac:dyDescent="0.25">
      <c r="A826" s="11"/>
      <c r="B826" s="4" t="s">
        <v>1787</v>
      </c>
      <c r="C826" s="18" t="s">
        <v>1788</v>
      </c>
      <c r="D826" s="5">
        <v>136.74</v>
      </c>
    </row>
    <row r="827" spans="1:4" ht="25.5" x14ac:dyDescent="0.25">
      <c r="A827" s="11"/>
      <c r="B827" s="4" t="s">
        <v>23</v>
      </c>
      <c r="C827" s="18" t="s">
        <v>24</v>
      </c>
      <c r="D827" s="5">
        <v>136.74</v>
      </c>
    </row>
    <row r="828" spans="1:4" x14ac:dyDescent="0.25">
      <c r="A828" s="11"/>
      <c r="B828" s="4" t="s">
        <v>1789</v>
      </c>
      <c r="C828" s="18" t="s">
        <v>1790</v>
      </c>
      <c r="D828" s="5">
        <v>264.3</v>
      </c>
    </row>
    <row r="829" spans="1:4" x14ac:dyDescent="0.25">
      <c r="A829" s="11"/>
      <c r="B829" s="4" t="s">
        <v>1791</v>
      </c>
      <c r="C829" s="18" t="s">
        <v>1792</v>
      </c>
      <c r="D829" s="5">
        <v>188.1</v>
      </c>
    </row>
    <row r="830" spans="1:4" x14ac:dyDescent="0.25">
      <c r="A830" s="11"/>
      <c r="B830" s="4" t="s">
        <v>31</v>
      </c>
      <c r="C830" s="18" t="s">
        <v>32</v>
      </c>
      <c r="D830" s="5">
        <v>204.17</v>
      </c>
    </row>
    <row r="831" spans="1:4" x14ac:dyDescent="0.25">
      <c r="A831" s="11"/>
      <c r="B831" s="4" t="s">
        <v>1793</v>
      </c>
      <c r="C831" s="18" t="s">
        <v>1794</v>
      </c>
      <c r="D831" s="5">
        <v>237.13</v>
      </c>
    </row>
    <row r="832" spans="1:4" x14ac:dyDescent="0.25">
      <c r="A832" s="11"/>
      <c r="B832" s="4" t="s">
        <v>29</v>
      </c>
      <c r="C832" s="18" t="s">
        <v>30</v>
      </c>
      <c r="D832" s="5">
        <v>194.53</v>
      </c>
    </row>
    <row r="833" spans="1:4" x14ac:dyDescent="0.25">
      <c r="A833" s="11"/>
      <c r="B833" s="4" t="s">
        <v>1795</v>
      </c>
      <c r="C833" s="18" t="s">
        <v>1796</v>
      </c>
      <c r="D833" s="5">
        <v>448.55</v>
      </c>
    </row>
    <row r="834" spans="1:4" x14ac:dyDescent="0.25">
      <c r="A834" s="11"/>
      <c r="B834" s="4" t="s">
        <v>1797</v>
      </c>
      <c r="C834" s="18" t="s">
        <v>1798</v>
      </c>
      <c r="D834" s="5">
        <v>240.35</v>
      </c>
    </row>
    <row r="835" spans="1:4" x14ac:dyDescent="0.25">
      <c r="A835" s="11"/>
      <c r="B835" s="4" t="s">
        <v>1799</v>
      </c>
      <c r="C835" s="18" t="s">
        <v>1800</v>
      </c>
      <c r="D835" s="5">
        <v>145.01</v>
      </c>
    </row>
    <row r="836" spans="1:4" x14ac:dyDescent="0.25">
      <c r="A836" s="11"/>
      <c r="B836" s="4" t="s">
        <v>1801</v>
      </c>
      <c r="C836" s="18" t="s">
        <v>1802</v>
      </c>
      <c r="D836" s="5">
        <v>165.03</v>
      </c>
    </row>
    <row r="837" spans="1:4" x14ac:dyDescent="0.25">
      <c r="A837" s="11"/>
      <c r="B837" s="4" t="s">
        <v>1803</v>
      </c>
      <c r="C837" s="18" t="s">
        <v>1804</v>
      </c>
      <c r="D837" s="5">
        <v>144.13</v>
      </c>
    </row>
    <row r="838" spans="1:4" x14ac:dyDescent="0.25">
      <c r="A838" s="11"/>
      <c r="B838" s="4" t="s">
        <v>1805</v>
      </c>
      <c r="C838" s="18" t="s">
        <v>1806</v>
      </c>
      <c r="D838" s="5">
        <v>61.9</v>
      </c>
    </row>
    <row r="839" spans="1:4" x14ac:dyDescent="0.25">
      <c r="A839" s="11"/>
      <c r="B839" s="4" t="s">
        <v>1807</v>
      </c>
      <c r="C839" s="18" t="s">
        <v>1808</v>
      </c>
      <c r="D839" s="5">
        <v>200.16</v>
      </c>
    </row>
    <row r="840" spans="1:4" x14ac:dyDescent="0.25">
      <c r="A840" s="11"/>
      <c r="B840" s="4" t="s">
        <v>1809</v>
      </c>
      <c r="C840" s="18" t="s">
        <v>1810</v>
      </c>
      <c r="D840" s="5">
        <v>138.83000000000001</v>
      </c>
    </row>
    <row r="841" spans="1:4" ht="25.5" x14ac:dyDescent="0.25">
      <c r="A841" s="11"/>
      <c r="B841" s="4" t="s">
        <v>1811</v>
      </c>
      <c r="C841" s="18" t="s">
        <v>1812</v>
      </c>
      <c r="D841" s="5">
        <v>161.82</v>
      </c>
    </row>
    <row r="842" spans="1:4" ht="25.5" x14ac:dyDescent="0.25">
      <c r="A842" s="11"/>
      <c r="B842" s="4" t="s">
        <v>1813</v>
      </c>
      <c r="C842" s="18" t="s">
        <v>1814</v>
      </c>
      <c r="D842" s="5">
        <v>161.82</v>
      </c>
    </row>
    <row r="843" spans="1:4" ht="25.5" x14ac:dyDescent="0.25">
      <c r="A843" s="11"/>
      <c r="B843" s="4" t="s">
        <v>1815</v>
      </c>
      <c r="C843" s="18" t="s">
        <v>1816</v>
      </c>
      <c r="D843" s="5">
        <v>248.48</v>
      </c>
    </row>
    <row r="844" spans="1:4" ht="25.5" x14ac:dyDescent="0.25">
      <c r="A844" s="11"/>
      <c r="B844" s="4" t="s">
        <v>1817</v>
      </c>
      <c r="C844" s="18" t="s">
        <v>1818</v>
      </c>
      <c r="D844" s="5">
        <v>248.48</v>
      </c>
    </row>
    <row r="845" spans="1:4" x14ac:dyDescent="0.25">
      <c r="A845" s="11"/>
      <c r="B845" s="4" t="s">
        <v>1819</v>
      </c>
      <c r="C845" s="18" t="s">
        <v>1820</v>
      </c>
      <c r="D845" s="5">
        <v>316.14999999999998</v>
      </c>
    </row>
    <row r="846" spans="1:4" x14ac:dyDescent="0.25">
      <c r="A846" s="11"/>
      <c r="B846" s="4" t="s">
        <v>1821</v>
      </c>
      <c r="C846" s="18" t="s">
        <v>1822</v>
      </c>
      <c r="D846" s="5">
        <v>316.14999999999998</v>
      </c>
    </row>
    <row r="847" spans="1:4" x14ac:dyDescent="0.25">
      <c r="A847" s="11"/>
      <c r="B847" s="4" t="s">
        <v>1823</v>
      </c>
      <c r="C847" s="18" t="s">
        <v>1824</v>
      </c>
      <c r="D847" s="5">
        <v>157.4</v>
      </c>
    </row>
    <row r="848" spans="1:4" x14ac:dyDescent="0.25">
      <c r="A848" s="11"/>
      <c r="B848" s="4" t="s">
        <v>21</v>
      </c>
      <c r="C848" s="18" t="s">
        <v>22</v>
      </c>
      <c r="D848" s="5">
        <v>155.94999999999999</v>
      </c>
    </row>
    <row r="849" spans="1:4" ht="25.5" x14ac:dyDescent="0.25">
      <c r="A849" s="11"/>
      <c r="B849" s="4" t="s">
        <v>1825</v>
      </c>
      <c r="C849" s="18" t="s">
        <v>1826</v>
      </c>
      <c r="D849" s="5">
        <v>121.3</v>
      </c>
    </row>
    <row r="850" spans="1:4" x14ac:dyDescent="0.25">
      <c r="A850" s="11"/>
      <c r="B850" s="4" t="s">
        <v>1827</v>
      </c>
      <c r="C850" s="18" t="s">
        <v>1828</v>
      </c>
      <c r="D850" s="5">
        <v>144.13</v>
      </c>
    </row>
    <row r="851" spans="1:4" x14ac:dyDescent="0.25">
      <c r="A851" s="11"/>
      <c r="B851" s="4" t="s">
        <v>1829</v>
      </c>
      <c r="C851" s="18" t="s">
        <v>1830</v>
      </c>
      <c r="D851" s="5">
        <v>144.13</v>
      </c>
    </row>
    <row r="852" spans="1:4" x14ac:dyDescent="0.25">
      <c r="A852" s="11"/>
      <c r="B852" s="4" t="s">
        <v>1831</v>
      </c>
      <c r="C852" s="18" t="s">
        <v>1832</v>
      </c>
      <c r="D852" s="5">
        <v>262.05</v>
      </c>
    </row>
    <row r="853" spans="1:4" x14ac:dyDescent="0.25">
      <c r="A853" s="11"/>
      <c r="B853" s="4" t="s">
        <v>1833</v>
      </c>
      <c r="C853" s="18" t="s">
        <v>1834</v>
      </c>
      <c r="D853" s="5">
        <v>168.81</v>
      </c>
    </row>
    <row r="854" spans="1:4" x14ac:dyDescent="0.25">
      <c r="A854" s="11"/>
      <c r="B854" s="4" t="s">
        <v>35</v>
      </c>
      <c r="C854" s="18" t="s">
        <v>36</v>
      </c>
      <c r="D854" s="5">
        <v>225.07</v>
      </c>
    </row>
    <row r="855" spans="1:4" x14ac:dyDescent="0.25">
      <c r="A855" s="11"/>
      <c r="B855" s="4" t="s">
        <v>111</v>
      </c>
      <c r="C855" s="18" t="s">
        <v>112</v>
      </c>
      <c r="D855" s="5">
        <v>171.54</v>
      </c>
    </row>
    <row r="856" spans="1:4" x14ac:dyDescent="0.25">
      <c r="A856" s="11"/>
      <c r="B856" s="4" t="s">
        <v>1835</v>
      </c>
      <c r="C856" s="18" t="s">
        <v>1836</v>
      </c>
      <c r="D856" s="5">
        <v>124.11</v>
      </c>
    </row>
    <row r="857" spans="1:4" x14ac:dyDescent="0.25">
      <c r="A857" s="11"/>
      <c r="B857" s="4" t="s">
        <v>1837</v>
      </c>
      <c r="C857" s="18" t="s">
        <v>1838</v>
      </c>
      <c r="D857" s="5">
        <v>169.61</v>
      </c>
    </row>
    <row r="858" spans="1:4" x14ac:dyDescent="0.25">
      <c r="A858" s="11"/>
      <c r="B858" s="4" t="s">
        <v>41</v>
      </c>
      <c r="C858" s="18" t="s">
        <v>42</v>
      </c>
      <c r="D858" s="5">
        <v>156.51</v>
      </c>
    </row>
    <row r="859" spans="1:4" x14ac:dyDescent="0.25">
      <c r="A859" s="11"/>
      <c r="B859" s="4" t="s">
        <v>113</v>
      </c>
      <c r="C859" s="18" t="s">
        <v>114</v>
      </c>
      <c r="D859" s="5">
        <v>132.80000000000001</v>
      </c>
    </row>
    <row r="860" spans="1:4" x14ac:dyDescent="0.25">
      <c r="A860" s="11"/>
      <c r="B860" s="4" t="s">
        <v>1839</v>
      </c>
      <c r="C860" s="18" t="s">
        <v>1840</v>
      </c>
      <c r="D860" s="5">
        <v>201.77</v>
      </c>
    </row>
    <row r="861" spans="1:4" x14ac:dyDescent="0.25">
      <c r="A861" s="11"/>
      <c r="B861" s="4" t="s">
        <v>1841</v>
      </c>
      <c r="C861" s="18" t="s">
        <v>1842</v>
      </c>
      <c r="D861" s="5">
        <v>181.27</v>
      </c>
    </row>
    <row r="862" spans="1:4" x14ac:dyDescent="0.25">
      <c r="A862" s="11"/>
      <c r="B862" s="4" t="s">
        <v>1843</v>
      </c>
      <c r="C862" s="18" t="s">
        <v>1844</v>
      </c>
      <c r="D862" s="5">
        <v>115.67</v>
      </c>
    </row>
    <row r="863" spans="1:4" x14ac:dyDescent="0.25">
      <c r="A863" s="11"/>
      <c r="B863" s="4" t="s">
        <v>1845</v>
      </c>
      <c r="C863" s="18" t="s">
        <v>1846</v>
      </c>
      <c r="D863" s="5">
        <v>446.13</v>
      </c>
    </row>
    <row r="864" spans="1:4" ht="25.5" x14ac:dyDescent="0.25">
      <c r="A864" s="11"/>
      <c r="B864" s="4" t="s">
        <v>1847</v>
      </c>
      <c r="C864" s="18" t="s">
        <v>1848</v>
      </c>
      <c r="D864" s="5">
        <v>321.14</v>
      </c>
    </row>
    <row r="865" spans="1:4" x14ac:dyDescent="0.25">
      <c r="A865" s="11"/>
      <c r="B865" s="4" t="s">
        <v>1849</v>
      </c>
      <c r="C865" s="18" t="s">
        <v>1850</v>
      </c>
      <c r="D865" s="5">
        <v>121.22</v>
      </c>
    </row>
    <row r="866" spans="1:4" x14ac:dyDescent="0.25">
      <c r="A866" s="11"/>
      <c r="B866" s="4" t="s">
        <v>1851</v>
      </c>
      <c r="C866" s="18" t="s">
        <v>1852</v>
      </c>
      <c r="D866" s="5">
        <v>4075.42</v>
      </c>
    </row>
    <row r="867" spans="1:4" x14ac:dyDescent="0.25">
      <c r="A867" s="11"/>
      <c r="B867" s="4" t="s">
        <v>1853</v>
      </c>
      <c r="C867" s="18" t="s">
        <v>1854</v>
      </c>
      <c r="D867" s="5">
        <v>190.51</v>
      </c>
    </row>
    <row r="868" spans="1:4" x14ac:dyDescent="0.25">
      <c r="A868" s="11"/>
      <c r="B868" s="4" t="s">
        <v>1855</v>
      </c>
      <c r="C868" s="18" t="s">
        <v>1856</v>
      </c>
      <c r="D868" s="5">
        <v>190.51</v>
      </c>
    </row>
    <row r="869" spans="1:4" x14ac:dyDescent="0.25">
      <c r="A869" s="11"/>
      <c r="B869" s="4" t="s">
        <v>1857</v>
      </c>
      <c r="C869" s="18" t="s">
        <v>1858</v>
      </c>
      <c r="D869" s="5">
        <v>190.51</v>
      </c>
    </row>
    <row r="870" spans="1:4" x14ac:dyDescent="0.25">
      <c r="A870" s="11"/>
      <c r="B870" s="4" t="s">
        <v>1859</v>
      </c>
      <c r="C870" s="18" t="s">
        <v>1860</v>
      </c>
      <c r="D870" s="5">
        <v>164.79</v>
      </c>
    </row>
    <row r="871" spans="1:4" x14ac:dyDescent="0.25">
      <c r="A871" s="11"/>
      <c r="B871" s="4" t="s">
        <v>1861</v>
      </c>
      <c r="C871" s="18" t="s">
        <v>1862</v>
      </c>
      <c r="D871" s="5">
        <v>191.32</v>
      </c>
    </row>
    <row r="872" spans="1:4" x14ac:dyDescent="0.25">
      <c r="A872" s="11"/>
      <c r="B872" s="4" t="s">
        <v>1863</v>
      </c>
      <c r="C872" s="18" t="s">
        <v>1864</v>
      </c>
      <c r="D872" s="5">
        <v>244.37</v>
      </c>
    </row>
    <row r="873" spans="1:4" x14ac:dyDescent="0.25">
      <c r="A873" s="11"/>
      <c r="B873" s="4" t="s">
        <v>1865</v>
      </c>
      <c r="C873" s="18" t="s">
        <v>1866</v>
      </c>
      <c r="D873" s="5">
        <v>375.4</v>
      </c>
    </row>
    <row r="874" spans="1:4" x14ac:dyDescent="0.25">
      <c r="A874" s="11"/>
      <c r="B874" s="4" t="s">
        <v>1867</v>
      </c>
      <c r="C874" s="18" t="s">
        <v>1868</v>
      </c>
      <c r="D874" s="5">
        <v>128.05000000000001</v>
      </c>
    </row>
    <row r="875" spans="1:4" x14ac:dyDescent="0.25">
      <c r="A875" s="11"/>
      <c r="B875" s="4" t="s">
        <v>1869</v>
      </c>
      <c r="C875" s="18" t="s">
        <v>1870</v>
      </c>
      <c r="D875" s="5">
        <v>434.18</v>
      </c>
    </row>
    <row r="876" spans="1:4" x14ac:dyDescent="0.25">
      <c r="A876" s="11"/>
      <c r="B876" s="4" t="s">
        <v>1871</v>
      </c>
      <c r="C876" s="18" t="s">
        <v>1872</v>
      </c>
      <c r="D876" s="5">
        <v>308.5</v>
      </c>
    </row>
    <row r="877" spans="1:4" x14ac:dyDescent="0.25">
      <c r="A877" s="11"/>
      <c r="B877" s="4" t="s">
        <v>1873</v>
      </c>
      <c r="C877" s="18" t="s">
        <v>1874</v>
      </c>
      <c r="D877" s="5">
        <v>22.43</v>
      </c>
    </row>
    <row r="878" spans="1:4" x14ac:dyDescent="0.25">
      <c r="A878" s="11"/>
      <c r="B878" s="4" t="s">
        <v>1875</v>
      </c>
      <c r="C878" s="18" t="s">
        <v>1876</v>
      </c>
      <c r="D878" s="5">
        <v>467.84</v>
      </c>
    </row>
    <row r="879" spans="1:4" x14ac:dyDescent="0.25">
      <c r="A879" s="11"/>
      <c r="B879" s="4" t="s">
        <v>1877</v>
      </c>
      <c r="C879" s="18" t="s">
        <v>1878</v>
      </c>
      <c r="D879" s="5">
        <v>90.92</v>
      </c>
    </row>
    <row r="880" spans="1:4" ht="25.5" x14ac:dyDescent="0.25">
      <c r="A880" s="11"/>
      <c r="B880" s="4" t="s">
        <v>1879</v>
      </c>
      <c r="C880" s="18" t="s">
        <v>1880</v>
      </c>
      <c r="D880" s="5">
        <v>156.43</v>
      </c>
    </row>
    <row r="881" spans="1:4" x14ac:dyDescent="0.25">
      <c r="A881" s="11"/>
      <c r="B881" s="4" t="s">
        <v>1881</v>
      </c>
      <c r="C881" s="18" t="s">
        <v>1882</v>
      </c>
      <c r="D881" s="5">
        <v>893.81</v>
      </c>
    </row>
    <row r="882" spans="1:4" x14ac:dyDescent="0.25">
      <c r="A882" s="11"/>
      <c r="B882" s="4" t="s">
        <v>1883</v>
      </c>
      <c r="C882" s="18" t="s">
        <v>1884</v>
      </c>
      <c r="D882" s="5">
        <v>2536.98</v>
      </c>
    </row>
    <row r="883" spans="1:4" ht="25.5" x14ac:dyDescent="0.25">
      <c r="A883" s="11"/>
      <c r="B883" s="4" t="s">
        <v>1885</v>
      </c>
      <c r="C883" s="18" t="s">
        <v>1886</v>
      </c>
      <c r="D883" s="5">
        <v>739.47</v>
      </c>
    </row>
    <row r="884" spans="1:4" x14ac:dyDescent="0.25">
      <c r="A884" s="11"/>
      <c r="B884" s="4" t="s">
        <v>1887</v>
      </c>
      <c r="C884" s="18" t="s">
        <v>1888</v>
      </c>
      <c r="D884" s="5">
        <v>946.91</v>
      </c>
    </row>
    <row r="885" spans="1:4" ht="25.5" x14ac:dyDescent="0.25">
      <c r="A885" s="11"/>
      <c r="B885" s="4" t="s">
        <v>1889</v>
      </c>
      <c r="C885" s="18" t="s">
        <v>1890</v>
      </c>
      <c r="D885" s="5">
        <v>575.91</v>
      </c>
    </row>
    <row r="886" spans="1:4" ht="25.5" x14ac:dyDescent="0.25">
      <c r="A886" s="11"/>
      <c r="B886" s="4" t="s">
        <v>1891</v>
      </c>
      <c r="C886" s="18" t="s">
        <v>1892</v>
      </c>
      <c r="D886" s="26">
        <v>1635.95</v>
      </c>
    </row>
    <row r="887" spans="1:4" ht="25.5" x14ac:dyDescent="0.25">
      <c r="A887" s="11"/>
      <c r="B887" s="4" t="s">
        <v>1893</v>
      </c>
      <c r="C887" s="18" t="s">
        <v>1894</v>
      </c>
      <c r="D887" s="26">
        <v>1657.04</v>
      </c>
    </row>
    <row r="888" spans="1:4" ht="25.5" x14ac:dyDescent="0.25">
      <c r="A888" s="11"/>
      <c r="B888" s="4" t="s">
        <v>1895</v>
      </c>
      <c r="C888" s="18" t="s">
        <v>1896</v>
      </c>
      <c r="D888" s="26">
        <v>1635.95</v>
      </c>
    </row>
    <row r="889" spans="1:4" ht="25.5" x14ac:dyDescent="0.25">
      <c r="A889" s="11"/>
      <c r="B889" s="4" t="s">
        <v>1897</v>
      </c>
      <c r="C889" s="18" t="s">
        <v>1898</v>
      </c>
      <c r="D889" s="26">
        <v>482.17</v>
      </c>
    </row>
    <row r="890" spans="1:4" x14ac:dyDescent="0.25">
      <c r="A890" s="11"/>
      <c r="B890" s="4" t="s">
        <v>1899</v>
      </c>
      <c r="C890" s="18" t="s">
        <v>1900</v>
      </c>
      <c r="D890" s="26">
        <v>165.59</v>
      </c>
    </row>
    <row r="891" spans="1:4" x14ac:dyDescent="0.25">
      <c r="A891" s="11"/>
      <c r="B891" s="4" t="s">
        <v>1901</v>
      </c>
      <c r="C891" s="18" t="s">
        <v>1902</v>
      </c>
      <c r="D891" s="26">
        <v>165.59</v>
      </c>
    </row>
    <row r="892" spans="1:4" x14ac:dyDescent="0.25">
      <c r="A892" s="11"/>
      <c r="B892" s="4" t="s">
        <v>1903</v>
      </c>
      <c r="C892" s="18" t="s">
        <v>1904</v>
      </c>
      <c r="D892" s="26">
        <v>3786.77</v>
      </c>
    </row>
    <row r="893" spans="1:4" x14ac:dyDescent="0.25">
      <c r="A893" s="11"/>
      <c r="B893" s="4" t="s">
        <v>1905</v>
      </c>
      <c r="C893" s="18" t="s">
        <v>1906</v>
      </c>
      <c r="D893" s="26">
        <v>2045.8</v>
      </c>
    </row>
    <row r="894" spans="1:4" x14ac:dyDescent="0.25">
      <c r="A894" s="11"/>
      <c r="B894" s="4" t="s">
        <v>1907</v>
      </c>
      <c r="C894" s="18" t="s">
        <v>1908</v>
      </c>
      <c r="D894" s="5">
        <v>5428.5</v>
      </c>
    </row>
    <row r="895" spans="1:4" x14ac:dyDescent="0.25">
      <c r="A895" s="11"/>
      <c r="B895" s="4" t="s">
        <v>1909</v>
      </c>
      <c r="C895" s="18" t="s">
        <v>1910</v>
      </c>
      <c r="D895" s="26">
        <v>187.26</v>
      </c>
    </row>
    <row r="896" spans="1:4" x14ac:dyDescent="0.25">
      <c r="A896" s="11"/>
      <c r="B896" s="4" t="s">
        <v>1911</v>
      </c>
      <c r="C896" s="18" t="s">
        <v>1912</v>
      </c>
      <c r="D896" s="26">
        <v>190.8</v>
      </c>
    </row>
    <row r="897" spans="1:4" x14ac:dyDescent="0.25">
      <c r="A897" s="11"/>
      <c r="B897" s="4" t="s">
        <v>1913</v>
      </c>
      <c r="C897" s="18" t="s">
        <v>1914</v>
      </c>
      <c r="D897" s="26">
        <v>139.09</v>
      </c>
    </row>
    <row r="898" spans="1:4" x14ac:dyDescent="0.25">
      <c r="A898" s="11"/>
      <c r="B898" s="4" t="s">
        <v>1915</v>
      </c>
      <c r="C898" s="18" t="s">
        <v>1916</v>
      </c>
      <c r="D898" s="26">
        <v>142.33000000000001</v>
      </c>
    </row>
    <row r="899" spans="1:4" x14ac:dyDescent="0.25">
      <c r="A899" s="11"/>
      <c r="B899" s="4" t="s">
        <v>1917</v>
      </c>
      <c r="C899" s="18" t="s">
        <v>1918</v>
      </c>
      <c r="D899" s="26">
        <v>187.26</v>
      </c>
    </row>
    <row r="900" spans="1:4" x14ac:dyDescent="0.25">
      <c r="A900" s="11"/>
      <c r="B900" s="4" t="s">
        <v>1919</v>
      </c>
      <c r="C900" s="18" t="s">
        <v>1920</v>
      </c>
      <c r="D900" s="26">
        <v>187.26</v>
      </c>
    </row>
    <row r="901" spans="1:4" x14ac:dyDescent="0.25">
      <c r="A901" s="11"/>
      <c r="B901" s="4" t="s">
        <v>1921</v>
      </c>
      <c r="C901" s="18" t="s">
        <v>1922</v>
      </c>
      <c r="D901" s="26">
        <v>190.5</v>
      </c>
    </row>
    <row r="902" spans="1:4" x14ac:dyDescent="0.25">
      <c r="A902" s="11"/>
      <c r="B902" s="4" t="s">
        <v>1923</v>
      </c>
      <c r="C902" s="18" t="s">
        <v>1924</v>
      </c>
      <c r="D902" s="26">
        <v>139.09</v>
      </c>
    </row>
    <row r="903" spans="1:4" x14ac:dyDescent="0.25">
      <c r="A903" s="11"/>
      <c r="B903" s="4" t="s">
        <v>1925</v>
      </c>
      <c r="C903" s="18" t="s">
        <v>1926</v>
      </c>
      <c r="D903" s="26">
        <v>190.5</v>
      </c>
    </row>
    <row r="904" spans="1:4" x14ac:dyDescent="0.25">
      <c r="A904" s="11"/>
      <c r="B904" s="4" t="s">
        <v>1927</v>
      </c>
      <c r="C904" s="18" t="s">
        <v>1928</v>
      </c>
      <c r="D904" s="26">
        <v>202.52</v>
      </c>
    </row>
    <row r="905" spans="1:4" x14ac:dyDescent="0.25">
      <c r="A905" s="11"/>
      <c r="B905" s="4" t="s">
        <v>1929</v>
      </c>
      <c r="C905" s="18" t="s">
        <v>1930</v>
      </c>
      <c r="D905" s="26">
        <v>471.09</v>
      </c>
    </row>
    <row r="906" spans="1:4" x14ac:dyDescent="0.25">
      <c r="A906" s="11"/>
      <c r="B906" s="4" t="s">
        <v>1931</v>
      </c>
      <c r="C906" s="18" t="s">
        <v>1932</v>
      </c>
      <c r="D906" s="26">
        <v>229.06</v>
      </c>
    </row>
    <row r="907" spans="1:4" x14ac:dyDescent="0.25">
      <c r="A907" s="11"/>
      <c r="B907" s="4" t="s">
        <v>1933</v>
      </c>
      <c r="C907" s="18" t="s">
        <v>1934</v>
      </c>
      <c r="D907" s="26">
        <v>275.72000000000003</v>
      </c>
    </row>
    <row r="908" spans="1:4" x14ac:dyDescent="0.25">
      <c r="A908" s="11"/>
      <c r="B908" s="4" t="s">
        <v>1935</v>
      </c>
      <c r="C908" s="18" t="s">
        <v>1936</v>
      </c>
      <c r="D908" s="26">
        <v>620.97</v>
      </c>
    </row>
    <row r="909" spans="1:4" x14ac:dyDescent="0.25">
      <c r="A909" s="11"/>
      <c r="B909" s="4" t="s">
        <v>1937</v>
      </c>
      <c r="C909" s="18" t="s">
        <v>1938</v>
      </c>
      <c r="D909" s="26">
        <v>3010.4</v>
      </c>
    </row>
    <row r="910" spans="1:4" x14ac:dyDescent="0.25">
      <c r="A910" s="11"/>
      <c r="B910" s="4" t="s">
        <v>1939</v>
      </c>
      <c r="C910" s="18" t="s">
        <v>1940</v>
      </c>
      <c r="D910" s="26">
        <v>211.41</v>
      </c>
    </row>
    <row r="911" spans="1:4" x14ac:dyDescent="0.25">
      <c r="A911" s="11"/>
      <c r="B911" s="4" t="s">
        <v>1941</v>
      </c>
      <c r="C911" s="18" t="s">
        <v>1942</v>
      </c>
      <c r="D911" s="26">
        <v>4245.1099999999997</v>
      </c>
    </row>
    <row r="912" spans="1:4" x14ac:dyDescent="0.25">
      <c r="A912" s="11"/>
      <c r="B912" s="4" t="s">
        <v>1943</v>
      </c>
      <c r="C912" s="18" t="s">
        <v>1944</v>
      </c>
      <c r="D912" s="26">
        <v>188.1</v>
      </c>
    </row>
    <row r="913" spans="1:4" x14ac:dyDescent="0.25">
      <c r="A913" s="11"/>
      <c r="B913" s="4" t="s">
        <v>1945</v>
      </c>
      <c r="C913" s="18" t="s">
        <v>1946</v>
      </c>
      <c r="D913" s="26">
        <v>717.81</v>
      </c>
    </row>
    <row r="914" spans="1:4" x14ac:dyDescent="0.25">
      <c r="A914" s="11"/>
      <c r="B914" s="4" t="s">
        <v>1947</v>
      </c>
      <c r="C914" s="18" t="s">
        <v>1948</v>
      </c>
      <c r="D914" s="26">
        <v>605.26</v>
      </c>
    </row>
    <row r="915" spans="1:4" x14ac:dyDescent="0.25">
      <c r="A915" s="11"/>
      <c r="B915" s="4" t="s">
        <v>1949</v>
      </c>
      <c r="C915" s="18" t="s">
        <v>1950</v>
      </c>
      <c r="D915" s="26">
        <v>221.85</v>
      </c>
    </row>
    <row r="916" spans="1:4" x14ac:dyDescent="0.25">
      <c r="A916" s="11"/>
      <c r="B916" s="4" t="s">
        <v>1951</v>
      </c>
      <c r="C916" s="18" t="s">
        <v>1952</v>
      </c>
      <c r="D916" s="26">
        <v>266.87</v>
      </c>
    </row>
    <row r="917" spans="1:4" s="27" customFormat="1" x14ac:dyDescent="0.25">
      <c r="A917" s="21"/>
      <c r="B917" s="4" t="s">
        <v>1953</v>
      </c>
      <c r="C917" s="18" t="s">
        <v>1954</v>
      </c>
      <c r="D917" s="26">
        <v>588.44000000000005</v>
      </c>
    </row>
    <row r="918" spans="1:4" x14ac:dyDescent="0.25">
      <c r="A918" s="11"/>
      <c r="B918" s="28" t="s">
        <v>1955</v>
      </c>
      <c r="C918" s="29" t="s">
        <v>1956</v>
      </c>
      <c r="D918" s="30">
        <v>102.09</v>
      </c>
    </row>
    <row r="919" spans="1:4" x14ac:dyDescent="0.25">
      <c r="A919" s="11"/>
      <c r="B919" s="28" t="s">
        <v>1957</v>
      </c>
      <c r="C919" s="29" t="s">
        <v>1958</v>
      </c>
      <c r="D919" s="30">
        <v>115.75</v>
      </c>
    </row>
    <row r="920" spans="1:4" x14ac:dyDescent="0.25">
      <c r="A920" s="11"/>
      <c r="B920" s="31" t="s">
        <v>1959</v>
      </c>
      <c r="C920" s="32" t="s">
        <v>1960</v>
      </c>
      <c r="D920" s="26">
        <v>414.28</v>
      </c>
    </row>
    <row r="921" spans="1:4" ht="25.5" x14ac:dyDescent="0.25">
      <c r="A921" s="11"/>
      <c r="B921" s="31" t="s">
        <v>1961</v>
      </c>
      <c r="C921" s="32" t="s">
        <v>1962</v>
      </c>
      <c r="D921" s="26">
        <v>950.54</v>
      </c>
    </row>
    <row r="922" spans="1:4" x14ac:dyDescent="0.25">
      <c r="A922" s="11"/>
      <c r="B922" s="31" t="s">
        <v>1963</v>
      </c>
      <c r="C922" s="32" t="s">
        <v>1964</v>
      </c>
      <c r="D922" s="26">
        <v>499.27</v>
      </c>
    </row>
    <row r="923" spans="1:4" x14ac:dyDescent="0.25">
      <c r="A923" s="11"/>
      <c r="B923" s="31" t="s">
        <v>1965</v>
      </c>
      <c r="C923" s="32" t="s">
        <v>1966</v>
      </c>
      <c r="D923" s="26">
        <v>277.06</v>
      </c>
    </row>
    <row r="924" spans="1:4" x14ac:dyDescent="0.25">
      <c r="A924" s="11"/>
      <c r="B924" s="31" t="s">
        <v>1967</v>
      </c>
      <c r="C924" s="32" t="s">
        <v>1968</v>
      </c>
      <c r="D924" s="26">
        <v>1891.11</v>
      </c>
    </row>
    <row r="925" spans="1:4" x14ac:dyDescent="0.25">
      <c r="A925" s="11"/>
      <c r="B925" s="31" t="s">
        <v>1969</v>
      </c>
      <c r="C925" s="32" t="s">
        <v>1970</v>
      </c>
      <c r="D925" s="26">
        <v>4795.75</v>
      </c>
    </row>
    <row r="926" spans="1:4" x14ac:dyDescent="0.25">
      <c r="A926" s="11"/>
      <c r="B926" s="31" t="s">
        <v>1971</v>
      </c>
      <c r="C926" s="33" t="s">
        <v>1972</v>
      </c>
      <c r="D926" s="26">
        <v>4795.75</v>
      </c>
    </row>
    <row r="927" spans="1:4" x14ac:dyDescent="0.25">
      <c r="A927" s="11"/>
      <c r="B927" s="31" t="s">
        <v>1973</v>
      </c>
      <c r="C927" s="32" t="s">
        <v>1974</v>
      </c>
      <c r="D927" s="26">
        <v>4795.75</v>
      </c>
    </row>
    <row r="928" spans="1:4" x14ac:dyDescent="0.25">
      <c r="A928" s="11"/>
      <c r="B928" s="31" t="s">
        <v>1975</v>
      </c>
      <c r="C928" s="32" t="s">
        <v>1976</v>
      </c>
      <c r="D928" s="26">
        <v>895.72</v>
      </c>
    </row>
    <row r="929" spans="1:4" x14ac:dyDescent="0.25">
      <c r="A929" s="11"/>
      <c r="B929" s="31" t="s">
        <v>1977</v>
      </c>
      <c r="C929" s="32" t="s">
        <v>1978</v>
      </c>
      <c r="D929" s="26">
        <v>895.72</v>
      </c>
    </row>
    <row r="930" spans="1:4" ht="25.5" x14ac:dyDescent="0.25">
      <c r="A930" s="11"/>
      <c r="B930" s="31" t="s">
        <v>1979</v>
      </c>
      <c r="C930" s="32" t="s">
        <v>1980</v>
      </c>
      <c r="D930" s="26">
        <v>1444.78</v>
      </c>
    </row>
    <row r="931" spans="1:4" x14ac:dyDescent="0.25">
      <c r="A931" s="11"/>
      <c r="B931" s="31" t="s">
        <v>1981</v>
      </c>
      <c r="C931" s="32" t="s">
        <v>1982</v>
      </c>
      <c r="D931" s="26">
        <v>1444.78</v>
      </c>
    </row>
    <row r="932" spans="1:4" x14ac:dyDescent="0.25">
      <c r="A932" s="11"/>
      <c r="B932" s="34" t="s">
        <v>1983</v>
      </c>
      <c r="C932" s="33" t="s">
        <v>1984</v>
      </c>
      <c r="D932" s="26">
        <v>116.52</v>
      </c>
    </row>
    <row r="933" spans="1:4" x14ac:dyDescent="0.25">
      <c r="A933" s="11"/>
      <c r="B933" s="31" t="s">
        <v>1985</v>
      </c>
      <c r="C933" s="32" t="s">
        <v>1986</v>
      </c>
      <c r="D933" s="26">
        <v>430.86</v>
      </c>
    </row>
    <row r="934" spans="1:4" x14ac:dyDescent="0.25">
      <c r="A934" s="11"/>
      <c r="B934" s="31" t="s">
        <v>1987</v>
      </c>
      <c r="C934" s="32" t="s">
        <v>1988</v>
      </c>
      <c r="D934" s="26">
        <v>305.45</v>
      </c>
    </row>
    <row r="935" spans="1:4" x14ac:dyDescent="0.25">
      <c r="A935" s="11"/>
      <c r="B935" s="34" t="s">
        <v>1989</v>
      </c>
      <c r="C935" s="33" t="s">
        <v>1990</v>
      </c>
      <c r="D935" s="26">
        <v>166.36</v>
      </c>
    </row>
    <row r="936" spans="1:4" x14ac:dyDescent="0.25">
      <c r="A936" s="11"/>
      <c r="B936" s="31" t="s">
        <v>1991</v>
      </c>
      <c r="C936" s="32" t="s">
        <v>1992</v>
      </c>
      <c r="D936" s="26">
        <v>461.59</v>
      </c>
    </row>
    <row r="937" spans="1:4" x14ac:dyDescent="0.25">
      <c r="A937" s="11"/>
      <c r="B937" s="31" t="s">
        <v>1993</v>
      </c>
      <c r="C937" s="32" t="s">
        <v>1994</v>
      </c>
      <c r="D937" s="26">
        <v>8475.5400000000009</v>
      </c>
    </row>
    <row r="938" spans="1:4" x14ac:dyDescent="0.25">
      <c r="A938" s="11"/>
      <c r="B938" s="31" t="s">
        <v>1995</v>
      </c>
      <c r="C938" s="32" t="s">
        <v>1996</v>
      </c>
      <c r="D938" s="26">
        <v>34758.660000000003</v>
      </c>
    </row>
    <row r="939" spans="1:4" x14ac:dyDescent="0.25">
      <c r="A939" s="11"/>
      <c r="B939" s="31" t="s">
        <v>1997</v>
      </c>
      <c r="C939" s="32" t="s">
        <v>1998</v>
      </c>
      <c r="D939" s="26">
        <v>7413.13</v>
      </c>
    </row>
    <row r="940" spans="1:4" x14ac:dyDescent="0.25">
      <c r="A940" s="11"/>
      <c r="B940" s="31" t="s">
        <v>1999</v>
      </c>
      <c r="C940" s="32" t="s">
        <v>2000</v>
      </c>
      <c r="D940" s="26">
        <v>4087.44</v>
      </c>
    </row>
    <row r="941" spans="1:4" x14ac:dyDescent="0.25">
      <c r="A941" s="11"/>
      <c r="B941" s="31" t="s">
        <v>2001</v>
      </c>
      <c r="C941" s="32" t="s">
        <v>2002</v>
      </c>
      <c r="D941" s="26">
        <v>2110.59</v>
      </c>
    </row>
    <row r="942" spans="1:4" x14ac:dyDescent="0.25">
      <c r="A942" s="11"/>
      <c r="B942" s="31" t="s">
        <v>2003</v>
      </c>
      <c r="C942" s="32" t="s">
        <v>2004</v>
      </c>
      <c r="D942" s="26">
        <v>2110.59</v>
      </c>
    </row>
    <row r="943" spans="1:4" x14ac:dyDescent="0.25">
      <c r="A943" s="11"/>
      <c r="B943" s="31" t="s">
        <v>2005</v>
      </c>
      <c r="C943" s="32" t="s">
        <v>2006</v>
      </c>
      <c r="D943" s="26">
        <v>3574.57</v>
      </c>
    </row>
    <row r="944" spans="1:4" x14ac:dyDescent="0.25">
      <c r="A944" s="11"/>
      <c r="B944" s="31" t="s">
        <v>2007</v>
      </c>
      <c r="C944" s="32" t="s">
        <v>2008</v>
      </c>
      <c r="D944" s="26">
        <v>7413.13</v>
      </c>
    </row>
    <row r="945" spans="1:4" x14ac:dyDescent="0.25">
      <c r="A945" s="11"/>
      <c r="B945" s="31" t="s">
        <v>2009</v>
      </c>
      <c r="C945" s="32" t="s">
        <v>2010</v>
      </c>
      <c r="D945" s="26">
        <v>3574.57</v>
      </c>
    </row>
    <row r="946" spans="1:4" x14ac:dyDescent="0.25">
      <c r="A946" s="11"/>
      <c r="B946" s="31" t="s">
        <v>2011</v>
      </c>
      <c r="C946" s="32" t="s">
        <v>2012</v>
      </c>
      <c r="D946" s="26">
        <v>3574.57</v>
      </c>
    </row>
    <row r="947" spans="1:4" ht="25.5" x14ac:dyDescent="0.25">
      <c r="A947" s="11"/>
      <c r="B947" s="31" t="s">
        <v>2013</v>
      </c>
      <c r="C947" s="32" t="s">
        <v>2014</v>
      </c>
      <c r="D947" s="26">
        <v>25250.42</v>
      </c>
    </row>
    <row r="948" spans="1:4" ht="25.5" x14ac:dyDescent="0.25">
      <c r="A948" s="11"/>
      <c r="B948" s="31" t="s">
        <v>2015</v>
      </c>
      <c r="C948" s="32" t="s">
        <v>2016</v>
      </c>
      <c r="D948" s="26">
        <v>34758.660000000003</v>
      </c>
    </row>
    <row r="949" spans="1:4" ht="25.5" x14ac:dyDescent="0.25">
      <c r="A949" s="11"/>
      <c r="B949" s="31" t="s">
        <v>2017</v>
      </c>
      <c r="C949" s="32" t="s">
        <v>2018</v>
      </c>
      <c r="D949" s="26">
        <v>33583.89</v>
      </c>
    </row>
    <row r="950" spans="1:4" x14ac:dyDescent="0.25">
      <c r="A950" s="11"/>
      <c r="B950" s="31" t="s">
        <v>2019</v>
      </c>
      <c r="C950" s="32" t="s">
        <v>2020</v>
      </c>
      <c r="D950" s="26">
        <v>2110.59</v>
      </c>
    </row>
    <row r="951" spans="1:4" x14ac:dyDescent="0.25">
      <c r="A951" s="11"/>
      <c r="B951" s="31" t="s">
        <v>2021</v>
      </c>
      <c r="C951" s="32" t="s">
        <v>2022</v>
      </c>
      <c r="D951" s="26">
        <v>251.49</v>
      </c>
    </row>
    <row r="952" spans="1:4" x14ac:dyDescent="0.25">
      <c r="A952" s="11"/>
      <c r="B952" s="31" t="s">
        <v>2023</v>
      </c>
      <c r="C952" s="32" t="s">
        <v>2024</v>
      </c>
      <c r="D952" s="26">
        <v>18458.97</v>
      </c>
    </row>
    <row r="953" spans="1:4" x14ac:dyDescent="0.25">
      <c r="A953" s="11"/>
      <c r="B953" s="31" t="s">
        <v>2025</v>
      </c>
      <c r="C953" s="32" t="s">
        <v>2026</v>
      </c>
      <c r="D953" s="26">
        <v>1657.04</v>
      </c>
    </row>
    <row r="954" spans="1:4" ht="25.5" x14ac:dyDescent="0.25">
      <c r="A954" s="11"/>
      <c r="B954" s="31" t="s">
        <v>2027</v>
      </c>
      <c r="C954" s="32" t="s">
        <v>2028</v>
      </c>
      <c r="D954" s="26">
        <v>584.78</v>
      </c>
    </row>
    <row r="955" spans="1:4" x14ac:dyDescent="0.25">
      <c r="A955" s="11"/>
      <c r="B955" s="31" t="s">
        <v>2029</v>
      </c>
      <c r="C955" s="32" t="s">
        <v>2030</v>
      </c>
      <c r="D955" s="26">
        <v>1657.04</v>
      </c>
    </row>
    <row r="956" spans="1:4" x14ac:dyDescent="0.25">
      <c r="A956" s="11"/>
      <c r="B956" s="31" t="s">
        <v>2031</v>
      </c>
      <c r="C956" s="32" t="s">
        <v>2032</v>
      </c>
      <c r="D956" s="26">
        <v>1657.04</v>
      </c>
    </row>
    <row r="957" spans="1:4" x14ac:dyDescent="0.25">
      <c r="A957" s="11"/>
      <c r="B957" s="31" t="s">
        <v>2033</v>
      </c>
      <c r="C957" s="32" t="s">
        <v>2034</v>
      </c>
      <c r="D957" s="26">
        <v>1657.04</v>
      </c>
    </row>
    <row r="958" spans="1:4" x14ac:dyDescent="0.25">
      <c r="A958" s="11"/>
      <c r="B958" s="31" t="s">
        <v>2035</v>
      </c>
      <c r="C958" s="32" t="s">
        <v>2036</v>
      </c>
      <c r="D958" s="26">
        <v>1657.04</v>
      </c>
    </row>
    <row r="959" spans="1:4" x14ac:dyDescent="0.25">
      <c r="A959" s="11"/>
      <c r="B959" s="31" t="s">
        <v>2037</v>
      </c>
      <c r="C959" s="32" t="s">
        <v>2038</v>
      </c>
      <c r="D959" s="26">
        <v>436.66</v>
      </c>
    </row>
    <row r="960" spans="1:4" x14ac:dyDescent="0.25">
      <c r="A960" s="11"/>
      <c r="B960" s="31" t="s">
        <v>2039</v>
      </c>
      <c r="C960" s="32" t="s">
        <v>2040</v>
      </c>
      <c r="D960" s="26">
        <v>362.59</v>
      </c>
    </row>
    <row r="961" spans="1:4" x14ac:dyDescent="0.25">
      <c r="A961" s="11"/>
      <c r="B961" s="31" t="s">
        <v>2041</v>
      </c>
      <c r="C961" s="32" t="s">
        <v>2042</v>
      </c>
      <c r="D961" s="26">
        <v>319.26</v>
      </c>
    </row>
    <row r="962" spans="1:4" x14ac:dyDescent="0.25">
      <c r="A962" s="11"/>
      <c r="B962" s="31" t="s">
        <v>2043</v>
      </c>
      <c r="C962" s="32" t="s">
        <v>2044</v>
      </c>
      <c r="D962" s="26">
        <v>5529.15</v>
      </c>
    </row>
    <row r="963" spans="1:4" x14ac:dyDescent="0.25">
      <c r="A963" s="11"/>
      <c r="B963" s="31" t="s">
        <v>2045</v>
      </c>
      <c r="C963" s="32" t="s">
        <v>2046</v>
      </c>
      <c r="D963" s="26">
        <v>1747.06</v>
      </c>
    </row>
    <row r="964" spans="1:4" x14ac:dyDescent="0.25">
      <c r="A964" s="11"/>
      <c r="B964" s="31" t="s">
        <v>2047</v>
      </c>
      <c r="C964" s="32" t="s">
        <v>2048</v>
      </c>
      <c r="D964" s="26">
        <v>584.78</v>
      </c>
    </row>
    <row r="965" spans="1:4" x14ac:dyDescent="0.25">
      <c r="A965" s="11"/>
      <c r="B965" s="31" t="s">
        <v>2049</v>
      </c>
      <c r="C965" s="32" t="s">
        <v>2050</v>
      </c>
      <c r="D965" s="26">
        <v>578.5</v>
      </c>
    </row>
    <row r="966" spans="1:4" x14ac:dyDescent="0.25">
      <c r="A966" s="11"/>
      <c r="B966" s="31" t="s">
        <v>2051</v>
      </c>
      <c r="C966" s="32" t="s">
        <v>2052</v>
      </c>
      <c r="D966" s="26">
        <v>362.59</v>
      </c>
    </row>
    <row r="967" spans="1:4" x14ac:dyDescent="0.25">
      <c r="A967" s="11"/>
      <c r="B967" s="31" t="s">
        <v>2053</v>
      </c>
      <c r="C967" s="32" t="s">
        <v>2054</v>
      </c>
      <c r="D967" s="26">
        <v>251.49</v>
      </c>
    </row>
    <row r="968" spans="1:4" x14ac:dyDescent="0.25">
      <c r="A968" s="11"/>
      <c r="B968" s="31" t="s">
        <v>2055</v>
      </c>
      <c r="C968" s="32" t="s">
        <v>2056</v>
      </c>
      <c r="D968" s="26">
        <v>251.49</v>
      </c>
    </row>
    <row r="969" spans="1:4" x14ac:dyDescent="0.25">
      <c r="A969" s="11"/>
      <c r="B969" s="31" t="s">
        <v>2057</v>
      </c>
      <c r="C969" s="32" t="s">
        <v>2058</v>
      </c>
      <c r="D969" s="26">
        <v>442.12</v>
      </c>
    </row>
    <row r="970" spans="1:4" x14ac:dyDescent="0.25">
      <c r="A970" s="11"/>
      <c r="B970" s="31" t="s">
        <v>2059</v>
      </c>
      <c r="C970" s="32" t="s">
        <v>2060</v>
      </c>
      <c r="D970" s="26">
        <v>584.78</v>
      </c>
    </row>
    <row r="971" spans="1:4" x14ac:dyDescent="0.25">
      <c r="A971" s="11"/>
      <c r="B971" s="31" t="s">
        <v>2061</v>
      </c>
      <c r="C971" s="32" t="s">
        <v>2062</v>
      </c>
      <c r="D971" s="5">
        <v>2237</v>
      </c>
    </row>
    <row r="972" spans="1:4" ht="25.5" x14ac:dyDescent="0.25">
      <c r="A972" s="11"/>
      <c r="B972" s="31" t="s">
        <v>2063</v>
      </c>
      <c r="C972" s="31" t="s">
        <v>2064</v>
      </c>
      <c r="D972" s="35">
        <v>947.71</v>
      </c>
    </row>
    <row r="973" spans="1:4" x14ac:dyDescent="0.25">
      <c r="A973" s="11"/>
      <c r="B973" s="31" t="s">
        <v>2065</v>
      </c>
      <c r="C973" s="31" t="s">
        <v>2066</v>
      </c>
      <c r="D973" s="26">
        <v>356.71</v>
      </c>
    </row>
    <row r="974" spans="1:4" x14ac:dyDescent="0.25">
      <c r="A974" s="11"/>
      <c r="B974" s="31" t="s">
        <v>2067</v>
      </c>
      <c r="C974" s="31" t="s">
        <v>2068</v>
      </c>
      <c r="D974" s="5">
        <v>3614.9</v>
      </c>
    </row>
    <row r="975" spans="1:4" x14ac:dyDescent="0.25">
      <c r="A975" s="11"/>
      <c r="B975" s="31" t="s">
        <v>2069</v>
      </c>
      <c r="C975" s="31" t="s">
        <v>2070</v>
      </c>
      <c r="D975" s="26">
        <v>2117.33</v>
      </c>
    </row>
    <row r="976" spans="1:4" x14ac:dyDescent="0.25">
      <c r="A976" s="11"/>
      <c r="B976" s="31" t="s">
        <v>2071</v>
      </c>
      <c r="C976" s="31" t="s">
        <v>2072</v>
      </c>
      <c r="D976" s="5">
        <v>6829.47</v>
      </c>
    </row>
    <row r="977" spans="1:4" x14ac:dyDescent="0.25">
      <c r="A977" s="11"/>
      <c r="B977" s="31" t="s">
        <v>2073</v>
      </c>
      <c r="C977" s="31" t="s">
        <v>2074</v>
      </c>
      <c r="D977" s="26">
        <v>1261.23</v>
      </c>
    </row>
    <row r="978" spans="1:4" x14ac:dyDescent="0.25">
      <c r="A978" s="11"/>
      <c r="B978" s="31" t="s">
        <v>2075</v>
      </c>
      <c r="C978" s="31" t="s">
        <v>2076</v>
      </c>
      <c r="D978" s="5">
        <v>3004.77</v>
      </c>
    </row>
    <row r="979" spans="1:4" x14ac:dyDescent="0.25">
      <c r="A979" s="11"/>
      <c r="B979" s="31" t="s">
        <v>2077</v>
      </c>
      <c r="C979" s="31" t="s">
        <v>2078</v>
      </c>
      <c r="D979" s="26">
        <v>3249.15</v>
      </c>
    </row>
    <row r="980" spans="1:4" x14ac:dyDescent="0.25">
      <c r="A980" s="11"/>
      <c r="B980" s="31" t="s">
        <v>2079</v>
      </c>
      <c r="C980" s="31" t="s">
        <v>2080</v>
      </c>
      <c r="D980" s="5">
        <v>1516.05</v>
      </c>
    </row>
    <row r="981" spans="1:4" x14ac:dyDescent="0.25">
      <c r="A981" s="11"/>
      <c r="B981" s="31" t="s">
        <v>2081</v>
      </c>
      <c r="C981" s="31" t="s">
        <v>2082</v>
      </c>
      <c r="D981" s="26">
        <v>2324.73</v>
      </c>
    </row>
    <row r="982" spans="1:4" x14ac:dyDescent="0.25">
      <c r="A982" s="11"/>
      <c r="B982" s="31" t="s">
        <v>2083</v>
      </c>
      <c r="C982" s="31" t="s">
        <v>2084</v>
      </c>
      <c r="D982" s="5">
        <v>1975.85</v>
      </c>
    </row>
    <row r="983" spans="1:4" x14ac:dyDescent="0.25">
      <c r="A983" s="11"/>
      <c r="B983" s="21" t="s">
        <v>2085</v>
      </c>
      <c r="C983" s="21" t="s">
        <v>2086</v>
      </c>
      <c r="D983" s="26">
        <v>3388.21</v>
      </c>
    </row>
    <row r="984" spans="1:4" ht="25.5" x14ac:dyDescent="0.25">
      <c r="A984" s="11"/>
      <c r="B984" s="4" t="s">
        <v>2087</v>
      </c>
      <c r="C984" s="36" t="s">
        <v>2088</v>
      </c>
      <c r="D984" s="22">
        <v>381.79</v>
      </c>
    </row>
    <row r="985" spans="1:4" x14ac:dyDescent="0.25">
      <c r="A985" s="11"/>
      <c r="B985" s="4" t="s">
        <v>2089</v>
      </c>
      <c r="C985" s="12" t="s">
        <v>2090</v>
      </c>
      <c r="D985" s="22">
        <v>397.02</v>
      </c>
    </row>
    <row r="986" spans="1:4" x14ac:dyDescent="0.25">
      <c r="A986" s="11"/>
      <c r="B986" s="31" t="s">
        <v>2091</v>
      </c>
      <c r="C986" s="12" t="s">
        <v>2092</v>
      </c>
      <c r="D986" s="22">
        <v>526.52</v>
      </c>
    </row>
    <row r="987" spans="1:4" x14ac:dyDescent="0.25">
      <c r="A987" s="11"/>
      <c r="B987" s="31" t="s">
        <v>2093</v>
      </c>
      <c r="C987" s="33" t="s">
        <v>2094</v>
      </c>
      <c r="D987" s="22">
        <v>768.49</v>
      </c>
    </row>
    <row r="988" spans="1:4" x14ac:dyDescent="0.25">
      <c r="A988" s="11"/>
      <c r="B988" s="31" t="s">
        <v>2095</v>
      </c>
      <c r="C988" s="31" t="s">
        <v>2096</v>
      </c>
      <c r="D988" s="37">
        <v>660.44</v>
      </c>
    </row>
    <row r="989" spans="1:4" x14ac:dyDescent="0.25">
      <c r="A989" s="11"/>
      <c r="B989" s="4" t="s">
        <v>2097</v>
      </c>
      <c r="C989" s="38" t="s">
        <v>2098</v>
      </c>
      <c r="D989" s="5">
        <v>2027.28</v>
      </c>
    </row>
    <row r="990" spans="1:4" x14ac:dyDescent="0.25">
      <c r="A990" s="11"/>
      <c r="B990" s="31" t="s">
        <v>2099</v>
      </c>
      <c r="C990" s="38" t="s">
        <v>2100</v>
      </c>
      <c r="D990" s="5">
        <v>4493.66</v>
      </c>
    </row>
    <row r="991" spans="1:4" ht="25.5" x14ac:dyDescent="0.25">
      <c r="A991" s="11"/>
      <c r="B991" s="18" t="s">
        <v>2101</v>
      </c>
      <c r="C991" s="19" t="s">
        <v>2102</v>
      </c>
      <c r="D991" s="39">
        <v>915.18</v>
      </c>
    </row>
    <row r="992" spans="1:4" ht="25.5" x14ac:dyDescent="0.25">
      <c r="A992" s="11"/>
      <c r="B992" s="18" t="s">
        <v>2103</v>
      </c>
      <c r="C992" s="18" t="s">
        <v>2104</v>
      </c>
      <c r="D992" s="5">
        <v>1221.1199999999999</v>
      </c>
    </row>
    <row r="993" spans="1:51" ht="25.5" x14ac:dyDescent="0.25">
      <c r="A993" s="11"/>
      <c r="B993" s="4" t="s">
        <v>2105</v>
      </c>
      <c r="C993" s="12" t="s">
        <v>2106</v>
      </c>
      <c r="D993" s="5">
        <v>914.29</v>
      </c>
    </row>
    <row r="994" spans="1:51" ht="38.25" x14ac:dyDescent="0.25">
      <c r="A994" s="11"/>
      <c r="B994" s="18" t="s">
        <v>2107</v>
      </c>
      <c r="C994" s="19" t="s">
        <v>2108</v>
      </c>
      <c r="D994" s="5">
        <v>872.18</v>
      </c>
    </row>
    <row r="995" spans="1:51" x14ac:dyDescent="0.25">
      <c r="A995" s="11"/>
      <c r="B995" s="4" t="s">
        <v>2109</v>
      </c>
      <c r="C995" s="12" t="s">
        <v>2110</v>
      </c>
      <c r="D995" s="5">
        <v>207.55</v>
      </c>
    </row>
    <row r="996" spans="1:51" x14ac:dyDescent="0.25">
      <c r="A996" s="11"/>
      <c r="B996" s="4" t="s">
        <v>2111</v>
      </c>
      <c r="C996" s="12" t="s">
        <v>2112</v>
      </c>
      <c r="D996" s="5">
        <v>180.52</v>
      </c>
    </row>
    <row r="997" spans="1:51" s="41" customFormat="1" x14ac:dyDescent="0.25">
      <c r="A997" s="40"/>
      <c r="B997" s="38" t="s">
        <v>2113</v>
      </c>
      <c r="C997" s="38" t="s">
        <v>2114</v>
      </c>
      <c r="D997" s="5">
        <v>144.21</v>
      </c>
    </row>
    <row r="998" spans="1:51" s="41" customFormat="1" x14ac:dyDescent="0.25">
      <c r="A998" s="40"/>
      <c r="B998" s="38" t="s">
        <v>2115</v>
      </c>
      <c r="C998" s="38" t="s">
        <v>2116</v>
      </c>
      <c r="D998" s="5">
        <v>123.57</v>
      </c>
    </row>
    <row r="999" spans="1:51" s="41" customFormat="1" x14ac:dyDescent="0.25">
      <c r="A999" s="11"/>
      <c r="B999" s="38" t="s">
        <v>2117</v>
      </c>
      <c r="C999" s="38" t="s">
        <v>2118</v>
      </c>
      <c r="D999" s="5">
        <v>61.9</v>
      </c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</row>
    <row r="1000" spans="1:51" s="41" customFormat="1" x14ac:dyDescent="0.25">
      <c r="A1000" s="11"/>
      <c r="B1000" s="38" t="s">
        <v>2119</v>
      </c>
      <c r="C1000" s="42" t="s">
        <v>2120</v>
      </c>
      <c r="D1000" s="5">
        <v>144.29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</row>
    <row r="1001" spans="1:51" s="41" customFormat="1" x14ac:dyDescent="0.25">
      <c r="A1001" s="11"/>
      <c r="B1001" s="38" t="s">
        <v>2121</v>
      </c>
      <c r="C1001" s="42" t="s">
        <v>2122</v>
      </c>
      <c r="D1001" s="5">
        <v>144.29</v>
      </c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</row>
    <row r="1002" spans="1:51" s="41" customFormat="1" x14ac:dyDescent="0.25">
      <c r="A1002" s="11"/>
      <c r="B1002" s="38" t="s">
        <v>51</v>
      </c>
      <c r="C1002" s="38" t="s">
        <v>52</v>
      </c>
      <c r="D1002" s="5">
        <v>74.52</v>
      </c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</row>
    <row r="1003" spans="1:51" s="41" customFormat="1" x14ac:dyDescent="0.25">
      <c r="A1003" s="11"/>
      <c r="B1003" s="38" t="s">
        <v>2123</v>
      </c>
      <c r="C1003" s="38" t="s">
        <v>2124</v>
      </c>
      <c r="D1003" s="5">
        <v>169.05</v>
      </c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</row>
    <row r="1004" spans="1:51" s="41" customFormat="1" x14ac:dyDescent="0.25">
      <c r="A1004" s="11"/>
      <c r="B1004" s="38" t="s">
        <v>2125</v>
      </c>
      <c r="C1004" s="38" t="s">
        <v>2126</v>
      </c>
      <c r="D1004" s="5">
        <v>169.05</v>
      </c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</row>
    <row r="1005" spans="1:51" s="41" customFormat="1" ht="25.5" x14ac:dyDescent="0.25">
      <c r="A1005" s="11"/>
      <c r="B1005" s="42" t="s">
        <v>2127</v>
      </c>
      <c r="C1005" s="42" t="s">
        <v>2128</v>
      </c>
      <c r="D1005" s="5">
        <v>121.3</v>
      </c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</row>
    <row r="1006" spans="1:51" s="41" customFormat="1" ht="38.25" x14ac:dyDescent="0.25">
      <c r="A1006" s="11"/>
      <c r="B1006" s="42" t="s">
        <v>2129</v>
      </c>
      <c r="C1006" s="42" t="s">
        <v>2130</v>
      </c>
      <c r="D1006" s="5">
        <v>509.31</v>
      </c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</row>
    <row r="1007" spans="1:51" s="41" customFormat="1" x14ac:dyDescent="0.25">
      <c r="A1007" s="11"/>
      <c r="B1007" s="42" t="s">
        <v>2131</v>
      </c>
      <c r="C1007" s="42" t="s">
        <v>2132</v>
      </c>
      <c r="D1007" s="5">
        <v>139.71</v>
      </c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</row>
    <row r="1008" spans="1:51" s="41" customFormat="1" x14ac:dyDescent="0.25">
      <c r="A1008" s="11"/>
      <c r="B1008" s="38" t="s">
        <v>2133</v>
      </c>
      <c r="C1008" s="38" t="s">
        <v>2134</v>
      </c>
      <c r="D1008" s="5">
        <v>205.06</v>
      </c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</row>
    <row r="1009" spans="1:51" s="41" customFormat="1" x14ac:dyDescent="0.25">
      <c r="A1009" s="11"/>
      <c r="B1009" s="14" t="s">
        <v>2135</v>
      </c>
      <c r="C1009" s="12" t="s">
        <v>2136</v>
      </c>
      <c r="D1009" s="5">
        <v>589.25</v>
      </c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</row>
    <row r="1010" spans="1:51" s="41" customFormat="1" x14ac:dyDescent="0.25">
      <c r="A1010" s="11"/>
      <c r="B1010" s="42" t="s">
        <v>2137</v>
      </c>
      <c r="C1010" s="42" t="s">
        <v>2138</v>
      </c>
      <c r="D1010" s="5">
        <v>635.84</v>
      </c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</row>
    <row r="1011" spans="1:51" s="41" customFormat="1" x14ac:dyDescent="0.25">
      <c r="A1011" s="11"/>
      <c r="B1011" s="38" t="s">
        <v>2139</v>
      </c>
      <c r="C1011" s="38" t="s">
        <v>2140</v>
      </c>
      <c r="D1011" s="5">
        <v>240.56</v>
      </c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</row>
    <row r="1012" spans="1:51" s="41" customFormat="1" x14ac:dyDescent="0.25">
      <c r="A1012" s="11"/>
      <c r="B1012" s="38" t="s">
        <v>2141</v>
      </c>
      <c r="C1012" s="38" t="s">
        <v>2142</v>
      </c>
      <c r="D1012" s="5">
        <v>161.56</v>
      </c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</row>
    <row r="1013" spans="1:51" s="41" customFormat="1" x14ac:dyDescent="0.25">
      <c r="A1013" s="11"/>
      <c r="B1013" s="42" t="s">
        <v>2143</v>
      </c>
      <c r="C1013" s="42" t="s">
        <v>2144</v>
      </c>
      <c r="D1013" s="5">
        <v>486.75</v>
      </c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</row>
    <row r="1014" spans="1:51" s="41" customFormat="1" ht="25.5" x14ac:dyDescent="0.25">
      <c r="A1014" s="11"/>
      <c r="B1014" s="43" t="s">
        <v>2145</v>
      </c>
      <c r="C1014" s="42" t="s">
        <v>2146</v>
      </c>
      <c r="D1014" s="5">
        <v>662.66</v>
      </c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</row>
    <row r="1015" spans="1:51" s="41" customFormat="1" x14ac:dyDescent="0.25">
      <c r="A1015" s="11"/>
      <c r="B1015" s="4" t="s">
        <v>2147</v>
      </c>
      <c r="C1015" s="18" t="s">
        <v>2148</v>
      </c>
      <c r="D1015" s="5">
        <v>90.39</v>
      </c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</row>
    <row r="1016" spans="1:51" x14ac:dyDescent="0.25">
      <c r="A1016" s="11"/>
      <c r="B1016" s="4" t="s">
        <v>2149</v>
      </c>
      <c r="C1016" s="18" t="s">
        <v>2150</v>
      </c>
      <c r="D1016" s="5">
        <v>188.1</v>
      </c>
    </row>
    <row r="1017" spans="1:51" s="41" customFormat="1" x14ac:dyDescent="0.25">
      <c r="A1017" s="11"/>
      <c r="B1017" s="4" t="s">
        <v>2151</v>
      </c>
      <c r="C1017" s="18" t="s">
        <v>2152</v>
      </c>
      <c r="D1017" s="5">
        <v>91.24</v>
      </c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</row>
    <row r="1018" spans="1:51" x14ac:dyDescent="0.25">
      <c r="A1018" s="11"/>
      <c r="B1018" s="4" t="s">
        <v>2153</v>
      </c>
      <c r="C1018" s="18" t="s">
        <v>2154</v>
      </c>
      <c r="D1018" s="5">
        <v>181.27</v>
      </c>
    </row>
    <row r="1019" spans="1:51" ht="25.5" x14ac:dyDescent="0.25">
      <c r="B1019" s="38" t="s">
        <v>2155</v>
      </c>
      <c r="C1019" s="42" t="s">
        <v>2156</v>
      </c>
      <c r="D1019" s="5">
        <v>152.97</v>
      </c>
    </row>
    <row r="1020" spans="1:51" ht="38.25" x14ac:dyDescent="0.25">
      <c r="B1020" s="38" t="s">
        <v>2157</v>
      </c>
      <c r="C1020" s="42" t="s">
        <v>2158</v>
      </c>
      <c r="D1020" s="5">
        <v>152.97</v>
      </c>
    </row>
    <row r="1021" spans="1:51" x14ac:dyDescent="0.25">
      <c r="B1021" s="38" t="s">
        <v>2159</v>
      </c>
      <c r="C1021" s="42" t="s">
        <v>2160</v>
      </c>
      <c r="D1021" s="5">
        <v>152.97</v>
      </c>
    </row>
    <row r="1022" spans="1:51" ht="25.5" x14ac:dyDescent="0.25">
      <c r="B1022" s="38" t="s">
        <v>2161</v>
      </c>
      <c r="C1022" s="42" t="s">
        <v>2162</v>
      </c>
      <c r="D1022" s="5">
        <v>152.97</v>
      </c>
    </row>
    <row r="1023" spans="1:51" ht="25.5" x14ac:dyDescent="0.25">
      <c r="B1023" s="38" t="s">
        <v>2163</v>
      </c>
      <c r="C1023" s="42" t="s">
        <v>2164</v>
      </c>
      <c r="D1023" s="5">
        <v>152.97</v>
      </c>
    </row>
    <row r="1024" spans="1:51" ht="25.5" x14ac:dyDescent="0.25">
      <c r="B1024" s="38" t="s">
        <v>2165</v>
      </c>
      <c r="C1024" s="42" t="s">
        <v>2166</v>
      </c>
      <c r="D1024" s="5">
        <v>152.97</v>
      </c>
    </row>
    <row r="1025" spans="1:54" x14ac:dyDescent="0.25">
      <c r="B1025" s="38" t="s">
        <v>2167</v>
      </c>
      <c r="C1025" s="42" t="s">
        <v>2168</v>
      </c>
      <c r="D1025" s="5">
        <v>152.97</v>
      </c>
    </row>
    <row r="1026" spans="1:54" x14ac:dyDescent="0.25">
      <c r="B1026" s="38" t="s">
        <v>2169</v>
      </c>
      <c r="C1026" s="38" t="s">
        <v>2170</v>
      </c>
      <c r="D1026" s="5">
        <v>152.97</v>
      </c>
    </row>
    <row r="1027" spans="1:54" ht="25.5" x14ac:dyDescent="0.25">
      <c r="B1027" s="38" t="s">
        <v>2171</v>
      </c>
      <c r="C1027" s="42" t="s">
        <v>2172</v>
      </c>
      <c r="D1027" s="5">
        <v>152.97</v>
      </c>
    </row>
    <row r="1028" spans="1:54" ht="25.5" x14ac:dyDescent="0.25">
      <c r="B1028" s="4" t="s">
        <v>2173</v>
      </c>
      <c r="C1028" s="18" t="s">
        <v>2174</v>
      </c>
      <c r="D1028" s="5">
        <v>7619.6</v>
      </c>
    </row>
    <row r="1029" spans="1:54" ht="25.5" x14ac:dyDescent="0.25">
      <c r="B1029" s="4" t="s">
        <v>2175</v>
      </c>
      <c r="C1029" s="18" t="s">
        <v>2176</v>
      </c>
      <c r="D1029" s="5">
        <v>8784.31</v>
      </c>
    </row>
    <row r="1030" spans="1:54" ht="25.5" x14ac:dyDescent="0.25">
      <c r="B1030" s="4" t="s">
        <v>2177</v>
      </c>
      <c r="C1030" s="18" t="s">
        <v>2178</v>
      </c>
      <c r="D1030" s="5">
        <v>8784.31</v>
      </c>
    </row>
    <row r="1031" spans="1:54" ht="25.5" x14ac:dyDescent="0.25">
      <c r="B1031" s="4" t="s">
        <v>2179</v>
      </c>
      <c r="C1031" s="18" t="s">
        <v>2180</v>
      </c>
      <c r="D1031" s="5">
        <v>9570.66</v>
      </c>
    </row>
    <row r="1032" spans="1:54" ht="25.5" x14ac:dyDescent="0.25">
      <c r="B1032" s="4" t="s">
        <v>2181</v>
      </c>
      <c r="C1032" s="18" t="s">
        <v>2182</v>
      </c>
      <c r="D1032" s="5">
        <v>8127.98</v>
      </c>
    </row>
    <row r="1033" spans="1:54" ht="25.5" x14ac:dyDescent="0.25">
      <c r="B1033" s="4" t="s">
        <v>2183</v>
      </c>
      <c r="C1033" s="18" t="s">
        <v>2184</v>
      </c>
      <c r="D1033" s="5">
        <v>9100.1200000000008</v>
      </c>
    </row>
    <row r="1034" spans="1:54" x14ac:dyDescent="0.25">
      <c r="B1034" s="4" t="s">
        <v>2185</v>
      </c>
      <c r="C1034" s="18" t="s">
        <v>2186</v>
      </c>
      <c r="D1034" s="5">
        <v>4680.54</v>
      </c>
    </row>
    <row r="1035" spans="1:54" x14ac:dyDescent="0.25">
      <c r="B1035" s="4" t="s">
        <v>2187</v>
      </c>
      <c r="C1035" s="18" t="s">
        <v>2188</v>
      </c>
      <c r="D1035" s="5">
        <v>5310.23</v>
      </c>
    </row>
    <row r="1036" spans="1:54" ht="25.5" x14ac:dyDescent="0.25">
      <c r="B1036" s="4" t="s">
        <v>2189</v>
      </c>
      <c r="C1036" s="18" t="s">
        <v>2190</v>
      </c>
      <c r="D1036" s="5">
        <v>5310.23</v>
      </c>
    </row>
    <row r="1037" spans="1:54" ht="25.5" x14ac:dyDescent="0.25">
      <c r="B1037" s="4" t="s">
        <v>2191</v>
      </c>
      <c r="C1037" s="18" t="s">
        <v>2192</v>
      </c>
      <c r="D1037" s="5">
        <v>5310.23</v>
      </c>
    </row>
    <row r="1038" spans="1:54" x14ac:dyDescent="0.25">
      <c r="B1038" s="4" t="s">
        <v>2193</v>
      </c>
      <c r="C1038" s="18" t="s">
        <v>2194</v>
      </c>
      <c r="D1038" s="5">
        <v>13900.43</v>
      </c>
    </row>
    <row r="1039" spans="1:54" s="45" customFormat="1" ht="25.5" x14ac:dyDescent="0.25">
      <c r="A1039" s="7"/>
      <c r="B1039" s="4" t="s">
        <v>2195</v>
      </c>
      <c r="C1039" s="18" t="s">
        <v>2196</v>
      </c>
      <c r="D1039" s="44">
        <v>167.01</v>
      </c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</row>
    <row r="1040" spans="1:54" ht="25.5" x14ac:dyDescent="0.25">
      <c r="B1040" s="4" t="s">
        <v>2197</v>
      </c>
      <c r="C1040" s="18" t="s">
        <v>2198</v>
      </c>
      <c r="D1040" s="44">
        <v>167.01</v>
      </c>
    </row>
    <row r="1041" spans="2:4" ht="25.5" x14ac:dyDescent="0.25">
      <c r="B1041" s="4" t="s">
        <v>2199</v>
      </c>
      <c r="C1041" s="18" t="s">
        <v>2200</v>
      </c>
      <c r="D1041" s="44">
        <v>167.01</v>
      </c>
    </row>
    <row r="1042" spans="2:4" ht="25.5" x14ac:dyDescent="0.25">
      <c r="B1042" s="4" t="s">
        <v>2201</v>
      </c>
      <c r="C1042" s="18" t="s">
        <v>2202</v>
      </c>
      <c r="D1042" s="44">
        <v>125</v>
      </c>
    </row>
    <row r="1043" spans="2:4" ht="25.5" x14ac:dyDescent="0.25">
      <c r="B1043" s="4" t="s">
        <v>2203</v>
      </c>
      <c r="C1043" s="18" t="s">
        <v>2204</v>
      </c>
      <c r="D1043" s="44">
        <v>125</v>
      </c>
    </row>
    <row r="1044" spans="2:4" ht="25.5" x14ac:dyDescent="0.25">
      <c r="B1044" s="4" t="s">
        <v>2205</v>
      </c>
      <c r="C1044" s="18" t="s">
        <v>2206</v>
      </c>
      <c r="D1044" s="44">
        <v>59.52</v>
      </c>
    </row>
    <row r="1045" spans="2:4" ht="25.5" x14ac:dyDescent="0.25">
      <c r="B1045" s="4" t="s">
        <v>2207</v>
      </c>
      <c r="C1045" s="18" t="s">
        <v>2208</v>
      </c>
      <c r="D1045" s="44">
        <v>59.52</v>
      </c>
    </row>
    <row r="1046" spans="2:4" ht="25.5" x14ac:dyDescent="0.25">
      <c r="B1046" s="4" t="s">
        <v>2209</v>
      </c>
      <c r="C1046" s="18" t="s">
        <v>2210</v>
      </c>
      <c r="D1046" s="44">
        <v>136.26</v>
      </c>
    </row>
    <row r="1047" spans="2:4" ht="25.5" x14ac:dyDescent="0.25">
      <c r="B1047" s="4" t="s">
        <v>2211</v>
      </c>
      <c r="C1047" s="18" t="s">
        <v>2212</v>
      </c>
      <c r="D1047" s="44">
        <v>136.26</v>
      </c>
    </row>
    <row r="1048" spans="2:4" ht="25.5" x14ac:dyDescent="0.25">
      <c r="B1048" s="4" t="s">
        <v>2213</v>
      </c>
      <c r="C1048" s="18" t="s">
        <v>2214</v>
      </c>
      <c r="D1048" s="44">
        <v>226.69</v>
      </c>
    </row>
    <row r="1049" spans="2:4" ht="25.5" x14ac:dyDescent="0.25">
      <c r="B1049" s="4" t="s">
        <v>2215</v>
      </c>
      <c r="C1049" s="18" t="s">
        <v>2216</v>
      </c>
      <c r="D1049" s="44">
        <v>226.69</v>
      </c>
    </row>
    <row r="1050" spans="2:4" ht="25.5" x14ac:dyDescent="0.25">
      <c r="B1050" s="4" t="s">
        <v>2217</v>
      </c>
      <c r="C1050" s="18" t="s">
        <v>2218</v>
      </c>
      <c r="D1050" s="44">
        <v>69.010000000000005</v>
      </c>
    </row>
    <row r="1051" spans="2:4" ht="25.5" x14ac:dyDescent="0.25">
      <c r="B1051" s="4" t="s">
        <v>2219</v>
      </c>
      <c r="C1051" s="18" t="s">
        <v>2220</v>
      </c>
      <c r="D1051" s="44">
        <v>69.010000000000005</v>
      </c>
    </row>
    <row r="1052" spans="2:4" ht="25.5" x14ac:dyDescent="0.25">
      <c r="B1052" s="4" t="s">
        <v>2221</v>
      </c>
      <c r="C1052" s="18" t="s">
        <v>2222</v>
      </c>
      <c r="D1052" s="44">
        <v>80.069999999999993</v>
      </c>
    </row>
    <row r="1053" spans="2:4" ht="25.5" x14ac:dyDescent="0.25">
      <c r="B1053" s="4" t="s">
        <v>2223</v>
      </c>
      <c r="C1053" s="18" t="s">
        <v>2224</v>
      </c>
      <c r="D1053" s="44">
        <v>80.069999999999993</v>
      </c>
    </row>
    <row r="1054" spans="2:4" ht="25.5" x14ac:dyDescent="0.25">
      <c r="B1054" s="4" t="s">
        <v>2225</v>
      </c>
      <c r="C1054" s="18" t="s">
        <v>2226</v>
      </c>
      <c r="D1054" s="22">
        <v>189.46</v>
      </c>
    </row>
    <row r="1055" spans="2:4" ht="25.5" x14ac:dyDescent="0.25">
      <c r="B1055" s="4" t="s">
        <v>2227</v>
      </c>
      <c r="C1055" s="18" t="s">
        <v>2228</v>
      </c>
      <c r="D1055" s="22">
        <v>189.46</v>
      </c>
    </row>
    <row r="1056" spans="2:4" ht="25.5" x14ac:dyDescent="0.25">
      <c r="B1056" s="4" t="s">
        <v>2229</v>
      </c>
      <c r="C1056" s="18" t="s">
        <v>2230</v>
      </c>
      <c r="D1056" s="44">
        <v>37.43</v>
      </c>
    </row>
    <row r="1057" spans="2:4" ht="25.5" x14ac:dyDescent="0.25">
      <c r="B1057" s="4" t="s">
        <v>2231</v>
      </c>
      <c r="C1057" s="18" t="s">
        <v>2232</v>
      </c>
      <c r="D1057" s="44">
        <v>37.43</v>
      </c>
    </row>
    <row r="1058" spans="2:4" ht="25.5" x14ac:dyDescent="0.25">
      <c r="B1058" s="4" t="s">
        <v>2233</v>
      </c>
      <c r="C1058" s="18" t="s">
        <v>2234</v>
      </c>
      <c r="D1058" s="44">
        <v>37.43</v>
      </c>
    </row>
    <row r="1059" spans="2:4" ht="25.5" x14ac:dyDescent="0.25">
      <c r="B1059" s="4" t="s">
        <v>2235</v>
      </c>
      <c r="C1059" s="18" t="s">
        <v>2236</v>
      </c>
      <c r="D1059" s="22">
        <v>57.48</v>
      </c>
    </row>
    <row r="1060" spans="2:4" ht="25.5" x14ac:dyDescent="0.25">
      <c r="B1060" s="4" t="s">
        <v>2237</v>
      </c>
      <c r="C1060" s="18" t="s">
        <v>2238</v>
      </c>
      <c r="D1060" s="22">
        <v>57.48</v>
      </c>
    </row>
    <row r="1061" spans="2:4" x14ac:dyDescent="0.25">
      <c r="B1061" s="4" t="s">
        <v>2239</v>
      </c>
      <c r="C1061" s="18" t="s">
        <v>2240</v>
      </c>
      <c r="D1061" s="22">
        <v>82.56</v>
      </c>
    </row>
    <row r="1062" spans="2:4" x14ac:dyDescent="0.25">
      <c r="B1062" s="4" t="s">
        <v>2241</v>
      </c>
      <c r="C1062" s="18" t="s">
        <v>2242</v>
      </c>
      <c r="D1062" s="22">
        <v>82.56</v>
      </c>
    </row>
    <row r="1063" spans="2:4" ht="25.5" x14ac:dyDescent="0.25">
      <c r="B1063" s="4" t="s">
        <v>2243</v>
      </c>
      <c r="C1063" s="18" t="s">
        <v>2244</v>
      </c>
      <c r="D1063" s="44">
        <v>128.72</v>
      </c>
    </row>
    <row r="1064" spans="2:4" ht="25.5" x14ac:dyDescent="0.25">
      <c r="B1064" s="4" t="s">
        <v>2245</v>
      </c>
      <c r="C1064" s="18" t="s">
        <v>2246</v>
      </c>
      <c r="D1064" s="44">
        <v>128.72</v>
      </c>
    </row>
    <row r="1065" spans="2:4" ht="25.5" x14ac:dyDescent="0.25">
      <c r="B1065" s="4" t="s">
        <v>2247</v>
      </c>
      <c r="C1065" s="18" t="s">
        <v>2248</v>
      </c>
      <c r="D1065" s="44">
        <v>128.72</v>
      </c>
    </row>
    <row r="1066" spans="2:4" x14ac:dyDescent="0.25">
      <c r="B1066" s="4" t="s">
        <v>63</v>
      </c>
      <c r="C1066" s="18" t="s">
        <v>64</v>
      </c>
      <c r="D1066" s="44">
        <v>48.63</v>
      </c>
    </row>
    <row r="1067" spans="2:4" ht="25.5" x14ac:dyDescent="0.25">
      <c r="B1067" s="4" t="s">
        <v>2249</v>
      </c>
      <c r="C1067" s="18" t="s">
        <v>2250</v>
      </c>
      <c r="D1067" s="44">
        <v>390.31</v>
      </c>
    </row>
    <row r="1068" spans="2:4" ht="25.5" x14ac:dyDescent="0.25">
      <c r="B1068" s="4" t="s">
        <v>2251</v>
      </c>
      <c r="C1068" s="18" t="s">
        <v>2252</v>
      </c>
      <c r="D1068" s="44">
        <v>390.31</v>
      </c>
    </row>
    <row r="1069" spans="2:4" ht="25.5" x14ac:dyDescent="0.25">
      <c r="B1069" s="4" t="s">
        <v>2253</v>
      </c>
      <c r="C1069" s="18" t="s">
        <v>2254</v>
      </c>
      <c r="D1069" s="44">
        <v>390.31</v>
      </c>
    </row>
    <row r="1070" spans="2:4" ht="25.5" x14ac:dyDescent="0.25">
      <c r="B1070" s="4" t="s">
        <v>2255</v>
      </c>
      <c r="C1070" s="18" t="s">
        <v>2256</v>
      </c>
      <c r="D1070" s="44">
        <v>390.31</v>
      </c>
    </row>
    <row r="1071" spans="2:4" ht="25.5" x14ac:dyDescent="0.25">
      <c r="B1071" s="4" t="s">
        <v>2257</v>
      </c>
      <c r="C1071" s="18" t="s">
        <v>2258</v>
      </c>
      <c r="D1071" s="44">
        <v>411.08</v>
      </c>
    </row>
    <row r="1072" spans="2:4" ht="25.5" x14ac:dyDescent="0.25">
      <c r="B1072" s="4" t="s">
        <v>2259</v>
      </c>
      <c r="C1072" s="18" t="s">
        <v>2260</v>
      </c>
      <c r="D1072" s="44">
        <v>452.19</v>
      </c>
    </row>
    <row r="1073" spans="1:54" ht="25.5" x14ac:dyDescent="0.25">
      <c r="B1073" s="4" t="s">
        <v>2261</v>
      </c>
      <c r="C1073" s="18" t="s">
        <v>2262</v>
      </c>
      <c r="D1073" s="44">
        <v>497.41</v>
      </c>
    </row>
    <row r="1074" spans="1:54" ht="25.5" x14ac:dyDescent="0.25">
      <c r="B1074" s="4" t="s">
        <v>2263</v>
      </c>
      <c r="C1074" s="18" t="s">
        <v>2264</v>
      </c>
      <c r="D1074" s="44">
        <v>547.15</v>
      </c>
    </row>
    <row r="1075" spans="1:54" ht="25.5" x14ac:dyDescent="0.25">
      <c r="B1075" s="38" t="s">
        <v>2265</v>
      </c>
      <c r="C1075" s="18" t="s">
        <v>2266</v>
      </c>
      <c r="D1075" s="5">
        <v>601.87</v>
      </c>
    </row>
    <row r="1076" spans="1:54" x14ac:dyDescent="0.25">
      <c r="B1076" s="38" t="s">
        <v>2267</v>
      </c>
      <c r="C1076" s="18" t="s">
        <v>2268</v>
      </c>
      <c r="D1076" s="5">
        <v>604.64</v>
      </c>
    </row>
    <row r="1077" spans="1:54" ht="25.5" x14ac:dyDescent="0.25">
      <c r="B1077" s="4" t="s">
        <v>2269</v>
      </c>
      <c r="C1077" s="46" t="s">
        <v>2270</v>
      </c>
      <c r="D1077" s="47">
        <v>417.58</v>
      </c>
    </row>
    <row r="1078" spans="1:54" ht="25.5" x14ac:dyDescent="0.25">
      <c r="B1078" s="4" t="s">
        <v>2271</v>
      </c>
      <c r="C1078" s="46" t="s">
        <v>2272</v>
      </c>
      <c r="D1078" s="47">
        <v>417.58</v>
      </c>
    </row>
    <row r="1079" spans="1:54" ht="38.25" x14ac:dyDescent="0.25">
      <c r="B1079" s="4" t="s">
        <v>2273</v>
      </c>
      <c r="C1079" s="46" t="s">
        <v>2274</v>
      </c>
      <c r="D1079" s="5">
        <v>417.58</v>
      </c>
    </row>
    <row r="1080" spans="1:54" ht="25.5" x14ac:dyDescent="0.25">
      <c r="B1080" s="4" t="s">
        <v>2275</v>
      </c>
      <c r="C1080" s="46" t="s">
        <v>2276</v>
      </c>
      <c r="D1080" s="5">
        <v>417.58</v>
      </c>
    </row>
    <row r="1081" spans="1:54" s="48" customFormat="1" x14ac:dyDescent="0.25">
      <c r="A1081" s="27"/>
      <c r="B1081" s="4" t="s">
        <v>2277</v>
      </c>
      <c r="C1081" s="18" t="s">
        <v>2278</v>
      </c>
      <c r="D1081" s="5">
        <v>5486.67</v>
      </c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</row>
    <row r="1082" spans="1:54" s="49" customFormat="1" ht="25.5" x14ac:dyDescent="0.25">
      <c r="A1082" s="7"/>
      <c r="B1082" s="4" t="s">
        <v>2279</v>
      </c>
      <c r="C1082" s="18" t="s">
        <v>2280</v>
      </c>
      <c r="D1082" s="5">
        <v>1010.57</v>
      </c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</row>
    <row r="1083" spans="1:54" s="49" customFormat="1" ht="25.5" x14ac:dyDescent="0.25">
      <c r="A1083" s="7"/>
      <c r="B1083" s="4" t="s">
        <v>2281</v>
      </c>
      <c r="C1083" s="18" t="s">
        <v>2282</v>
      </c>
      <c r="D1083" s="5">
        <v>1018.05</v>
      </c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</row>
    <row r="1084" spans="1:54" ht="25.5" x14ac:dyDescent="0.25">
      <c r="B1084" s="4" t="s">
        <v>2283</v>
      </c>
      <c r="C1084" s="46" t="s">
        <v>2284</v>
      </c>
      <c r="D1084" s="47">
        <v>307.23</v>
      </c>
    </row>
    <row r="1085" spans="1:54" x14ac:dyDescent="0.25">
      <c r="B1085" s="4" t="s">
        <v>2285</v>
      </c>
      <c r="C1085" s="18" t="s">
        <v>2286</v>
      </c>
      <c r="D1085" s="5">
        <v>453.13</v>
      </c>
    </row>
    <row r="1086" spans="1:54" x14ac:dyDescent="0.25">
      <c r="B1086" s="4" t="s">
        <v>2287</v>
      </c>
      <c r="C1086" s="18" t="s">
        <v>2288</v>
      </c>
      <c r="D1086" s="5">
        <v>473.27</v>
      </c>
    </row>
    <row r="1087" spans="1:54" x14ac:dyDescent="0.25">
      <c r="B1087" s="4" t="s">
        <v>2289</v>
      </c>
      <c r="C1087" s="18" t="s">
        <v>2290</v>
      </c>
      <c r="D1087" s="5">
        <v>383.42</v>
      </c>
    </row>
    <row r="1088" spans="1:54" x14ac:dyDescent="0.25">
      <c r="B1088" s="4" t="s">
        <v>2291</v>
      </c>
      <c r="C1088" s="18" t="s">
        <v>2292</v>
      </c>
      <c r="D1088" s="5">
        <v>473.27</v>
      </c>
    </row>
    <row r="1089" spans="2:4" x14ac:dyDescent="0.25">
      <c r="B1089" s="38" t="s">
        <v>2293</v>
      </c>
      <c r="C1089" s="46" t="s">
        <v>2294</v>
      </c>
      <c r="D1089" s="5">
        <v>616.1</v>
      </c>
    </row>
    <row r="1090" spans="2:4" ht="25.5" x14ac:dyDescent="0.25">
      <c r="B1090" s="21" t="s">
        <v>2295</v>
      </c>
      <c r="C1090" s="46" t="s">
        <v>2296</v>
      </c>
      <c r="D1090" s="5">
        <v>842.35</v>
      </c>
    </row>
    <row r="1091" spans="2:4" x14ac:dyDescent="0.25">
      <c r="B1091" s="38" t="s">
        <v>2297</v>
      </c>
      <c r="C1091" s="46" t="s">
        <v>2298</v>
      </c>
      <c r="D1091" s="5">
        <v>453.13</v>
      </c>
    </row>
    <row r="1092" spans="2:4" x14ac:dyDescent="0.25">
      <c r="B1092" s="38" t="s">
        <v>2299</v>
      </c>
      <c r="C1092" s="46" t="s">
        <v>2300</v>
      </c>
      <c r="D1092" s="5">
        <v>453.13</v>
      </c>
    </row>
    <row r="1093" spans="2:4" x14ac:dyDescent="0.25">
      <c r="B1093" s="38" t="s">
        <v>2301</v>
      </c>
      <c r="C1093" s="46" t="s">
        <v>2302</v>
      </c>
      <c r="D1093" s="5">
        <v>390.51</v>
      </c>
    </row>
    <row r="1094" spans="2:4" x14ac:dyDescent="0.25">
      <c r="B1094" s="38" t="s">
        <v>2303</v>
      </c>
      <c r="C1094" s="46" t="s">
        <v>2304</v>
      </c>
      <c r="D1094" s="5">
        <v>473.27</v>
      </c>
    </row>
    <row r="1095" spans="2:4" x14ac:dyDescent="0.25">
      <c r="B1095" s="38" t="s">
        <v>2305</v>
      </c>
      <c r="C1095" s="46" t="s">
        <v>2306</v>
      </c>
      <c r="D1095" s="5">
        <v>506.7</v>
      </c>
    </row>
    <row r="1096" spans="2:4" x14ac:dyDescent="0.25">
      <c r="B1096" s="38" t="s">
        <v>2307</v>
      </c>
      <c r="C1096" s="46" t="s">
        <v>2308</v>
      </c>
      <c r="D1096" s="5">
        <v>373.63</v>
      </c>
    </row>
    <row r="1097" spans="2:4" ht="25.5" x14ac:dyDescent="0.25">
      <c r="B1097" s="38" t="s">
        <v>2309</v>
      </c>
      <c r="C1097" s="46" t="s">
        <v>2310</v>
      </c>
      <c r="D1097" s="5">
        <v>357.47</v>
      </c>
    </row>
    <row r="1098" spans="2:4" x14ac:dyDescent="0.25">
      <c r="B1098" s="38" t="s">
        <v>2311</v>
      </c>
      <c r="C1098" s="46" t="s">
        <v>2312</v>
      </c>
      <c r="D1098" s="5">
        <v>531.27</v>
      </c>
    </row>
    <row r="1099" spans="2:4" x14ac:dyDescent="0.25">
      <c r="B1099" s="38" t="s">
        <v>2313</v>
      </c>
      <c r="C1099" s="46" t="s">
        <v>2314</v>
      </c>
      <c r="D1099" s="5">
        <v>453.13</v>
      </c>
    </row>
    <row r="1100" spans="2:4" ht="25.5" x14ac:dyDescent="0.25">
      <c r="B1100" s="38" t="s">
        <v>2315</v>
      </c>
      <c r="C1100" s="46" t="s">
        <v>2316</v>
      </c>
      <c r="D1100" s="5">
        <v>453.13</v>
      </c>
    </row>
    <row r="1101" spans="2:4" x14ac:dyDescent="0.25">
      <c r="B1101" s="38" t="s">
        <v>2317</v>
      </c>
      <c r="C1101" s="46" t="s">
        <v>2318</v>
      </c>
      <c r="D1101" s="5">
        <v>651.66999999999996</v>
      </c>
    </row>
    <row r="1102" spans="2:4" x14ac:dyDescent="0.25">
      <c r="B1102" s="38" t="s">
        <v>2319</v>
      </c>
      <c r="C1102" s="46" t="s">
        <v>2320</v>
      </c>
      <c r="D1102" s="5">
        <v>915.12</v>
      </c>
    </row>
    <row r="1103" spans="2:4" x14ac:dyDescent="0.25">
      <c r="B1103" s="38" t="s">
        <v>2321</v>
      </c>
      <c r="C1103" s="46" t="s">
        <v>2322</v>
      </c>
      <c r="D1103" s="5">
        <v>453.13</v>
      </c>
    </row>
    <row r="1104" spans="2:4" ht="25.5" x14ac:dyDescent="0.25">
      <c r="B1104" s="38" t="s">
        <v>2323</v>
      </c>
      <c r="C1104" s="46" t="s">
        <v>2324</v>
      </c>
      <c r="D1104" s="5">
        <v>357.47</v>
      </c>
    </row>
    <row r="1105" spans="2:4" ht="25.5" x14ac:dyDescent="0.25">
      <c r="B1105" s="38" t="s">
        <v>2325</v>
      </c>
      <c r="C1105" s="46" t="s">
        <v>2326</v>
      </c>
      <c r="D1105" s="5">
        <v>478.53</v>
      </c>
    </row>
    <row r="1106" spans="2:4" ht="25.5" x14ac:dyDescent="0.25">
      <c r="B1106" s="38" t="s">
        <v>2327</v>
      </c>
      <c r="C1106" s="46" t="s">
        <v>2328</v>
      </c>
      <c r="D1106" s="5">
        <v>478.53</v>
      </c>
    </row>
    <row r="1107" spans="2:4" x14ac:dyDescent="0.25">
      <c r="B1107" s="38" t="s">
        <v>2329</v>
      </c>
      <c r="C1107" s="46" t="s">
        <v>2330</v>
      </c>
      <c r="D1107" s="5">
        <v>453.13</v>
      </c>
    </row>
    <row r="1108" spans="2:4" ht="25.5" x14ac:dyDescent="0.25">
      <c r="B1108" s="38" t="s">
        <v>2331</v>
      </c>
      <c r="C1108" s="46" t="s">
        <v>2332</v>
      </c>
      <c r="D1108" s="5">
        <v>357.47</v>
      </c>
    </row>
    <row r="1109" spans="2:4" ht="25.5" x14ac:dyDescent="0.25">
      <c r="B1109" s="38" t="s">
        <v>2333</v>
      </c>
      <c r="C1109" s="46" t="s">
        <v>2334</v>
      </c>
      <c r="D1109" s="5">
        <v>473.27</v>
      </c>
    </row>
    <row r="1110" spans="2:4" x14ac:dyDescent="0.25">
      <c r="B1110" s="38" t="s">
        <v>2335</v>
      </c>
      <c r="C1110" s="46" t="s">
        <v>2336</v>
      </c>
      <c r="D1110" s="5">
        <v>674.31</v>
      </c>
    </row>
    <row r="1111" spans="2:4" x14ac:dyDescent="0.25">
      <c r="B1111" s="38" t="s">
        <v>2337</v>
      </c>
      <c r="C1111" s="46" t="s">
        <v>2338</v>
      </c>
      <c r="D1111" s="5">
        <v>695.89</v>
      </c>
    </row>
    <row r="1112" spans="2:4" x14ac:dyDescent="0.25">
      <c r="B1112" s="38" t="s">
        <v>2339</v>
      </c>
      <c r="C1112" s="46" t="s">
        <v>2340</v>
      </c>
      <c r="D1112" s="5">
        <v>453.13</v>
      </c>
    </row>
    <row r="1113" spans="2:4" x14ac:dyDescent="0.25">
      <c r="B1113" s="38" t="s">
        <v>2341</v>
      </c>
      <c r="C1113" s="46" t="s">
        <v>2342</v>
      </c>
      <c r="D1113" s="5">
        <v>453.13</v>
      </c>
    </row>
    <row r="1114" spans="2:4" ht="25.5" x14ac:dyDescent="0.25">
      <c r="B1114" s="4" t="s">
        <v>2343</v>
      </c>
      <c r="C1114" s="46" t="s">
        <v>2344</v>
      </c>
      <c r="D1114" s="47">
        <v>417.58</v>
      </c>
    </row>
    <row r="1115" spans="2:4" ht="25.5" x14ac:dyDescent="0.25">
      <c r="B1115" s="4" t="s">
        <v>2345</v>
      </c>
      <c r="C1115" s="46" t="s">
        <v>2346</v>
      </c>
      <c r="D1115" s="47">
        <v>307.23</v>
      </c>
    </row>
    <row r="1116" spans="2:4" ht="25.5" x14ac:dyDescent="0.25">
      <c r="B1116" s="4" t="s">
        <v>2347</v>
      </c>
      <c r="C1116" s="50" t="s">
        <v>2348</v>
      </c>
      <c r="D1116" s="47">
        <v>300.33</v>
      </c>
    </row>
    <row r="1117" spans="2:4" ht="38.25" x14ac:dyDescent="0.25">
      <c r="B1117" s="4" t="s">
        <v>2349</v>
      </c>
      <c r="C1117" s="19" t="s">
        <v>2350</v>
      </c>
      <c r="D1117" s="47">
        <v>323.35000000000002</v>
      </c>
    </row>
    <row r="1118" spans="2:4" ht="25.5" x14ac:dyDescent="0.25">
      <c r="B1118" s="4" t="s">
        <v>2351</v>
      </c>
      <c r="C1118" s="19" t="s">
        <v>2352</v>
      </c>
      <c r="D1118" s="47">
        <v>307.23</v>
      </c>
    </row>
    <row r="1119" spans="2:4" ht="25.5" x14ac:dyDescent="0.25">
      <c r="B1119" s="4" t="s">
        <v>2353</v>
      </c>
      <c r="C1119" s="19" t="s">
        <v>2354</v>
      </c>
      <c r="D1119" s="47">
        <v>323.35000000000002</v>
      </c>
    </row>
    <row r="1120" spans="2:4" ht="18" customHeight="1" x14ac:dyDescent="0.25">
      <c r="B1120" s="4" t="s">
        <v>2355</v>
      </c>
      <c r="C1120" s="19" t="s">
        <v>2356</v>
      </c>
      <c r="D1120" s="47">
        <v>196.09</v>
      </c>
    </row>
    <row r="1121" spans="1:16379" ht="20.25" customHeight="1" x14ac:dyDescent="0.25">
      <c r="B1121" s="51" t="s">
        <v>2357</v>
      </c>
      <c r="C1121" s="19" t="s">
        <v>2358</v>
      </c>
      <c r="D1121" s="5">
        <v>4192.45</v>
      </c>
    </row>
    <row r="1122" spans="1:16379" ht="31.5" customHeight="1" x14ac:dyDescent="0.25">
      <c r="A1122" s="52"/>
      <c r="B1122" s="19" t="s">
        <v>2359</v>
      </c>
      <c r="C1122" s="19" t="s">
        <v>2360</v>
      </c>
      <c r="D1122" s="5">
        <v>916.07</v>
      </c>
      <c r="E1122" s="53"/>
      <c r="F1122" s="53"/>
      <c r="G1122" s="54"/>
      <c r="H1122" s="52"/>
      <c r="I1122" s="53"/>
      <c r="J1122" s="54"/>
      <c r="K1122" s="52"/>
      <c r="L1122" s="53"/>
      <c r="M1122" s="54"/>
      <c r="N1122" s="52"/>
      <c r="O1122" s="53"/>
      <c r="P1122" s="54"/>
      <c r="Q1122" s="52"/>
      <c r="R1122" s="53"/>
      <c r="S1122" s="54"/>
      <c r="T1122" s="52"/>
      <c r="U1122" s="53"/>
      <c r="V1122" s="54"/>
      <c r="W1122" s="52"/>
      <c r="X1122" s="53"/>
      <c r="Y1122" s="54"/>
      <c r="Z1122" s="52"/>
      <c r="AA1122" s="53"/>
      <c r="AB1122" s="54"/>
      <c r="AC1122" s="52"/>
      <c r="AD1122" s="53"/>
      <c r="AE1122" s="54"/>
      <c r="AF1122" s="52"/>
      <c r="AG1122" s="53"/>
      <c r="AH1122" s="54"/>
      <c r="AI1122" s="52"/>
      <c r="AJ1122" s="53"/>
      <c r="AK1122" s="54"/>
      <c r="AL1122" s="52"/>
      <c r="AM1122" s="53"/>
      <c r="AN1122" s="54"/>
      <c r="AO1122" s="52"/>
      <c r="AP1122" s="53"/>
      <c r="AQ1122" s="54"/>
      <c r="AR1122" s="52"/>
      <c r="AS1122" s="53"/>
      <c r="AT1122" s="54"/>
      <c r="AU1122" s="52"/>
      <c r="AV1122" s="53"/>
      <c r="AW1122" s="54"/>
      <c r="AX1122" s="52"/>
      <c r="AY1122" s="53"/>
      <c r="AZ1122" s="54"/>
      <c r="BA1122" s="52"/>
      <c r="BB1122" s="53"/>
      <c r="BC1122" s="54"/>
      <c r="BD1122" s="52"/>
      <c r="BE1122" s="53"/>
      <c r="BF1122" s="54"/>
      <c r="BG1122" s="52"/>
      <c r="BH1122" s="53"/>
      <c r="BI1122" s="54"/>
      <c r="BJ1122" s="52"/>
      <c r="BK1122" s="53"/>
      <c r="BL1122" s="54"/>
      <c r="BM1122" s="52"/>
      <c r="BN1122" s="53"/>
      <c r="BO1122" s="54"/>
      <c r="BP1122" s="52"/>
      <c r="BQ1122" s="53"/>
      <c r="BR1122" s="54"/>
      <c r="BS1122" s="52"/>
      <c r="BT1122" s="53"/>
      <c r="BU1122" s="54"/>
      <c r="BV1122" s="52"/>
      <c r="BW1122" s="53"/>
      <c r="BX1122" s="54"/>
      <c r="BY1122" s="52"/>
      <c r="BZ1122" s="53"/>
      <c r="CA1122" s="54"/>
      <c r="CB1122" s="52"/>
      <c r="CC1122" s="53"/>
      <c r="CD1122" s="54"/>
      <c r="CE1122" s="52"/>
      <c r="CF1122" s="53"/>
      <c r="CG1122" s="54"/>
      <c r="CH1122" s="52"/>
      <c r="CI1122" s="53"/>
      <c r="CJ1122" s="54"/>
      <c r="CK1122" s="52"/>
      <c r="CL1122" s="53"/>
      <c r="CM1122" s="54"/>
      <c r="CN1122" s="52"/>
      <c r="CO1122" s="53"/>
      <c r="CP1122" s="54"/>
      <c r="CQ1122" s="52"/>
      <c r="CR1122" s="53"/>
      <c r="CS1122" s="54"/>
      <c r="CT1122" s="52"/>
      <c r="CU1122" s="53"/>
      <c r="CV1122" s="54"/>
      <c r="CW1122" s="52"/>
      <c r="CX1122" s="53"/>
      <c r="CY1122" s="54"/>
      <c r="CZ1122" s="52"/>
      <c r="DA1122" s="53"/>
      <c r="DB1122" s="54"/>
      <c r="DC1122" s="52"/>
      <c r="DD1122" s="53"/>
      <c r="DE1122" s="54"/>
      <c r="DF1122" s="52"/>
      <c r="DG1122" s="53"/>
      <c r="DH1122" s="54"/>
      <c r="DI1122" s="52"/>
      <c r="DJ1122" s="53"/>
      <c r="DK1122" s="54"/>
      <c r="DL1122" s="52"/>
      <c r="DM1122" s="53"/>
      <c r="DN1122" s="54"/>
      <c r="DO1122" s="52"/>
      <c r="DP1122" s="53"/>
      <c r="DQ1122" s="54"/>
      <c r="DR1122" s="52"/>
      <c r="DS1122" s="53"/>
      <c r="DT1122" s="54"/>
      <c r="DU1122" s="52"/>
      <c r="DV1122" s="53"/>
      <c r="DW1122" s="54"/>
      <c r="DX1122" s="52"/>
      <c r="DY1122" s="53"/>
      <c r="DZ1122" s="54"/>
      <c r="EA1122" s="52"/>
      <c r="EB1122" s="53"/>
      <c r="EC1122" s="54"/>
      <c r="ED1122" s="52"/>
      <c r="EE1122" s="53"/>
      <c r="EF1122" s="54"/>
      <c r="EG1122" s="52"/>
      <c r="EH1122" s="53"/>
      <c r="EI1122" s="54"/>
      <c r="EJ1122" s="52"/>
      <c r="EK1122" s="53"/>
      <c r="EL1122" s="54"/>
      <c r="EM1122" s="52"/>
      <c r="EN1122" s="53"/>
      <c r="EO1122" s="54"/>
      <c r="EP1122" s="52"/>
      <c r="EQ1122" s="53"/>
      <c r="ER1122" s="54"/>
      <c r="ES1122" s="52"/>
      <c r="ET1122" s="53"/>
      <c r="EU1122" s="54"/>
      <c r="EV1122" s="52"/>
      <c r="EW1122" s="53"/>
      <c r="EX1122" s="54"/>
      <c r="EY1122" s="52"/>
      <c r="EZ1122" s="53"/>
      <c r="FA1122" s="54"/>
      <c r="FB1122" s="52"/>
      <c r="FC1122" s="53"/>
      <c r="FD1122" s="54"/>
      <c r="FE1122" s="52"/>
      <c r="FF1122" s="53"/>
      <c r="FG1122" s="54"/>
      <c r="FH1122" s="52"/>
      <c r="FI1122" s="53"/>
      <c r="FJ1122" s="54"/>
      <c r="FK1122" s="52"/>
      <c r="FL1122" s="53"/>
      <c r="FM1122" s="54"/>
      <c r="FN1122" s="52"/>
      <c r="FO1122" s="53"/>
      <c r="FP1122" s="54"/>
      <c r="FQ1122" s="52"/>
      <c r="FR1122" s="53"/>
      <c r="FS1122" s="54"/>
      <c r="FT1122" s="52"/>
      <c r="FU1122" s="53"/>
      <c r="FV1122" s="54"/>
      <c r="FW1122" s="52"/>
      <c r="FX1122" s="53"/>
      <c r="FY1122" s="54"/>
      <c r="FZ1122" s="52"/>
      <c r="GA1122" s="53"/>
      <c r="GB1122" s="54"/>
      <c r="GC1122" s="52"/>
      <c r="GD1122" s="53"/>
      <c r="GE1122" s="54"/>
      <c r="GF1122" s="52"/>
      <c r="GG1122" s="53"/>
      <c r="GH1122" s="54"/>
      <c r="GI1122" s="52"/>
      <c r="GJ1122" s="53"/>
      <c r="GK1122" s="54"/>
      <c r="GL1122" s="52"/>
      <c r="GM1122" s="53"/>
      <c r="GN1122" s="54"/>
      <c r="GO1122" s="52"/>
      <c r="GP1122" s="53"/>
      <c r="GQ1122" s="54"/>
      <c r="GR1122" s="52"/>
      <c r="GS1122" s="53"/>
      <c r="GT1122" s="54"/>
      <c r="GU1122" s="52"/>
      <c r="GV1122" s="53"/>
      <c r="GW1122" s="54"/>
      <c r="GX1122" s="52"/>
      <c r="GY1122" s="53"/>
      <c r="GZ1122" s="54"/>
      <c r="HA1122" s="52"/>
      <c r="HB1122" s="53"/>
      <c r="HC1122" s="54"/>
      <c r="HD1122" s="52"/>
      <c r="HE1122" s="53"/>
      <c r="HF1122" s="54"/>
      <c r="HG1122" s="52"/>
      <c r="HH1122" s="53"/>
      <c r="HI1122" s="54"/>
      <c r="HJ1122" s="52"/>
      <c r="HK1122" s="53"/>
      <c r="HL1122" s="54"/>
      <c r="HM1122" s="52"/>
      <c r="HN1122" s="53"/>
      <c r="HO1122" s="54"/>
      <c r="HP1122" s="52"/>
      <c r="HQ1122" s="53"/>
      <c r="HR1122" s="54"/>
      <c r="HS1122" s="52"/>
      <c r="HT1122" s="53"/>
      <c r="HU1122" s="54"/>
      <c r="HV1122" s="52"/>
      <c r="HW1122" s="53"/>
      <c r="HX1122" s="54"/>
      <c r="HY1122" s="52"/>
      <c r="HZ1122" s="53"/>
      <c r="IA1122" s="54"/>
      <c r="IB1122" s="52"/>
      <c r="IC1122" s="53"/>
      <c r="ID1122" s="54"/>
      <c r="IE1122" s="52"/>
      <c r="IF1122" s="53"/>
      <c r="IG1122" s="54"/>
      <c r="IH1122" s="52"/>
      <c r="II1122" s="53"/>
      <c r="IJ1122" s="54"/>
      <c r="IK1122" s="52"/>
      <c r="IL1122" s="53"/>
      <c r="IM1122" s="54"/>
      <c r="IN1122" s="52"/>
      <c r="IO1122" s="53"/>
      <c r="IP1122" s="54"/>
      <c r="IQ1122" s="52"/>
      <c r="IR1122" s="53"/>
      <c r="IS1122" s="54"/>
      <c r="IT1122" s="52"/>
      <c r="IU1122" s="53"/>
      <c r="IV1122" s="54"/>
      <c r="IW1122" s="52"/>
      <c r="IX1122" s="53"/>
      <c r="IY1122" s="54"/>
      <c r="IZ1122" s="52"/>
      <c r="JA1122" s="53"/>
      <c r="JB1122" s="54"/>
      <c r="JC1122" s="52"/>
      <c r="JD1122" s="53"/>
      <c r="JE1122" s="54"/>
      <c r="JF1122" s="52"/>
      <c r="JG1122" s="53"/>
      <c r="JH1122" s="54"/>
      <c r="JI1122" s="52"/>
      <c r="JJ1122" s="53"/>
      <c r="JK1122" s="54"/>
      <c r="JL1122" s="52"/>
      <c r="JM1122" s="53"/>
      <c r="JN1122" s="54"/>
      <c r="JO1122" s="52"/>
      <c r="JP1122" s="53"/>
      <c r="JQ1122" s="54"/>
      <c r="JR1122" s="52"/>
      <c r="JS1122" s="53"/>
      <c r="JT1122" s="54"/>
      <c r="JU1122" s="52"/>
      <c r="JV1122" s="53"/>
      <c r="JW1122" s="54"/>
      <c r="JX1122" s="52"/>
      <c r="JY1122" s="53"/>
      <c r="JZ1122" s="54"/>
      <c r="KA1122" s="52"/>
      <c r="KB1122" s="53"/>
      <c r="KC1122" s="54"/>
      <c r="KD1122" s="52"/>
      <c r="KE1122" s="53"/>
      <c r="KF1122" s="54"/>
      <c r="KG1122" s="52"/>
      <c r="KH1122" s="53"/>
      <c r="KI1122" s="54"/>
      <c r="KJ1122" s="52"/>
      <c r="KK1122" s="53"/>
      <c r="KL1122" s="54"/>
      <c r="KM1122" s="52"/>
      <c r="KN1122" s="53"/>
      <c r="KO1122" s="54"/>
      <c r="KP1122" s="52"/>
      <c r="KQ1122" s="53"/>
      <c r="KR1122" s="54"/>
      <c r="KS1122" s="52"/>
      <c r="KT1122" s="53"/>
      <c r="KU1122" s="54"/>
      <c r="KV1122" s="52"/>
      <c r="KW1122" s="53"/>
      <c r="KX1122" s="54"/>
      <c r="KY1122" s="52"/>
      <c r="KZ1122" s="53"/>
      <c r="LA1122" s="54"/>
      <c r="LB1122" s="52"/>
      <c r="LC1122" s="53"/>
      <c r="LD1122" s="54"/>
      <c r="LE1122" s="52"/>
      <c r="LF1122" s="53"/>
      <c r="LG1122" s="54"/>
      <c r="LH1122" s="52"/>
      <c r="LI1122" s="53"/>
      <c r="LJ1122" s="54"/>
      <c r="LK1122" s="52"/>
      <c r="LL1122" s="53"/>
      <c r="LM1122" s="54"/>
      <c r="LN1122" s="52"/>
      <c r="LO1122" s="53"/>
      <c r="LP1122" s="54"/>
      <c r="LQ1122" s="52"/>
      <c r="LR1122" s="53"/>
      <c r="LS1122" s="54"/>
      <c r="LT1122" s="52"/>
      <c r="LU1122" s="53"/>
      <c r="LV1122" s="54"/>
      <c r="LW1122" s="52"/>
      <c r="LX1122" s="53"/>
      <c r="LY1122" s="54"/>
      <c r="LZ1122" s="52"/>
      <c r="MA1122" s="53"/>
      <c r="MB1122" s="54"/>
      <c r="MC1122" s="52"/>
      <c r="MD1122" s="53"/>
      <c r="ME1122" s="54"/>
      <c r="MF1122" s="52"/>
      <c r="MG1122" s="53"/>
      <c r="MH1122" s="54"/>
      <c r="MI1122" s="52"/>
      <c r="MJ1122" s="53"/>
      <c r="MK1122" s="54"/>
      <c r="ML1122" s="52"/>
      <c r="MM1122" s="53"/>
      <c r="MN1122" s="54"/>
      <c r="MO1122" s="52"/>
      <c r="MP1122" s="53"/>
      <c r="MQ1122" s="54"/>
      <c r="MR1122" s="52"/>
      <c r="MS1122" s="53"/>
      <c r="MT1122" s="54"/>
      <c r="MU1122" s="52"/>
      <c r="MV1122" s="53"/>
      <c r="MW1122" s="54"/>
      <c r="MX1122" s="52"/>
      <c r="MY1122" s="53"/>
      <c r="MZ1122" s="54"/>
      <c r="NA1122" s="52"/>
      <c r="NB1122" s="53"/>
      <c r="NC1122" s="54"/>
      <c r="ND1122" s="52"/>
      <c r="NE1122" s="53"/>
      <c r="NF1122" s="54"/>
      <c r="NG1122" s="52"/>
      <c r="NH1122" s="53"/>
      <c r="NI1122" s="54"/>
      <c r="NJ1122" s="52"/>
      <c r="NK1122" s="53"/>
      <c r="NL1122" s="54"/>
      <c r="NM1122" s="52"/>
      <c r="NN1122" s="53"/>
      <c r="NO1122" s="54"/>
      <c r="NP1122" s="52"/>
      <c r="NQ1122" s="53"/>
      <c r="NR1122" s="54"/>
      <c r="NS1122" s="52"/>
      <c r="NT1122" s="53"/>
      <c r="NU1122" s="54"/>
      <c r="NV1122" s="52"/>
      <c r="NW1122" s="53"/>
      <c r="NX1122" s="54"/>
      <c r="NY1122" s="52"/>
      <c r="NZ1122" s="53"/>
      <c r="OA1122" s="54"/>
      <c r="OB1122" s="52"/>
      <c r="OC1122" s="53"/>
      <c r="OD1122" s="54"/>
      <c r="OE1122" s="52"/>
      <c r="OF1122" s="53"/>
      <c r="OG1122" s="54"/>
      <c r="OH1122" s="52"/>
      <c r="OI1122" s="53"/>
      <c r="OJ1122" s="54"/>
      <c r="OK1122" s="52"/>
      <c r="OL1122" s="53"/>
      <c r="OM1122" s="54"/>
      <c r="ON1122" s="52"/>
      <c r="OO1122" s="53"/>
      <c r="OP1122" s="54"/>
      <c r="OQ1122" s="52"/>
      <c r="OR1122" s="53"/>
      <c r="OS1122" s="54"/>
      <c r="OT1122" s="52"/>
      <c r="OU1122" s="53"/>
      <c r="OV1122" s="54"/>
      <c r="OW1122" s="52"/>
      <c r="OX1122" s="53"/>
      <c r="OY1122" s="54"/>
      <c r="OZ1122" s="52"/>
      <c r="PA1122" s="53"/>
      <c r="PB1122" s="54"/>
      <c r="PC1122" s="52"/>
      <c r="PD1122" s="53"/>
      <c r="PE1122" s="54"/>
      <c r="PF1122" s="52"/>
      <c r="PG1122" s="53"/>
      <c r="PH1122" s="54"/>
      <c r="PI1122" s="52"/>
      <c r="PJ1122" s="53"/>
      <c r="PK1122" s="54"/>
      <c r="PL1122" s="52"/>
      <c r="PM1122" s="53"/>
      <c r="PN1122" s="54"/>
      <c r="PO1122" s="52"/>
      <c r="PP1122" s="53"/>
      <c r="PQ1122" s="54"/>
      <c r="PR1122" s="52"/>
      <c r="PS1122" s="53"/>
      <c r="PT1122" s="54"/>
      <c r="PU1122" s="52"/>
      <c r="PV1122" s="53"/>
      <c r="PW1122" s="54"/>
      <c r="PX1122" s="52"/>
      <c r="PY1122" s="53"/>
      <c r="PZ1122" s="54"/>
      <c r="QA1122" s="52"/>
      <c r="QB1122" s="53"/>
      <c r="QC1122" s="54"/>
      <c r="QD1122" s="52"/>
      <c r="QE1122" s="53"/>
      <c r="QF1122" s="54"/>
      <c r="QG1122" s="52"/>
      <c r="QH1122" s="53"/>
      <c r="QI1122" s="54"/>
      <c r="QJ1122" s="52"/>
      <c r="QK1122" s="53"/>
      <c r="QL1122" s="54"/>
      <c r="QM1122" s="52"/>
      <c r="QN1122" s="53"/>
      <c r="QO1122" s="54"/>
      <c r="QP1122" s="52"/>
      <c r="QQ1122" s="53"/>
      <c r="QR1122" s="54"/>
      <c r="QS1122" s="52"/>
      <c r="QT1122" s="53"/>
      <c r="QU1122" s="54"/>
      <c r="QV1122" s="52"/>
      <c r="QW1122" s="53"/>
      <c r="QX1122" s="54"/>
      <c r="QY1122" s="52"/>
      <c r="QZ1122" s="53"/>
      <c r="RA1122" s="54"/>
      <c r="RB1122" s="52"/>
      <c r="RC1122" s="53"/>
      <c r="RD1122" s="54"/>
      <c r="RE1122" s="52"/>
      <c r="RF1122" s="53"/>
      <c r="RG1122" s="54"/>
      <c r="RH1122" s="52"/>
      <c r="RI1122" s="53"/>
      <c r="RJ1122" s="54"/>
      <c r="RK1122" s="52"/>
      <c r="RL1122" s="53"/>
      <c r="RM1122" s="54"/>
      <c r="RN1122" s="52"/>
      <c r="RO1122" s="53"/>
      <c r="RP1122" s="54"/>
      <c r="RQ1122" s="52"/>
      <c r="RR1122" s="53"/>
      <c r="RS1122" s="54"/>
      <c r="RT1122" s="52"/>
      <c r="RU1122" s="53"/>
      <c r="RV1122" s="54"/>
      <c r="RW1122" s="52"/>
      <c r="RX1122" s="53"/>
      <c r="RY1122" s="54"/>
      <c r="RZ1122" s="52"/>
      <c r="SA1122" s="53"/>
      <c r="SB1122" s="54"/>
      <c r="SC1122" s="52"/>
      <c r="SD1122" s="53"/>
      <c r="SE1122" s="54"/>
      <c r="SF1122" s="52"/>
      <c r="SG1122" s="53"/>
      <c r="SH1122" s="54"/>
      <c r="SI1122" s="52"/>
      <c r="SJ1122" s="53"/>
      <c r="SK1122" s="54"/>
      <c r="SL1122" s="52"/>
      <c r="SM1122" s="53"/>
      <c r="SN1122" s="54"/>
      <c r="SO1122" s="52"/>
      <c r="SP1122" s="53"/>
      <c r="SQ1122" s="54"/>
      <c r="SR1122" s="52"/>
      <c r="SS1122" s="53"/>
      <c r="ST1122" s="54"/>
      <c r="SU1122" s="52"/>
      <c r="SV1122" s="53"/>
      <c r="SW1122" s="54"/>
      <c r="SX1122" s="52"/>
      <c r="SY1122" s="53"/>
      <c r="SZ1122" s="54"/>
      <c r="TA1122" s="52"/>
      <c r="TB1122" s="53"/>
      <c r="TC1122" s="54"/>
      <c r="TD1122" s="52"/>
      <c r="TE1122" s="53"/>
      <c r="TF1122" s="54"/>
      <c r="TG1122" s="52"/>
      <c r="TH1122" s="53"/>
      <c r="TI1122" s="54"/>
      <c r="TJ1122" s="52"/>
      <c r="TK1122" s="53"/>
      <c r="TL1122" s="54"/>
      <c r="TM1122" s="52"/>
      <c r="TN1122" s="53"/>
      <c r="TO1122" s="54"/>
      <c r="TP1122" s="52"/>
      <c r="TQ1122" s="53"/>
      <c r="TR1122" s="54"/>
      <c r="TS1122" s="52"/>
      <c r="TT1122" s="53"/>
      <c r="TU1122" s="54"/>
      <c r="TV1122" s="52"/>
      <c r="TW1122" s="53"/>
      <c r="TX1122" s="54"/>
      <c r="TY1122" s="52"/>
      <c r="TZ1122" s="53"/>
      <c r="UA1122" s="54"/>
      <c r="UB1122" s="52"/>
      <c r="UC1122" s="53"/>
      <c r="UD1122" s="54"/>
      <c r="UE1122" s="52"/>
      <c r="UF1122" s="53"/>
      <c r="UG1122" s="54"/>
      <c r="UH1122" s="52"/>
      <c r="UI1122" s="53"/>
      <c r="UJ1122" s="54"/>
      <c r="UK1122" s="52"/>
      <c r="UL1122" s="53"/>
      <c r="UM1122" s="54"/>
      <c r="UN1122" s="52"/>
      <c r="UO1122" s="53"/>
      <c r="UP1122" s="54"/>
      <c r="UQ1122" s="52"/>
      <c r="UR1122" s="53"/>
      <c r="US1122" s="54"/>
      <c r="UT1122" s="52"/>
      <c r="UU1122" s="53"/>
      <c r="UV1122" s="54"/>
      <c r="UW1122" s="52"/>
      <c r="UX1122" s="53"/>
      <c r="UY1122" s="54"/>
      <c r="UZ1122" s="52"/>
      <c r="VA1122" s="53"/>
      <c r="VB1122" s="54"/>
      <c r="VC1122" s="52"/>
      <c r="VD1122" s="53"/>
      <c r="VE1122" s="54"/>
      <c r="VF1122" s="52"/>
      <c r="VG1122" s="53"/>
      <c r="VH1122" s="54"/>
      <c r="VI1122" s="52"/>
      <c r="VJ1122" s="53"/>
      <c r="VK1122" s="54"/>
      <c r="VL1122" s="52"/>
      <c r="VM1122" s="53"/>
      <c r="VN1122" s="54"/>
      <c r="VO1122" s="52"/>
      <c r="VP1122" s="53"/>
      <c r="VQ1122" s="54"/>
      <c r="VR1122" s="52"/>
      <c r="VS1122" s="53"/>
      <c r="VT1122" s="54"/>
      <c r="VU1122" s="52"/>
      <c r="VV1122" s="53"/>
      <c r="VW1122" s="54"/>
      <c r="VX1122" s="52"/>
      <c r="VY1122" s="53"/>
      <c r="VZ1122" s="54"/>
      <c r="WA1122" s="52"/>
      <c r="WB1122" s="53"/>
      <c r="WC1122" s="54"/>
      <c r="WD1122" s="52"/>
      <c r="WE1122" s="53"/>
      <c r="WF1122" s="54"/>
      <c r="WG1122" s="52"/>
      <c r="WH1122" s="53"/>
      <c r="WI1122" s="54"/>
      <c r="WJ1122" s="52"/>
      <c r="WK1122" s="53"/>
      <c r="WL1122" s="54"/>
      <c r="WM1122" s="52"/>
      <c r="WN1122" s="53"/>
      <c r="WO1122" s="54"/>
      <c r="WP1122" s="52"/>
      <c r="WQ1122" s="53"/>
      <c r="WR1122" s="54"/>
      <c r="WS1122" s="52"/>
      <c r="WT1122" s="53"/>
      <c r="WU1122" s="54"/>
      <c r="WV1122" s="52"/>
      <c r="WW1122" s="53"/>
      <c r="WX1122" s="54"/>
      <c r="WY1122" s="52"/>
      <c r="WZ1122" s="53"/>
      <c r="XA1122" s="54"/>
      <c r="XB1122" s="52"/>
      <c r="XC1122" s="53"/>
      <c r="XD1122" s="54"/>
      <c r="XE1122" s="52"/>
      <c r="XF1122" s="53"/>
      <c r="XG1122" s="54"/>
      <c r="XH1122" s="52"/>
      <c r="XI1122" s="53"/>
      <c r="XJ1122" s="54"/>
      <c r="XK1122" s="52"/>
      <c r="XL1122" s="53"/>
      <c r="XM1122" s="54"/>
      <c r="XN1122" s="52"/>
      <c r="XO1122" s="53"/>
      <c r="XP1122" s="54"/>
      <c r="XQ1122" s="52"/>
      <c r="XR1122" s="53"/>
      <c r="XS1122" s="54"/>
      <c r="XT1122" s="52"/>
      <c r="XU1122" s="53"/>
      <c r="XV1122" s="54"/>
      <c r="XW1122" s="52"/>
      <c r="XX1122" s="53"/>
      <c r="XY1122" s="54"/>
      <c r="XZ1122" s="52"/>
      <c r="YA1122" s="53"/>
      <c r="YB1122" s="54"/>
      <c r="YC1122" s="52"/>
      <c r="YD1122" s="53"/>
      <c r="YE1122" s="54"/>
      <c r="YF1122" s="52"/>
      <c r="YG1122" s="53"/>
      <c r="YH1122" s="54"/>
      <c r="YI1122" s="52"/>
      <c r="YJ1122" s="53"/>
      <c r="YK1122" s="54"/>
      <c r="YL1122" s="52"/>
      <c r="YM1122" s="53"/>
      <c r="YN1122" s="54"/>
      <c r="YO1122" s="52"/>
      <c r="YP1122" s="53"/>
      <c r="YQ1122" s="54"/>
      <c r="YR1122" s="52"/>
      <c r="YS1122" s="53"/>
      <c r="YT1122" s="54"/>
      <c r="YU1122" s="52"/>
      <c r="YV1122" s="53"/>
      <c r="YW1122" s="54"/>
      <c r="YX1122" s="52"/>
      <c r="YY1122" s="53"/>
      <c r="YZ1122" s="54"/>
      <c r="ZA1122" s="52"/>
      <c r="ZB1122" s="53"/>
      <c r="ZC1122" s="54"/>
      <c r="ZD1122" s="52"/>
      <c r="ZE1122" s="53"/>
      <c r="ZF1122" s="54"/>
      <c r="ZG1122" s="52"/>
      <c r="ZH1122" s="53"/>
      <c r="ZI1122" s="54"/>
      <c r="ZJ1122" s="52"/>
      <c r="ZK1122" s="53"/>
      <c r="ZL1122" s="54"/>
      <c r="ZM1122" s="52"/>
      <c r="ZN1122" s="53"/>
      <c r="ZO1122" s="54"/>
      <c r="ZP1122" s="52"/>
      <c r="ZQ1122" s="53"/>
      <c r="ZR1122" s="54"/>
      <c r="ZS1122" s="52"/>
      <c r="ZT1122" s="53"/>
      <c r="ZU1122" s="54"/>
      <c r="ZV1122" s="52"/>
      <c r="ZW1122" s="53"/>
      <c r="ZX1122" s="54"/>
      <c r="ZY1122" s="52"/>
      <c r="ZZ1122" s="53"/>
      <c r="AAA1122" s="54"/>
      <c r="AAB1122" s="52"/>
      <c r="AAC1122" s="53"/>
      <c r="AAD1122" s="54"/>
      <c r="AAE1122" s="52"/>
      <c r="AAF1122" s="53"/>
      <c r="AAG1122" s="54"/>
      <c r="AAH1122" s="52"/>
      <c r="AAI1122" s="53"/>
      <c r="AAJ1122" s="54"/>
      <c r="AAK1122" s="52"/>
      <c r="AAL1122" s="53"/>
      <c r="AAM1122" s="54"/>
      <c r="AAN1122" s="52"/>
      <c r="AAO1122" s="53"/>
      <c r="AAP1122" s="54"/>
      <c r="AAQ1122" s="52"/>
      <c r="AAR1122" s="53"/>
      <c r="AAS1122" s="54"/>
      <c r="AAT1122" s="52"/>
      <c r="AAU1122" s="53"/>
      <c r="AAV1122" s="54"/>
      <c r="AAW1122" s="52"/>
      <c r="AAX1122" s="53"/>
      <c r="AAY1122" s="54"/>
      <c r="AAZ1122" s="52"/>
      <c r="ABA1122" s="53"/>
      <c r="ABB1122" s="54"/>
      <c r="ABC1122" s="52"/>
      <c r="ABD1122" s="53"/>
      <c r="ABE1122" s="54"/>
      <c r="ABF1122" s="52"/>
      <c r="ABG1122" s="53"/>
      <c r="ABH1122" s="54"/>
      <c r="ABI1122" s="52"/>
      <c r="ABJ1122" s="53"/>
      <c r="ABK1122" s="54"/>
      <c r="ABL1122" s="52"/>
      <c r="ABM1122" s="53"/>
      <c r="ABN1122" s="54"/>
      <c r="ABO1122" s="52"/>
      <c r="ABP1122" s="53"/>
      <c r="ABQ1122" s="54"/>
      <c r="ABR1122" s="52"/>
      <c r="ABS1122" s="53"/>
      <c r="ABT1122" s="54"/>
      <c r="ABU1122" s="52"/>
      <c r="ABV1122" s="53"/>
      <c r="ABW1122" s="54"/>
      <c r="ABX1122" s="52"/>
      <c r="ABY1122" s="53"/>
      <c r="ABZ1122" s="54"/>
      <c r="ACA1122" s="52"/>
      <c r="ACB1122" s="53"/>
      <c r="ACC1122" s="54"/>
      <c r="ACD1122" s="52"/>
      <c r="ACE1122" s="53"/>
      <c r="ACF1122" s="54"/>
      <c r="ACG1122" s="52"/>
      <c r="ACH1122" s="53"/>
      <c r="ACI1122" s="54"/>
      <c r="ACJ1122" s="52"/>
      <c r="ACK1122" s="53"/>
      <c r="ACL1122" s="54"/>
      <c r="ACM1122" s="52"/>
      <c r="ACN1122" s="53"/>
      <c r="ACO1122" s="54"/>
      <c r="ACP1122" s="52"/>
      <c r="ACQ1122" s="53"/>
      <c r="ACR1122" s="54"/>
      <c r="ACS1122" s="52"/>
      <c r="ACT1122" s="53"/>
      <c r="ACU1122" s="54"/>
      <c r="ACV1122" s="52"/>
      <c r="ACW1122" s="53"/>
      <c r="ACX1122" s="54"/>
      <c r="ACY1122" s="52"/>
      <c r="ACZ1122" s="53"/>
      <c r="ADA1122" s="54"/>
      <c r="ADB1122" s="52"/>
      <c r="ADC1122" s="53"/>
      <c r="ADD1122" s="54"/>
      <c r="ADE1122" s="52"/>
      <c r="ADF1122" s="53"/>
      <c r="ADG1122" s="54"/>
      <c r="ADH1122" s="52"/>
      <c r="ADI1122" s="53"/>
      <c r="ADJ1122" s="54"/>
      <c r="ADK1122" s="52"/>
      <c r="ADL1122" s="53"/>
      <c r="ADM1122" s="54"/>
      <c r="ADN1122" s="52"/>
      <c r="ADO1122" s="53"/>
      <c r="ADP1122" s="54"/>
      <c r="ADQ1122" s="52"/>
      <c r="ADR1122" s="53"/>
      <c r="ADS1122" s="54"/>
      <c r="ADT1122" s="52"/>
      <c r="ADU1122" s="53"/>
      <c r="ADV1122" s="54"/>
      <c r="ADW1122" s="52"/>
      <c r="ADX1122" s="53"/>
      <c r="ADY1122" s="54"/>
      <c r="ADZ1122" s="52"/>
      <c r="AEA1122" s="53"/>
      <c r="AEB1122" s="54"/>
      <c r="AEC1122" s="52"/>
      <c r="AED1122" s="53"/>
      <c r="AEE1122" s="54"/>
      <c r="AEF1122" s="52"/>
      <c r="AEG1122" s="53"/>
      <c r="AEH1122" s="54"/>
      <c r="AEI1122" s="52"/>
      <c r="AEJ1122" s="53"/>
      <c r="AEK1122" s="54"/>
      <c r="AEL1122" s="52"/>
      <c r="AEM1122" s="53"/>
      <c r="AEN1122" s="54"/>
      <c r="AEO1122" s="52"/>
      <c r="AEP1122" s="53"/>
      <c r="AEQ1122" s="54"/>
      <c r="AER1122" s="52"/>
      <c r="AES1122" s="53"/>
      <c r="AET1122" s="54"/>
      <c r="AEU1122" s="52"/>
      <c r="AEV1122" s="53"/>
      <c r="AEW1122" s="54"/>
      <c r="AEX1122" s="52"/>
      <c r="AEY1122" s="53"/>
      <c r="AEZ1122" s="54"/>
      <c r="AFA1122" s="52"/>
      <c r="AFB1122" s="53"/>
      <c r="AFC1122" s="54"/>
      <c r="AFD1122" s="52"/>
      <c r="AFE1122" s="53"/>
      <c r="AFF1122" s="54"/>
      <c r="AFG1122" s="52"/>
      <c r="AFH1122" s="53"/>
      <c r="AFI1122" s="54"/>
      <c r="AFJ1122" s="52"/>
      <c r="AFK1122" s="53"/>
      <c r="AFL1122" s="54"/>
      <c r="AFM1122" s="52"/>
      <c r="AFN1122" s="53"/>
      <c r="AFO1122" s="54"/>
      <c r="AFP1122" s="52"/>
      <c r="AFQ1122" s="53"/>
      <c r="AFR1122" s="54"/>
      <c r="AFS1122" s="52"/>
      <c r="AFT1122" s="53"/>
      <c r="AFU1122" s="54"/>
      <c r="AFV1122" s="52"/>
      <c r="AFW1122" s="53"/>
      <c r="AFX1122" s="54"/>
      <c r="AFY1122" s="52"/>
      <c r="AFZ1122" s="53"/>
      <c r="AGA1122" s="54"/>
      <c r="AGB1122" s="52"/>
      <c r="AGC1122" s="53"/>
      <c r="AGD1122" s="54"/>
      <c r="AGE1122" s="52"/>
      <c r="AGF1122" s="53"/>
      <c r="AGG1122" s="54"/>
      <c r="AGH1122" s="52"/>
      <c r="AGI1122" s="53"/>
      <c r="AGJ1122" s="54"/>
      <c r="AGK1122" s="52"/>
      <c r="AGL1122" s="53"/>
      <c r="AGM1122" s="54"/>
      <c r="AGN1122" s="52"/>
      <c r="AGO1122" s="53"/>
      <c r="AGP1122" s="54"/>
      <c r="AGQ1122" s="52"/>
      <c r="AGR1122" s="53"/>
      <c r="AGS1122" s="54"/>
      <c r="AGT1122" s="52"/>
      <c r="AGU1122" s="53"/>
      <c r="AGV1122" s="54"/>
      <c r="AGW1122" s="52"/>
      <c r="AGX1122" s="53"/>
      <c r="AGY1122" s="54"/>
      <c r="AGZ1122" s="52"/>
      <c r="AHA1122" s="53"/>
      <c r="AHB1122" s="54"/>
      <c r="AHC1122" s="52"/>
      <c r="AHD1122" s="53"/>
      <c r="AHE1122" s="54"/>
      <c r="AHF1122" s="52"/>
      <c r="AHG1122" s="53"/>
      <c r="AHH1122" s="54"/>
      <c r="AHI1122" s="52"/>
      <c r="AHJ1122" s="53"/>
      <c r="AHK1122" s="54"/>
      <c r="AHL1122" s="52"/>
      <c r="AHM1122" s="53"/>
      <c r="AHN1122" s="54"/>
      <c r="AHO1122" s="52"/>
      <c r="AHP1122" s="53"/>
      <c r="AHQ1122" s="54"/>
      <c r="AHR1122" s="52"/>
      <c r="AHS1122" s="53"/>
      <c r="AHT1122" s="54"/>
      <c r="AHU1122" s="52"/>
      <c r="AHV1122" s="53"/>
      <c r="AHW1122" s="54"/>
      <c r="AHX1122" s="52"/>
      <c r="AHY1122" s="53"/>
      <c r="AHZ1122" s="54"/>
      <c r="AIA1122" s="52"/>
      <c r="AIB1122" s="53"/>
      <c r="AIC1122" s="54"/>
      <c r="AID1122" s="52"/>
      <c r="AIE1122" s="53"/>
      <c r="AIF1122" s="54"/>
      <c r="AIG1122" s="52"/>
      <c r="AIH1122" s="53"/>
      <c r="AII1122" s="54"/>
      <c r="AIJ1122" s="52"/>
      <c r="AIK1122" s="53"/>
      <c r="AIL1122" s="54"/>
      <c r="AIM1122" s="52"/>
      <c r="AIN1122" s="53"/>
      <c r="AIO1122" s="54"/>
      <c r="AIP1122" s="52"/>
      <c r="AIQ1122" s="53"/>
      <c r="AIR1122" s="54"/>
      <c r="AIS1122" s="52"/>
      <c r="AIT1122" s="53"/>
      <c r="AIU1122" s="54"/>
      <c r="AIV1122" s="52"/>
      <c r="AIW1122" s="53"/>
      <c r="AIX1122" s="54"/>
      <c r="AIY1122" s="52"/>
      <c r="AIZ1122" s="53"/>
      <c r="AJA1122" s="54"/>
      <c r="AJB1122" s="52"/>
      <c r="AJC1122" s="53"/>
      <c r="AJD1122" s="54"/>
      <c r="AJE1122" s="52"/>
      <c r="AJF1122" s="53"/>
      <c r="AJG1122" s="54"/>
      <c r="AJH1122" s="52"/>
      <c r="AJI1122" s="53"/>
      <c r="AJJ1122" s="54"/>
      <c r="AJK1122" s="52"/>
      <c r="AJL1122" s="53"/>
      <c r="AJM1122" s="54"/>
      <c r="AJN1122" s="52"/>
      <c r="AJO1122" s="53"/>
      <c r="AJP1122" s="54"/>
      <c r="AJQ1122" s="52"/>
      <c r="AJR1122" s="53"/>
      <c r="AJS1122" s="54"/>
      <c r="AJT1122" s="52"/>
      <c r="AJU1122" s="53"/>
      <c r="AJV1122" s="54"/>
      <c r="AJW1122" s="52"/>
      <c r="AJX1122" s="53"/>
      <c r="AJY1122" s="54"/>
      <c r="AJZ1122" s="52"/>
      <c r="AKA1122" s="53"/>
      <c r="AKB1122" s="54"/>
      <c r="AKC1122" s="52"/>
      <c r="AKD1122" s="53"/>
      <c r="AKE1122" s="54"/>
      <c r="AKF1122" s="52"/>
      <c r="AKG1122" s="53"/>
      <c r="AKH1122" s="54"/>
      <c r="AKI1122" s="52"/>
      <c r="AKJ1122" s="53"/>
      <c r="AKK1122" s="54"/>
      <c r="AKL1122" s="52"/>
      <c r="AKM1122" s="53"/>
      <c r="AKN1122" s="54"/>
      <c r="AKO1122" s="52"/>
      <c r="AKP1122" s="53"/>
      <c r="AKQ1122" s="54"/>
      <c r="AKR1122" s="52"/>
      <c r="AKS1122" s="53"/>
      <c r="AKT1122" s="54"/>
      <c r="AKU1122" s="52"/>
      <c r="AKV1122" s="53"/>
      <c r="AKW1122" s="54"/>
      <c r="AKX1122" s="52"/>
      <c r="AKY1122" s="53"/>
      <c r="AKZ1122" s="54"/>
      <c r="ALA1122" s="52"/>
      <c r="ALB1122" s="53"/>
      <c r="ALC1122" s="54"/>
      <c r="ALD1122" s="52"/>
      <c r="ALE1122" s="53"/>
      <c r="ALF1122" s="54"/>
      <c r="ALG1122" s="52"/>
      <c r="ALH1122" s="53"/>
      <c r="ALI1122" s="54"/>
      <c r="ALJ1122" s="52"/>
      <c r="ALK1122" s="53"/>
      <c r="ALL1122" s="54"/>
      <c r="ALM1122" s="52"/>
      <c r="ALN1122" s="53"/>
      <c r="ALO1122" s="54"/>
      <c r="ALP1122" s="52"/>
      <c r="ALQ1122" s="53"/>
      <c r="ALR1122" s="54"/>
      <c r="ALS1122" s="52"/>
      <c r="ALT1122" s="53"/>
      <c r="ALU1122" s="54"/>
      <c r="ALV1122" s="52"/>
      <c r="ALW1122" s="53"/>
      <c r="ALX1122" s="54"/>
      <c r="ALY1122" s="52"/>
      <c r="ALZ1122" s="53"/>
      <c r="AMA1122" s="54"/>
      <c r="AMB1122" s="52"/>
      <c r="AMC1122" s="53"/>
      <c r="AMD1122" s="54"/>
      <c r="AME1122" s="52"/>
      <c r="AMF1122" s="53"/>
      <c r="AMG1122" s="54"/>
      <c r="AMH1122" s="52"/>
      <c r="AMI1122" s="53"/>
      <c r="AMJ1122" s="54"/>
      <c r="AMK1122" s="52"/>
      <c r="AML1122" s="53"/>
      <c r="AMM1122" s="54"/>
      <c r="AMN1122" s="52"/>
      <c r="AMO1122" s="53"/>
      <c r="AMP1122" s="54"/>
      <c r="AMQ1122" s="52"/>
      <c r="AMR1122" s="53"/>
      <c r="AMS1122" s="54"/>
      <c r="AMT1122" s="52"/>
      <c r="AMU1122" s="53"/>
      <c r="AMV1122" s="54"/>
      <c r="AMW1122" s="52"/>
      <c r="AMX1122" s="53"/>
      <c r="AMY1122" s="54"/>
      <c r="AMZ1122" s="52"/>
      <c r="ANA1122" s="53"/>
      <c r="ANB1122" s="54"/>
      <c r="ANC1122" s="52"/>
      <c r="AND1122" s="53"/>
      <c r="ANE1122" s="54"/>
      <c r="ANF1122" s="52"/>
      <c r="ANG1122" s="53"/>
      <c r="ANH1122" s="54"/>
      <c r="ANI1122" s="52"/>
      <c r="ANJ1122" s="53"/>
      <c r="ANK1122" s="54"/>
      <c r="ANL1122" s="52"/>
      <c r="ANM1122" s="53"/>
      <c r="ANN1122" s="54"/>
      <c r="ANO1122" s="52"/>
      <c r="ANP1122" s="53"/>
      <c r="ANQ1122" s="54"/>
      <c r="ANR1122" s="52"/>
      <c r="ANS1122" s="53"/>
      <c r="ANT1122" s="54"/>
      <c r="ANU1122" s="52"/>
      <c r="ANV1122" s="53"/>
      <c r="ANW1122" s="54"/>
      <c r="ANX1122" s="52"/>
      <c r="ANY1122" s="53"/>
      <c r="ANZ1122" s="54"/>
      <c r="AOA1122" s="52"/>
      <c r="AOB1122" s="53"/>
      <c r="AOC1122" s="54"/>
      <c r="AOD1122" s="52"/>
      <c r="AOE1122" s="53"/>
      <c r="AOF1122" s="54"/>
      <c r="AOG1122" s="52"/>
      <c r="AOH1122" s="53"/>
      <c r="AOI1122" s="54"/>
      <c r="AOJ1122" s="52"/>
      <c r="AOK1122" s="53"/>
      <c r="AOL1122" s="54"/>
      <c r="AOM1122" s="52"/>
      <c r="AON1122" s="53"/>
      <c r="AOO1122" s="54"/>
      <c r="AOP1122" s="52"/>
      <c r="AOQ1122" s="53"/>
      <c r="AOR1122" s="54"/>
      <c r="AOS1122" s="52"/>
      <c r="AOT1122" s="53"/>
      <c r="AOU1122" s="54"/>
      <c r="AOV1122" s="52"/>
      <c r="AOW1122" s="53"/>
      <c r="AOX1122" s="54"/>
      <c r="AOY1122" s="52"/>
      <c r="AOZ1122" s="53"/>
      <c r="APA1122" s="54"/>
      <c r="APB1122" s="52"/>
      <c r="APC1122" s="53"/>
      <c r="APD1122" s="54"/>
      <c r="APE1122" s="52"/>
      <c r="APF1122" s="53"/>
      <c r="APG1122" s="54"/>
      <c r="APH1122" s="52"/>
      <c r="API1122" s="53"/>
      <c r="APJ1122" s="54"/>
      <c r="APK1122" s="52"/>
      <c r="APL1122" s="53"/>
      <c r="APM1122" s="54"/>
      <c r="APN1122" s="52"/>
      <c r="APO1122" s="53"/>
      <c r="APP1122" s="54"/>
      <c r="APQ1122" s="52"/>
      <c r="APR1122" s="53"/>
      <c r="APS1122" s="54"/>
      <c r="APT1122" s="52"/>
      <c r="APU1122" s="53"/>
      <c r="APV1122" s="54"/>
      <c r="APW1122" s="52"/>
      <c r="APX1122" s="53"/>
      <c r="APY1122" s="54"/>
      <c r="APZ1122" s="52"/>
      <c r="AQA1122" s="53"/>
      <c r="AQB1122" s="54"/>
      <c r="AQC1122" s="52"/>
      <c r="AQD1122" s="53"/>
      <c r="AQE1122" s="54"/>
      <c r="AQF1122" s="52"/>
      <c r="AQG1122" s="53"/>
      <c r="AQH1122" s="54"/>
      <c r="AQI1122" s="52"/>
      <c r="AQJ1122" s="53"/>
      <c r="AQK1122" s="54"/>
      <c r="AQL1122" s="52"/>
      <c r="AQM1122" s="53"/>
      <c r="AQN1122" s="54"/>
      <c r="AQO1122" s="52"/>
      <c r="AQP1122" s="53"/>
      <c r="AQQ1122" s="54"/>
      <c r="AQR1122" s="52"/>
      <c r="AQS1122" s="53"/>
      <c r="AQT1122" s="54"/>
      <c r="AQU1122" s="52"/>
      <c r="AQV1122" s="53"/>
      <c r="AQW1122" s="54"/>
      <c r="AQX1122" s="52"/>
      <c r="AQY1122" s="53"/>
      <c r="AQZ1122" s="54"/>
      <c r="ARA1122" s="52"/>
      <c r="ARB1122" s="53"/>
      <c r="ARC1122" s="54"/>
      <c r="ARD1122" s="52"/>
      <c r="ARE1122" s="53"/>
      <c r="ARF1122" s="54"/>
      <c r="ARG1122" s="52"/>
      <c r="ARH1122" s="53"/>
      <c r="ARI1122" s="54"/>
      <c r="ARJ1122" s="52"/>
      <c r="ARK1122" s="53"/>
      <c r="ARL1122" s="54"/>
      <c r="ARM1122" s="52"/>
      <c r="ARN1122" s="53"/>
      <c r="ARO1122" s="54"/>
      <c r="ARP1122" s="52"/>
      <c r="ARQ1122" s="53"/>
      <c r="ARR1122" s="54"/>
      <c r="ARS1122" s="52"/>
      <c r="ART1122" s="53"/>
      <c r="ARU1122" s="54"/>
      <c r="ARV1122" s="52"/>
      <c r="ARW1122" s="53"/>
      <c r="ARX1122" s="54"/>
      <c r="ARY1122" s="52"/>
      <c r="ARZ1122" s="53"/>
      <c r="ASA1122" s="54"/>
      <c r="ASB1122" s="52"/>
      <c r="ASC1122" s="53"/>
      <c r="ASD1122" s="54"/>
      <c r="ASE1122" s="52"/>
      <c r="ASF1122" s="53"/>
      <c r="ASG1122" s="54"/>
      <c r="ASH1122" s="52"/>
      <c r="ASI1122" s="53"/>
      <c r="ASJ1122" s="54"/>
      <c r="ASK1122" s="52"/>
      <c r="ASL1122" s="53"/>
      <c r="ASM1122" s="54"/>
      <c r="ASN1122" s="52"/>
      <c r="ASO1122" s="53"/>
      <c r="ASP1122" s="54"/>
      <c r="ASQ1122" s="52"/>
      <c r="ASR1122" s="53"/>
      <c r="ASS1122" s="54"/>
      <c r="AST1122" s="52"/>
      <c r="ASU1122" s="53"/>
      <c r="ASV1122" s="54"/>
      <c r="ASW1122" s="52"/>
      <c r="ASX1122" s="53"/>
      <c r="ASY1122" s="54"/>
      <c r="ASZ1122" s="52"/>
      <c r="ATA1122" s="53"/>
      <c r="ATB1122" s="54"/>
      <c r="ATC1122" s="52"/>
      <c r="ATD1122" s="53"/>
      <c r="ATE1122" s="54"/>
      <c r="ATF1122" s="52"/>
      <c r="ATG1122" s="53"/>
      <c r="ATH1122" s="54"/>
      <c r="ATI1122" s="52"/>
      <c r="ATJ1122" s="53"/>
      <c r="ATK1122" s="54"/>
      <c r="ATL1122" s="52"/>
      <c r="ATM1122" s="53"/>
      <c r="ATN1122" s="54"/>
      <c r="ATO1122" s="52"/>
      <c r="ATP1122" s="53"/>
      <c r="ATQ1122" s="54"/>
      <c r="ATR1122" s="52"/>
      <c r="ATS1122" s="53"/>
      <c r="ATT1122" s="54"/>
      <c r="ATU1122" s="52"/>
      <c r="ATV1122" s="53"/>
      <c r="ATW1122" s="54"/>
      <c r="ATX1122" s="52"/>
      <c r="ATY1122" s="53"/>
      <c r="ATZ1122" s="54"/>
      <c r="AUA1122" s="52"/>
      <c r="AUB1122" s="53"/>
      <c r="AUC1122" s="54"/>
      <c r="AUD1122" s="52"/>
      <c r="AUE1122" s="53"/>
      <c r="AUF1122" s="54"/>
      <c r="AUG1122" s="52"/>
      <c r="AUH1122" s="53"/>
      <c r="AUI1122" s="54"/>
      <c r="AUJ1122" s="52"/>
      <c r="AUK1122" s="53"/>
      <c r="AUL1122" s="54"/>
      <c r="AUM1122" s="52"/>
      <c r="AUN1122" s="53"/>
      <c r="AUO1122" s="54"/>
      <c r="AUP1122" s="52"/>
      <c r="AUQ1122" s="53"/>
      <c r="AUR1122" s="54"/>
      <c r="AUS1122" s="52"/>
      <c r="AUT1122" s="53"/>
      <c r="AUU1122" s="54"/>
      <c r="AUV1122" s="52"/>
      <c r="AUW1122" s="53"/>
      <c r="AUX1122" s="54"/>
      <c r="AUY1122" s="52"/>
      <c r="AUZ1122" s="53"/>
      <c r="AVA1122" s="54"/>
      <c r="AVB1122" s="52"/>
      <c r="AVC1122" s="53"/>
      <c r="AVD1122" s="54"/>
      <c r="AVE1122" s="52"/>
      <c r="AVF1122" s="53"/>
      <c r="AVG1122" s="54"/>
      <c r="AVH1122" s="52"/>
      <c r="AVI1122" s="53"/>
      <c r="AVJ1122" s="54"/>
      <c r="AVK1122" s="52"/>
      <c r="AVL1122" s="53"/>
      <c r="AVM1122" s="54"/>
      <c r="AVN1122" s="52"/>
      <c r="AVO1122" s="53"/>
      <c r="AVP1122" s="54"/>
      <c r="AVQ1122" s="52"/>
      <c r="AVR1122" s="53"/>
      <c r="AVS1122" s="54"/>
      <c r="AVT1122" s="52"/>
      <c r="AVU1122" s="53"/>
      <c r="AVV1122" s="54"/>
      <c r="AVW1122" s="52"/>
      <c r="AVX1122" s="53"/>
      <c r="AVY1122" s="54"/>
      <c r="AVZ1122" s="52"/>
      <c r="AWA1122" s="53"/>
      <c r="AWB1122" s="54"/>
      <c r="AWC1122" s="52"/>
      <c r="AWD1122" s="53"/>
      <c r="AWE1122" s="54"/>
      <c r="AWF1122" s="52"/>
      <c r="AWG1122" s="53"/>
      <c r="AWH1122" s="54"/>
      <c r="AWI1122" s="52"/>
      <c r="AWJ1122" s="53"/>
      <c r="AWK1122" s="54"/>
      <c r="AWL1122" s="52"/>
      <c r="AWM1122" s="53"/>
      <c r="AWN1122" s="54"/>
      <c r="AWO1122" s="52"/>
      <c r="AWP1122" s="53"/>
      <c r="AWQ1122" s="54"/>
      <c r="AWR1122" s="52"/>
      <c r="AWS1122" s="53"/>
      <c r="AWT1122" s="54"/>
      <c r="AWU1122" s="52"/>
      <c r="AWV1122" s="53"/>
      <c r="AWW1122" s="54"/>
      <c r="AWX1122" s="52"/>
      <c r="AWY1122" s="53"/>
      <c r="AWZ1122" s="54"/>
      <c r="AXA1122" s="52"/>
      <c r="AXB1122" s="53"/>
      <c r="AXC1122" s="54"/>
      <c r="AXD1122" s="52"/>
      <c r="AXE1122" s="53"/>
      <c r="AXF1122" s="54"/>
      <c r="AXG1122" s="52"/>
      <c r="AXH1122" s="53"/>
      <c r="AXI1122" s="54"/>
      <c r="AXJ1122" s="52"/>
      <c r="AXK1122" s="53"/>
      <c r="AXL1122" s="54"/>
      <c r="AXM1122" s="52"/>
      <c r="AXN1122" s="53"/>
      <c r="AXO1122" s="54"/>
      <c r="AXP1122" s="52"/>
      <c r="AXQ1122" s="53"/>
      <c r="AXR1122" s="54"/>
      <c r="AXS1122" s="52"/>
      <c r="AXT1122" s="53"/>
      <c r="AXU1122" s="54"/>
      <c r="AXV1122" s="52"/>
      <c r="AXW1122" s="53"/>
      <c r="AXX1122" s="54"/>
      <c r="AXY1122" s="52"/>
      <c r="AXZ1122" s="53"/>
      <c r="AYA1122" s="54"/>
      <c r="AYB1122" s="52"/>
      <c r="AYC1122" s="53"/>
      <c r="AYD1122" s="54"/>
      <c r="AYE1122" s="52"/>
      <c r="AYF1122" s="53"/>
      <c r="AYG1122" s="54"/>
      <c r="AYH1122" s="52"/>
      <c r="AYI1122" s="53"/>
      <c r="AYJ1122" s="54"/>
      <c r="AYK1122" s="52"/>
      <c r="AYL1122" s="53"/>
      <c r="AYM1122" s="54"/>
      <c r="AYN1122" s="52"/>
      <c r="AYO1122" s="53"/>
      <c r="AYP1122" s="54"/>
      <c r="AYQ1122" s="52"/>
      <c r="AYR1122" s="53"/>
      <c r="AYS1122" s="54"/>
      <c r="AYT1122" s="52"/>
      <c r="AYU1122" s="53"/>
      <c r="AYV1122" s="54"/>
      <c r="AYW1122" s="52"/>
      <c r="AYX1122" s="53"/>
      <c r="AYY1122" s="54"/>
      <c r="AYZ1122" s="52"/>
      <c r="AZA1122" s="53"/>
      <c r="AZB1122" s="54"/>
      <c r="AZC1122" s="52"/>
      <c r="AZD1122" s="53"/>
      <c r="AZE1122" s="54"/>
      <c r="AZF1122" s="52"/>
      <c r="AZG1122" s="53"/>
      <c r="AZH1122" s="54"/>
      <c r="AZI1122" s="52"/>
      <c r="AZJ1122" s="53"/>
      <c r="AZK1122" s="54"/>
      <c r="AZL1122" s="52"/>
      <c r="AZM1122" s="53"/>
      <c r="AZN1122" s="54"/>
      <c r="AZO1122" s="52"/>
      <c r="AZP1122" s="53"/>
      <c r="AZQ1122" s="54"/>
      <c r="AZR1122" s="52"/>
      <c r="AZS1122" s="53"/>
      <c r="AZT1122" s="54"/>
      <c r="AZU1122" s="52"/>
      <c r="AZV1122" s="53"/>
      <c r="AZW1122" s="54"/>
      <c r="AZX1122" s="52"/>
      <c r="AZY1122" s="53"/>
      <c r="AZZ1122" s="54"/>
      <c r="BAA1122" s="52"/>
      <c r="BAB1122" s="53"/>
      <c r="BAC1122" s="54"/>
      <c r="BAD1122" s="52"/>
      <c r="BAE1122" s="53"/>
      <c r="BAF1122" s="54"/>
      <c r="BAG1122" s="52"/>
      <c r="BAH1122" s="53"/>
      <c r="BAI1122" s="54"/>
      <c r="BAJ1122" s="52"/>
      <c r="BAK1122" s="53"/>
      <c r="BAL1122" s="54"/>
      <c r="BAM1122" s="52"/>
      <c r="BAN1122" s="53"/>
      <c r="BAO1122" s="54"/>
      <c r="BAP1122" s="52"/>
      <c r="BAQ1122" s="53"/>
      <c r="BAR1122" s="54"/>
      <c r="BAS1122" s="52"/>
      <c r="BAT1122" s="53"/>
      <c r="BAU1122" s="54"/>
      <c r="BAV1122" s="52"/>
      <c r="BAW1122" s="53"/>
      <c r="BAX1122" s="54"/>
      <c r="BAY1122" s="52"/>
      <c r="BAZ1122" s="53"/>
      <c r="BBA1122" s="54"/>
      <c r="BBB1122" s="52"/>
      <c r="BBC1122" s="53"/>
      <c r="BBD1122" s="54"/>
      <c r="BBE1122" s="52"/>
      <c r="BBF1122" s="53"/>
      <c r="BBG1122" s="54"/>
      <c r="BBH1122" s="52"/>
      <c r="BBI1122" s="53"/>
      <c r="BBJ1122" s="54"/>
      <c r="BBK1122" s="52"/>
      <c r="BBL1122" s="53"/>
      <c r="BBM1122" s="54"/>
      <c r="BBN1122" s="52"/>
      <c r="BBO1122" s="53"/>
      <c r="BBP1122" s="54"/>
      <c r="BBQ1122" s="52"/>
      <c r="BBR1122" s="53"/>
      <c r="BBS1122" s="54"/>
      <c r="BBT1122" s="52"/>
      <c r="BBU1122" s="53"/>
      <c r="BBV1122" s="54"/>
      <c r="BBW1122" s="52"/>
      <c r="BBX1122" s="53"/>
      <c r="BBY1122" s="54"/>
      <c r="BBZ1122" s="52"/>
      <c r="BCA1122" s="53"/>
      <c r="BCB1122" s="54"/>
      <c r="BCC1122" s="52"/>
      <c r="BCD1122" s="53"/>
      <c r="BCE1122" s="54"/>
      <c r="BCF1122" s="52"/>
      <c r="BCG1122" s="53"/>
      <c r="BCH1122" s="54"/>
      <c r="BCI1122" s="52"/>
      <c r="BCJ1122" s="53"/>
      <c r="BCK1122" s="54"/>
      <c r="BCL1122" s="52"/>
      <c r="BCM1122" s="53"/>
      <c r="BCN1122" s="54"/>
      <c r="BCO1122" s="52"/>
      <c r="BCP1122" s="53"/>
      <c r="BCQ1122" s="54"/>
      <c r="BCR1122" s="52"/>
      <c r="BCS1122" s="53"/>
      <c r="BCT1122" s="54"/>
      <c r="BCU1122" s="52"/>
      <c r="BCV1122" s="53"/>
      <c r="BCW1122" s="54"/>
      <c r="BCX1122" s="52"/>
      <c r="BCY1122" s="53"/>
      <c r="BCZ1122" s="54"/>
      <c r="BDA1122" s="52"/>
      <c r="BDB1122" s="53"/>
      <c r="BDC1122" s="54"/>
      <c r="BDD1122" s="52"/>
      <c r="BDE1122" s="53"/>
      <c r="BDF1122" s="54"/>
      <c r="BDG1122" s="52"/>
      <c r="BDH1122" s="53"/>
      <c r="BDI1122" s="54"/>
      <c r="BDJ1122" s="52"/>
      <c r="BDK1122" s="53"/>
      <c r="BDL1122" s="54"/>
      <c r="BDM1122" s="52"/>
      <c r="BDN1122" s="53"/>
      <c r="BDO1122" s="54"/>
      <c r="BDP1122" s="52"/>
      <c r="BDQ1122" s="53"/>
      <c r="BDR1122" s="54"/>
      <c r="BDS1122" s="52"/>
      <c r="BDT1122" s="53"/>
      <c r="BDU1122" s="54"/>
      <c r="BDV1122" s="52"/>
      <c r="BDW1122" s="53"/>
      <c r="BDX1122" s="54"/>
      <c r="BDY1122" s="52"/>
      <c r="BDZ1122" s="53"/>
      <c r="BEA1122" s="54"/>
      <c r="BEB1122" s="52"/>
      <c r="BEC1122" s="53"/>
      <c r="BED1122" s="54"/>
      <c r="BEE1122" s="52"/>
      <c r="BEF1122" s="53"/>
      <c r="BEG1122" s="54"/>
      <c r="BEH1122" s="52"/>
      <c r="BEI1122" s="53"/>
      <c r="BEJ1122" s="54"/>
      <c r="BEK1122" s="52"/>
      <c r="BEL1122" s="53"/>
      <c r="BEM1122" s="54"/>
      <c r="BEN1122" s="52"/>
      <c r="BEO1122" s="53"/>
      <c r="BEP1122" s="54"/>
      <c r="BEQ1122" s="52"/>
      <c r="BER1122" s="53"/>
      <c r="BES1122" s="54"/>
      <c r="BET1122" s="52"/>
      <c r="BEU1122" s="53"/>
      <c r="BEV1122" s="54"/>
      <c r="BEW1122" s="52"/>
      <c r="BEX1122" s="53"/>
      <c r="BEY1122" s="54"/>
      <c r="BEZ1122" s="52"/>
      <c r="BFA1122" s="53"/>
      <c r="BFB1122" s="54"/>
      <c r="BFC1122" s="52"/>
      <c r="BFD1122" s="53"/>
      <c r="BFE1122" s="54"/>
      <c r="BFF1122" s="52"/>
      <c r="BFG1122" s="53"/>
      <c r="BFH1122" s="54"/>
      <c r="BFI1122" s="52"/>
      <c r="BFJ1122" s="53"/>
      <c r="BFK1122" s="54"/>
      <c r="BFL1122" s="52"/>
      <c r="BFM1122" s="53"/>
      <c r="BFN1122" s="54"/>
      <c r="BFO1122" s="52"/>
      <c r="BFP1122" s="53"/>
      <c r="BFQ1122" s="54"/>
      <c r="BFR1122" s="52"/>
      <c r="BFS1122" s="53"/>
      <c r="BFT1122" s="54"/>
      <c r="BFU1122" s="52"/>
      <c r="BFV1122" s="53"/>
      <c r="BFW1122" s="54"/>
      <c r="BFX1122" s="52"/>
      <c r="BFY1122" s="53"/>
      <c r="BFZ1122" s="54"/>
      <c r="BGA1122" s="52"/>
      <c r="BGB1122" s="53"/>
      <c r="BGC1122" s="54"/>
      <c r="BGD1122" s="52"/>
      <c r="BGE1122" s="53"/>
      <c r="BGF1122" s="54"/>
      <c r="BGG1122" s="52"/>
      <c r="BGH1122" s="53"/>
      <c r="BGI1122" s="54"/>
      <c r="BGJ1122" s="52"/>
      <c r="BGK1122" s="53"/>
      <c r="BGL1122" s="54"/>
      <c r="BGM1122" s="52"/>
      <c r="BGN1122" s="53"/>
      <c r="BGO1122" s="54"/>
      <c r="BGP1122" s="52"/>
      <c r="BGQ1122" s="53"/>
      <c r="BGR1122" s="54"/>
      <c r="BGS1122" s="52"/>
      <c r="BGT1122" s="53"/>
      <c r="BGU1122" s="54"/>
      <c r="BGV1122" s="52"/>
      <c r="BGW1122" s="53"/>
      <c r="BGX1122" s="54"/>
      <c r="BGY1122" s="52"/>
      <c r="BGZ1122" s="53"/>
      <c r="BHA1122" s="54"/>
      <c r="BHB1122" s="52"/>
      <c r="BHC1122" s="53"/>
      <c r="BHD1122" s="54"/>
      <c r="BHE1122" s="52"/>
      <c r="BHF1122" s="53"/>
      <c r="BHG1122" s="54"/>
      <c r="BHH1122" s="52"/>
      <c r="BHI1122" s="53"/>
      <c r="BHJ1122" s="54"/>
      <c r="BHK1122" s="52"/>
      <c r="BHL1122" s="53"/>
      <c r="BHM1122" s="54"/>
      <c r="BHN1122" s="52"/>
      <c r="BHO1122" s="53"/>
      <c r="BHP1122" s="54"/>
      <c r="BHQ1122" s="52"/>
      <c r="BHR1122" s="53"/>
      <c r="BHS1122" s="54"/>
      <c r="BHT1122" s="52"/>
      <c r="BHU1122" s="53"/>
      <c r="BHV1122" s="54"/>
      <c r="BHW1122" s="52"/>
      <c r="BHX1122" s="53"/>
      <c r="BHY1122" s="54"/>
      <c r="BHZ1122" s="52"/>
      <c r="BIA1122" s="53"/>
      <c r="BIB1122" s="54"/>
      <c r="BIC1122" s="52"/>
      <c r="BID1122" s="53"/>
      <c r="BIE1122" s="54"/>
      <c r="BIF1122" s="52"/>
      <c r="BIG1122" s="53"/>
      <c r="BIH1122" s="54"/>
      <c r="BII1122" s="52"/>
      <c r="BIJ1122" s="53"/>
      <c r="BIK1122" s="54"/>
      <c r="BIL1122" s="52"/>
      <c r="BIM1122" s="53"/>
      <c r="BIN1122" s="54"/>
      <c r="BIO1122" s="52"/>
      <c r="BIP1122" s="53"/>
      <c r="BIQ1122" s="54"/>
      <c r="BIR1122" s="52"/>
      <c r="BIS1122" s="53"/>
      <c r="BIT1122" s="54"/>
      <c r="BIU1122" s="52"/>
      <c r="BIV1122" s="53"/>
      <c r="BIW1122" s="54"/>
      <c r="BIX1122" s="52"/>
      <c r="BIY1122" s="53"/>
      <c r="BIZ1122" s="54"/>
      <c r="BJA1122" s="52"/>
      <c r="BJB1122" s="53"/>
      <c r="BJC1122" s="54"/>
      <c r="BJD1122" s="52"/>
      <c r="BJE1122" s="53"/>
      <c r="BJF1122" s="54"/>
      <c r="BJG1122" s="52"/>
      <c r="BJH1122" s="53"/>
      <c r="BJI1122" s="54"/>
      <c r="BJJ1122" s="52"/>
      <c r="BJK1122" s="53"/>
      <c r="BJL1122" s="54"/>
      <c r="BJM1122" s="52"/>
      <c r="BJN1122" s="53"/>
      <c r="BJO1122" s="54"/>
      <c r="BJP1122" s="52"/>
      <c r="BJQ1122" s="53"/>
      <c r="BJR1122" s="54"/>
      <c r="BJS1122" s="52"/>
      <c r="BJT1122" s="53"/>
      <c r="BJU1122" s="54"/>
      <c r="BJV1122" s="52"/>
      <c r="BJW1122" s="53"/>
      <c r="BJX1122" s="54"/>
      <c r="BJY1122" s="52"/>
      <c r="BJZ1122" s="53"/>
      <c r="BKA1122" s="54"/>
      <c r="BKB1122" s="52"/>
      <c r="BKC1122" s="53"/>
      <c r="BKD1122" s="54"/>
      <c r="BKE1122" s="52"/>
      <c r="BKF1122" s="53"/>
      <c r="BKG1122" s="54"/>
      <c r="BKH1122" s="52"/>
      <c r="BKI1122" s="53"/>
      <c r="BKJ1122" s="54"/>
      <c r="BKK1122" s="52"/>
      <c r="BKL1122" s="53"/>
      <c r="BKM1122" s="54"/>
      <c r="BKN1122" s="52"/>
      <c r="BKO1122" s="53"/>
      <c r="BKP1122" s="54"/>
      <c r="BKQ1122" s="52"/>
      <c r="BKR1122" s="53"/>
      <c r="BKS1122" s="54"/>
      <c r="BKT1122" s="52"/>
      <c r="BKU1122" s="53"/>
      <c r="BKV1122" s="54"/>
      <c r="BKW1122" s="52"/>
      <c r="BKX1122" s="53"/>
      <c r="BKY1122" s="54"/>
      <c r="BKZ1122" s="52"/>
      <c r="BLA1122" s="53"/>
      <c r="BLB1122" s="54"/>
      <c r="BLC1122" s="52"/>
      <c r="BLD1122" s="53"/>
      <c r="BLE1122" s="54"/>
      <c r="BLF1122" s="52"/>
      <c r="BLG1122" s="53"/>
      <c r="BLH1122" s="54"/>
      <c r="BLI1122" s="52"/>
      <c r="BLJ1122" s="53"/>
      <c r="BLK1122" s="54"/>
      <c r="BLL1122" s="52"/>
      <c r="BLM1122" s="53"/>
      <c r="BLN1122" s="54"/>
      <c r="BLO1122" s="52"/>
      <c r="BLP1122" s="53"/>
      <c r="BLQ1122" s="54"/>
      <c r="BLR1122" s="52"/>
      <c r="BLS1122" s="53"/>
      <c r="BLT1122" s="54"/>
      <c r="BLU1122" s="52"/>
      <c r="BLV1122" s="53"/>
      <c r="BLW1122" s="54"/>
      <c r="BLX1122" s="52"/>
      <c r="BLY1122" s="53"/>
      <c r="BLZ1122" s="54"/>
      <c r="BMA1122" s="52"/>
      <c r="BMB1122" s="53"/>
      <c r="BMC1122" s="54"/>
      <c r="BMD1122" s="52"/>
      <c r="BME1122" s="53"/>
      <c r="BMF1122" s="54"/>
      <c r="BMG1122" s="52"/>
      <c r="BMH1122" s="53"/>
      <c r="BMI1122" s="54"/>
      <c r="BMJ1122" s="52"/>
      <c r="BMK1122" s="53"/>
      <c r="BML1122" s="54"/>
      <c r="BMM1122" s="52"/>
      <c r="BMN1122" s="53"/>
      <c r="BMO1122" s="54"/>
      <c r="BMP1122" s="52"/>
      <c r="BMQ1122" s="53"/>
      <c r="BMR1122" s="54"/>
      <c r="BMS1122" s="52"/>
      <c r="BMT1122" s="53"/>
      <c r="BMU1122" s="54"/>
      <c r="BMV1122" s="52"/>
      <c r="BMW1122" s="53"/>
      <c r="BMX1122" s="54"/>
      <c r="BMY1122" s="52"/>
      <c r="BMZ1122" s="53"/>
      <c r="BNA1122" s="54"/>
      <c r="BNB1122" s="52"/>
      <c r="BNC1122" s="53"/>
      <c r="BND1122" s="54"/>
      <c r="BNE1122" s="52"/>
      <c r="BNF1122" s="53"/>
      <c r="BNG1122" s="54"/>
      <c r="BNH1122" s="52"/>
      <c r="BNI1122" s="53"/>
      <c r="BNJ1122" s="54"/>
      <c r="BNK1122" s="52"/>
      <c r="BNL1122" s="53"/>
      <c r="BNM1122" s="54"/>
      <c r="BNN1122" s="52"/>
      <c r="BNO1122" s="53"/>
      <c r="BNP1122" s="54"/>
      <c r="BNQ1122" s="52"/>
      <c r="BNR1122" s="53"/>
      <c r="BNS1122" s="54"/>
      <c r="BNT1122" s="52"/>
      <c r="BNU1122" s="53"/>
      <c r="BNV1122" s="54"/>
      <c r="BNW1122" s="52"/>
      <c r="BNX1122" s="53"/>
      <c r="BNY1122" s="54"/>
      <c r="BNZ1122" s="52"/>
      <c r="BOA1122" s="53"/>
      <c r="BOB1122" s="54"/>
      <c r="BOC1122" s="52"/>
      <c r="BOD1122" s="53"/>
      <c r="BOE1122" s="54"/>
      <c r="BOF1122" s="52"/>
      <c r="BOG1122" s="53"/>
      <c r="BOH1122" s="54"/>
      <c r="BOI1122" s="52"/>
      <c r="BOJ1122" s="53"/>
      <c r="BOK1122" s="54"/>
      <c r="BOL1122" s="52"/>
      <c r="BOM1122" s="53"/>
      <c r="BON1122" s="54"/>
      <c r="BOO1122" s="52"/>
      <c r="BOP1122" s="53"/>
      <c r="BOQ1122" s="54"/>
      <c r="BOR1122" s="52"/>
      <c r="BOS1122" s="53"/>
      <c r="BOT1122" s="54"/>
      <c r="BOU1122" s="52"/>
      <c r="BOV1122" s="53"/>
      <c r="BOW1122" s="54"/>
      <c r="BOX1122" s="52"/>
      <c r="BOY1122" s="53"/>
      <c r="BOZ1122" s="54"/>
      <c r="BPA1122" s="52"/>
      <c r="BPB1122" s="53"/>
      <c r="BPC1122" s="54"/>
      <c r="BPD1122" s="52"/>
      <c r="BPE1122" s="53"/>
      <c r="BPF1122" s="54"/>
      <c r="BPG1122" s="52"/>
      <c r="BPH1122" s="53"/>
      <c r="BPI1122" s="54"/>
      <c r="BPJ1122" s="52"/>
      <c r="BPK1122" s="53"/>
      <c r="BPL1122" s="54"/>
      <c r="BPM1122" s="52"/>
      <c r="BPN1122" s="53"/>
      <c r="BPO1122" s="54"/>
      <c r="BPP1122" s="52"/>
      <c r="BPQ1122" s="53"/>
      <c r="BPR1122" s="54"/>
      <c r="BPS1122" s="52"/>
      <c r="BPT1122" s="53"/>
      <c r="BPU1122" s="54"/>
      <c r="BPV1122" s="52"/>
      <c r="BPW1122" s="53"/>
      <c r="BPX1122" s="54"/>
      <c r="BPY1122" s="52"/>
      <c r="BPZ1122" s="53"/>
      <c r="BQA1122" s="54"/>
      <c r="BQB1122" s="52"/>
      <c r="BQC1122" s="53"/>
      <c r="BQD1122" s="54"/>
      <c r="BQE1122" s="52"/>
      <c r="BQF1122" s="53"/>
      <c r="BQG1122" s="54"/>
      <c r="BQH1122" s="52"/>
      <c r="BQI1122" s="53"/>
      <c r="BQJ1122" s="54"/>
      <c r="BQK1122" s="52"/>
      <c r="BQL1122" s="53"/>
      <c r="BQM1122" s="54"/>
      <c r="BQN1122" s="52"/>
      <c r="BQO1122" s="53"/>
      <c r="BQP1122" s="54"/>
      <c r="BQQ1122" s="52"/>
      <c r="BQR1122" s="53"/>
      <c r="BQS1122" s="54"/>
      <c r="BQT1122" s="52"/>
      <c r="BQU1122" s="53"/>
      <c r="BQV1122" s="54"/>
      <c r="BQW1122" s="52"/>
      <c r="BQX1122" s="53"/>
      <c r="BQY1122" s="54"/>
      <c r="BQZ1122" s="52"/>
      <c r="BRA1122" s="53"/>
      <c r="BRB1122" s="54"/>
      <c r="BRC1122" s="52"/>
      <c r="BRD1122" s="53"/>
      <c r="BRE1122" s="54"/>
      <c r="BRF1122" s="52"/>
      <c r="BRG1122" s="53"/>
      <c r="BRH1122" s="54"/>
      <c r="BRI1122" s="52"/>
      <c r="BRJ1122" s="53"/>
      <c r="BRK1122" s="54"/>
      <c r="BRL1122" s="52"/>
      <c r="BRM1122" s="53"/>
      <c r="BRN1122" s="54"/>
      <c r="BRO1122" s="52"/>
      <c r="BRP1122" s="53"/>
      <c r="BRQ1122" s="54"/>
      <c r="BRR1122" s="52"/>
      <c r="BRS1122" s="53"/>
      <c r="BRT1122" s="54"/>
      <c r="BRU1122" s="52"/>
      <c r="BRV1122" s="53"/>
      <c r="BRW1122" s="54"/>
      <c r="BRX1122" s="52"/>
      <c r="BRY1122" s="53"/>
      <c r="BRZ1122" s="54"/>
      <c r="BSA1122" s="52"/>
      <c r="BSB1122" s="53"/>
      <c r="BSC1122" s="54"/>
      <c r="BSD1122" s="52"/>
      <c r="BSE1122" s="53"/>
      <c r="BSF1122" s="54"/>
      <c r="BSG1122" s="52"/>
      <c r="BSH1122" s="53"/>
      <c r="BSI1122" s="54"/>
      <c r="BSJ1122" s="52"/>
      <c r="BSK1122" s="53"/>
      <c r="BSL1122" s="54"/>
      <c r="BSM1122" s="52"/>
      <c r="BSN1122" s="53"/>
      <c r="BSO1122" s="54"/>
      <c r="BSP1122" s="52"/>
      <c r="BSQ1122" s="53"/>
      <c r="BSR1122" s="54"/>
      <c r="BSS1122" s="52"/>
      <c r="BST1122" s="53"/>
      <c r="BSU1122" s="54"/>
      <c r="BSV1122" s="52"/>
      <c r="BSW1122" s="53"/>
      <c r="BSX1122" s="54"/>
      <c r="BSY1122" s="52"/>
      <c r="BSZ1122" s="53"/>
      <c r="BTA1122" s="54"/>
      <c r="BTB1122" s="52"/>
      <c r="BTC1122" s="53"/>
      <c r="BTD1122" s="54"/>
      <c r="BTE1122" s="52"/>
      <c r="BTF1122" s="53"/>
      <c r="BTG1122" s="54"/>
      <c r="BTH1122" s="52"/>
      <c r="BTI1122" s="53"/>
      <c r="BTJ1122" s="54"/>
      <c r="BTK1122" s="52"/>
      <c r="BTL1122" s="53"/>
      <c r="BTM1122" s="54"/>
      <c r="BTN1122" s="52"/>
      <c r="BTO1122" s="53"/>
      <c r="BTP1122" s="54"/>
      <c r="BTQ1122" s="52"/>
      <c r="BTR1122" s="53"/>
      <c r="BTS1122" s="54"/>
      <c r="BTT1122" s="52"/>
      <c r="BTU1122" s="53"/>
      <c r="BTV1122" s="54"/>
      <c r="BTW1122" s="52"/>
      <c r="BTX1122" s="53"/>
      <c r="BTY1122" s="54"/>
      <c r="BTZ1122" s="52"/>
      <c r="BUA1122" s="53"/>
      <c r="BUB1122" s="54"/>
      <c r="BUC1122" s="52"/>
      <c r="BUD1122" s="53"/>
      <c r="BUE1122" s="54"/>
      <c r="BUF1122" s="52"/>
      <c r="BUG1122" s="53"/>
      <c r="BUH1122" s="54"/>
      <c r="BUI1122" s="52"/>
      <c r="BUJ1122" s="53"/>
      <c r="BUK1122" s="54"/>
      <c r="BUL1122" s="52"/>
      <c r="BUM1122" s="53"/>
      <c r="BUN1122" s="54"/>
      <c r="BUO1122" s="52"/>
      <c r="BUP1122" s="53"/>
      <c r="BUQ1122" s="54"/>
      <c r="BUR1122" s="52"/>
      <c r="BUS1122" s="53"/>
      <c r="BUT1122" s="54"/>
      <c r="BUU1122" s="52"/>
      <c r="BUV1122" s="53"/>
      <c r="BUW1122" s="54"/>
      <c r="BUX1122" s="52"/>
      <c r="BUY1122" s="53"/>
      <c r="BUZ1122" s="54"/>
      <c r="BVA1122" s="52"/>
      <c r="BVB1122" s="53"/>
      <c r="BVC1122" s="54"/>
      <c r="BVD1122" s="52"/>
      <c r="BVE1122" s="53"/>
      <c r="BVF1122" s="54"/>
      <c r="BVG1122" s="52"/>
      <c r="BVH1122" s="53"/>
      <c r="BVI1122" s="54"/>
      <c r="BVJ1122" s="52"/>
      <c r="BVK1122" s="53"/>
      <c r="BVL1122" s="54"/>
      <c r="BVM1122" s="52"/>
      <c r="BVN1122" s="53"/>
      <c r="BVO1122" s="54"/>
      <c r="BVP1122" s="52"/>
      <c r="BVQ1122" s="53"/>
      <c r="BVR1122" s="54"/>
      <c r="BVS1122" s="52"/>
      <c r="BVT1122" s="53"/>
      <c r="BVU1122" s="54"/>
      <c r="BVV1122" s="52"/>
      <c r="BVW1122" s="53"/>
      <c r="BVX1122" s="54"/>
      <c r="BVY1122" s="52"/>
      <c r="BVZ1122" s="53"/>
      <c r="BWA1122" s="54"/>
      <c r="BWB1122" s="52"/>
      <c r="BWC1122" s="53"/>
      <c r="BWD1122" s="54"/>
      <c r="BWE1122" s="52"/>
      <c r="BWF1122" s="53"/>
      <c r="BWG1122" s="54"/>
      <c r="BWH1122" s="52"/>
      <c r="BWI1122" s="53"/>
      <c r="BWJ1122" s="54"/>
      <c r="BWK1122" s="52"/>
      <c r="BWL1122" s="53"/>
      <c r="BWM1122" s="54"/>
      <c r="BWN1122" s="52"/>
      <c r="BWO1122" s="53"/>
      <c r="BWP1122" s="54"/>
      <c r="BWQ1122" s="52"/>
      <c r="BWR1122" s="53"/>
      <c r="BWS1122" s="54"/>
      <c r="BWT1122" s="52"/>
      <c r="BWU1122" s="53"/>
      <c r="BWV1122" s="54"/>
      <c r="BWW1122" s="52"/>
      <c r="BWX1122" s="53"/>
      <c r="BWY1122" s="54"/>
      <c r="BWZ1122" s="52"/>
      <c r="BXA1122" s="53"/>
      <c r="BXB1122" s="54"/>
      <c r="BXC1122" s="52"/>
      <c r="BXD1122" s="53"/>
      <c r="BXE1122" s="54"/>
      <c r="BXF1122" s="52"/>
      <c r="BXG1122" s="53"/>
      <c r="BXH1122" s="54"/>
      <c r="BXI1122" s="52"/>
      <c r="BXJ1122" s="53"/>
      <c r="BXK1122" s="54"/>
      <c r="BXL1122" s="52"/>
      <c r="BXM1122" s="53"/>
      <c r="BXN1122" s="54"/>
      <c r="BXO1122" s="52"/>
      <c r="BXP1122" s="53"/>
      <c r="BXQ1122" s="54"/>
      <c r="BXR1122" s="52"/>
      <c r="BXS1122" s="53"/>
      <c r="BXT1122" s="54"/>
      <c r="BXU1122" s="52"/>
      <c r="BXV1122" s="53"/>
      <c r="BXW1122" s="54"/>
      <c r="BXX1122" s="52"/>
      <c r="BXY1122" s="53"/>
      <c r="BXZ1122" s="54"/>
      <c r="BYA1122" s="52"/>
      <c r="BYB1122" s="53"/>
      <c r="BYC1122" s="54"/>
      <c r="BYD1122" s="52"/>
      <c r="BYE1122" s="53"/>
      <c r="BYF1122" s="54"/>
      <c r="BYG1122" s="52"/>
      <c r="BYH1122" s="53"/>
      <c r="BYI1122" s="54"/>
      <c r="BYJ1122" s="52"/>
      <c r="BYK1122" s="53"/>
      <c r="BYL1122" s="54"/>
      <c r="BYM1122" s="52"/>
      <c r="BYN1122" s="53"/>
      <c r="BYO1122" s="54"/>
      <c r="BYP1122" s="52"/>
      <c r="BYQ1122" s="53"/>
      <c r="BYR1122" s="54"/>
      <c r="BYS1122" s="52"/>
      <c r="BYT1122" s="53"/>
      <c r="BYU1122" s="54"/>
      <c r="BYV1122" s="52"/>
      <c r="BYW1122" s="53"/>
      <c r="BYX1122" s="54"/>
      <c r="BYY1122" s="52"/>
      <c r="BYZ1122" s="53"/>
      <c r="BZA1122" s="54"/>
      <c r="BZB1122" s="52"/>
      <c r="BZC1122" s="53"/>
      <c r="BZD1122" s="54"/>
      <c r="BZE1122" s="52"/>
      <c r="BZF1122" s="53"/>
      <c r="BZG1122" s="54"/>
      <c r="BZH1122" s="52"/>
      <c r="BZI1122" s="53"/>
      <c r="BZJ1122" s="54"/>
      <c r="BZK1122" s="52"/>
      <c r="BZL1122" s="53"/>
      <c r="BZM1122" s="54"/>
      <c r="BZN1122" s="52"/>
      <c r="BZO1122" s="53"/>
      <c r="BZP1122" s="54"/>
      <c r="BZQ1122" s="52"/>
      <c r="BZR1122" s="53"/>
      <c r="BZS1122" s="54"/>
      <c r="BZT1122" s="52"/>
      <c r="BZU1122" s="53"/>
      <c r="BZV1122" s="54"/>
      <c r="BZW1122" s="52"/>
      <c r="BZX1122" s="53"/>
      <c r="BZY1122" s="54"/>
      <c r="BZZ1122" s="52"/>
      <c r="CAA1122" s="53"/>
      <c r="CAB1122" s="54"/>
      <c r="CAC1122" s="52"/>
      <c r="CAD1122" s="53"/>
      <c r="CAE1122" s="54"/>
      <c r="CAF1122" s="52"/>
      <c r="CAG1122" s="53"/>
      <c r="CAH1122" s="54"/>
      <c r="CAI1122" s="52"/>
      <c r="CAJ1122" s="53"/>
      <c r="CAK1122" s="54"/>
      <c r="CAL1122" s="52"/>
      <c r="CAM1122" s="53"/>
      <c r="CAN1122" s="54"/>
      <c r="CAO1122" s="52"/>
      <c r="CAP1122" s="53"/>
      <c r="CAQ1122" s="54"/>
      <c r="CAR1122" s="52"/>
      <c r="CAS1122" s="53"/>
      <c r="CAT1122" s="54"/>
      <c r="CAU1122" s="52"/>
      <c r="CAV1122" s="53"/>
      <c r="CAW1122" s="54"/>
      <c r="CAX1122" s="52"/>
      <c r="CAY1122" s="53"/>
      <c r="CAZ1122" s="54"/>
      <c r="CBA1122" s="52"/>
      <c r="CBB1122" s="53"/>
      <c r="CBC1122" s="54"/>
      <c r="CBD1122" s="52"/>
      <c r="CBE1122" s="53"/>
      <c r="CBF1122" s="54"/>
      <c r="CBG1122" s="52"/>
      <c r="CBH1122" s="53"/>
      <c r="CBI1122" s="54"/>
      <c r="CBJ1122" s="52"/>
      <c r="CBK1122" s="53"/>
      <c r="CBL1122" s="54"/>
      <c r="CBM1122" s="52"/>
      <c r="CBN1122" s="53"/>
      <c r="CBO1122" s="54"/>
      <c r="CBP1122" s="52"/>
      <c r="CBQ1122" s="53"/>
      <c r="CBR1122" s="54"/>
      <c r="CBS1122" s="52"/>
      <c r="CBT1122" s="53"/>
      <c r="CBU1122" s="54"/>
      <c r="CBV1122" s="52"/>
      <c r="CBW1122" s="53"/>
      <c r="CBX1122" s="54"/>
      <c r="CBY1122" s="52"/>
      <c r="CBZ1122" s="53"/>
      <c r="CCA1122" s="54"/>
      <c r="CCB1122" s="52"/>
      <c r="CCC1122" s="53"/>
      <c r="CCD1122" s="54"/>
      <c r="CCE1122" s="52"/>
      <c r="CCF1122" s="53"/>
      <c r="CCG1122" s="54"/>
      <c r="CCH1122" s="52"/>
      <c r="CCI1122" s="53"/>
      <c r="CCJ1122" s="54"/>
      <c r="CCK1122" s="52"/>
      <c r="CCL1122" s="53"/>
      <c r="CCM1122" s="54"/>
      <c r="CCN1122" s="52"/>
      <c r="CCO1122" s="53"/>
      <c r="CCP1122" s="54"/>
      <c r="CCQ1122" s="52"/>
      <c r="CCR1122" s="53"/>
      <c r="CCS1122" s="54"/>
      <c r="CCT1122" s="52"/>
      <c r="CCU1122" s="53"/>
      <c r="CCV1122" s="54"/>
      <c r="CCW1122" s="52"/>
      <c r="CCX1122" s="53"/>
      <c r="CCY1122" s="54"/>
      <c r="CCZ1122" s="52"/>
      <c r="CDA1122" s="53"/>
      <c r="CDB1122" s="54"/>
      <c r="CDC1122" s="52"/>
      <c r="CDD1122" s="53"/>
      <c r="CDE1122" s="54"/>
      <c r="CDF1122" s="52"/>
      <c r="CDG1122" s="53"/>
      <c r="CDH1122" s="54"/>
      <c r="CDI1122" s="52"/>
      <c r="CDJ1122" s="53"/>
      <c r="CDK1122" s="54"/>
      <c r="CDL1122" s="52"/>
      <c r="CDM1122" s="53"/>
      <c r="CDN1122" s="54"/>
      <c r="CDO1122" s="52"/>
      <c r="CDP1122" s="53"/>
      <c r="CDQ1122" s="54"/>
      <c r="CDR1122" s="52"/>
      <c r="CDS1122" s="53"/>
      <c r="CDT1122" s="54"/>
      <c r="CDU1122" s="52"/>
      <c r="CDV1122" s="53"/>
      <c r="CDW1122" s="54"/>
      <c r="CDX1122" s="52"/>
      <c r="CDY1122" s="53"/>
      <c r="CDZ1122" s="54"/>
      <c r="CEA1122" s="52"/>
      <c r="CEB1122" s="53"/>
      <c r="CEC1122" s="54"/>
      <c r="CED1122" s="52"/>
      <c r="CEE1122" s="53"/>
      <c r="CEF1122" s="54"/>
      <c r="CEG1122" s="52"/>
      <c r="CEH1122" s="53"/>
      <c r="CEI1122" s="54"/>
      <c r="CEJ1122" s="52"/>
      <c r="CEK1122" s="53"/>
      <c r="CEL1122" s="54"/>
      <c r="CEM1122" s="52"/>
      <c r="CEN1122" s="53"/>
      <c r="CEO1122" s="54"/>
      <c r="CEP1122" s="52"/>
      <c r="CEQ1122" s="53"/>
      <c r="CER1122" s="54"/>
      <c r="CES1122" s="52"/>
      <c r="CET1122" s="53"/>
      <c r="CEU1122" s="54"/>
      <c r="CEV1122" s="52"/>
      <c r="CEW1122" s="53"/>
      <c r="CEX1122" s="54"/>
      <c r="CEY1122" s="52"/>
      <c r="CEZ1122" s="53"/>
      <c r="CFA1122" s="54"/>
      <c r="CFB1122" s="52"/>
      <c r="CFC1122" s="53"/>
      <c r="CFD1122" s="54"/>
      <c r="CFE1122" s="52"/>
      <c r="CFF1122" s="53"/>
      <c r="CFG1122" s="54"/>
      <c r="CFH1122" s="52"/>
      <c r="CFI1122" s="53"/>
      <c r="CFJ1122" s="54"/>
      <c r="CFK1122" s="52"/>
      <c r="CFL1122" s="53"/>
      <c r="CFM1122" s="54"/>
      <c r="CFN1122" s="52"/>
      <c r="CFO1122" s="53"/>
      <c r="CFP1122" s="54"/>
      <c r="CFQ1122" s="52"/>
      <c r="CFR1122" s="53"/>
      <c r="CFS1122" s="54"/>
      <c r="CFT1122" s="52"/>
      <c r="CFU1122" s="53"/>
      <c r="CFV1122" s="54"/>
      <c r="CFW1122" s="52"/>
      <c r="CFX1122" s="53"/>
      <c r="CFY1122" s="54"/>
      <c r="CFZ1122" s="52"/>
      <c r="CGA1122" s="53"/>
      <c r="CGB1122" s="54"/>
      <c r="CGC1122" s="52"/>
      <c r="CGD1122" s="53"/>
      <c r="CGE1122" s="54"/>
      <c r="CGF1122" s="52"/>
      <c r="CGG1122" s="53"/>
      <c r="CGH1122" s="54"/>
      <c r="CGI1122" s="52"/>
      <c r="CGJ1122" s="53"/>
      <c r="CGK1122" s="54"/>
      <c r="CGL1122" s="52"/>
      <c r="CGM1122" s="53"/>
      <c r="CGN1122" s="54"/>
      <c r="CGO1122" s="52"/>
      <c r="CGP1122" s="53"/>
      <c r="CGQ1122" s="54"/>
      <c r="CGR1122" s="52"/>
      <c r="CGS1122" s="53"/>
      <c r="CGT1122" s="54"/>
      <c r="CGU1122" s="52"/>
      <c r="CGV1122" s="53"/>
      <c r="CGW1122" s="54"/>
      <c r="CGX1122" s="52"/>
      <c r="CGY1122" s="53"/>
      <c r="CGZ1122" s="54"/>
      <c r="CHA1122" s="52"/>
      <c r="CHB1122" s="53"/>
      <c r="CHC1122" s="54"/>
      <c r="CHD1122" s="52"/>
      <c r="CHE1122" s="53"/>
      <c r="CHF1122" s="54"/>
      <c r="CHG1122" s="52"/>
      <c r="CHH1122" s="53"/>
      <c r="CHI1122" s="54"/>
      <c r="CHJ1122" s="52"/>
      <c r="CHK1122" s="53"/>
      <c r="CHL1122" s="54"/>
      <c r="CHM1122" s="52"/>
      <c r="CHN1122" s="53"/>
      <c r="CHO1122" s="54"/>
      <c r="CHP1122" s="52"/>
      <c r="CHQ1122" s="53"/>
      <c r="CHR1122" s="54"/>
      <c r="CHS1122" s="52"/>
      <c r="CHT1122" s="53"/>
      <c r="CHU1122" s="54"/>
      <c r="CHV1122" s="52"/>
      <c r="CHW1122" s="53"/>
      <c r="CHX1122" s="54"/>
      <c r="CHY1122" s="52"/>
      <c r="CHZ1122" s="53"/>
      <c r="CIA1122" s="54"/>
      <c r="CIB1122" s="52"/>
      <c r="CIC1122" s="53"/>
      <c r="CID1122" s="54"/>
      <c r="CIE1122" s="52"/>
      <c r="CIF1122" s="53"/>
      <c r="CIG1122" s="54"/>
      <c r="CIH1122" s="52"/>
      <c r="CII1122" s="53"/>
      <c r="CIJ1122" s="54"/>
      <c r="CIK1122" s="52"/>
      <c r="CIL1122" s="53"/>
      <c r="CIM1122" s="54"/>
      <c r="CIN1122" s="52"/>
      <c r="CIO1122" s="53"/>
      <c r="CIP1122" s="54"/>
      <c r="CIQ1122" s="52"/>
      <c r="CIR1122" s="53"/>
      <c r="CIS1122" s="54"/>
      <c r="CIT1122" s="52"/>
      <c r="CIU1122" s="53"/>
      <c r="CIV1122" s="54"/>
      <c r="CIW1122" s="52"/>
      <c r="CIX1122" s="53"/>
      <c r="CIY1122" s="54"/>
      <c r="CIZ1122" s="52"/>
      <c r="CJA1122" s="53"/>
      <c r="CJB1122" s="54"/>
      <c r="CJC1122" s="52"/>
      <c r="CJD1122" s="53"/>
      <c r="CJE1122" s="54"/>
      <c r="CJF1122" s="52"/>
      <c r="CJG1122" s="53"/>
      <c r="CJH1122" s="54"/>
      <c r="CJI1122" s="52"/>
      <c r="CJJ1122" s="53"/>
      <c r="CJK1122" s="54"/>
      <c r="CJL1122" s="52"/>
      <c r="CJM1122" s="53"/>
      <c r="CJN1122" s="54"/>
      <c r="CJO1122" s="52"/>
      <c r="CJP1122" s="53"/>
      <c r="CJQ1122" s="54"/>
      <c r="CJR1122" s="52"/>
      <c r="CJS1122" s="53"/>
      <c r="CJT1122" s="54"/>
      <c r="CJU1122" s="52"/>
      <c r="CJV1122" s="53"/>
      <c r="CJW1122" s="54"/>
      <c r="CJX1122" s="52"/>
      <c r="CJY1122" s="53"/>
      <c r="CJZ1122" s="54"/>
      <c r="CKA1122" s="52"/>
      <c r="CKB1122" s="53"/>
      <c r="CKC1122" s="54"/>
      <c r="CKD1122" s="52"/>
      <c r="CKE1122" s="53"/>
      <c r="CKF1122" s="54"/>
      <c r="CKG1122" s="52"/>
      <c r="CKH1122" s="53"/>
      <c r="CKI1122" s="54"/>
      <c r="CKJ1122" s="52"/>
      <c r="CKK1122" s="53"/>
      <c r="CKL1122" s="54"/>
      <c r="CKM1122" s="52"/>
      <c r="CKN1122" s="53"/>
      <c r="CKO1122" s="54"/>
      <c r="CKP1122" s="52"/>
      <c r="CKQ1122" s="53"/>
      <c r="CKR1122" s="54"/>
      <c r="CKS1122" s="52"/>
      <c r="CKT1122" s="53"/>
      <c r="CKU1122" s="54"/>
      <c r="CKV1122" s="52"/>
      <c r="CKW1122" s="53"/>
      <c r="CKX1122" s="54"/>
      <c r="CKY1122" s="52"/>
      <c r="CKZ1122" s="53"/>
      <c r="CLA1122" s="54"/>
      <c r="CLB1122" s="52"/>
      <c r="CLC1122" s="53"/>
      <c r="CLD1122" s="54"/>
      <c r="CLE1122" s="52"/>
      <c r="CLF1122" s="53"/>
      <c r="CLG1122" s="54"/>
      <c r="CLH1122" s="52"/>
      <c r="CLI1122" s="53"/>
      <c r="CLJ1122" s="54"/>
      <c r="CLK1122" s="52"/>
      <c r="CLL1122" s="53"/>
      <c r="CLM1122" s="54"/>
      <c r="CLN1122" s="52"/>
      <c r="CLO1122" s="53"/>
      <c r="CLP1122" s="54"/>
      <c r="CLQ1122" s="52"/>
      <c r="CLR1122" s="53"/>
      <c r="CLS1122" s="54"/>
      <c r="CLT1122" s="52"/>
      <c r="CLU1122" s="53"/>
      <c r="CLV1122" s="54"/>
      <c r="CLW1122" s="52"/>
      <c r="CLX1122" s="53"/>
      <c r="CLY1122" s="54"/>
      <c r="CLZ1122" s="52"/>
      <c r="CMA1122" s="53"/>
      <c r="CMB1122" s="54"/>
      <c r="CMC1122" s="52"/>
      <c r="CMD1122" s="53"/>
      <c r="CME1122" s="54"/>
      <c r="CMF1122" s="52"/>
      <c r="CMG1122" s="53"/>
      <c r="CMH1122" s="54"/>
      <c r="CMI1122" s="52"/>
      <c r="CMJ1122" s="53"/>
      <c r="CMK1122" s="54"/>
      <c r="CML1122" s="52"/>
      <c r="CMM1122" s="53"/>
      <c r="CMN1122" s="54"/>
      <c r="CMO1122" s="52"/>
      <c r="CMP1122" s="53"/>
      <c r="CMQ1122" s="54"/>
      <c r="CMR1122" s="52"/>
      <c r="CMS1122" s="53"/>
      <c r="CMT1122" s="54"/>
      <c r="CMU1122" s="52"/>
      <c r="CMV1122" s="53"/>
      <c r="CMW1122" s="54"/>
      <c r="CMX1122" s="52"/>
      <c r="CMY1122" s="53"/>
      <c r="CMZ1122" s="54"/>
      <c r="CNA1122" s="52"/>
      <c r="CNB1122" s="53"/>
      <c r="CNC1122" s="54"/>
      <c r="CND1122" s="52"/>
      <c r="CNE1122" s="53"/>
      <c r="CNF1122" s="54"/>
      <c r="CNG1122" s="52"/>
      <c r="CNH1122" s="53"/>
      <c r="CNI1122" s="54"/>
      <c r="CNJ1122" s="52"/>
      <c r="CNK1122" s="53"/>
      <c r="CNL1122" s="54"/>
      <c r="CNM1122" s="52"/>
      <c r="CNN1122" s="53"/>
      <c r="CNO1122" s="54"/>
      <c r="CNP1122" s="52"/>
      <c r="CNQ1122" s="53"/>
      <c r="CNR1122" s="54"/>
      <c r="CNS1122" s="52"/>
      <c r="CNT1122" s="53"/>
      <c r="CNU1122" s="54"/>
      <c r="CNV1122" s="52"/>
      <c r="CNW1122" s="53"/>
      <c r="CNX1122" s="54"/>
      <c r="CNY1122" s="52"/>
      <c r="CNZ1122" s="53"/>
      <c r="COA1122" s="54"/>
      <c r="COB1122" s="52"/>
      <c r="COC1122" s="53"/>
      <c r="COD1122" s="54"/>
      <c r="COE1122" s="52"/>
      <c r="COF1122" s="53"/>
      <c r="COG1122" s="54"/>
      <c r="COH1122" s="52"/>
      <c r="COI1122" s="53"/>
      <c r="COJ1122" s="54"/>
      <c r="COK1122" s="52"/>
      <c r="COL1122" s="53"/>
      <c r="COM1122" s="54"/>
      <c r="CON1122" s="52"/>
      <c r="COO1122" s="53"/>
      <c r="COP1122" s="54"/>
      <c r="COQ1122" s="52"/>
      <c r="COR1122" s="53"/>
      <c r="COS1122" s="54"/>
      <c r="COT1122" s="52"/>
      <c r="COU1122" s="53"/>
      <c r="COV1122" s="54"/>
      <c r="COW1122" s="52"/>
      <c r="COX1122" s="53"/>
      <c r="COY1122" s="54"/>
      <c r="COZ1122" s="52"/>
      <c r="CPA1122" s="53"/>
      <c r="CPB1122" s="54"/>
      <c r="CPC1122" s="52"/>
      <c r="CPD1122" s="53"/>
      <c r="CPE1122" s="54"/>
      <c r="CPF1122" s="52"/>
      <c r="CPG1122" s="53"/>
      <c r="CPH1122" s="54"/>
      <c r="CPI1122" s="52"/>
      <c r="CPJ1122" s="53"/>
      <c r="CPK1122" s="54"/>
      <c r="CPL1122" s="52"/>
      <c r="CPM1122" s="53"/>
      <c r="CPN1122" s="54"/>
      <c r="CPO1122" s="52"/>
      <c r="CPP1122" s="53"/>
      <c r="CPQ1122" s="54"/>
      <c r="CPR1122" s="52"/>
      <c r="CPS1122" s="53"/>
      <c r="CPT1122" s="54"/>
      <c r="CPU1122" s="52"/>
      <c r="CPV1122" s="53"/>
      <c r="CPW1122" s="54"/>
      <c r="CPX1122" s="52"/>
      <c r="CPY1122" s="53"/>
      <c r="CPZ1122" s="54"/>
      <c r="CQA1122" s="52"/>
      <c r="CQB1122" s="53"/>
      <c r="CQC1122" s="54"/>
      <c r="CQD1122" s="52"/>
      <c r="CQE1122" s="53"/>
      <c r="CQF1122" s="54"/>
      <c r="CQG1122" s="52"/>
      <c r="CQH1122" s="53"/>
      <c r="CQI1122" s="54"/>
      <c r="CQJ1122" s="52"/>
      <c r="CQK1122" s="53"/>
      <c r="CQL1122" s="54"/>
      <c r="CQM1122" s="52"/>
      <c r="CQN1122" s="53"/>
      <c r="CQO1122" s="54"/>
      <c r="CQP1122" s="52"/>
      <c r="CQQ1122" s="53"/>
      <c r="CQR1122" s="54"/>
      <c r="CQS1122" s="52"/>
      <c r="CQT1122" s="53"/>
      <c r="CQU1122" s="54"/>
      <c r="CQV1122" s="52"/>
      <c r="CQW1122" s="53"/>
      <c r="CQX1122" s="54"/>
      <c r="CQY1122" s="52"/>
      <c r="CQZ1122" s="53"/>
      <c r="CRA1122" s="54"/>
      <c r="CRB1122" s="52"/>
      <c r="CRC1122" s="53"/>
      <c r="CRD1122" s="54"/>
      <c r="CRE1122" s="52"/>
      <c r="CRF1122" s="53"/>
      <c r="CRG1122" s="54"/>
      <c r="CRH1122" s="52"/>
      <c r="CRI1122" s="53"/>
      <c r="CRJ1122" s="54"/>
      <c r="CRK1122" s="52"/>
      <c r="CRL1122" s="53"/>
      <c r="CRM1122" s="54"/>
      <c r="CRN1122" s="52"/>
      <c r="CRO1122" s="53"/>
      <c r="CRP1122" s="54"/>
      <c r="CRQ1122" s="52"/>
      <c r="CRR1122" s="53"/>
      <c r="CRS1122" s="54"/>
      <c r="CRT1122" s="52"/>
      <c r="CRU1122" s="53"/>
      <c r="CRV1122" s="54"/>
      <c r="CRW1122" s="52"/>
      <c r="CRX1122" s="53"/>
      <c r="CRY1122" s="54"/>
      <c r="CRZ1122" s="52"/>
      <c r="CSA1122" s="53"/>
      <c r="CSB1122" s="54"/>
      <c r="CSC1122" s="52"/>
      <c r="CSD1122" s="53"/>
      <c r="CSE1122" s="54"/>
      <c r="CSF1122" s="52"/>
      <c r="CSG1122" s="53"/>
      <c r="CSH1122" s="54"/>
      <c r="CSI1122" s="52"/>
      <c r="CSJ1122" s="53"/>
      <c r="CSK1122" s="54"/>
      <c r="CSL1122" s="52"/>
      <c r="CSM1122" s="53"/>
      <c r="CSN1122" s="54"/>
      <c r="CSO1122" s="52"/>
      <c r="CSP1122" s="53"/>
      <c r="CSQ1122" s="54"/>
      <c r="CSR1122" s="52"/>
      <c r="CSS1122" s="53"/>
      <c r="CST1122" s="54"/>
      <c r="CSU1122" s="52"/>
      <c r="CSV1122" s="53"/>
      <c r="CSW1122" s="54"/>
      <c r="CSX1122" s="52"/>
      <c r="CSY1122" s="53"/>
      <c r="CSZ1122" s="54"/>
      <c r="CTA1122" s="52"/>
      <c r="CTB1122" s="53"/>
      <c r="CTC1122" s="54"/>
      <c r="CTD1122" s="52"/>
      <c r="CTE1122" s="53"/>
      <c r="CTF1122" s="54"/>
      <c r="CTG1122" s="52"/>
      <c r="CTH1122" s="53"/>
      <c r="CTI1122" s="54"/>
      <c r="CTJ1122" s="52"/>
      <c r="CTK1122" s="53"/>
      <c r="CTL1122" s="54"/>
      <c r="CTM1122" s="52"/>
      <c r="CTN1122" s="53"/>
      <c r="CTO1122" s="54"/>
      <c r="CTP1122" s="52"/>
      <c r="CTQ1122" s="53"/>
      <c r="CTR1122" s="54"/>
      <c r="CTS1122" s="52"/>
      <c r="CTT1122" s="53"/>
      <c r="CTU1122" s="54"/>
      <c r="CTV1122" s="52"/>
      <c r="CTW1122" s="53"/>
      <c r="CTX1122" s="54"/>
      <c r="CTY1122" s="52"/>
      <c r="CTZ1122" s="53"/>
      <c r="CUA1122" s="54"/>
      <c r="CUB1122" s="52"/>
      <c r="CUC1122" s="53"/>
      <c r="CUD1122" s="54"/>
      <c r="CUE1122" s="52"/>
      <c r="CUF1122" s="53"/>
      <c r="CUG1122" s="54"/>
      <c r="CUH1122" s="52"/>
      <c r="CUI1122" s="53"/>
      <c r="CUJ1122" s="54"/>
      <c r="CUK1122" s="52"/>
      <c r="CUL1122" s="53"/>
      <c r="CUM1122" s="54"/>
      <c r="CUN1122" s="52"/>
      <c r="CUO1122" s="53"/>
      <c r="CUP1122" s="54"/>
      <c r="CUQ1122" s="52"/>
      <c r="CUR1122" s="53"/>
      <c r="CUS1122" s="54"/>
      <c r="CUT1122" s="52"/>
      <c r="CUU1122" s="53"/>
      <c r="CUV1122" s="54"/>
      <c r="CUW1122" s="52"/>
      <c r="CUX1122" s="53"/>
      <c r="CUY1122" s="54"/>
      <c r="CUZ1122" s="52"/>
      <c r="CVA1122" s="53"/>
      <c r="CVB1122" s="54"/>
      <c r="CVC1122" s="52"/>
      <c r="CVD1122" s="53"/>
      <c r="CVE1122" s="54"/>
      <c r="CVF1122" s="52"/>
      <c r="CVG1122" s="53"/>
      <c r="CVH1122" s="54"/>
      <c r="CVI1122" s="52"/>
      <c r="CVJ1122" s="53"/>
      <c r="CVK1122" s="54"/>
      <c r="CVL1122" s="52"/>
      <c r="CVM1122" s="53"/>
      <c r="CVN1122" s="54"/>
      <c r="CVO1122" s="52"/>
      <c r="CVP1122" s="53"/>
      <c r="CVQ1122" s="54"/>
      <c r="CVR1122" s="52"/>
      <c r="CVS1122" s="53"/>
      <c r="CVT1122" s="54"/>
      <c r="CVU1122" s="52"/>
      <c r="CVV1122" s="53"/>
      <c r="CVW1122" s="54"/>
      <c r="CVX1122" s="52"/>
      <c r="CVY1122" s="53"/>
      <c r="CVZ1122" s="54"/>
      <c r="CWA1122" s="52"/>
      <c r="CWB1122" s="53"/>
      <c r="CWC1122" s="54"/>
      <c r="CWD1122" s="52"/>
      <c r="CWE1122" s="53"/>
      <c r="CWF1122" s="54"/>
      <c r="CWG1122" s="52"/>
      <c r="CWH1122" s="53"/>
      <c r="CWI1122" s="54"/>
      <c r="CWJ1122" s="52"/>
      <c r="CWK1122" s="53"/>
      <c r="CWL1122" s="54"/>
      <c r="CWM1122" s="52"/>
      <c r="CWN1122" s="53"/>
      <c r="CWO1122" s="54"/>
      <c r="CWP1122" s="52"/>
      <c r="CWQ1122" s="53"/>
      <c r="CWR1122" s="54"/>
      <c r="CWS1122" s="52"/>
      <c r="CWT1122" s="53"/>
      <c r="CWU1122" s="54"/>
      <c r="CWV1122" s="52"/>
      <c r="CWW1122" s="53"/>
      <c r="CWX1122" s="54"/>
      <c r="CWY1122" s="52"/>
      <c r="CWZ1122" s="53"/>
      <c r="CXA1122" s="54"/>
      <c r="CXB1122" s="52"/>
      <c r="CXC1122" s="53"/>
      <c r="CXD1122" s="54"/>
      <c r="CXE1122" s="52"/>
      <c r="CXF1122" s="53"/>
      <c r="CXG1122" s="54"/>
      <c r="CXH1122" s="52"/>
      <c r="CXI1122" s="53"/>
      <c r="CXJ1122" s="54"/>
      <c r="CXK1122" s="52"/>
      <c r="CXL1122" s="53"/>
      <c r="CXM1122" s="54"/>
      <c r="CXN1122" s="52"/>
      <c r="CXO1122" s="53"/>
      <c r="CXP1122" s="54"/>
      <c r="CXQ1122" s="52"/>
      <c r="CXR1122" s="53"/>
      <c r="CXS1122" s="54"/>
      <c r="CXT1122" s="52"/>
      <c r="CXU1122" s="53"/>
      <c r="CXV1122" s="54"/>
      <c r="CXW1122" s="52"/>
      <c r="CXX1122" s="53"/>
      <c r="CXY1122" s="54"/>
      <c r="CXZ1122" s="52"/>
      <c r="CYA1122" s="53"/>
      <c r="CYB1122" s="54"/>
      <c r="CYC1122" s="52"/>
      <c r="CYD1122" s="53"/>
      <c r="CYE1122" s="54"/>
      <c r="CYF1122" s="52"/>
      <c r="CYG1122" s="53"/>
      <c r="CYH1122" s="54"/>
      <c r="CYI1122" s="52"/>
      <c r="CYJ1122" s="53"/>
      <c r="CYK1122" s="54"/>
      <c r="CYL1122" s="52"/>
      <c r="CYM1122" s="53"/>
      <c r="CYN1122" s="54"/>
      <c r="CYO1122" s="52"/>
      <c r="CYP1122" s="53"/>
      <c r="CYQ1122" s="54"/>
      <c r="CYR1122" s="52"/>
      <c r="CYS1122" s="53"/>
      <c r="CYT1122" s="54"/>
      <c r="CYU1122" s="52"/>
      <c r="CYV1122" s="53"/>
      <c r="CYW1122" s="54"/>
      <c r="CYX1122" s="52"/>
      <c r="CYY1122" s="53"/>
      <c r="CYZ1122" s="54"/>
      <c r="CZA1122" s="52"/>
      <c r="CZB1122" s="53"/>
      <c r="CZC1122" s="54"/>
      <c r="CZD1122" s="52"/>
      <c r="CZE1122" s="53"/>
      <c r="CZF1122" s="54"/>
      <c r="CZG1122" s="52"/>
      <c r="CZH1122" s="53"/>
      <c r="CZI1122" s="54"/>
      <c r="CZJ1122" s="52"/>
      <c r="CZK1122" s="53"/>
      <c r="CZL1122" s="54"/>
      <c r="CZM1122" s="52"/>
      <c r="CZN1122" s="53"/>
      <c r="CZO1122" s="54"/>
      <c r="CZP1122" s="52"/>
      <c r="CZQ1122" s="53"/>
      <c r="CZR1122" s="54"/>
      <c r="CZS1122" s="52"/>
      <c r="CZT1122" s="53"/>
      <c r="CZU1122" s="54"/>
      <c r="CZV1122" s="52"/>
      <c r="CZW1122" s="53"/>
      <c r="CZX1122" s="54"/>
      <c r="CZY1122" s="52"/>
      <c r="CZZ1122" s="53"/>
      <c r="DAA1122" s="54"/>
      <c r="DAB1122" s="52"/>
      <c r="DAC1122" s="53"/>
      <c r="DAD1122" s="54"/>
      <c r="DAE1122" s="52"/>
      <c r="DAF1122" s="53"/>
      <c r="DAG1122" s="54"/>
      <c r="DAH1122" s="52"/>
      <c r="DAI1122" s="53"/>
      <c r="DAJ1122" s="54"/>
      <c r="DAK1122" s="52"/>
      <c r="DAL1122" s="53"/>
      <c r="DAM1122" s="54"/>
      <c r="DAN1122" s="52"/>
      <c r="DAO1122" s="53"/>
      <c r="DAP1122" s="54"/>
      <c r="DAQ1122" s="52"/>
      <c r="DAR1122" s="53"/>
      <c r="DAS1122" s="54"/>
      <c r="DAT1122" s="52"/>
      <c r="DAU1122" s="53"/>
      <c r="DAV1122" s="54"/>
      <c r="DAW1122" s="52"/>
      <c r="DAX1122" s="53"/>
      <c r="DAY1122" s="54"/>
      <c r="DAZ1122" s="52"/>
      <c r="DBA1122" s="53"/>
      <c r="DBB1122" s="54"/>
      <c r="DBC1122" s="52"/>
      <c r="DBD1122" s="53"/>
      <c r="DBE1122" s="54"/>
      <c r="DBF1122" s="52"/>
      <c r="DBG1122" s="53"/>
      <c r="DBH1122" s="54"/>
      <c r="DBI1122" s="52"/>
      <c r="DBJ1122" s="53"/>
      <c r="DBK1122" s="54"/>
      <c r="DBL1122" s="52"/>
      <c r="DBM1122" s="53"/>
      <c r="DBN1122" s="54"/>
      <c r="DBO1122" s="52"/>
      <c r="DBP1122" s="53"/>
      <c r="DBQ1122" s="54"/>
      <c r="DBR1122" s="52"/>
      <c r="DBS1122" s="53"/>
      <c r="DBT1122" s="54"/>
      <c r="DBU1122" s="52"/>
      <c r="DBV1122" s="53"/>
      <c r="DBW1122" s="54"/>
      <c r="DBX1122" s="52"/>
      <c r="DBY1122" s="53"/>
      <c r="DBZ1122" s="54"/>
      <c r="DCA1122" s="52"/>
      <c r="DCB1122" s="53"/>
      <c r="DCC1122" s="54"/>
      <c r="DCD1122" s="52"/>
      <c r="DCE1122" s="53"/>
      <c r="DCF1122" s="54"/>
      <c r="DCG1122" s="52"/>
      <c r="DCH1122" s="53"/>
      <c r="DCI1122" s="54"/>
      <c r="DCJ1122" s="52"/>
      <c r="DCK1122" s="53"/>
      <c r="DCL1122" s="54"/>
      <c r="DCM1122" s="52"/>
      <c r="DCN1122" s="53"/>
      <c r="DCO1122" s="54"/>
      <c r="DCP1122" s="52"/>
      <c r="DCQ1122" s="53"/>
      <c r="DCR1122" s="54"/>
      <c r="DCS1122" s="52"/>
      <c r="DCT1122" s="53"/>
      <c r="DCU1122" s="54"/>
      <c r="DCV1122" s="52"/>
      <c r="DCW1122" s="53"/>
      <c r="DCX1122" s="54"/>
      <c r="DCY1122" s="52"/>
      <c r="DCZ1122" s="53"/>
      <c r="DDA1122" s="54"/>
      <c r="DDB1122" s="52"/>
      <c r="DDC1122" s="53"/>
      <c r="DDD1122" s="54"/>
      <c r="DDE1122" s="52"/>
      <c r="DDF1122" s="53"/>
      <c r="DDG1122" s="54"/>
      <c r="DDH1122" s="52"/>
      <c r="DDI1122" s="53"/>
      <c r="DDJ1122" s="54"/>
      <c r="DDK1122" s="52"/>
      <c r="DDL1122" s="53"/>
      <c r="DDM1122" s="54"/>
      <c r="DDN1122" s="52"/>
      <c r="DDO1122" s="53"/>
      <c r="DDP1122" s="54"/>
      <c r="DDQ1122" s="52"/>
      <c r="DDR1122" s="53"/>
      <c r="DDS1122" s="54"/>
      <c r="DDT1122" s="52"/>
      <c r="DDU1122" s="53"/>
      <c r="DDV1122" s="54"/>
      <c r="DDW1122" s="52"/>
      <c r="DDX1122" s="53"/>
      <c r="DDY1122" s="54"/>
      <c r="DDZ1122" s="52"/>
      <c r="DEA1122" s="53"/>
      <c r="DEB1122" s="54"/>
      <c r="DEC1122" s="52"/>
      <c r="DED1122" s="53"/>
      <c r="DEE1122" s="54"/>
      <c r="DEF1122" s="52"/>
      <c r="DEG1122" s="53"/>
      <c r="DEH1122" s="54"/>
      <c r="DEI1122" s="52"/>
      <c r="DEJ1122" s="53"/>
      <c r="DEK1122" s="54"/>
      <c r="DEL1122" s="52"/>
      <c r="DEM1122" s="53"/>
      <c r="DEN1122" s="54"/>
      <c r="DEO1122" s="52"/>
      <c r="DEP1122" s="53"/>
      <c r="DEQ1122" s="54"/>
      <c r="DER1122" s="52"/>
      <c r="DES1122" s="53"/>
      <c r="DET1122" s="54"/>
      <c r="DEU1122" s="52"/>
      <c r="DEV1122" s="53"/>
      <c r="DEW1122" s="54"/>
      <c r="DEX1122" s="52"/>
      <c r="DEY1122" s="53"/>
      <c r="DEZ1122" s="54"/>
      <c r="DFA1122" s="52"/>
      <c r="DFB1122" s="53"/>
      <c r="DFC1122" s="54"/>
      <c r="DFD1122" s="52"/>
      <c r="DFE1122" s="53"/>
      <c r="DFF1122" s="54"/>
      <c r="DFG1122" s="52"/>
      <c r="DFH1122" s="53"/>
      <c r="DFI1122" s="54"/>
      <c r="DFJ1122" s="52"/>
      <c r="DFK1122" s="53"/>
      <c r="DFL1122" s="54"/>
      <c r="DFM1122" s="52"/>
      <c r="DFN1122" s="53"/>
      <c r="DFO1122" s="54"/>
      <c r="DFP1122" s="52"/>
      <c r="DFQ1122" s="53"/>
      <c r="DFR1122" s="54"/>
      <c r="DFS1122" s="52"/>
      <c r="DFT1122" s="53"/>
      <c r="DFU1122" s="54"/>
      <c r="DFV1122" s="52"/>
      <c r="DFW1122" s="53"/>
      <c r="DFX1122" s="54"/>
      <c r="DFY1122" s="52"/>
      <c r="DFZ1122" s="53"/>
      <c r="DGA1122" s="54"/>
      <c r="DGB1122" s="52"/>
      <c r="DGC1122" s="53"/>
      <c r="DGD1122" s="54"/>
      <c r="DGE1122" s="52"/>
      <c r="DGF1122" s="53"/>
      <c r="DGG1122" s="54"/>
      <c r="DGH1122" s="52"/>
      <c r="DGI1122" s="53"/>
      <c r="DGJ1122" s="54"/>
      <c r="DGK1122" s="52"/>
      <c r="DGL1122" s="53"/>
      <c r="DGM1122" s="54"/>
      <c r="DGN1122" s="52"/>
      <c r="DGO1122" s="53"/>
      <c r="DGP1122" s="54"/>
      <c r="DGQ1122" s="52"/>
      <c r="DGR1122" s="53"/>
      <c r="DGS1122" s="54"/>
      <c r="DGT1122" s="52"/>
      <c r="DGU1122" s="53"/>
      <c r="DGV1122" s="54"/>
      <c r="DGW1122" s="52"/>
      <c r="DGX1122" s="53"/>
      <c r="DGY1122" s="54"/>
      <c r="DGZ1122" s="52"/>
      <c r="DHA1122" s="53"/>
      <c r="DHB1122" s="54"/>
      <c r="DHC1122" s="52"/>
      <c r="DHD1122" s="53"/>
      <c r="DHE1122" s="54"/>
      <c r="DHF1122" s="52"/>
      <c r="DHG1122" s="53"/>
      <c r="DHH1122" s="54"/>
      <c r="DHI1122" s="52"/>
      <c r="DHJ1122" s="53"/>
      <c r="DHK1122" s="54"/>
      <c r="DHL1122" s="52"/>
      <c r="DHM1122" s="53"/>
      <c r="DHN1122" s="54"/>
      <c r="DHO1122" s="52"/>
      <c r="DHP1122" s="53"/>
      <c r="DHQ1122" s="54"/>
      <c r="DHR1122" s="52"/>
      <c r="DHS1122" s="53"/>
      <c r="DHT1122" s="54"/>
      <c r="DHU1122" s="52"/>
      <c r="DHV1122" s="53"/>
      <c r="DHW1122" s="54"/>
      <c r="DHX1122" s="52"/>
      <c r="DHY1122" s="53"/>
      <c r="DHZ1122" s="54"/>
      <c r="DIA1122" s="52"/>
      <c r="DIB1122" s="53"/>
      <c r="DIC1122" s="54"/>
      <c r="DID1122" s="52"/>
      <c r="DIE1122" s="53"/>
      <c r="DIF1122" s="54"/>
      <c r="DIG1122" s="52"/>
      <c r="DIH1122" s="53"/>
      <c r="DII1122" s="54"/>
      <c r="DIJ1122" s="52"/>
      <c r="DIK1122" s="53"/>
      <c r="DIL1122" s="54"/>
      <c r="DIM1122" s="52"/>
      <c r="DIN1122" s="53"/>
      <c r="DIO1122" s="54"/>
      <c r="DIP1122" s="52"/>
      <c r="DIQ1122" s="53"/>
      <c r="DIR1122" s="54"/>
      <c r="DIS1122" s="52"/>
      <c r="DIT1122" s="53"/>
      <c r="DIU1122" s="54"/>
      <c r="DIV1122" s="52"/>
      <c r="DIW1122" s="53"/>
      <c r="DIX1122" s="54"/>
      <c r="DIY1122" s="52"/>
      <c r="DIZ1122" s="53"/>
      <c r="DJA1122" s="54"/>
      <c r="DJB1122" s="52"/>
      <c r="DJC1122" s="53"/>
      <c r="DJD1122" s="54"/>
      <c r="DJE1122" s="52"/>
      <c r="DJF1122" s="53"/>
      <c r="DJG1122" s="54"/>
      <c r="DJH1122" s="52"/>
      <c r="DJI1122" s="53"/>
      <c r="DJJ1122" s="54"/>
      <c r="DJK1122" s="52"/>
      <c r="DJL1122" s="53"/>
      <c r="DJM1122" s="54"/>
      <c r="DJN1122" s="52"/>
      <c r="DJO1122" s="53"/>
      <c r="DJP1122" s="54"/>
      <c r="DJQ1122" s="52"/>
      <c r="DJR1122" s="53"/>
      <c r="DJS1122" s="54"/>
      <c r="DJT1122" s="52"/>
      <c r="DJU1122" s="53"/>
      <c r="DJV1122" s="54"/>
      <c r="DJW1122" s="52"/>
      <c r="DJX1122" s="53"/>
      <c r="DJY1122" s="54"/>
      <c r="DJZ1122" s="52"/>
      <c r="DKA1122" s="53"/>
      <c r="DKB1122" s="54"/>
      <c r="DKC1122" s="52"/>
      <c r="DKD1122" s="53"/>
      <c r="DKE1122" s="54"/>
      <c r="DKF1122" s="52"/>
      <c r="DKG1122" s="53"/>
      <c r="DKH1122" s="54"/>
      <c r="DKI1122" s="52"/>
      <c r="DKJ1122" s="53"/>
      <c r="DKK1122" s="54"/>
      <c r="DKL1122" s="52"/>
      <c r="DKM1122" s="53"/>
      <c r="DKN1122" s="54"/>
      <c r="DKO1122" s="52"/>
      <c r="DKP1122" s="53"/>
      <c r="DKQ1122" s="54"/>
      <c r="DKR1122" s="52"/>
      <c r="DKS1122" s="53"/>
      <c r="DKT1122" s="54"/>
      <c r="DKU1122" s="52"/>
      <c r="DKV1122" s="53"/>
      <c r="DKW1122" s="54"/>
      <c r="DKX1122" s="52"/>
      <c r="DKY1122" s="53"/>
      <c r="DKZ1122" s="54"/>
      <c r="DLA1122" s="52"/>
      <c r="DLB1122" s="53"/>
      <c r="DLC1122" s="54"/>
      <c r="DLD1122" s="52"/>
      <c r="DLE1122" s="53"/>
      <c r="DLF1122" s="54"/>
      <c r="DLG1122" s="52"/>
      <c r="DLH1122" s="53"/>
      <c r="DLI1122" s="54"/>
      <c r="DLJ1122" s="52"/>
      <c r="DLK1122" s="53"/>
      <c r="DLL1122" s="54"/>
      <c r="DLM1122" s="52"/>
      <c r="DLN1122" s="53"/>
      <c r="DLO1122" s="54"/>
      <c r="DLP1122" s="52"/>
      <c r="DLQ1122" s="53"/>
      <c r="DLR1122" s="54"/>
      <c r="DLS1122" s="52"/>
      <c r="DLT1122" s="53"/>
      <c r="DLU1122" s="54"/>
      <c r="DLV1122" s="52"/>
      <c r="DLW1122" s="53"/>
      <c r="DLX1122" s="54"/>
      <c r="DLY1122" s="52"/>
      <c r="DLZ1122" s="53"/>
      <c r="DMA1122" s="54"/>
      <c r="DMB1122" s="52"/>
      <c r="DMC1122" s="53"/>
      <c r="DMD1122" s="54"/>
      <c r="DME1122" s="52"/>
      <c r="DMF1122" s="53"/>
      <c r="DMG1122" s="54"/>
      <c r="DMH1122" s="52"/>
      <c r="DMI1122" s="53"/>
      <c r="DMJ1122" s="54"/>
      <c r="DMK1122" s="52"/>
      <c r="DML1122" s="53"/>
      <c r="DMM1122" s="54"/>
      <c r="DMN1122" s="52"/>
      <c r="DMO1122" s="53"/>
      <c r="DMP1122" s="54"/>
      <c r="DMQ1122" s="52"/>
      <c r="DMR1122" s="53"/>
      <c r="DMS1122" s="54"/>
      <c r="DMT1122" s="52"/>
      <c r="DMU1122" s="53"/>
      <c r="DMV1122" s="54"/>
      <c r="DMW1122" s="52"/>
      <c r="DMX1122" s="53"/>
      <c r="DMY1122" s="54"/>
      <c r="DMZ1122" s="52"/>
      <c r="DNA1122" s="53"/>
      <c r="DNB1122" s="54"/>
      <c r="DNC1122" s="52"/>
      <c r="DND1122" s="53"/>
      <c r="DNE1122" s="54"/>
      <c r="DNF1122" s="52"/>
      <c r="DNG1122" s="53"/>
      <c r="DNH1122" s="54"/>
      <c r="DNI1122" s="52"/>
      <c r="DNJ1122" s="53"/>
      <c r="DNK1122" s="54"/>
      <c r="DNL1122" s="52"/>
      <c r="DNM1122" s="53"/>
      <c r="DNN1122" s="54"/>
      <c r="DNO1122" s="52"/>
      <c r="DNP1122" s="53"/>
      <c r="DNQ1122" s="54"/>
      <c r="DNR1122" s="52"/>
      <c r="DNS1122" s="53"/>
      <c r="DNT1122" s="54"/>
      <c r="DNU1122" s="52"/>
      <c r="DNV1122" s="53"/>
      <c r="DNW1122" s="54"/>
      <c r="DNX1122" s="52"/>
      <c r="DNY1122" s="53"/>
      <c r="DNZ1122" s="54"/>
      <c r="DOA1122" s="52"/>
      <c r="DOB1122" s="53"/>
      <c r="DOC1122" s="54"/>
      <c r="DOD1122" s="52"/>
      <c r="DOE1122" s="53"/>
      <c r="DOF1122" s="54"/>
      <c r="DOG1122" s="52"/>
      <c r="DOH1122" s="53"/>
      <c r="DOI1122" s="54"/>
      <c r="DOJ1122" s="52"/>
      <c r="DOK1122" s="53"/>
      <c r="DOL1122" s="54"/>
      <c r="DOM1122" s="52"/>
      <c r="DON1122" s="53"/>
      <c r="DOO1122" s="54"/>
      <c r="DOP1122" s="52"/>
      <c r="DOQ1122" s="53"/>
      <c r="DOR1122" s="54"/>
      <c r="DOS1122" s="52"/>
      <c r="DOT1122" s="53"/>
      <c r="DOU1122" s="54"/>
      <c r="DOV1122" s="52"/>
      <c r="DOW1122" s="53"/>
      <c r="DOX1122" s="54"/>
      <c r="DOY1122" s="52"/>
      <c r="DOZ1122" s="53"/>
      <c r="DPA1122" s="54"/>
      <c r="DPB1122" s="52"/>
      <c r="DPC1122" s="53"/>
      <c r="DPD1122" s="54"/>
      <c r="DPE1122" s="52"/>
      <c r="DPF1122" s="53"/>
      <c r="DPG1122" s="54"/>
      <c r="DPH1122" s="52"/>
      <c r="DPI1122" s="53"/>
      <c r="DPJ1122" s="54"/>
      <c r="DPK1122" s="52"/>
      <c r="DPL1122" s="53"/>
      <c r="DPM1122" s="54"/>
      <c r="DPN1122" s="52"/>
      <c r="DPO1122" s="53"/>
      <c r="DPP1122" s="54"/>
      <c r="DPQ1122" s="52"/>
      <c r="DPR1122" s="53"/>
      <c r="DPS1122" s="54"/>
      <c r="DPT1122" s="52"/>
      <c r="DPU1122" s="53"/>
      <c r="DPV1122" s="54"/>
      <c r="DPW1122" s="52"/>
      <c r="DPX1122" s="53"/>
      <c r="DPY1122" s="54"/>
      <c r="DPZ1122" s="52"/>
      <c r="DQA1122" s="53"/>
      <c r="DQB1122" s="54"/>
      <c r="DQC1122" s="52"/>
      <c r="DQD1122" s="53"/>
      <c r="DQE1122" s="54"/>
      <c r="DQF1122" s="52"/>
      <c r="DQG1122" s="53"/>
      <c r="DQH1122" s="54"/>
      <c r="DQI1122" s="52"/>
      <c r="DQJ1122" s="53"/>
      <c r="DQK1122" s="54"/>
      <c r="DQL1122" s="52"/>
      <c r="DQM1122" s="53"/>
      <c r="DQN1122" s="54"/>
      <c r="DQO1122" s="52"/>
      <c r="DQP1122" s="53"/>
      <c r="DQQ1122" s="54"/>
      <c r="DQR1122" s="52"/>
      <c r="DQS1122" s="53"/>
      <c r="DQT1122" s="54"/>
      <c r="DQU1122" s="52"/>
      <c r="DQV1122" s="53"/>
      <c r="DQW1122" s="54"/>
      <c r="DQX1122" s="52"/>
      <c r="DQY1122" s="53"/>
      <c r="DQZ1122" s="54"/>
      <c r="DRA1122" s="52"/>
      <c r="DRB1122" s="53"/>
      <c r="DRC1122" s="54"/>
      <c r="DRD1122" s="52"/>
      <c r="DRE1122" s="53"/>
      <c r="DRF1122" s="54"/>
      <c r="DRG1122" s="52"/>
      <c r="DRH1122" s="53"/>
      <c r="DRI1122" s="54"/>
      <c r="DRJ1122" s="52"/>
      <c r="DRK1122" s="53"/>
      <c r="DRL1122" s="54"/>
      <c r="DRM1122" s="52"/>
      <c r="DRN1122" s="53"/>
      <c r="DRO1122" s="54"/>
      <c r="DRP1122" s="52"/>
      <c r="DRQ1122" s="53"/>
      <c r="DRR1122" s="54"/>
      <c r="DRS1122" s="52"/>
      <c r="DRT1122" s="53"/>
      <c r="DRU1122" s="54"/>
      <c r="DRV1122" s="52"/>
      <c r="DRW1122" s="53"/>
      <c r="DRX1122" s="54"/>
      <c r="DRY1122" s="52"/>
      <c r="DRZ1122" s="53"/>
      <c r="DSA1122" s="54"/>
      <c r="DSB1122" s="52"/>
      <c r="DSC1122" s="53"/>
      <c r="DSD1122" s="54"/>
      <c r="DSE1122" s="52"/>
      <c r="DSF1122" s="53"/>
      <c r="DSG1122" s="54"/>
      <c r="DSH1122" s="52"/>
      <c r="DSI1122" s="53"/>
      <c r="DSJ1122" s="54"/>
      <c r="DSK1122" s="52"/>
      <c r="DSL1122" s="53"/>
      <c r="DSM1122" s="54"/>
      <c r="DSN1122" s="52"/>
      <c r="DSO1122" s="53"/>
      <c r="DSP1122" s="54"/>
      <c r="DSQ1122" s="52"/>
      <c r="DSR1122" s="53"/>
      <c r="DSS1122" s="54"/>
      <c r="DST1122" s="52"/>
      <c r="DSU1122" s="53"/>
      <c r="DSV1122" s="54"/>
      <c r="DSW1122" s="52"/>
      <c r="DSX1122" s="53"/>
      <c r="DSY1122" s="54"/>
      <c r="DSZ1122" s="52"/>
      <c r="DTA1122" s="53"/>
      <c r="DTB1122" s="54"/>
      <c r="DTC1122" s="52"/>
      <c r="DTD1122" s="53"/>
      <c r="DTE1122" s="54"/>
      <c r="DTF1122" s="52"/>
      <c r="DTG1122" s="53"/>
      <c r="DTH1122" s="54"/>
      <c r="DTI1122" s="52"/>
      <c r="DTJ1122" s="53"/>
      <c r="DTK1122" s="54"/>
      <c r="DTL1122" s="52"/>
      <c r="DTM1122" s="53"/>
      <c r="DTN1122" s="54"/>
      <c r="DTO1122" s="52"/>
      <c r="DTP1122" s="53"/>
      <c r="DTQ1122" s="54"/>
      <c r="DTR1122" s="52"/>
      <c r="DTS1122" s="53"/>
      <c r="DTT1122" s="54"/>
      <c r="DTU1122" s="52"/>
      <c r="DTV1122" s="53"/>
      <c r="DTW1122" s="54"/>
      <c r="DTX1122" s="52"/>
      <c r="DTY1122" s="53"/>
      <c r="DTZ1122" s="54"/>
      <c r="DUA1122" s="52"/>
      <c r="DUB1122" s="53"/>
      <c r="DUC1122" s="54"/>
      <c r="DUD1122" s="52"/>
      <c r="DUE1122" s="53"/>
      <c r="DUF1122" s="54"/>
      <c r="DUG1122" s="52"/>
      <c r="DUH1122" s="53"/>
      <c r="DUI1122" s="54"/>
      <c r="DUJ1122" s="52"/>
      <c r="DUK1122" s="53"/>
      <c r="DUL1122" s="54"/>
      <c r="DUM1122" s="52"/>
      <c r="DUN1122" s="53"/>
      <c r="DUO1122" s="54"/>
      <c r="DUP1122" s="52"/>
      <c r="DUQ1122" s="53"/>
      <c r="DUR1122" s="54"/>
      <c r="DUS1122" s="52"/>
      <c r="DUT1122" s="53"/>
      <c r="DUU1122" s="54"/>
      <c r="DUV1122" s="52"/>
      <c r="DUW1122" s="53"/>
      <c r="DUX1122" s="54"/>
      <c r="DUY1122" s="52"/>
      <c r="DUZ1122" s="53"/>
      <c r="DVA1122" s="54"/>
      <c r="DVB1122" s="52"/>
      <c r="DVC1122" s="53"/>
      <c r="DVD1122" s="54"/>
      <c r="DVE1122" s="52"/>
      <c r="DVF1122" s="53"/>
      <c r="DVG1122" s="54"/>
      <c r="DVH1122" s="52"/>
      <c r="DVI1122" s="53"/>
      <c r="DVJ1122" s="54"/>
      <c r="DVK1122" s="52"/>
      <c r="DVL1122" s="53"/>
      <c r="DVM1122" s="54"/>
      <c r="DVN1122" s="52"/>
      <c r="DVO1122" s="53"/>
      <c r="DVP1122" s="54"/>
      <c r="DVQ1122" s="52"/>
      <c r="DVR1122" s="53"/>
      <c r="DVS1122" s="54"/>
      <c r="DVT1122" s="52"/>
      <c r="DVU1122" s="53"/>
      <c r="DVV1122" s="54"/>
      <c r="DVW1122" s="52"/>
      <c r="DVX1122" s="53"/>
      <c r="DVY1122" s="54"/>
      <c r="DVZ1122" s="52"/>
      <c r="DWA1122" s="53"/>
      <c r="DWB1122" s="54"/>
      <c r="DWC1122" s="52"/>
      <c r="DWD1122" s="53"/>
      <c r="DWE1122" s="54"/>
      <c r="DWF1122" s="52"/>
      <c r="DWG1122" s="53"/>
      <c r="DWH1122" s="54"/>
      <c r="DWI1122" s="52"/>
      <c r="DWJ1122" s="53"/>
      <c r="DWK1122" s="54"/>
      <c r="DWL1122" s="52"/>
      <c r="DWM1122" s="53"/>
      <c r="DWN1122" s="54"/>
      <c r="DWO1122" s="52"/>
      <c r="DWP1122" s="53"/>
      <c r="DWQ1122" s="54"/>
      <c r="DWR1122" s="52"/>
      <c r="DWS1122" s="53"/>
      <c r="DWT1122" s="54"/>
      <c r="DWU1122" s="52"/>
      <c r="DWV1122" s="53"/>
      <c r="DWW1122" s="54"/>
      <c r="DWX1122" s="52"/>
      <c r="DWY1122" s="53"/>
      <c r="DWZ1122" s="54"/>
      <c r="DXA1122" s="52"/>
      <c r="DXB1122" s="53"/>
      <c r="DXC1122" s="54"/>
      <c r="DXD1122" s="52"/>
      <c r="DXE1122" s="53"/>
      <c r="DXF1122" s="54"/>
      <c r="DXG1122" s="52"/>
      <c r="DXH1122" s="53"/>
      <c r="DXI1122" s="54"/>
      <c r="DXJ1122" s="52"/>
      <c r="DXK1122" s="53"/>
      <c r="DXL1122" s="54"/>
      <c r="DXM1122" s="52"/>
      <c r="DXN1122" s="53"/>
      <c r="DXO1122" s="54"/>
      <c r="DXP1122" s="52"/>
      <c r="DXQ1122" s="53"/>
      <c r="DXR1122" s="54"/>
      <c r="DXS1122" s="52"/>
      <c r="DXT1122" s="53"/>
      <c r="DXU1122" s="54"/>
      <c r="DXV1122" s="52"/>
      <c r="DXW1122" s="53"/>
      <c r="DXX1122" s="54"/>
      <c r="DXY1122" s="52"/>
      <c r="DXZ1122" s="53"/>
      <c r="DYA1122" s="54"/>
      <c r="DYB1122" s="52"/>
      <c r="DYC1122" s="53"/>
      <c r="DYD1122" s="54"/>
      <c r="DYE1122" s="52"/>
      <c r="DYF1122" s="53"/>
      <c r="DYG1122" s="54"/>
      <c r="DYH1122" s="52"/>
      <c r="DYI1122" s="53"/>
      <c r="DYJ1122" s="54"/>
      <c r="DYK1122" s="52"/>
      <c r="DYL1122" s="53"/>
      <c r="DYM1122" s="54"/>
      <c r="DYN1122" s="52"/>
      <c r="DYO1122" s="53"/>
      <c r="DYP1122" s="54"/>
      <c r="DYQ1122" s="52"/>
      <c r="DYR1122" s="53"/>
      <c r="DYS1122" s="54"/>
      <c r="DYT1122" s="52"/>
      <c r="DYU1122" s="53"/>
      <c r="DYV1122" s="54"/>
      <c r="DYW1122" s="52"/>
      <c r="DYX1122" s="53"/>
      <c r="DYY1122" s="54"/>
      <c r="DYZ1122" s="52"/>
      <c r="DZA1122" s="53"/>
      <c r="DZB1122" s="54"/>
      <c r="DZC1122" s="52"/>
      <c r="DZD1122" s="53"/>
      <c r="DZE1122" s="54"/>
      <c r="DZF1122" s="52"/>
      <c r="DZG1122" s="53"/>
      <c r="DZH1122" s="54"/>
      <c r="DZI1122" s="52"/>
      <c r="DZJ1122" s="53"/>
      <c r="DZK1122" s="54"/>
      <c r="DZL1122" s="52"/>
      <c r="DZM1122" s="53"/>
      <c r="DZN1122" s="54"/>
      <c r="DZO1122" s="52"/>
      <c r="DZP1122" s="53"/>
      <c r="DZQ1122" s="54"/>
      <c r="DZR1122" s="52"/>
      <c r="DZS1122" s="53"/>
      <c r="DZT1122" s="54"/>
      <c r="DZU1122" s="52"/>
      <c r="DZV1122" s="53"/>
      <c r="DZW1122" s="54"/>
      <c r="DZX1122" s="52"/>
      <c r="DZY1122" s="53"/>
      <c r="DZZ1122" s="54"/>
      <c r="EAA1122" s="52"/>
      <c r="EAB1122" s="53"/>
      <c r="EAC1122" s="54"/>
      <c r="EAD1122" s="52"/>
      <c r="EAE1122" s="53"/>
      <c r="EAF1122" s="54"/>
      <c r="EAG1122" s="52"/>
      <c r="EAH1122" s="53"/>
      <c r="EAI1122" s="54"/>
      <c r="EAJ1122" s="52"/>
      <c r="EAK1122" s="53"/>
      <c r="EAL1122" s="54"/>
      <c r="EAM1122" s="52"/>
      <c r="EAN1122" s="53"/>
      <c r="EAO1122" s="54"/>
      <c r="EAP1122" s="52"/>
      <c r="EAQ1122" s="53"/>
      <c r="EAR1122" s="54"/>
      <c r="EAS1122" s="52"/>
      <c r="EAT1122" s="53"/>
      <c r="EAU1122" s="54"/>
      <c r="EAV1122" s="52"/>
      <c r="EAW1122" s="53"/>
      <c r="EAX1122" s="54"/>
      <c r="EAY1122" s="52"/>
      <c r="EAZ1122" s="53"/>
      <c r="EBA1122" s="54"/>
      <c r="EBB1122" s="52"/>
      <c r="EBC1122" s="53"/>
      <c r="EBD1122" s="54"/>
      <c r="EBE1122" s="52"/>
      <c r="EBF1122" s="53"/>
      <c r="EBG1122" s="54"/>
      <c r="EBH1122" s="52"/>
      <c r="EBI1122" s="53"/>
      <c r="EBJ1122" s="54"/>
      <c r="EBK1122" s="52"/>
      <c r="EBL1122" s="53"/>
      <c r="EBM1122" s="54"/>
      <c r="EBN1122" s="52"/>
      <c r="EBO1122" s="53"/>
      <c r="EBP1122" s="54"/>
      <c r="EBQ1122" s="52"/>
      <c r="EBR1122" s="53"/>
      <c r="EBS1122" s="54"/>
      <c r="EBT1122" s="52"/>
      <c r="EBU1122" s="53"/>
      <c r="EBV1122" s="54"/>
      <c r="EBW1122" s="52"/>
      <c r="EBX1122" s="53"/>
      <c r="EBY1122" s="54"/>
      <c r="EBZ1122" s="52"/>
      <c r="ECA1122" s="53"/>
      <c r="ECB1122" s="54"/>
      <c r="ECC1122" s="52"/>
      <c r="ECD1122" s="53"/>
      <c r="ECE1122" s="54"/>
      <c r="ECF1122" s="52"/>
      <c r="ECG1122" s="53"/>
      <c r="ECH1122" s="54"/>
      <c r="ECI1122" s="52"/>
      <c r="ECJ1122" s="53"/>
      <c r="ECK1122" s="54"/>
      <c r="ECL1122" s="52"/>
      <c r="ECM1122" s="53"/>
      <c r="ECN1122" s="54"/>
      <c r="ECO1122" s="52"/>
      <c r="ECP1122" s="53"/>
      <c r="ECQ1122" s="54"/>
      <c r="ECR1122" s="52"/>
      <c r="ECS1122" s="53"/>
      <c r="ECT1122" s="54"/>
      <c r="ECU1122" s="52"/>
      <c r="ECV1122" s="53"/>
      <c r="ECW1122" s="54"/>
      <c r="ECX1122" s="52"/>
      <c r="ECY1122" s="53"/>
      <c r="ECZ1122" s="54"/>
      <c r="EDA1122" s="52"/>
      <c r="EDB1122" s="53"/>
      <c r="EDC1122" s="54"/>
      <c r="EDD1122" s="52"/>
      <c r="EDE1122" s="53"/>
      <c r="EDF1122" s="54"/>
      <c r="EDG1122" s="52"/>
      <c r="EDH1122" s="53"/>
      <c r="EDI1122" s="54"/>
      <c r="EDJ1122" s="52"/>
      <c r="EDK1122" s="53"/>
      <c r="EDL1122" s="54"/>
      <c r="EDM1122" s="52"/>
      <c r="EDN1122" s="53"/>
      <c r="EDO1122" s="54"/>
      <c r="EDP1122" s="52"/>
      <c r="EDQ1122" s="53"/>
      <c r="EDR1122" s="54"/>
      <c r="EDS1122" s="52"/>
      <c r="EDT1122" s="53"/>
      <c r="EDU1122" s="54"/>
      <c r="EDV1122" s="52"/>
      <c r="EDW1122" s="53"/>
      <c r="EDX1122" s="54"/>
      <c r="EDY1122" s="52"/>
      <c r="EDZ1122" s="53"/>
      <c r="EEA1122" s="54"/>
      <c r="EEB1122" s="52"/>
      <c r="EEC1122" s="53"/>
      <c r="EED1122" s="54"/>
      <c r="EEE1122" s="52"/>
      <c r="EEF1122" s="53"/>
      <c r="EEG1122" s="54"/>
      <c r="EEH1122" s="52"/>
      <c r="EEI1122" s="53"/>
      <c r="EEJ1122" s="54"/>
      <c r="EEK1122" s="52"/>
      <c r="EEL1122" s="53"/>
      <c r="EEM1122" s="54"/>
      <c r="EEN1122" s="52"/>
      <c r="EEO1122" s="53"/>
      <c r="EEP1122" s="54"/>
      <c r="EEQ1122" s="52"/>
      <c r="EER1122" s="53"/>
      <c r="EES1122" s="54"/>
      <c r="EET1122" s="52"/>
      <c r="EEU1122" s="53"/>
      <c r="EEV1122" s="54"/>
      <c r="EEW1122" s="52"/>
      <c r="EEX1122" s="53"/>
      <c r="EEY1122" s="54"/>
      <c r="EEZ1122" s="52"/>
      <c r="EFA1122" s="53"/>
      <c r="EFB1122" s="54"/>
      <c r="EFC1122" s="52"/>
      <c r="EFD1122" s="53"/>
      <c r="EFE1122" s="54"/>
      <c r="EFF1122" s="52"/>
      <c r="EFG1122" s="53"/>
      <c r="EFH1122" s="54"/>
      <c r="EFI1122" s="52"/>
      <c r="EFJ1122" s="53"/>
      <c r="EFK1122" s="54"/>
      <c r="EFL1122" s="52"/>
      <c r="EFM1122" s="53"/>
      <c r="EFN1122" s="54"/>
      <c r="EFO1122" s="52"/>
      <c r="EFP1122" s="53"/>
      <c r="EFQ1122" s="54"/>
      <c r="EFR1122" s="52"/>
      <c r="EFS1122" s="53"/>
      <c r="EFT1122" s="54"/>
      <c r="EFU1122" s="52"/>
      <c r="EFV1122" s="53"/>
      <c r="EFW1122" s="54"/>
      <c r="EFX1122" s="52"/>
      <c r="EFY1122" s="53"/>
      <c r="EFZ1122" s="54"/>
      <c r="EGA1122" s="52"/>
      <c r="EGB1122" s="53"/>
      <c r="EGC1122" s="54"/>
      <c r="EGD1122" s="52"/>
      <c r="EGE1122" s="53"/>
      <c r="EGF1122" s="54"/>
      <c r="EGG1122" s="52"/>
      <c r="EGH1122" s="53"/>
      <c r="EGI1122" s="54"/>
      <c r="EGJ1122" s="52"/>
      <c r="EGK1122" s="53"/>
      <c r="EGL1122" s="54"/>
      <c r="EGM1122" s="52"/>
      <c r="EGN1122" s="53"/>
      <c r="EGO1122" s="54"/>
      <c r="EGP1122" s="52"/>
      <c r="EGQ1122" s="53"/>
      <c r="EGR1122" s="54"/>
      <c r="EGS1122" s="52"/>
      <c r="EGT1122" s="53"/>
      <c r="EGU1122" s="54"/>
      <c r="EGV1122" s="52"/>
      <c r="EGW1122" s="53"/>
      <c r="EGX1122" s="54"/>
      <c r="EGY1122" s="52"/>
      <c r="EGZ1122" s="53"/>
      <c r="EHA1122" s="54"/>
      <c r="EHB1122" s="52"/>
      <c r="EHC1122" s="53"/>
      <c r="EHD1122" s="54"/>
      <c r="EHE1122" s="52"/>
      <c r="EHF1122" s="53"/>
      <c r="EHG1122" s="54"/>
      <c r="EHH1122" s="52"/>
      <c r="EHI1122" s="53"/>
      <c r="EHJ1122" s="54"/>
      <c r="EHK1122" s="52"/>
      <c r="EHL1122" s="53"/>
      <c r="EHM1122" s="54"/>
      <c r="EHN1122" s="52"/>
      <c r="EHO1122" s="53"/>
      <c r="EHP1122" s="54"/>
      <c r="EHQ1122" s="52"/>
      <c r="EHR1122" s="53"/>
      <c r="EHS1122" s="54"/>
      <c r="EHT1122" s="52"/>
      <c r="EHU1122" s="53"/>
      <c r="EHV1122" s="54"/>
      <c r="EHW1122" s="52"/>
      <c r="EHX1122" s="53"/>
      <c r="EHY1122" s="54"/>
      <c r="EHZ1122" s="52"/>
      <c r="EIA1122" s="53"/>
      <c r="EIB1122" s="54"/>
      <c r="EIC1122" s="52"/>
      <c r="EID1122" s="53"/>
      <c r="EIE1122" s="54"/>
      <c r="EIF1122" s="52"/>
      <c r="EIG1122" s="53"/>
      <c r="EIH1122" s="54"/>
      <c r="EII1122" s="52"/>
      <c r="EIJ1122" s="53"/>
      <c r="EIK1122" s="54"/>
      <c r="EIL1122" s="52"/>
      <c r="EIM1122" s="53"/>
      <c r="EIN1122" s="54"/>
      <c r="EIO1122" s="52"/>
      <c r="EIP1122" s="53"/>
      <c r="EIQ1122" s="54"/>
      <c r="EIR1122" s="52"/>
      <c r="EIS1122" s="53"/>
      <c r="EIT1122" s="54"/>
      <c r="EIU1122" s="52"/>
      <c r="EIV1122" s="53"/>
      <c r="EIW1122" s="54"/>
      <c r="EIX1122" s="52"/>
      <c r="EIY1122" s="53"/>
      <c r="EIZ1122" s="54"/>
      <c r="EJA1122" s="52"/>
      <c r="EJB1122" s="53"/>
      <c r="EJC1122" s="54"/>
      <c r="EJD1122" s="52"/>
      <c r="EJE1122" s="53"/>
      <c r="EJF1122" s="54"/>
      <c r="EJG1122" s="52"/>
      <c r="EJH1122" s="53"/>
      <c r="EJI1122" s="54"/>
      <c r="EJJ1122" s="52"/>
      <c r="EJK1122" s="53"/>
      <c r="EJL1122" s="54"/>
      <c r="EJM1122" s="52"/>
      <c r="EJN1122" s="53"/>
      <c r="EJO1122" s="54"/>
      <c r="EJP1122" s="52"/>
      <c r="EJQ1122" s="53"/>
      <c r="EJR1122" s="54"/>
      <c r="EJS1122" s="52"/>
      <c r="EJT1122" s="53"/>
      <c r="EJU1122" s="54"/>
      <c r="EJV1122" s="52"/>
      <c r="EJW1122" s="53"/>
      <c r="EJX1122" s="54"/>
      <c r="EJY1122" s="52"/>
      <c r="EJZ1122" s="53"/>
      <c r="EKA1122" s="54"/>
      <c r="EKB1122" s="52"/>
      <c r="EKC1122" s="53"/>
      <c r="EKD1122" s="54"/>
      <c r="EKE1122" s="52"/>
      <c r="EKF1122" s="53"/>
      <c r="EKG1122" s="54"/>
      <c r="EKH1122" s="52"/>
      <c r="EKI1122" s="53"/>
      <c r="EKJ1122" s="54"/>
      <c r="EKK1122" s="52"/>
      <c r="EKL1122" s="53"/>
      <c r="EKM1122" s="54"/>
      <c r="EKN1122" s="52"/>
      <c r="EKO1122" s="53"/>
      <c r="EKP1122" s="54"/>
      <c r="EKQ1122" s="52"/>
      <c r="EKR1122" s="53"/>
      <c r="EKS1122" s="54"/>
      <c r="EKT1122" s="52"/>
      <c r="EKU1122" s="53"/>
      <c r="EKV1122" s="54"/>
      <c r="EKW1122" s="52"/>
      <c r="EKX1122" s="53"/>
      <c r="EKY1122" s="54"/>
      <c r="EKZ1122" s="52"/>
      <c r="ELA1122" s="53"/>
      <c r="ELB1122" s="54"/>
      <c r="ELC1122" s="52"/>
      <c r="ELD1122" s="53"/>
      <c r="ELE1122" s="54"/>
      <c r="ELF1122" s="52"/>
      <c r="ELG1122" s="53"/>
      <c r="ELH1122" s="54"/>
      <c r="ELI1122" s="52"/>
      <c r="ELJ1122" s="53"/>
      <c r="ELK1122" s="54"/>
      <c r="ELL1122" s="52"/>
      <c r="ELM1122" s="53"/>
      <c r="ELN1122" s="54"/>
      <c r="ELO1122" s="52"/>
      <c r="ELP1122" s="53"/>
      <c r="ELQ1122" s="54"/>
      <c r="ELR1122" s="52"/>
      <c r="ELS1122" s="53"/>
      <c r="ELT1122" s="54"/>
      <c r="ELU1122" s="52"/>
      <c r="ELV1122" s="53"/>
      <c r="ELW1122" s="54"/>
      <c r="ELX1122" s="52"/>
      <c r="ELY1122" s="53"/>
      <c r="ELZ1122" s="54"/>
      <c r="EMA1122" s="52"/>
      <c r="EMB1122" s="53"/>
      <c r="EMC1122" s="54"/>
      <c r="EMD1122" s="52"/>
      <c r="EME1122" s="53"/>
      <c r="EMF1122" s="54"/>
      <c r="EMG1122" s="52"/>
      <c r="EMH1122" s="53"/>
      <c r="EMI1122" s="54"/>
      <c r="EMJ1122" s="52"/>
      <c r="EMK1122" s="53"/>
      <c r="EML1122" s="54"/>
      <c r="EMM1122" s="52"/>
      <c r="EMN1122" s="53"/>
      <c r="EMO1122" s="54"/>
      <c r="EMP1122" s="52"/>
      <c r="EMQ1122" s="53"/>
      <c r="EMR1122" s="54"/>
      <c r="EMS1122" s="52"/>
      <c r="EMT1122" s="53"/>
      <c r="EMU1122" s="54"/>
      <c r="EMV1122" s="52"/>
      <c r="EMW1122" s="53"/>
      <c r="EMX1122" s="54"/>
      <c r="EMY1122" s="52"/>
      <c r="EMZ1122" s="53"/>
      <c r="ENA1122" s="54"/>
      <c r="ENB1122" s="52"/>
      <c r="ENC1122" s="53"/>
      <c r="END1122" s="54"/>
      <c r="ENE1122" s="52"/>
      <c r="ENF1122" s="53"/>
      <c r="ENG1122" s="54"/>
      <c r="ENH1122" s="52"/>
      <c r="ENI1122" s="53"/>
      <c r="ENJ1122" s="54"/>
      <c r="ENK1122" s="52"/>
      <c r="ENL1122" s="53"/>
      <c r="ENM1122" s="54"/>
      <c r="ENN1122" s="52"/>
      <c r="ENO1122" s="53"/>
      <c r="ENP1122" s="54"/>
      <c r="ENQ1122" s="52"/>
      <c r="ENR1122" s="53"/>
      <c r="ENS1122" s="54"/>
      <c r="ENT1122" s="52"/>
      <c r="ENU1122" s="53"/>
      <c r="ENV1122" s="54"/>
      <c r="ENW1122" s="52"/>
      <c r="ENX1122" s="53"/>
      <c r="ENY1122" s="54"/>
      <c r="ENZ1122" s="52"/>
      <c r="EOA1122" s="53"/>
      <c r="EOB1122" s="54"/>
      <c r="EOC1122" s="52"/>
      <c r="EOD1122" s="53"/>
      <c r="EOE1122" s="54"/>
      <c r="EOF1122" s="52"/>
      <c r="EOG1122" s="53"/>
      <c r="EOH1122" s="54"/>
      <c r="EOI1122" s="52"/>
      <c r="EOJ1122" s="53"/>
      <c r="EOK1122" s="54"/>
      <c r="EOL1122" s="52"/>
      <c r="EOM1122" s="53"/>
      <c r="EON1122" s="54"/>
      <c r="EOO1122" s="52"/>
      <c r="EOP1122" s="53"/>
      <c r="EOQ1122" s="54"/>
      <c r="EOR1122" s="52"/>
      <c r="EOS1122" s="53"/>
      <c r="EOT1122" s="54"/>
      <c r="EOU1122" s="52"/>
      <c r="EOV1122" s="53"/>
      <c r="EOW1122" s="54"/>
      <c r="EOX1122" s="52"/>
      <c r="EOY1122" s="53"/>
      <c r="EOZ1122" s="54"/>
      <c r="EPA1122" s="52"/>
      <c r="EPB1122" s="53"/>
      <c r="EPC1122" s="54"/>
      <c r="EPD1122" s="52"/>
      <c r="EPE1122" s="53"/>
      <c r="EPF1122" s="54"/>
      <c r="EPG1122" s="52"/>
      <c r="EPH1122" s="53"/>
      <c r="EPI1122" s="54"/>
      <c r="EPJ1122" s="52"/>
      <c r="EPK1122" s="53"/>
      <c r="EPL1122" s="54"/>
      <c r="EPM1122" s="52"/>
      <c r="EPN1122" s="53"/>
      <c r="EPO1122" s="54"/>
      <c r="EPP1122" s="52"/>
      <c r="EPQ1122" s="53"/>
      <c r="EPR1122" s="54"/>
      <c r="EPS1122" s="52"/>
      <c r="EPT1122" s="53"/>
      <c r="EPU1122" s="54"/>
      <c r="EPV1122" s="52"/>
      <c r="EPW1122" s="53"/>
      <c r="EPX1122" s="54"/>
      <c r="EPY1122" s="52"/>
      <c r="EPZ1122" s="53"/>
      <c r="EQA1122" s="54"/>
      <c r="EQB1122" s="52"/>
      <c r="EQC1122" s="53"/>
      <c r="EQD1122" s="54"/>
      <c r="EQE1122" s="52"/>
      <c r="EQF1122" s="53"/>
      <c r="EQG1122" s="54"/>
      <c r="EQH1122" s="52"/>
      <c r="EQI1122" s="53"/>
      <c r="EQJ1122" s="54"/>
      <c r="EQK1122" s="52"/>
      <c r="EQL1122" s="53"/>
      <c r="EQM1122" s="54"/>
      <c r="EQN1122" s="52"/>
      <c r="EQO1122" s="53"/>
      <c r="EQP1122" s="54"/>
      <c r="EQQ1122" s="52"/>
      <c r="EQR1122" s="53"/>
      <c r="EQS1122" s="54"/>
      <c r="EQT1122" s="52"/>
      <c r="EQU1122" s="53"/>
      <c r="EQV1122" s="54"/>
      <c r="EQW1122" s="52"/>
      <c r="EQX1122" s="53"/>
      <c r="EQY1122" s="54"/>
      <c r="EQZ1122" s="52"/>
      <c r="ERA1122" s="53"/>
      <c r="ERB1122" s="54"/>
      <c r="ERC1122" s="52"/>
      <c r="ERD1122" s="53"/>
      <c r="ERE1122" s="54"/>
      <c r="ERF1122" s="52"/>
      <c r="ERG1122" s="53"/>
      <c r="ERH1122" s="54"/>
      <c r="ERI1122" s="52"/>
      <c r="ERJ1122" s="53"/>
      <c r="ERK1122" s="54"/>
      <c r="ERL1122" s="52"/>
      <c r="ERM1122" s="53"/>
      <c r="ERN1122" s="54"/>
      <c r="ERO1122" s="52"/>
      <c r="ERP1122" s="53"/>
      <c r="ERQ1122" s="54"/>
      <c r="ERR1122" s="52"/>
      <c r="ERS1122" s="53"/>
      <c r="ERT1122" s="54"/>
      <c r="ERU1122" s="52"/>
      <c r="ERV1122" s="53"/>
      <c r="ERW1122" s="54"/>
      <c r="ERX1122" s="52"/>
      <c r="ERY1122" s="53"/>
      <c r="ERZ1122" s="54"/>
      <c r="ESA1122" s="52"/>
      <c r="ESB1122" s="53"/>
      <c r="ESC1122" s="54"/>
      <c r="ESD1122" s="52"/>
      <c r="ESE1122" s="53"/>
      <c r="ESF1122" s="54"/>
      <c r="ESG1122" s="52"/>
      <c r="ESH1122" s="53"/>
      <c r="ESI1122" s="54"/>
      <c r="ESJ1122" s="52"/>
      <c r="ESK1122" s="53"/>
      <c r="ESL1122" s="54"/>
      <c r="ESM1122" s="52"/>
      <c r="ESN1122" s="53"/>
      <c r="ESO1122" s="54"/>
      <c r="ESP1122" s="52"/>
      <c r="ESQ1122" s="53"/>
      <c r="ESR1122" s="54"/>
      <c r="ESS1122" s="52"/>
      <c r="EST1122" s="53"/>
      <c r="ESU1122" s="54"/>
      <c r="ESV1122" s="52"/>
      <c r="ESW1122" s="53"/>
      <c r="ESX1122" s="54"/>
      <c r="ESY1122" s="52"/>
      <c r="ESZ1122" s="53"/>
      <c r="ETA1122" s="54"/>
      <c r="ETB1122" s="52"/>
      <c r="ETC1122" s="53"/>
      <c r="ETD1122" s="54"/>
      <c r="ETE1122" s="52"/>
      <c r="ETF1122" s="53"/>
      <c r="ETG1122" s="54"/>
      <c r="ETH1122" s="52"/>
      <c r="ETI1122" s="53"/>
      <c r="ETJ1122" s="54"/>
      <c r="ETK1122" s="52"/>
      <c r="ETL1122" s="53"/>
      <c r="ETM1122" s="54"/>
      <c r="ETN1122" s="52"/>
      <c r="ETO1122" s="53"/>
      <c r="ETP1122" s="54"/>
      <c r="ETQ1122" s="52"/>
      <c r="ETR1122" s="53"/>
      <c r="ETS1122" s="54"/>
      <c r="ETT1122" s="52"/>
      <c r="ETU1122" s="53"/>
      <c r="ETV1122" s="54"/>
      <c r="ETW1122" s="52"/>
      <c r="ETX1122" s="53"/>
      <c r="ETY1122" s="54"/>
      <c r="ETZ1122" s="52"/>
      <c r="EUA1122" s="53"/>
      <c r="EUB1122" s="54"/>
      <c r="EUC1122" s="52"/>
      <c r="EUD1122" s="53"/>
      <c r="EUE1122" s="54"/>
      <c r="EUF1122" s="52"/>
      <c r="EUG1122" s="53"/>
      <c r="EUH1122" s="54"/>
      <c r="EUI1122" s="52"/>
      <c r="EUJ1122" s="53"/>
      <c r="EUK1122" s="54"/>
      <c r="EUL1122" s="52"/>
      <c r="EUM1122" s="53"/>
      <c r="EUN1122" s="54"/>
      <c r="EUO1122" s="52"/>
      <c r="EUP1122" s="53"/>
      <c r="EUQ1122" s="54"/>
      <c r="EUR1122" s="52"/>
      <c r="EUS1122" s="53"/>
      <c r="EUT1122" s="54"/>
      <c r="EUU1122" s="52"/>
      <c r="EUV1122" s="53"/>
      <c r="EUW1122" s="54"/>
      <c r="EUX1122" s="52"/>
      <c r="EUY1122" s="53"/>
      <c r="EUZ1122" s="54"/>
      <c r="EVA1122" s="52"/>
      <c r="EVB1122" s="53"/>
      <c r="EVC1122" s="54"/>
      <c r="EVD1122" s="52"/>
      <c r="EVE1122" s="53"/>
      <c r="EVF1122" s="54"/>
      <c r="EVG1122" s="52"/>
      <c r="EVH1122" s="53"/>
      <c r="EVI1122" s="54"/>
      <c r="EVJ1122" s="52"/>
      <c r="EVK1122" s="53"/>
      <c r="EVL1122" s="54"/>
      <c r="EVM1122" s="52"/>
      <c r="EVN1122" s="53"/>
      <c r="EVO1122" s="54"/>
      <c r="EVP1122" s="52"/>
      <c r="EVQ1122" s="53"/>
      <c r="EVR1122" s="54"/>
      <c r="EVS1122" s="52"/>
      <c r="EVT1122" s="53"/>
      <c r="EVU1122" s="54"/>
      <c r="EVV1122" s="52"/>
      <c r="EVW1122" s="53"/>
      <c r="EVX1122" s="54"/>
      <c r="EVY1122" s="52"/>
      <c r="EVZ1122" s="53"/>
      <c r="EWA1122" s="54"/>
      <c r="EWB1122" s="52"/>
      <c r="EWC1122" s="53"/>
      <c r="EWD1122" s="54"/>
      <c r="EWE1122" s="52"/>
      <c r="EWF1122" s="53"/>
      <c r="EWG1122" s="54"/>
      <c r="EWH1122" s="52"/>
      <c r="EWI1122" s="53"/>
      <c r="EWJ1122" s="54"/>
      <c r="EWK1122" s="52"/>
      <c r="EWL1122" s="53"/>
      <c r="EWM1122" s="54"/>
      <c r="EWN1122" s="52"/>
      <c r="EWO1122" s="53"/>
      <c r="EWP1122" s="54"/>
      <c r="EWQ1122" s="52"/>
      <c r="EWR1122" s="53"/>
      <c r="EWS1122" s="54"/>
      <c r="EWT1122" s="52"/>
      <c r="EWU1122" s="53"/>
      <c r="EWV1122" s="54"/>
      <c r="EWW1122" s="52"/>
      <c r="EWX1122" s="53"/>
      <c r="EWY1122" s="54"/>
      <c r="EWZ1122" s="52"/>
      <c r="EXA1122" s="53"/>
      <c r="EXB1122" s="54"/>
      <c r="EXC1122" s="52"/>
      <c r="EXD1122" s="53"/>
      <c r="EXE1122" s="54"/>
      <c r="EXF1122" s="52"/>
      <c r="EXG1122" s="53"/>
      <c r="EXH1122" s="54"/>
      <c r="EXI1122" s="52"/>
      <c r="EXJ1122" s="53"/>
      <c r="EXK1122" s="54"/>
      <c r="EXL1122" s="52"/>
      <c r="EXM1122" s="53"/>
      <c r="EXN1122" s="54"/>
      <c r="EXO1122" s="52"/>
      <c r="EXP1122" s="53"/>
      <c r="EXQ1122" s="54"/>
      <c r="EXR1122" s="52"/>
      <c r="EXS1122" s="53"/>
      <c r="EXT1122" s="54"/>
      <c r="EXU1122" s="52"/>
      <c r="EXV1122" s="53"/>
      <c r="EXW1122" s="54"/>
      <c r="EXX1122" s="52"/>
      <c r="EXY1122" s="53"/>
      <c r="EXZ1122" s="54"/>
      <c r="EYA1122" s="52"/>
      <c r="EYB1122" s="53"/>
      <c r="EYC1122" s="54"/>
      <c r="EYD1122" s="52"/>
      <c r="EYE1122" s="53"/>
      <c r="EYF1122" s="54"/>
      <c r="EYG1122" s="52"/>
      <c r="EYH1122" s="53"/>
      <c r="EYI1122" s="54"/>
      <c r="EYJ1122" s="52"/>
      <c r="EYK1122" s="53"/>
      <c r="EYL1122" s="54"/>
      <c r="EYM1122" s="52"/>
      <c r="EYN1122" s="53"/>
      <c r="EYO1122" s="54"/>
      <c r="EYP1122" s="52"/>
      <c r="EYQ1122" s="53"/>
      <c r="EYR1122" s="54"/>
      <c r="EYS1122" s="52"/>
      <c r="EYT1122" s="53"/>
      <c r="EYU1122" s="54"/>
      <c r="EYV1122" s="52"/>
      <c r="EYW1122" s="53"/>
      <c r="EYX1122" s="54"/>
      <c r="EYY1122" s="52"/>
      <c r="EYZ1122" s="53"/>
      <c r="EZA1122" s="54"/>
      <c r="EZB1122" s="52"/>
      <c r="EZC1122" s="53"/>
      <c r="EZD1122" s="54"/>
      <c r="EZE1122" s="52"/>
      <c r="EZF1122" s="53"/>
      <c r="EZG1122" s="54"/>
      <c r="EZH1122" s="52"/>
      <c r="EZI1122" s="53"/>
      <c r="EZJ1122" s="54"/>
      <c r="EZK1122" s="52"/>
      <c r="EZL1122" s="53"/>
      <c r="EZM1122" s="54"/>
      <c r="EZN1122" s="52"/>
      <c r="EZO1122" s="53"/>
      <c r="EZP1122" s="54"/>
      <c r="EZQ1122" s="52"/>
      <c r="EZR1122" s="53"/>
      <c r="EZS1122" s="54"/>
      <c r="EZT1122" s="52"/>
      <c r="EZU1122" s="53"/>
      <c r="EZV1122" s="54"/>
      <c r="EZW1122" s="52"/>
      <c r="EZX1122" s="53"/>
      <c r="EZY1122" s="54"/>
      <c r="EZZ1122" s="52"/>
      <c r="FAA1122" s="53"/>
      <c r="FAB1122" s="54"/>
      <c r="FAC1122" s="52"/>
      <c r="FAD1122" s="53"/>
      <c r="FAE1122" s="54"/>
      <c r="FAF1122" s="52"/>
      <c r="FAG1122" s="53"/>
      <c r="FAH1122" s="54"/>
      <c r="FAI1122" s="52"/>
      <c r="FAJ1122" s="53"/>
      <c r="FAK1122" s="54"/>
      <c r="FAL1122" s="52"/>
      <c r="FAM1122" s="53"/>
      <c r="FAN1122" s="54"/>
      <c r="FAO1122" s="52"/>
      <c r="FAP1122" s="53"/>
      <c r="FAQ1122" s="54"/>
      <c r="FAR1122" s="52"/>
      <c r="FAS1122" s="53"/>
      <c r="FAT1122" s="54"/>
      <c r="FAU1122" s="52"/>
      <c r="FAV1122" s="53"/>
      <c r="FAW1122" s="54"/>
      <c r="FAX1122" s="52"/>
      <c r="FAY1122" s="53"/>
      <c r="FAZ1122" s="54"/>
      <c r="FBA1122" s="52"/>
      <c r="FBB1122" s="53"/>
      <c r="FBC1122" s="54"/>
      <c r="FBD1122" s="52"/>
      <c r="FBE1122" s="53"/>
      <c r="FBF1122" s="54"/>
      <c r="FBG1122" s="52"/>
      <c r="FBH1122" s="53"/>
      <c r="FBI1122" s="54"/>
      <c r="FBJ1122" s="52"/>
      <c r="FBK1122" s="53"/>
      <c r="FBL1122" s="54"/>
      <c r="FBM1122" s="52"/>
      <c r="FBN1122" s="53"/>
      <c r="FBO1122" s="54"/>
      <c r="FBP1122" s="52"/>
      <c r="FBQ1122" s="53"/>
      <c r="FBR1122" s="54"/>
      <c r="FBS1122" s="52"/>
      <c r="FBT1122" s="53"/>
      <c r="FBU1122" s="54"/>
      <c r="FBV1122" s="52"/>
      <c r="FBW1122" s="53"/>
      <c r="FBX1122" s="54"/>
      <c r="FBY1122" s="52"/>
      <c r="FBZ1122" s="53"/>
      <c r="FCA1122" s="54"/>
      <c r="FCB1122" s="52"/>
      <c r="FCC1122" s="53"/>
      <c r="FCD1122" s="54"/>
      <c r="FCE1122" s="52"/>
      <c r="FCF1122" s="53"/>
      <c r="FCG1122" s="54"/>
      <c r="FCH1122" s="52"/>
      <c r="FCI1122" s="53"/>
      <c r="FCJ1122" s="54"/>
      <c r="FCK1122" s="52"/>
      <c r="FCL1122" s="53"/>
      <c r="FCM1122" s="54"/>
      <c r="FCN1122" s="52"/>
      <c r="FCO1122" s="53"/>
      <c r="FCP1122" s="54"/>
      <c r="FCQ1122" s="52"/>
      <c r="FCR1122" s="53"/>
      <c r="FCS1122" s="54"/>
      <c r="FCT1122" s="52"/>
      <c r="FCU1122" s="53"/>
      <c r="FCV1122" s="54"/>
      <c r="FCW1122" s="52"/>
      <c r="FCX1122" s="53"/>
      <c r="FCY1122" s="54"/>
      <c r="FCZ1122" s="52"/>
      <c r="FDA1122" s="53"/>
      <c r="FDB1122" s="54"/>
      <c r="FDC1122" s="52"/>
      <c r="FDD1122" s="53"/>
      <c r="FDE1122" s="54"/>
      <c r="FDF1122" s="52"/>
      <c r="FDG1122" s="53"/>
      <c r="FDH1122" s="54"/>
      <c r="FDI1122" s="52"/>
      <c r="FDJ1122" s="53"/>
      <c r="FDK1122" s="54"/>
      <c r="FDL1122" s="52"/>
      <c r="FDM1122" s="53"/>
      <c r="FDN1122" s="54"/>
      <c r="FDO1122" s="52"/>
      <c r="FDP1122" s="53"/>
      <c r="FDQ1122" s="54"/>
      <c r="FDR1122" s="52"/>
      <c r="FDS1122" s="53"/>
      <c r="FDT1122" s="54"/>
      <c r="FDU1122" s="52"/>
      <c r="FDV1122" s="53"/>
      <c r="FDW1122" s="54"/>
      <c r="FDX1122" s="52"/>
      <c r="FDY1122" s="53"/>
      <c r="FDZ1122" s="54"/>
      <c r="FEA1122" s="52"/>
      <c r="FEB1122" s="53"/>
      <c r="FEC1122" s="54"/>
      <c r="FED1122" s="52"/>
      <c r="FEE1122" s="53"/>
      <c r="FEF1122" s="54"/>
      <c r="FEG1122" s="52"/>
      <c r="FEH1122" s="53"/>
      <c r="FEI1122" s="54"/>
      <c r="FEJ1122" s="52"/>
      <c r="FEK1122" s="53"/>
      <c r="FEL1122" s="54"/>
      <c r="FEM1122" s="52"/>
      <c r="FEN1122" s="53"/>
      <c r="FEO1122" s="54"/>
      <c r="FEP1122" s="52"/>
      <c r="FEQ1122" s="53"/>
      <c r="FER1122" s="54"/>
      <c r="FES1122" s="52"/>
      <c r="FET1122" s="53"/>
      <c r="FEU1122" s="54"/>
      <c r="FEV1122" s="52"/>
      <c r="FEW1122" s="53"/>
      <c r="FEX1122" s="54"/>
      <c r="FEY1122" s="52"/>
      <c r="FEZ1122" s="53"/>
      <c r="FFA1122" s="54"/>
      <c r="FFB1122" s="52"/>
      <c r="FFC1122" s="53"/>
      <c r="FFD1122" s="54"/>
      <c r="FFE1122" s="52"/>
      <c r="FFF1122" s="53"/>
      <c r="FFG1122" s="54"/>
      <c r="FFH1122" s="52"/>
      <c r="FFI1122" s="53"/>
      <c r="FFJ1122" s="54"/>
      <c r="FFK1122" s="52"/>
      <c r="FFL1122" s="53"/>
      <c r="FFM1122" s="54"/>
      <c r="FFN1122" s="52"/>
      <c r="FFO1122" s="53"/>
      <c r="FFP1122" s="54"/>
      <c r="FFQ1122" s="52"/>
      <c r="FFR1122" s="53"/>
      <c r="FFS1122" s="54"/>
      <c r="FFT1122" s="52"/>
      <c r="FFU1122" s="53"/>
      <c r="FFV1122" s="54"/>
      <c r="FFW1122" s="52"/>
      <c r="FFX1122" s="53"/>
      <c r="FFY1122" s="54"/>
      <c r="FFZ1122" s="52"/>
      <c r="FGA1122" s="53"/>
      <c r="FGB1122" s="54"/>
      <c r="FGC1122" s="52"/>
      <c r="FGD1122" s="53"/>
      <c r="FGE1122" s="54"/>
      <c r="FGF1122" s="52"/>
      <c r="FGG1122" s="53"/>
      <c r="FGH1122" s="54"/>
      <c r="FGI1122" s="52"/>
      <c r="FGJ1122" s="53"/>
      <c r="FGK1122" s="54"/>
      <c r="FGL1122" s="52"/>
      <c r="FGM1122" s="53"/>
      <c r="FGN1122" s="54"/>
      <c r="FGO1122" s="52"/>
      <c r="FGP1122" s="53"/>
      <c r="FGQ1122" s="54"/>
      <c r="FGR1122" s="52"/>
      <c r="FGS1122" s="53"/>
      <c r="FGT1122" s="54"/>
      <c r="FGU1122" s="52"/>
      <c r="FGV1122" s="53"/>
      <c r="FGW1122" s="54"/>
      <c r="FGX1122" s="52"/>
      <c r="FGY1122" s="53"/>
      <c r="FGZ1122" s="54"/>
      <c r="FHA1122" s="52"/>
      <c r="FHB1122" s="53"/>
      <c r="FHC1122" s="54"/>
      <c r="FHD1122" s="52"/>
      <c r="FHE1122" s="53"/>
      <c r="FHF1122" s="54"/>
      <c r="FHG1122" s="52"/>
      <c r="FHH1122" s="53"/>
      <c r="FHI1122" s="54"/>
      <c r="FHJ1122" s="52"/>
      <c r="FHK1122" s="53"/>
      <c r="FHL1122" s="54"/>
      <c r="FHM1122" s="52"/>
      <c r="FHN1122" s="53"/>
      <c r="FHO1122" s="54"/>
      <c r="FHP1122" s="52"/>
      <c r="FHQ1122" s="53"/>
      <c r="FHR1122" s="54"/>
      <c r="FHS1122" s="52"/>
      <c r="FHT1122" s="53"/>
      <c r="FHU1122" s="54"/>
      <c r="FHV1122" s="52"/>
      <c r="FHW1122" s="53"/>
      <c r="FHX1122" s="54"/>
      <c r="FHY1122" s="52"/>
      <c r="FHZ1122" s="53"/>
      <c r="FIA1122" s="54"/>
      <c r="FIB1122" s="52"/>
      <c r="FIC1122" s="53"/>
      <c r="FID1122" s="54"/>
      <c r="FIE1122" s="52"/>
      <c r="FIF1122" s="53"/>
      <c r="FIG1122" s="54"/>
      <c r="FIH1122" s="52"/>
      <c r="FII1122" s="53"/>
      <c r="FIJ1122" s="54"/>
      <c r="FIK1122" s="52"/>
      <c r="FIL1122" s="53"/>
      <c r="FIM1122" s="54"/>
      <c r="FIN1122" s="52"/>
      <c r="FIO1122" s="53"/>
      <c r="FIP1122" s="54"/>
      <c r="FIQ1122" s="52"/>
      <c r="FIR1122" s="53"/>
      <c r="FIS1122" s="54"/>
      <c r="FIT1122" s="52"/>
      <c r="FIU1122" s="53"/>
      <c r="FIV1122" s="54"/>
      <c r="FIW1122" s="52"/>
      <c r="FIX1122" s="53"/>
      <c r="FIY1122" s="54"/>
      <c r="FIZ1122" s="52"/>
      <c r="FJA1122" s="53"/>
      <c r="FJB1122" s="54"/>
      <c r="FJC1122" s="52"/>
      <c r="FJD1122" s="53"/>
      <c r="FJE1122" s="54"/>
      <c r="FJF1122" s="52"/>
      <c r="FJG1122" s="53"/>
      <c r="FJH1122" s="54"/>
      <c r="FJI1122" s="52"/>
      <c r="FJJ1122" s="53"/>
      <c r="FJK1122" s="54"/>
      <c r="FJL1122" s="52"/>
      <c r="FJM1122" s="53"/>
      <c r="FJN1122" s="54"/>
      <c r="FJO1122" s="52"/>
      <c r="FJP1122" s="53"/>
      <c r="FJQ1122" s="54"/>
      <c r="FJR1122" s="52"/>
      <c r="FJS1122" s="53"/>
      <c r="FJT1122" s="54"/>
      <c r="FJU1122" s="52"/>
      <c r="FJV1122" s="53"/>
      <c r="FJW1122" s="54"/>
      <c r="FJX1122" s="52"/>
      <c r="FJY1122" s="53"/>
      <c r="FJZ1122" s="54"/>
      <c r="FKA1122" s="52"/>
      <c r="FKB1122" s="53"/>
      <c r="FKC1122" s="54"/>
      <c r="FKD1122" s="52"/>
      <c r="FKE1122" s="53"/>
      <c r="FKF1122" s="54"/>
      <c r="FKG1122" s="52"/>
      <c r="FKH1122" s="53"/>
      <c r="FKI1122" s="54"/>
      <c r="FKJ1122" s="52"/>
      <c r="FKK1122" s="53"/>
      <c r="FKL1122" s="54"/>
      <c r="FKM1122" s="52"/>
      <c r="FKN1122" s="53"/>
      <c r="FKO1122" s="54"/>
      <c r="FKP1122" s="52"/>
      <c r="FKQ1122" s="53"/>
      <c r="FKR1122" s="54"/>
      <c r="FKS1122" s="52"/>
      <c r="FKT1122" s="53"/>
      <c r="FKU1122" s="54"/>
      <c r="FKV1122" s="52"/>
      <c r="FKW1122" s="53"/>
      <c r="FKX1122" s="54"/>
      <c r="FKY1122" s="52"/>
      <c r="FKZ1122" s="53"/>
      <c r="FLA1122" s="54"/>
      <c r="FLB1122" s="52"/>
      <c r="FLC1122" s="53"/>
      <c r="FLD1122" s="54"/>
      <c r="FLE1122" s="52"/>
      <c r="FLF1122" s="53"/>
      <c r="FLG1122" s="54"/>
      <c r="FLH1122" s="52"/>
      <c r="FLI1122" s="53"/>
      <c r="FLJ1122" s="54"/>
      <c r="FLK1122" s="52"/>
      <c r="FLL1122" s="53"/>
      <c r="FLM1122" s="54"/>
      <c r="FLN1122" s="52"/>
      <c r="FLO1122" s="53"/>
      <c r="FLP1122" s="54"/>
      <c r="FLQ1122" s="52"/>
      <c r="FLR1122" s="53"/>
      <c r="FLS1122" s="54"/>
      <c r="FLT1122" s="52"/>
      <c r="FLU1122" s="53"/>
      <c r="FLV1122" s="54"/>
      <c r="FLW1122" s="52"/>
      <c r="FLX1122" s="53"/>
      <c r="FLY1122" s="54"/>
      <c r="FLZ1122" s="52"/>
      <c r="FMA1122" s="53"/>
      <c r="FMB1122" s="54"/>
      <c r="FMC1122" s="52"/>
      <c r="FMD1122" s="53"/>
      <c r="FME1122" s="54"/>
      <c r="FMF1122" s="52"/>
      <c r="FMG1122" s="53"/>
      <c r="FMH1122" s="54"/>
      <c r="FMI1122" s="52"/>
      <c r="FMJ1122" s="53"/>
      <c r="FMK1122" s="54"/>
      <c r="FML1122" s="52"/>
      <c r="FMM1122" s="53"/>
      <c r="FMN1122" s="54"/>
      <c r="FMO1122" s="52"/>
      <c r="FMP1122" s="53"/>
      <c r="FMQ1122" s="54"/>
      <c r="FMR1122" s="52"/>
      <c r="FMS1122" s="53"/>
      <c r="FMT1122" s="54"/>
      <c r="FMU1122" s="52"/>
      <c r="FMV1122" s="53"/>
      <c r="FMW1122" s="54"/>
      <c r="FMX1122" s="52"/>
      <c r="FMY1122" s="53"/>
      <c r="FMZ1122" s="54"/>
      <c r="FNA1122" s="52"/>
      <c r="FNB1122" s="53"/>
      <c r="FNC1122" s="54"/>
      <c r="FND1122" s="52"/>
      <c r="FNE1122" s="53"/>
      <c r="FNF1122" s="54"/>
      <c r="FNG1122" s="52"/>
      <c r="FNH1122" s="53"/>
      <c r="FNI1122" s="54"/>
      <c r="FNJ1122" s="52"/>
      <c r="FNK1122" s="53"/>
      <c r="FNL1122" s="54"/>
      <c r="FNM1122" s="52"/>
      <c r="FNN1122" s="53"/>
      <c r="FNO1122" s="54"/>
      <c r="FNP1122" s="52"/>
      <c r="FNQ1122" s="53"/>
      <c r="FNR1122" s="54"/>
      <c r="FNS1122" s="52"/>
      <c r="FNT1122" s="53"/>
      <c r="FNU1122" s="54"/>
      <c r="FNV1122" s="52"/>
      <c r="FNW1122" s="53"/>
      <c r="FNX1122" s="54"/>
      <c r="FNY1122" s="52"/>
      <c r="FNZ1122" s="53"/>
      <c r="FOA1122" s="54"/>
      <c r="FOB1122" s="52"/>
      <c r="FOC1122" s="53"/>
      <c r="FOD1122" s="54"/>
      <c r="FOE1122" s="52"/>
      <c r="FOF1122" s="53"/>
      <c r="FOG1122" s="54"/>
      <c r="FOH1122" s="52"/>
      <c r="FOI1122" s="53"/>
      <c r="FOJ1122" s="54"/>
      <c r="FOK1122" s="52"/>
      <c r="FOL1122" s="53"/>
      <c r="FOM1122" s="54"/>
      <c r="FON1122" s="52"/>
      <c r="FOO1122" s="53"/>
      <c r="FOP1122" s="54"/>
      <c r="FOQ1122" s="52"/>
      <c r="FOR1122" s="53"/>
      <c r="FOS1122" s="54"/>
      <c r="FOT1122" s="52"/>
      <c r="FOU1122" s="53"/>
      <c r="FOV1122" s="54"/>
      <c r="FOW1122" s="52"/>
      <c r="FOX1122" s="53"/>
      <c r="FOY1122" s="54"/>
      <c r="FOZ1122" s="52"/>
      <c r="FPA1122" s="53"/>
      <c r="FPB1122" s="54"/>
      <c r="FPC1122" s="52"/>
      <c r="FPD1122" s="53"/>
      <c r="FPE1122" s="54"/>
      <c r="FPF1122" s="52"/>
      <c r="FPG1122" s="53"/>
      <c r="FPH1122" s="54"/>
      <c r="FPI1122" s="52"/>
      <c r="FPJ1122" s="53"/>
      <c r="FPK1122" s="54"/>
      <c r="FPL1122" s="52"/>
      <c r="FPM1122" s="53"/>
      <c r="FPN1122" s="54"/>
      <c r="FPO1122" s="52"/>
      <c r="FPP1122" s="53"/>
      <c r="FPQ1122" s="54"/>
      <c r="FPR1122" s="52"/>
      <c r="FPS1122" s="53"/>
      <c r="FPT1122" s="54"/>
      <c r="FPU1122" s="52"/>
      <c r="FPV1122" s="53"/>
      <c r="FPW1122" s="54"/>
      <c r="FPX1122" s="52"/>
      <c r="FPY1122" s="53"/>
      <c r="FPZ1122" s="54"/>
      <c r="FQA1122" s="52"/>
      <c r="FQB1122" s="53"/>
      <c r="FQC1122" s="54"/>
      <c r="FQD1122" s="52"/>
      <c r="FQE1122" s="53"/>
      <c r="FQF1122" s="54"/>
      <c r="FQG1122" s="52"/>
      <c r="FQH1122" s="53"/>
      <c r="FQI1122" s="54"/>
      <c r="FQJ1122" s="52"/>
      <c r="FQK1122" s="53"/>
      <c r="FQL1122" s="54"/>
      <c r="FQM1122" s="52"/>
      <c r="FQN1122" s="53"/>
      <c r="FQO1122" s="54"/>
      <c r="FQP1122" s="52"/>
      <c r="FQQ1122" s="53"/>
      <c r="FQR1122" s="54"/>
      <c r="FQS1122" s="52"/>
      <c r="FQT1122" s="53"/>
      <c r="FQU1122" s="54"/>
      <c r="FQV1122" s="52"/>
      <c r="FQW1122" s="53"/>
      <c r="FQX1122" s="54"/>
      <c r="FQY1122" s="52"/>
      <c r="FQZ1122" s="53"/>
      <c r="FRA1122" s="54"/>
      <c r="FRB1122" s="52"/>
      <c r="FRC1122" s="53"/>
      <c r="FRD1122" s="54"/>
      <c r="FRE1122" s="52"/>
      <c r="FRF1122" s="53"/>
      <c r="FRG1122" s="54"/>
      <c r="FRH1122" s="52"/>
      <c r="FRI1122" s="53"/>
      <c r="FRJ1122" s="54"/>
      <c r="FRK1122" s="52"/>
      <c r="FRL1122" s="53"/>
      <c r="FRM1122" s="54"/>
      <c r="FRN1122" s="52"/>
      <c r="FRO1122" s="53"/>
      <c r="FRP1122" s="54"/>
      <c r="FRQ1122" s="52"/>
      <c r="FRR1122" s="53"/>
      <c r="FRS1122" s="54"/>
      <c r="FRT1122" s="52"/>
      <c r="FRU1122" s="53"/>
      <c r="FRV1122" s="54"/>
      <c r="FRW1122" s="52"/>
      <c r="FRX1122" s="53"/>
      <c r="FRY1122" s="54"/>
      <c r="FRZ1122" s="52"/>
      <c r="FSA1122" s="53"/>
      <c r="FSB1122" s="54"/>
      <c r="FSC1122" s="52"/>
      <c r="FSD1122" s="53"/>
      <c r="FSE1122" s="54"/>
      <c r="FSF1122" s="52"/>
      <c r="FSG1122" s="53"/>
      <c r="FSH1122" s="54"/>
      <c r="FSI1122" s="52"/>
      <c r="FSJ1122" s="53"/>
      <c r="FSK1122" s="54"/>
      <c r="FSL1122" s="52"/>
      <c r="FSM1122" s="53"/>
      <c r="FSN1122" s="54"/>
      <c r="FSO1122" s="52"/>
      <c r="FSP1122" s="53"/>
      <c r="FSQ1122" s="54"/>
      <c r="FSR1122" s="52"/>
      <c r="FSS1122" s="53"/>
      <c r="FST1122" s="54"/>
      <c r="FSU1122" s="52"/>
      <c r="FSV1122" s="53"/>
      <c r="FSW1122" s="54"/>
      <c r="FSX1122" s="52"/>
      <c r="FSY1122" s="53"/>
      <c r="FSZ1122" s="54"/>
      <c r="FTA1122" s="52"/>
      <c r="FTB1122" s="53"/>
      <c r="FTC1122" s="54"/>
      <c r="FTD1122" s="52"/>
      <c r="FTE1122" s="53"/>
      <c r="FTF1122" s="54"/>
      <c r="FTG1122" s="52"/>
      <c r="FTH1122" s="53"/>
      <c r="FTI1122" s="54"/>
      <c r="FTJ1122" s="52"/>
      <c r="FTK1122" s="53"/>
      <c r="FTL1122" s="54"/>
      <c r="FTM1122" s="52"/>
      <c r="FTN1122" s="53"/>
      <c r="FTO1122" s="54"/>
      <c r="FTP1122" s="52"/>
      <c r="FTQ1122" s="53"/>
      <c r="FTR1122" s="54"/>
      <c r="FTS1122" s="52"/>
      <c r="FTT1122" s="53"/>
      <c r="FTU1122" s="54"/>
      <c r="FTV1122" s="52"/>
      <c r="FTW1122" s="53"/>
      <c r="FTX1122" s="54"/>
      <c r="FTY1122" s="52"/>
      <c r="FTZ1122" s="53"/>
      <c r="FUA1122" s="54"/>
      <c r="FUB1122" s="52"/>
      <c r="FUC1122" s="53"/>
      <c r="FUD1122" s="54"/>
      <c r="FUE1122" s="52"/>
      <c r="FUF1122" s="53"/>
      <c r="FUG1122" s="54"/>
      <c r="FUH1122" s="52"/>
      <c r="FUI1122" s="53"/>
      <c r="FUJ1122" s="54"/>
      <c r="FUK1122" s="52"/>
      <c r="FUL1122" s="53"/>
      <c r="FUM1122" s="54"/>
      <c r="FUN1122" s="52"/>
      <c r="FUO1122" s="53"/>
      <c r="FUP1122" s="54"/>
      <c r="FUQ1122" s="52"/>
      <c r="FUR1122" s="53"/>
      <c r="FUS1122" s="54"/>
      <c r="FUT1122" s="52"/>
      <c r="FUU1122" s="53"/>
      <c r="FUV1122" s="54"/>
      <c r="FUW1122" s="52"/>
      <c r="FUX1122" s="53"/>
      <c r="FUY1122" s="54"/>
      <c r="FUZ1122" s="52"/>
      <c r="FVA1122" s="53"/>
      <c r="FVB1122" s="54"/>
      <c r="FVC1122" s="52"/>
      <c r="FVD1122" s="53"/>
      <c r="FVE1122" s="54"/>
      <c r="FVF1122" s="52"/>
      <c r="FVG1122" s="53"/>
      <c r="FVH1122" s="54"/>
      <c r="FVI1122" s="52"/>
      <c r="FVJ1122" s="53"/>
      <c r="FVK1122" s="54"/>
      <c r="FVL1122" s="52"/>
      <c r="FVM1122" s="53"/>
      <c r="FVN1122" s="54"/>
      <c r="FVO1122" s="52"/>
      <c r="FVP1122" s="53"/>
      <c r="FVQ1122" s="54"/>
      <c r="FVR1122" s="52"/>
      <c r="FVS1122" s="53"/>
      <c r="FVT1122" s="54"/>
      <c r="FVU1122" s="52"/>
      <c r="FVV1122" s="53"/>
      <c r="FVW1122" s="54"/>
      <c r="FVX1122" s="52"/>
      <c r="FVY1122" s="53"/>
      <c r="FVZ1122" s="54"/>
      <c r="FWA1122" s="52"/>
      <c r="FWB1122" s="53"/>
      <c r="FWC1122" s="54"/>
      <c r="FWD1122" s="52"/>
      <c r="FWE1122" s="53"/>
      <c r="FWF1122" s="54"/>
      <c r="FWG1122" s="52"/>
      <c r="FWH1122" s="53"/>
      <c r="FWI1122" s="54"/>
      <c r="FWJ1122" s="52"/>
      <c r="FWK1122" s="53"/>
      <c r="FWL1122" s="54"/>
      <c r="FWM1122" s="52"/>
      <c r="FWN1122" s="53"/>
      <c r="FWO1122" s="54"/>
      <c r="FWP1122" s="52"/>
      <c r="FWQ1122" s="53"/>
      <c r="FWR1122" s="54"/>
      <c r="FWS1122" s="52"/>
      <c r="FWT1122" s="53"/>
      <c r="FWU1122" s="54"/>
      <c r="FWV1122" s="52"/>
      <c r="FWW1122" s="53"/>
      <c r="FWX1122" s="54"/>
      <c r="FWY1122" s="52"/>
      <c r="FWZ1122" s="53"/>
      <c r="FXA1122" s="54"/>
      <c r="FXB1122" s="52"/>
      <c r="FXC1122" s="53"/>
      <c r="FXD1122" s="54"/>
      <c r="FXE1122" s="52"/>
      <c r="FXF1122" s="53"/>
      <c r="FXG1122" s="54"/>
      <c r="FXH1122" s="52"/>
      <c r="FXI1122" s="53"/>
      <c r="FXJ1122" s="54"/>
      <c r="FXK1122" s="52"/>
      <c r="FXL1122" s="53"/>
      <c r="FXM1122" s="54"/>
      <c r="FXN1122" s="52"/>
      <c r="FXO1122" s="53"/>
      <c r="FXP1122" s="54"/>
      <c r="FXQ1122" s="52"/>
      <c r="FXR1122" s="53"/>
      <c r="FXS1122" s="54"/>
      <c r="FXT1122" s="52"/>
      <c r="FXU1122" s="53"/>
      <c r="FXV1122" s="54"/>
      <c r="FXW1122" s="52"/>
      <c r="FXX1122" s="53"/>
      <c r="FXY1122" s="54"/>
      <c r="FXZ1122" s="52"/>
      <c r="FYA1122" s="53"/>
      <c r="FYB1122" s="54"/>
      <c r="FYC1122" s="52"/>
      <c r="FYD1122" s="53"/>
      <c r="FYE1122" s="54"/>
      <c r="FYF1122" s="52"/>
      <c r="FYG1122" s="53"/>
      <c r="FYH1122" s="54"/>
      <c r="FYI1122" s="52"/>
      <c r="FYJ1122" s="53"/>
      <c r="FYK1122" s="54"/>
      <c r="FYL1122" s="52"/>
      <c r="FYM1122" s="53"/>
      <c r="FYN1122" s="54"/>
      <c r="FYO1122" s="52"/>
      <c r="FYP1122" s="53"/>
      <c r="FYQ1122" s="54"/>
      <c r="FYR1122" s="52"/>
      <c r="FYS1122" s="53"/>
      <c r="FYT1122" s="54"/>
      <c r="FYU1122" s="52"/>
      <c r="FYV1122" s="53"/>
      <c r="FYW1122" s="54"/>
      <c r="FYX1122" s="52"/>
      <c r="FYY1122" s="53"/>
      <c r="FYZ1122" s="54"/>
      <c r="FZA1122" s="52"/>
      <c r="FZB1122" s="53"/>
      <c r="FZC1122" s="54"/>
      <c r="FZD1122" s="52"/>
      <c r="FZE1122" s="53"/>
      <c r="FZF1122" s="54"/>
      <c r="FZG1122" s="52"/>
      <c r="FZH1122" s="53"/>
      <c r="FZI1122" s="54"/>
      <c r="FZJ1122" s="52"/>
      <c r="FZK1122" s="53"/>
      <c r="FZL1122" s="54"/>
      <c r="FZM1122" s="52"/>
      <c r="FZN1122" s="53"/>
      <c r="FZO1122" s="54"/>
      <c r="FZP1122" s="52"/>
      <c r="FZQ1122" s="53"/>
      <c r="FZR1122" s="54"/>
      <c r="FZS1122" s="52"/>
      <c r="FZT1122" s="53"/>
      <c r="FZU1122" s="54"/>
      <c r="FZV1122" s="52"/>
      <c r="FZW1122" s="53"/>
      <c r="FZX1122" s="54"/>
      <c r="FZY1122" s="52"/>
      <c r="FZZ1122" s="53"/>
      <c r="GAA1122" s="54"/>
      <c r="GAB1122" s="52"/>
      <c r="GAC1122" s="53"/>
      <c r="GAD1122" s="54"/>
      <c r="GAE1122" s="52"/>
      <c r="GAF1122" s="53"/>
      <c r="GAG1122" s="54"/>
      <c r="GAH1122" s="52"/>
      <c r="GAI1122" s="53"/>
      <c r="GAJ1122" s="54"/>
      <c r="GAK1122" s="52"/>
      <c r="GAL1122" s="53"/>
      <c r="GAM1122" s="54"/>
      <c r="GAN1122" s="52"/>
      <c r="GAO1122" s="53"/>
      <c r="GAP1122" s="54"/>
      <c r="GAQ1122" s="52"/>
      <c r="GAR1122" s="53"/>
      <c r="GAS1122" s="54"/>
      <c r="GAT1122" s="52"/>
      <c r="GAU1122" s="53"/>
      <c r="GAV1122" s="54"/>
      <c r="GAW1122" s="52"/>
      <c r="GAX1122" s="53"/>
      <c r="GAY1122" s="54"/>
      <c r="GAZ1122" s="52"/>
      <c r="GBA1122" s="53"/>
      <c r="GBB1122" s="54"/>
      <c r="GBC1122" s="52"/>
      <c r="GBD1122" s="53"/>
      <c r="GBE1122" s="54"/>
      <c r="GBF1122" s="52"/>
      <c r="GBG1122" s="53"/>
      <c r="GBH1122" s="54"/>
      <c r="GBI1122" s="52"/>
      <c r="GBJ1122" s="53"/>
      <c r="GBK1122" s="54"/>
      <c r="GBL1122" s="52"/>
      <c r="GBM1122" s="53"/>
      <c r="GBN1122" s="54"/>
      <c r="GBO1122" s="52"/>
      <c r="GBP1122" s="53"/>
      <c r="GBQ1122" s="54"/>
      <c r="GBR1122" s="52"/>
      <c r="GBS1122" s="53"/>
      <c r="GBT1122" s="54"/>
      <c r="GBU1122" s="52"/>
      <c r="GBV1122" s="53"/>
      <c r="GBW1122" s="54"/>
      <c r="GBX1122" s="52"/>
      <c r="GBY1122" s="53"/>
      <c r="GBZ1122" s="54"/>
      <c r="GCA1122" s="52"/>
      <c r="GCB1122" s="53"/>
      <c r="GCC1122" s="54"/>
      <c r="GCD1122" s="52"/>
      <c r="GCE1122" s="53"/>
      <c r="GCF1122" s="54"/>
      <c r="GCG1122" s="52"/>
      <c r="GCH1122" s="53"/>
      <c r="GCI1122" s="54"/>
      <c r="GCJ1122" s="52"/>
      <c r="GCK1122" s="53"/>
      <c r="GCL1122" s="54"/>
      <c r="GCM1122" s="52"/>
      <c r="GCN1122" s="53"/>
      <c r="GCO1122" s="54"/>
      <c r="GCP1122" s="52"/>
      <c r="GCQ1122" s="53"/>
      <c r="GCR1122" s="54"/>
      <c r="GCS1122" s="52"/>
      <c r="GCT1122" s="53"/>
      <c r="GCU1122" s="54"/>
      <c r="GCV1122" s="52"/>
      <c r="GCW1122" s="53"/>
      <c r="GCX1122" s="54"/>
      <c r="GCY1122" s="52"/>
      <c r="GCZ1122" s="53"/>
      <c r="GDA1122" s="54"/>
      <c r="GDB1122" s="52"/>
      <c r="GDC1122" s="53"/>
      <c r="GDD1122" s="54"/>
      <c r="GDE1122" s="52"/>
      <c r="GDF1122" s="53"/>
      <c r="GDG1122" s="54"/>
      <c r="GDH1122" s="52"/>
      <c r="GDI1122" s="53"/>
      <c r="GDJ1122" s="54"/>
      <c r="GDK1122" s="52"/>
      <c r="GDL1122" s="53"/>
      <c r="GDM1122" s="54"/>
      <c r="GDN1122" s="52"/>
      <c r="GDO1122" s="53"/>
      <c r="GDP1122" s="54"/>
      <c r="GDQ1122" s="52"/>
      <c r="GDR1122" s="53"/>
      <c r="GDS1122" s="54"/>
      <c r="GDT1122" s="52"/>
      <c r="GDU1122" s="53"/>
      <c r="GDV1122" s="54"/>
      <c r="GDW1122" s="52"/>
      <c r="GDX1122" s="53"/>
      <c r="GDY1122" s="54"/>
      <c r="GDZ1122" s="52"/>
      <c r="GEA1122" s="53"/>
      <c r="GEB1122" s="54"/>
      <c r="GEC1122" s="52"/>
      <c r="GED1122" s="53"/>
      <c r="GEE1122" s="54"/>
      <c r="GEF1122" s="52"/>
      <c r="GEG1122" s="53"/>
      <c r="GEH1122" s="54"/>
      <c r="GEI1122" s="52"/>
      <c r="GEJ1122" s="53"/>
      <c r="GEK1122" s="54"/>
      <c r="GEL1122" s="52"/>
      <c r="GEM1122" s="53"/>
      <c r="GEN1122" s="54"/>
      <c r="GEO1122" s="52"/>
      <c r="GEP1122" s="53"/>
      <c r="GEQ1122" s="54"/>
      <c r="GER1122" s="52"/>
      <c r="GES1122" s="53"/>
      <c r="GET1122" s="54"/>
      <c r="GEU1122" s="52"/>
      <c r="GEV1122" s="53"/>
      <c r="GEW1122" s="54"/>
      <c r="GEX1122" s="52"/>
      <c r="GEY1122" s="53"/>
      <c r="GEZ1122" s="54"/>
      <c r="GFA1122" s="52"/>
      <c r="GFB1122" s="53"/>
      <c r="GFC1122" s="54"/>
      <c r="GFD1122" s="52"/>
      <c r="GFE1122" s="53"/>
      <c r="GFF1122" s="54"/>
      <c r="GFG1122" s="52"/>
      <c r="GFH1122" s="53"/>
      <c r="GFI1122" s="54"/>
      <c r="GFJ1122" s="52"/>
      <c r="GFK1122" s="53"/>
      <c r="GFL1122" s="54"/>
      <c r="GFM1122" s="52"/>
      <c r="GFN1122" s="53"/>
      <c r="GFO1122" s="54"/>
      <c r="GFP1122" s="52"/>
      <c r="GFQ1122" s="53"/>
      <c r="GFR1122" s="54"/>
      <c r="GFS1122" s="52"/>
      <c r="GFT1122" s="53"/>
      <c r="GFU1122" s="54"/>
      <c r="GFV1122" s="52"/>
      <c r="GFW1122" s="53"/>
      <c r="GFX1122" s="54"/>
      <c r="GFY1122" s="52"/>
      <c r="GFZ1122" s="53"/>
      <c r="GGA1122" s="54"/>
      <c r="GGB1122" s="52"/>
      <c r="GGC1122" s="53"/>
      <c r="GGD1122" s="54"/>
      <c r="GGE1122" s="52"/>
      <c r="GGF1122" s="53"/>
      <c r="GGG1122" s="54"/>
      <c r="GGH1122" s="52"/>
      <c r="GGI1122" s="53"/>
      <c r="GGJ1122" s="54"/>
      <c r="GGK1122" s="52"/>
      <c r="GGL1122" s="53"/>
      <c r="GGM1122" s="54"/>
      <c r="GGN1122" s="52"/>
      <c r="GGO1122" s="53"/>
      <c r="GGP1122" s="54"/>
      <c r="GGQ1122" s="52"/>
      <c r="GGR1122" s="53"/>
      <c r="GGS1122" s="54"/>
      <c r="GGT1122" s="52"/>
      <c r="GGU1122" s="53"/>
      <c r="GGV1122" s="54"/>
      <c r="GGW1122" s="52"/>
      <c r="GGX1122" s="53"/>
      <c r="GGY1122" s="54"/>
      <c r="GGZ1122" s="52"/>
      <c r="GHA1122" s="53"/>
      <c r="GHB1122" s="54"/>
      <c r="GHC1122" s="52"/>
      <c r="GHD1122" s="53"/>
      <c r="GHE1122" s="54"/>
      <c r="GHF1122" s="52"/>
      <c r="GHG1122" s="53"/>
      <c r="GHH1122" s="54"/>
      <c r="GHI1122" s="52"/>
      <c r="GHJ1122" s="53"/>
      <c r="GHK1122" s="54"/>
      <c r="GHL1122" s="52"/>
      <c r="GHM1122" s="53"/>
      <c r="GHN1122" s="54"/>
      <c r="GHO1122" s="52"/>
      <c r="GHP1122" s="53"/>
      <c r="GHQ1122" s="54"/>
      <c r="GHR1122" s="52"/>
      <c r="GHS1122" s="53"/>
      <c r="GHT1122" s="54"/>
      <c r="GHU1122" s="52"/>
      <c r="GHV1122" s="53"/>
      <c r="GHW1122" s="54"/>
      <c r="GHX1122" s="52"/>
      <c r="GHY1122" s="53"/>
      <c r="GHZ1122" s="54"/>
      <c r="GIA1122" s="52"/>
      <c r="GIB1122" s="53"/>
      <c r="GIC1122" s="54"/>
      <c r="GID1122" s="52"/>
      <c r="GIE1122" s="53"/>
      <c r="GIF1122" s="54"/>
      <c r="GIG1122" s="52"/>
      <c r="GIH1122" s="53"/>
      <c r="GII1122" s="54"/>
      <c r="GIJ1122" s="52"/>
      <c r="GIK1122" s="53"/>
      <c r="GIL1122" s="54"/>
      <c r="GIM1122" s="52"/>
      <c r="GIN1122" s="53"/>
      <c r="GIO1122" s="54"/>
      <c r="GIP1122" s="52"/>
      <c r="GIQ1122" s="53"/>
      <c r="GIR1122" s="54"/>
      <c r="GIS1122" s="52"/>
      <c r="GIT1122" s="53"/>
      <c r="GIU1122" s="54"/>
      <c r="GIV1122" s="52"/>
      <c r="GIW1122" s="53"/>
      <c r="GIX1122" s="54"/>
      <c r="GIY1122" s="52"/>
      <c r="GIZ1122" s="53"/>
      <c r="GJA1122" s="54"/>
      <c r="GJB1122" s="52"/>
      <c r="GJC1122" s="53"/>
      <c r="GJD1122" s="54"/>
      <c r="GJE1122" s="52"/>
      <c r="GJF1122" s="53"/>
      <c r="GJG1122" s="54"/>
      <c r="GJH1122" s="52"/>
      <c r="GJI1122" s="53"/>
      <c r="GJJ1122" s="54"/>
      <c r="GJK1122" s="52"/>
      <c r="GJL1122" s="53"/>
      <c r="GJM1122" s="54"/>
      <c r="GJN1122" s="52"/>
      <c r="GJO1122" s="53"/>
      <c r="GJP1122" s="54"/>
      <c r="GJQ1122" s="52"/>
      <c r="GJR1122" s="53"/>
      <c r="GJS1122" s="54"/>
      <c r="GJT1122" s="52"/>
      <c r="GJU1122" s="53"/>
      <c r="GJV1122" s="54"/>
      <c r="GJW1122" s="52"/>
      <c r="GJX1122" s="53"/>
      <c r="GJY1122" s="54"/>
      <c r="GJZ1122" s="52"/>
      <c r="GKA1122" s="53"/>
      <c r="GKB1122" s="54"/>
      <c r="GKC1122" s="52"/>
      <c r="GKD1122" s="53"/>
      <c r="GKE1122" s="54"/>
      <c r="GKF1122" s="52"/>
      <c r="GKG1122" s="53"/>
      <c r="GKH1122" s="54"/>
      <c r="GKI1122" s="52"/>
      <c r="GKJ1122" s="53"/>
      <c r="GKK1122" s="54"/>
      <c r="GKL1122" s="52"/>
      <c r="GKM1122" s="53"/>
      <c r="GKN1122" s="54"/>
      <c r="GKO1122" s="52"/>
      <c r="GKP1122" s="53"/>
      <c r="GKQ1122" s="54"/>
      <c r="GKR1122" s="52"/>
      <c r="GKS1122" s="53"/>
      <c r="GKT1122" s="54"/>
      <c r="GKU1122" s="52"/>
      <c r="GKV1122" s="53"/>
      <c r="GKW1122" s="54"/>
      <c r="GKX1122" s="52"/>
      <c r="GKY1122" s="53"/>
      <c r="GKZ1122" s="54"/>
      <c r="GLA1122" s="52"/>
      <c r="GLB1122" s="53"/>
      <c r="GLC1122" s="54"/>
      <c r="GLD1122" s="52"/>
      <c r="GLE1122" s="53"/>
      <c r="GLF1122" s="54"/>
      <c r="GLG1122" s="52"/>
      <c r="GLH1122" s="53"/>
      <c r="GLI1122" s="54"/>
      <c r="GLJ1122" s="52"/>
      <c r="GLK1122" s="53"/>
      <c r="GLL1122" s="54"/>
      <c r="GLM1122" s="52"/>
      <c r="GLN1122" s="53"/>
      <c r="GLO1122" s="54"/>
      <c r="GLP1122" s="52"/>
      <c r="GLQ1122" s="53"/>
      <c r="GLR1122" s="54"/>
      <c r="GLS1122" s="52"/>
      <c r="GLT1122" s="53"/>
      <c r="GLU1122" s="54"/>
      <c r="GLV1122" s="52"/>
      <c r="GLW1122" s="53"/>
      <c r="GLX1122" s="54"/>
      <c r="GLY1122" s="52"/>
      <c r="GLZ1122" s="53"/>
      <c r="GMA1122" s="54"/>
      <c r="GMB1122" s="52"/>
      <c r="GMC1122" s="53"/>
      <c r="GMD1122" s="54"/>
      <c r="GME1122" s="52"/>
      <c r="GMF1122" s="53"/>
      <c r="GMG1122" s="54"/>
      <c r="GMH1122" s="52"/>
      <c r="GMI1122" s="53"/>
      <c r="GMJ1122" s="54"/>
      <c r="GMK1122" s="52"/>
      <c r="GML1122" s="53"/>
      <c r="GMM1122" s="54"/>
      <c r="GMN1122" s="52"/>
      <c r="GMO1122" s="53"/>
      <c r="GMP1122" s="54"/>
      <c r="GMQ1122" s="52"/>
      <c r="GMR1122" s="53"/>
      <c r="GMS1122" s="54"/>
      <c r="GMT1122" s="52"/>
      <c r="GMU1122" s="53"/>
      <c r="GMV1122" s="54"/>
      <c r="GMW1122" s="52"/>
      <c r="GMX1122" s="53"/>
      <c r="GMY1122" s="54"/>
      <c r="GMZ1122" s="52"/>
      <c r="GNA1122" s="53"/>
      <c r="GNB1122" s="54"/>
      <c r="GNC1122" s="52"/>
      <c r="GND1122" s="53"/>
      <c r="GNE1122" s="54"/>
      <c r="GNF1122" s="52"/>
      <c r="GNG1122" s="53"/>
      <c r="GNH1122" s="54"/>
      <c r="GNI1122" s="52"/>
      <c r="GNJ1122" s="53"/>
      <c r="GNK1122" s="54"/>
      <c r="GNL1122" s="52"/>
      <c r="GNM1122" s="53"/>
      <c r="GNN1122" s="54"/>
      <c r="GNO1122" s="52"/>
      <c r="GNP1122" s="53"/>
      <c r="GNQ1122" s="54"/>
      <c r="GNR1122" s="52"/>
      <c r="GNS1122" s="53"/>
      <c r="GNT1122" s="54"/>
      <c r="GNU1122" s="52"/>
      <c r="GNV1122" s="53"/>
      <c r="GNW1122" s="54"/>
      <c r="GNX1122" s="52"/>
      <c r="GNY1122" s="53"/>
      <c r="GNZ1122" s="54"/>
      <c r="GOA1122" s="52"/>
      <c r="GOB1122" s="53"/>
      <c r="GOC1122" s="54"/>
      <c r="GOD1122" s="52"/>
      <c r="GOE1122" s="53"/>
      <c r="GOF1122" s="54"/>
      <c r="GOG1122" s="52"/>
      <c r="GOH1122" s="53"/>
      <c r="GOI1122" s="54"/>
      <c r="GOJ1122" s="52"/>
      <c r="GOK1122" s="53"/>
      <c r="GOL1122" s="54"/>
      <c r="GOM1122" s="52"/>
      <c r="GON1122" s="53"/>
      <c r="GOO1122" s="54"/>
      <c r="GOP1122" s="52"/>
      <c r="GOQ1122" s="53"/>
      <c r="GOR1122" s="54"/>
      <c r="GOS1122" s="52"/>
      <c r="GOT1122" s="53"/>
      <c r="GOU1122" s="54"/>
      <c r="GOV1122" s="52"/>
      <c r="GOW1122" s="53"/>
      <c r="GOX1122" s="54"/>
      <c r="GOY1122" s="52"/>
      <c r="GOZ1122" s="53"/>
      <c r="GPA1122" s="54"/>
      <c r="GPB1122" s="52"/>
      <c r="GPC1122" s="53"/>
      <c r="GPD1122" s="54"/>
      <c r="GPE1122" s="52"/>
      <c r="GPF1122" s="53"/>
      <c r="GPG1122" s="54"/>
      <c r="GPH1122" s="52"/>
      <c r="GPI1122" s="53"/>
      <c r="GPJ1122" s="54"/>
      <c r="GPK1122" s="52"/>
      <c r="GPL1122" s="53"/>
      <c r="GPM1122" s="54"/>
      <c r="GPN1122" s="52"/>
      <c r="GPO1122" s="53"/>
      <c r="GPP1122" s="54"/>
      <c r="GPQ1122" s="52"/>
      <c r="GPR1122" s="53"/>
      <c r="GPS1122" s="54"/>
      <c r="GPT1122" s="52"/>
      <c r="GPU1122" s="53"/>
      <c r="GPV1122" s="54"/>
      <c r="GPW1122" s="52"/>
      <c r="GPX1122" s="53"/>
      <c r="GPY1122" s="54"/>
      <c r="GPZ1122" s="52"/>
      <c r="GQA1122" s="53"/>
      <c r="GQB1122" s="54"/>
      <c r="GQC1122" s="52"/>
      <c r="GQD1122" s="53"/>
      <c r="GQE1122" s="54"/>
      <c r="GQF1122" s="52"/>
      <c r="GQG1122" s="53"/>
      <c r="GQH1122" s="54"/>
      <c r="GQI1122" s="52"/>
      <c r="GQJ1122" s="53"/>
      <c r="GQK1122" s="54"/>
      <c r="GQL1122" s="52"/>
      <c r="GQM1122" s="53"/>
      <c r="GQN1122" s="54"/>
      <c r="GQO1122" s="52"/>
      <c r="GQP1122" s="53"/>
      <c r="GQQ1122" s="54"/>
      <c r="GQR1122" s="52"/>
      <c r="GQS1122" s="53"/>
      <c r="GQT1122" s="54"/>
      <c r="GQU1122" s="52"/>
      <c r="GQV1122" s="53"/>
      <c r="GQW1122" s="54"/>
      <c r="GQX1122" s="52"/>
      <c r="GQY1122" s="53"/>
      <c r="GQZ1122" s="54"/>
      <c r="GRA1122" s="52"/>
      <c r="GRB1122" s="53"/>
      <c r="GRC1122" s="54"/>
      <c r="GRD1122" s="52"/>
      <c r="GRE1122" s="53"/>
      <c r="GRF1122" s="54"/>
      <c r="GRG1122" s="52"/>
      <c r="GRH1122" s="53"/>
      <c r="GRI1122" s="54"/>
      <c r="GRJ1122" s="52"/>
      <c r="GRK1122" s="53"/>
      <c r="GRL1122" s="54"/>
      <c r="GRM1122" s="52"/>
      <c r="GRN1122" s="53"/>
      <c r="GRO1122" s="54"/>
      <c r="GRP1122" s="52"/>
      <c r="GRQ1122" s="53"/>
      <c r="GRR1122" s="54"/>
      <c r="GRS1122" s="52"/>
      <c r="GRT1122" s="53"/>
      <c r="GRU1122" s="54"/>
      <c r="GRV1122" s="52"/>
      <c r="GRW1122" s="53"/>
      <c r="GRX1122" s="54"/>
      <c r="GRY1122" s="52"/>
      <c r="GRZ1122" s="53"/>
      <c r="GSA1122" s="54"/>
      <c r="GSB1122" s="52"/>
      <c r="GSC1122" s="53"/>
      <c r="GSD1122" s="54"/>
      <c r="GSE1122" s="52"/>
      <c r="GSF1122" s="53"/>
      <c r="GSG1122" s="54"/>
      <c r="GSH1122" s="52"/>
      <c r="GSI1122" s="53"/>
      <c r="GSJ1122" s="54"/>
      <c r="GSK1122" s="52"/>
      <c r="GSL1122" s="53"/>
      <c r="GSM1122" s="54"/>
      <c r="GSN1122" s="52"/>
      <c r="GSO1122" s="53"/>
      <c r="GSP1122" s="54"/>
      <c r="GSQ1122" s="52"/>
      <c r="GSR1122" s="53"/>
      <c r="GSS1122" s="54"/>
      <c r="GST1122" s="52"/>
      <c r="GSU1122" s="53"/>
      <c r="GSV1122" s="54"/>
      <c r="GSW1122" s="52"/>
      <c r="GSX1122" s="53"/>
      <c r="GSY1122" s="54"/>
      <c r="GSZ1122" s="52"/>
      <c r="GTA1122" s="53"/>
      <c r="GTB1122" s="54"/>
      <c r="GTC1122" s="52"/>
      <c r="GTD1122" s="53"/>
      <c r="GTE1122" s="54"/>
      <c r="GTF1122" s="52"/>
      <c r="GTG1122" s="53"/>
      <c r="GTH1122" s="54"/>
      <c r="GTI1122" s="52"/>
      <c r="GTJ1122" s="53"/>
      <c r="GTK1122" s="54"/>
      <c r="GTL1122" s="52"/>
      <c r="GTM1122" s="53"/>
      <c r="GTN1122" s="54"/>
      <c r="GTO1122" s="52"/>
      <c r="GTP1122" s="53"/>
      <c r="GTQ1122" s="54"/>
      <c r="GTR1122" s="52"/>
      <c r="GTS1122" s="53"/>
      <c r="GTT1122" s="54"/>
      <c r="GTU1122" s="52"/>
      <c r="GTV1122" s="53"/>
      <c r="GTW1122" s="54"/>
      <c r="GTX1122" s="52"/>
      <c r="GTY1122" s="53"/>
      <c r="GTZ1122" s="54"/>
      <c r="GUA1122" s="52"/>
      <c r="GUB1122" s="53"/>
      <c r="GUC1122" s="54"/>
      <c r="GUD1122" s="52"/>
      <c r="GUE1122" s="53"/>
      <c r="GUF1122" s="54"/>
      <c r="GUG1122" s="52"/>
      <c r="GUH1122" s="53"/>
      <c r="GUI1122" s="54"/>
      <c r="GUJ1122" s="52"/>
      <c r="GUK1122" s="53"/>
      <c r="GUL1122" s="54"/>
      <c r="GUM1122" s="52"/>
      <c r="GUN1122" s="53"/>
      <c r="GUO1122" s="54"/>
      <c r="GUP1122" s="52"/>
      <c r="GUQ1122" s="53"/>
      <c r="GUR1122" s="54"/>
      <c r="GUS1122" s="52"/>
      <c r="GUT1122" s="53"/>
      <c r="GUU1122" s="54"/>
      <c r="GUV1122" s="52"/>
      <c r="GUW1122" s="53"/>
      <c r="GUX1122" s="54"/>
      <c r="GUY1122" s="52"/>
      <c r="GUZ1122" s="53"/>
      <c r="GVA1122" s="54"/>
      <c r="GVB1122" s="52"/>
      <c r="GVC1122" s="53"/>
      <c r="GVD1122" s="54"/>
      <c r="GVE1122" s="52"/>
      <c r="GVF1122" s="53"/>
      <c r="GVG1122" s="54"/>
      <c r="GVH1122" s="52"/>
      <c r="GVI1122" s="53"/>
      <c r="GVJ1122" s="54"/>
      <c r="GVK1122" s="52"/>
      <c r="GVL1122" s="53"/>
      <c r="GVM1122" s="54"/>
      <c r="GVN1122" s="52"/>
      <c r="GVO1122" s="53"/>
      <c r="GVP1122" s="54"/>
      <c r="GVQ1122" s="52"/>
      <c r="GVR1122" s="53"/>
      <c r="GVS1122" s="54"/>
      <c r="GVT1122" s="52"/>
      <c r="GVU1122" s="53"/>
      <c r="GVV1122" s="54"/>
      <c r="GVW1122" s="52"/>
      <c r="GVX1122" s="53"/>
      <c r="GVY1122" s="54"/>
      <c r="GVZ1122" s="52"/>
      <c r="GWA1122" s="53"/>
      <c r="GWB1122" s="54"/>
      <c r="GWC1122" s="52"/>
      <c r="GWD1122" s="53"/>
      <c r="GWE1122" s="54"/>
      <c r="GWF1122" s="52"/>
      <c r="GWG1122" s="53"/>
      <c r="GWH1122" s="54"/>
      <c r="GWI1122" s="52"/>
      <c r="GWJ1122" s="53"/>
      <c r="GWK1122" s="54"/>
      <c r="GWL1122" s="52"/>
      <c r="GWM1122" s="53"/>
      <c r="GWN1122" s="54"/>
      <c r="GWO1122" s="52"/>
      <c r="GWP1122" s="53"/>
      <c r="GWQ1122" s="54"/>
      <c r="GWR1122" s="52"/>
      <c r="GWS1122" s="53"/>
      <c r="GWT1122" s="54"/>
      <c r="GWU1122" s="52"/>
      <c r="GWV1122" s="53"/>
      <c r="GWW1122" s="54"/>
      <c r="GWX1122" s="52"/>
      <c r="GWY1122" s="53"/>
      <c r="GWZ1122" s="54"/>
      <c r="GXA1122" s="52"/>
      <c r="GXB1122" s="53"/>
      <c r="GXC1122" s="54"/>
      <c r="GXD1122" s="52"/>
      <c r="GXE1122" s="53"/>
      <c r="GXF1122" s="54"/>
      <c r="GXG1122" s="52"/>
      <c r="GXH1122" s="53"/>
      <c r="GXI1122" s="54"/>
      <c r="GXJ1122" s="52"/>
      <c r="GXK1122" s="53"/>
      <c r="GXL1122" s="54"/>
      <c r="GXM1122" s="52"/>
      <c r="GXN1122" s="53"/>
      <c r="GXO1122" s="54"/>
      <c r="GXP1122" s="52"/>
      <c r="GXQ1122" s="53"/>
      <c r="GXR1122" s="54"/>
      <c r="GXS1122" s="52"/>
      <c r="GXT1122" s="53"/>
      <c r="GXU1122" s="54"/>
      <c r="GXV1122" s="52"/>
      <c r="GXW1122" s="53"/>
      <c r="GXX1122" s="54"/>
      <c r="GXY1122" s="52"/>
      <c r="GXZ1122" s="53"/>
      <c r="GYA1122" s="54"/>
      <c r="GYB1122" s="52"/>
      <c r="GYC1122" s="53"/>
      <c r="GYD1122" s="54"/>
      <c r="GYE1122" s="52"/>
      <c r="GYF1122" s="53"/>
      <c r="GYG1122" s="54"/>
      <c r="GYH1122" s="52"/>
      <c r="GYI1122" s="53"/>
      <c r="GYJ1122" s="54"/>
      <c r="GYK1122" s="52"/>
      <c r="GYL1122" s="53"/>
      <c r="GYM1122" s="54"/>
      <c r="GYN1122" s="52"/>
      <c r="GYO1122" s="53"/>
      <c r="GYP1122" s="54"/>
      <c r="GYQ1122" s="52"/>
      <c r="GYR1122" s="53"/>
      <c r="GYS1122" s="54"/>
      <c r="GYT1122" s="52"/>
      <c r="GYU1122" s="53"/>
      <c r="GYV1122" s="54"/>
      <c r="GYW1122" s="52"/>
      <c r="GYX1122" s="53"/>
      <c r="GYY1122" s="54"/>
      <c r="GYZ1122" s="52"/>
      <c r="GZA1122" s="53"/>
      <c r="GZB1122" s="54"/>
      <c r="GZC1122" s="52"/>
      <c r="GZD1122" s="53"/>
      <c r="GZE1122" s="54"/>
      <c r="GZF1122" s="52"/>
      <c r="GZG1122" s="53"/>
      <c r="GZH1122" s="54"/>
      <c r="GZI1122" s="52"/>
      <c r="GZJ1122" s="53"/>
      <c r="GZK1122" s="54"/>
      <c r="GZL1122" s="52"/>
      <c r="GZM1122" s="53"/>
      <c r="GZN1122" s="54"/>
      <c r="GZO1122" s="52"/>
      <c r="GZP1122" s="53"/>
      <c r="GZQ1122" s="54"/>
      <c r="GZR1122" s="52"/>
      <c r="GZS1122" s="53"/>
      <c r="GZT1122" s="54"/>
      <c r="GZU1122" s="52"/>
      <c r="GZV1122" s="53"/>
      <c r="GZW1122" s="54"/>
      <c r="GZX1122" s="52"/>
      <c r="GZY1122" s="53"/>
      <c r="GZZ1122" s="54"/>
      <c r="HAA1122" s="52"/>
      <c r="HAB1122" s="53"/>
      <c r="HAC1122" s="54"/>
      <c r="HAD1122" s="52"/>
      <c r="HAE1122" s="53"/>
      <c r="HAF1122" s="54"/>
      <c r="HAG1122" s="52"/>
      <c r="HAH1122" s="53"/>
      <c r="HAI1122" s="54"/>
      <c r="HAJ1122" s="52"/>
      <c r="HAK1122" s="53"/>
      <c r="HAL1122" s="54"/>
      <c r="HAM1122" s="52"/>
      <c r="HAN1122" s="53"/>
      <c r="HAO1122" s="54"/>
      <c r="HAP1122" s="52"/>
      <c r="HAQ1122" s="53"/>
      <c r="HAR1122" s="54"/>
      <c r="HAS1122" s="52"/>
      <c r="HAT1122" s="53"/>
      <c r="HAU1122" s="54"/>
      <c r="HAV1122" s="52"/>
      <c r="HAW1122" s="53"/>
      <c r="HAX1122" s="54"/>
      <c r="HAY1122" s="52"/>
      <c r="HAZ1122" s="53"/>
      <c r="HBA1122" s="54"/>
      <c r="HBB1122" s="52"/>
      <c r="HBC1122" s="53"/>
      <c r="HBD1122" s="54"/>
      <c r="HBE1122" s="52"/>
      <c r="HBF1122" s="53"/>
      <c r="HBG1122" s="54"/>
      <c r="HBH1122" s="52"/>
      <c r="HBI1122" s="53"/>
      <c r="HBJ1122" s="54"/>
      <c r="HBK1122" s="52"/>
      <c r="HBL1122" s="53"/>
      <c r="HBM1122" s="54"/>
      <c r="HBN1122" s="52"/>
      <c r="HBO1122" s="53"/>
      <c r="HBP1122" s="54"/>
      <c r="HBQ1122" s="52"/>
      <c r="HBR1122" s="53"/>
      <c r="HBS1122" s="54"/>
      <c r="HBT1122" s="52"/>
      <c r="HBU1122" s="53"/>
      <c r="HBV1122" s="54"/>
      <c r="HBW1122" s="52"/>
      <c r="HBX1122" s="53"/>
      <c r="HBY1122" s="54"/>
      <c r="HBZ1122" s="52"/>
      <c r="HCA1122" s="53"/>
      <c r="HCB1122" s="54"/>
      <c r="HCC1122" s="52"/>
      <c r="HCD1122" s="53"/>
      <c r="HCE1122" s="54"/>
      <c r="HCF1122" s="52"/>
      <c r="HCG1122" s="53"/>
      <c r="HCH1122" s="54"/>
      <c r="HCI1122" s="52"/>
      <c r="HCJ1122" s="53"/>
      <c r="HCK1122" s="54"/>
      <c r="HCL1122" s="52"/>
      <c r="HCM1122" s="53"/>
      <c r="HCN1122" s="54"/>
      <c r="HCO1122" s="52"/>
      <c r="HCP1122" s="53"/>
      <c r="HCQ1122" s="54"/>
      <c r="HCR1122" s="52"/>
      <c r="HCS1122" s="53"/>
      <c r="HCT1122" s="54"/>
      <c r="HCU1122" s="52"/>
      <c r="HCV1122" s="53"/>
      <c r="HCW1122" s="54"/>
      <c r="HCX1122" s="52"/>
      <c r="HCY1122" s="53"/>
      <c r="HCZ1122" s="54"/>
      <c r="HDA1122" s="52"/>
      <c r="HDB1122" s="53"/>
      <c r="HDC1122" s="54"/>
      <c r="HDD1122" s="52"/>
      <c r="HDE1122" s="53"/>
      <c r="HDF1122" s="54"/>
      <c r="HDG1122" s="52"/>
      <c r="HDH1122" s="53"/>
      <c r="HDI1122" s="54"/>
      <c r="HDJ1122" s="52"/>
      <c r="HDK1122" s="53"/>
      <c r="HDL1122" s="54"/>
      <c r="HDM1122" s="52"/>
      <c r="HDN1122" s="53"/>
      <c r="HDO1122" s="54"/>
      <c r="HDP1122" s="52"/>
      <c r="HDQ1122" s="53"/>
      <c r="HDR1122" s="54"/>
      <c r="HDS1122" s="52"/>
      <c r="HDT1122" s="53"/>
      <c r="HDU1122" s="54"/>
      <c r="HDV1122" s="52"/>
      <c r="HDW1122" s="53"/>
      <c r="HDX1122" s="54"/>
      <c r="HDY1122" s="52"/>
      <c r="HDZ1122" s="53"/>
      <c r="HEA1122" s="54"/>
      <c r="HEB1122" s="52"/>
      <c r="HEC1122" s="53"/>
      <c r="HED1122" s="54"/>
      <c r="HEE1122" s="52"/>
      <c r="HEF1122" s="53"/>
      <c r="HEG1122" s="54"/>
      <c r="HEH1122" s="52"/>
      <c r="HEI1122" s="53"/>
      <c r="HEJ1122" s="54"/>
      <c r="HEK1122" s="52"/>
      <c r="HEL1122" s="53"/>
      <c r="HEM1122" s="54"/>
      <c r="HEN1122" s="52"/>
      <c r="HEO1122" s="53"/>
      <c r="HEP1122" s="54"/>
      <c r="HEQ1122" s="52"/>
      <c r="HER1122" s="53"/>
      <c r="HES1122" s="54"/>
      <c r="HET1122" s="52"/>
      <c r="HEU1122" s="53"/>
      <c r="HEV1122" s="54"/>
      <c r="HEW1122" s="52"/>
      <c r="HEX1122" s="53"/>
      <c r="HEY1122" s="54"/>
      <c r="HEZ1122" s="52"/>
      <c r="HFA1122" s="53"/>
      <c r="HFB1122" s="54"/>
      <c r="HFC1122" s="52"/>
      <c r="HFD1122" s="53"/>
      <c r="HFE1122" s="54"/>
      <c r="HFF1122" s="52"/>
      <c r="HFG1122" s="53"/>
      <c r="HFH1122" s="54"/>
      <c r="HFI1122" s="52"/>
      <c r="HFJ1122" s="53"/>
      <c r="HFK1122" s="54"/>
      <c r="HFL1122" s="52"/>
      <c r="HFM1122" s="53"/>
      <c r="HFN1122" s="54"/>
      <c r="HFO1122" s="52"/>
      <c r="HFP1122" s="53"/>
      <c r="HFQ1122" s="54"/>
      <c r="HFR1122" s="52"/>
      <c r="HFS1122" s="53"/>
      <c r="HFT1122" s="54"/>
      <c r="HFU1122" s="52"/>
      <c r="HFV1122" s="53"/>
      <c r="HFW1122" s="54"/>
      <c r="HFX1122" s="52"/>
      <c r="HFY1122" s="53"/>
      <c r="HFZ1122" s="54"/>
      <c r="HGA1122" s="52"/>
      <c r="HGB1122" s="53"/>
      <c r="HGC1122" s="54"/>
      <c r="HGD1122" s="52"/>
      <c r="HGE1122" s="53"/>
      <c r="HGF1122" s="54"/>
      <c r="HGG1122" s="52"/>
      <c r="HGH1122" s="53"/>
      <c r="HGI1122" s="54"/>
      <c r="HGJ1122" s="52"/>
      <c r="HGK1122" s="53"/>
      <c r="HGL1122" s="54"/>
      <c r="HGM1122" s="52"/>
      <c r="HGN1122" s="53"/>
      <c r="HGO1122" s="54"/>
      <c r="HGP1122" s="52"/>
      <c r="HGQ1122" s="53"/>
      <c r="HGR1122" s="54"/>
      <c r="HGS1122" s="52"/>
      <c r="HGT1122" s="53"/>
      <c r="HGU1122" s="54"/>
      <c r="HGV1122" s="52"/>
      <c r="HGW1122" s="53"/>
      <c r="HGX1122" s="54"/>
      <c r="HGY1122" s="52"/>
      <c r="HGZ1122" s="53"/>
      <c r="HHA1122" s="54"/>
      <c r="HHB1122" s="52"/>
      <c r="HHC1122" s="53"/>
      <c r="HHD1122" s="54"/>
      <c r="HHE1122" s="52"/>
      <c r="HHF1122" s="53"/>
      <c r="HHG1122" s="54"/>
      <c r="HHH1122" s="52"/>
      <c r="HHI1122" s="53"/>
      <c r="HHJ1122" s="54"/>
      <c r="HHK1122" s="52"/>
      <c r="HHL1122" s="53"/>
      <c r="HHM1122" s="54"/>
      <c r="HHN1122" s="52"/>
      <c r="HHO1122" s="53"/>
      <c r="HHP1122" s="54"/>
      <c r="HHQ1122" s="52"/>
      <c r="HHR1122" s="53"/>
      <c r="HHS1122" s="54"/>
      <c r="HHT1122" s="52"/>
      <c r="HHU1122" s="53"/>
      <c r="HHV1122" s="54"/>
      <c r="HHW1122" s="52"/>
      <c r="HHX1122" s="53"/>
      <c r="HHY1122" s="54"/>
      <c r="HHZ1122" s="52"/>
      <c r="HIA1122" s="53"/>
      <c r="HIB1122" s="54"/>
      <c r="HIC1122" s="52"/>
      <c r="HID1122" s="53"/>
      <c r="HIE1122" s="54"/>
      <c r="HIF1122" s="52"/>
      <c r="HIG1122" s="53"/>
      <c r="HIH1122" s="54"/>
      <c r="HII1122" s="52"/>
      <c r="HIJ1122" s="53"/>
      <c r="HIK1122" s="54"/>
      <c r="HIL1122" s="52"/>
      <c r="HIM1122" s="53"/>
      <c r="HIN1122" s="54"/>
      <c r="HIO1122" s="52"/>
      <c r="HIP1122" s="53"/>
      <c r="HIQ1122" s="54"/>
      <c r="HIR1122" s="52"/>
      <c r="HIS1122" s="53"/>
      <c r="HIT1122" s="54"/>
      <c r="HIU1122" s="52"/>
      <c r="HIV1122" s="53"/>
      <c r="HIW1122" s="54"/>
      <c r="HIX1122" s="52"/>
      <c r="HIY1122" s="53"/>
      <c r="HIZ1122" s="54"/>
      <c r="HJA1122" s="52"/>
      <c r="HJB1122" s="53"/>
      <c r="HJC1122" s="54"/>
      <c r="HJD1122" s="52"/>
      <c r="HJE1122" s="53"/>
      <c r="HJF1122" s="54"/>
      <c r="HJG1122" s="52"/>
      <c r="HJH1122" s="53"/>
      <c r="HJI1122" s="54"/>
      <c r="HJJ1122" s="52"/>
      <c r="HJK1122" s="53"/>
      <c r="HJL1122" s="54"/>
      <c r="HJM1122" s="52"/>
      <c r="HJN1122" s="53"/>
      <c r="HJO1122" s="54"/>
      <c r="HJP1122" s="52"/>
      <c r="HJQ1122" s="53"/>
      <c r="HJR1122" s="54"/>
      <c r="HJS1122" s="52"/>
      <c r="HJT1122" s="53"/>
      <c r="HJU1122" s="54"/>
      <c r="HJV1122" s="52"/>
      <c r="HJW1122" s="53"/>
      <c r="HJX1122" s="54"/>
      <c r="HJY1122" s="52"/>
      <c r="HJZ1122" s="53"/>
      <c r="HKA1122" s="54"/>
      <c r="HKB1122" s="52"/>
      <c r="HKC1122" s="53"/>
      <c r="HKD1122" s="54"/>
      <c r="HKE1122" s="52"/>
      <c r="HKF1122" s="53"/>
      <c r="HKG1122" s="54"/>
      <c r="HKH1122" s="52"/>
      <c r="HKI1122" s="53"/>
      <c r="HKJ1122" s="54"/>
      <c r="HKK1122" s="52"/>
      <c r="HKL1122" s="53"/>
      <c r="HKM1122" s="54"/>
      <c r="HKN1122" s="52"/>
      <c r="HKO1122" s="53"/>
      <c r="HKP1122" s="54"/>
      <c r="HKQ1122" s="52"/>
      <c r="HKR1122" s="53"/>
      <c r="HKS1122" s="54"/>
      <c r="HKT1122" s="52"/>
      <c r="HKU1122" s="53"/>
      <c r="HKV1122" s="54"/>
      <c r="HKW1122" s="52"/>
      <c r="HKX1122" s="53"/>
      <c r="HKY1122" s="54"/>
      <c r="HKZ1122" s="52"/>
      <c r="HLA1122" s="53"/>
      <c r="HLB1122" s="54"/>
      <c r="HLC1122" s="52"/>
      <c r="HLD1122" s="53"/>
      <c r="HLE1122" s="54"/>
      <c r="HLF1122" s="52"/>
      <c r="HLG1122" s="53"/>
      <c r="HLH1122" s="54"/>
      <c r="HLI1122" s="52"/>
      <c r="HLJ1122" s="53"/>
      <c r="HLK1122" s="54"/>
      <c r="HLL1122" s="52"/>
      <c r="HLM1122" s="53"/>
      <c r="HLN1122" s="54"/>
      <c r="HLO1122" s="52"/>
      <c r="HLP1122" s="53"/>
      <c r="HLQ1122" s="54"/>
      <c r="HLR1122" s="52"/>
      <c r="HLS1122" s="53"/>
      <c r="HLT1122" s="54"/>
      <c r="HLU1122" s="52"/>
      <c r="HLV1122" s="53"/>
      <c r="HLW1122" s="54"/>
      <c r="HLX1122" s="52"/>
      <c r="HLY1122" s="53"/>
      <c r="HLZ1122" s="54"/>
      <c r="HMA1122" s="52"/>
      <c r="HMB1122" s="53"/>
      <c r="HMC1122" s="54"/>
      <c r="HMD1122" s="52"/>
      <c r="HME1122" s="53"/>
      <c r="HMF1122" s="54"/>
      <c r="HMG1122" s="52"/>
      <c r="HMH1122" s="53"/>
      <c r="HMI1122" s="54"/>
      <c r="HMJ1122" s="52"/>
      <c r="HMK1122" s="53"/>
      <c r="HML1122" s="54"/>
      <c r="HMM1122" s="52"/>
      <c r="HMN1122" s="53"/>
      <c r="HMO1122" s="54"/>
      <c r="HMP1122" s="52"/>
      <c r="HMQ1122" s="53"/>
      <c r="HMR1122" s="54"/>
      <c r="HMS1122" s="52"/>
      <c r="HMT1122" s="53"/>
      <c r="HMU1122" s="54"/>
      <c r="HMV1122" s="52"/>
      <c r="HMW1122" s="53"/>
      <c r="HMX1122" s="54"/>
      <c r="HMY1122" s="52"/>
      <c r="HMZ1122" s="53"/>
      <c r="HNA1122" s="54"/>
      <c r="HNB1122" s="52"/>
      <c r="HNC1122" s="53"/>
      <c r="HND1122" s="54"/>
      <c r="HNE1122" s="52"/>
      <c r="HNF1122" s="53"/>
      <c r="HNG1122" s="54"/>
      <c r="HNH1122" s="52"/>
      <c r="HNI1122" s="53"/>
      <c r="HNJ1122" s="54"/>
      <c r="HNK1122" s="52"/>
      <c r="HNL1122" s="53"/>
      <c r="HNM1122" s="54"/>
      <c r="HNN1122" s="52"/>
      <c r="HNO1122" s="53"/>
      <c r="HNP1122" s="54"/>
      <c r="HNQ1122" s="52"/>
      <c r="HNR1122" s="53"/>
      <c r="HNS1122" s="54"/>
      <c r="HNT1122" s="52"/>
      <c r="HNU1122" s="53"/>
      <c r="HNV1122" s="54"/>
      <c r="HNW1122" s="52"/>
      <c r="HNX1122" s="53"/>
      <c r="HNY1122" s="54"/>
      <c r="HNZ1122" s="52"/>
      <c r="HOA1122" s="53"/>
      <c r="HOB1122" s="54"/>
      <c r="HOC1122" s="52"/>
      <c r="HOD1122" s="53"/>
      <c r="HOE1122" s="54"/>
      <c r="HOF1122" s="52"/>
      <c r="HOG1122" s="53"/>
      <c r="HOH1122" s="54"/>
      <c r="HOI1122" s="52"/>
      <c r="HOJ1122" s="53"/>
      <c r="HOK1122" s="54"/>
      <c r="HOL1122" s="52"/>
      <c r="HOM1122" s="53"/>
      <c r="HON1122" s="54"/>
      <c r="HOO1122" s="52"/>
      <c r="HOP1122" s="53"/>
      <c r="HOQ1122" s="54"/>
      <c r="HOR1122" s="52"/>
      <c r="HOS1122" s="53"/>
      <c r="HOT1122" s="54"/>
      <c r="HOU1122" s="52"/>
      <c r="HOV1122" s="53"/>
      <c r="HOW1122" s="54"/>
      <c r="HOX1122" s="52"/>
      <c r="HOY1122" s="53"/>
      <c r="HOZ1122" s="54"/>
      <c r="HPA1122" s="52"/>
      <c r="HPB1122" s="53"/>
      <c r="HPC1122" s="54"/>
      <c r="HPD1122" s="52"/>
      <c r="HPE1122" s="53"/>
      <c r="HPF1122" s="54"/>
      <c r="HPG1122" s="52"/>
      <c r="HPH1122" s="53"/>
      <c r="HPI1122" s="54"/>
      <c r="HPJ1122" s="52"/>
      <c r="HPK1122" s="53"/>
      <c r="HPL1122" s="54"/>
      <c r="HPM1122" s="52"/>
      <c r="HPN1122" s="53"/>
      <c r="HPO1122" s="54"/>
      <c r="HPP1122" s="52"/>
      <c r="HPQ1122" s="53"/>
      <c r="HPR1122" s="54"/>
      <c r="HPS1122" s="52"/>
      <c r="HPT1122" s="53"/>
      <c r="HPU1122" s="54"/>
      <c r="HPV1122" s="52"/>
      <c r="HPW1122" s="53"/>
      <c r="HPX1122" s="54"/>
      <c r="HPY1122" s="52"/>
      <c r="HPZ1122" s="53"/>
      <c r="HQA1122" s="54"/>
      <c r="HQB1122" s="52"/>
      <c r="HQC1122" s="53"/>
      <c r="HQD1122" s="54"/>
      <c r="HQE1122" s="52"/>
      <c r="HQF1122" s="53"/>
      <c r="HQG1122" s="54"/>
      <c r="HQH1122" s="52"/>
      <c r="HQI1122" s="53"/>
      <c r="HQJ1122" s="54"/>
      <c r="HQK1122" s="52"/>
      <c r="HQL1122" s="53"/>
      <c r="HQM1122" s="54"/>
      <c r="HQN1122" s="52"/>
      <c r="HQO1122" s="53"/>
      <c r="HQP1122" s="54"/>
      <c r="HQQ1122" s="52"/>
      <c r="HQR1122" s="53"/>
      <c r="HQS1122" s="54"/>
      <c r="HQT1122" s="52"/>
      <c r="HQU1122" s="53"/>
      <c r="HQV1122" s="54"/>
      <c r="HQW1122" s="52"/>
      <c r="HQX1122" s="53"/>
      <c r="HQY1122" s="54"/>
      <c r="HQZ1122" s="52"/>
      <c r="HRA1122" s="53"/>
      <c r="HRB1122" s="54"/>
      <c r="HRC1122" s="52"/>
      <c r="HRD1122" s="53"/>
      <c r="HRE1122" s="54"/>
      <c r="HRF1122" s="52"/>
      <c r="HRG1122" s="53"/>
      <c r="HRH1122" s="54"/>
      <c r="HRI1122" s="52"/>
      <c r="HRJ1122" s="53"/>
      <c r="HRK1122" s="54"/>
      <c r="HRL1122" s="52"/>
      <c r="HRM1122" s="53"/>
      <c r="HRN1122" s="54"/>
      <c r="HRO1122" s="52"/>
      <c r="HRP1122" s="53"/>
      <c r="HRQ1122" s="54"/>
      <c r="HRR1122" s="52"/>
      <c r="HRS1122" s="53"/>
      <c r="HRT1122" s="54"/>
      <c r="HRU1122" s="52"/>
      <c r="HRV1122" s="53"/>
      <c r="HRW1122" s="54"/>
      <c r="HRX1122" s="52"/>
      <c r="HRY1122" s="53"/>
      <c r="HRZ1122" s="54"/>
      <c r="HSA1122" s="52"/>
      <c r="HSB1122" s="53"/>
      <c r="HSC1122" s="54"/>
      <c r="HSD1122" s="52"/>
      <c r="HSE1122" s="53"/>
      <c r="HSF1122" s="54"/>
      <c r="HSG1122" s="52"/>
      <c r="HSH1122" s="53"/>
      <c r="HSI1122" s="54"/>
      <c r="HSJ1122" s="52"/>
      <c r="HSK1122" s="53"/>
      <c r="HSL1122" s="54"/>
      <c r="HSM1122" s="52"/>
      <c r="HSN1122" s="53"/>
      <c r="HSO1122" s="54"/>
      <c r="HSP1122" s="52"/>
      <c r="HSQ1122" s="53"/>
      <c r="HSR1122" s="54"/>
      <c r="HSS1122" s="52"/>
      <c r="HST1122" s="53"/>
      <c r="HSU1122" s="54"/>
      <c r="HSV1122" s="52"/>
      <c r="HSW1122" s="53"/>
      <c r="HSX1122" s="54"/>
      <c r="HSY1122" s="52"/>
      <c r="HSZ1122" s="53"/>
      <c r="HTA1122" s="54"/>
      <c r="HTB1122" s="52"/>
      <c r="HTC1122" s="53"/>
      <c r="HTD1122" s="54"/>
      <c r="HTE1122" s="52"/>
      <c r="HTF1122" s="53"/>
      <c r="HTG1122" s="54"/>
      <c r="HTH1122" s="52"/>
      <c r="HTI1122" s="53"/>
      <c r="HTJ1122" s="54"/>
      <c r="HTK1122" s="52"/>
      <c r="HTL1122" s="53"/>
      <c r="HTM1122" s="54"/>
      <c r="HTN1122" s="52"/>
      <c r="HTO1122" s="53"/>
      <c r="HTP1122" s="54"/>
      <c r="HTQ1122" s="52"/>
      <c r="HTR1122" s="53"/>
      <c r="HTS1122" s="54"/>
      <c r="HTT1122" s="52"/>
      <c r="HTU1122" s="53"/>
      <c r="HTV1122" s="54"/>
      <c r="HTW1122" s="52"/>
      <c r="HTX1122" s="53"/>
      <c r="HTY1122" s="54"/>
      <c r="HTZ1122" s="52"/>
      <c r="HUA1122" s="53"/>
      <c r="HUB1122" s="54"/>
      <c r="HUC1122" s="52"/>
      <c r="HUD1122" s="53"/>
      <c r="HUE1122" s="54"/>
      <c r="HUF1122" s="52"/>
      <c r="HUG1122" s="53"/>
      <c r="HUH1122" s="54"/>
      <c r="HUI1122" s="52"/>
      <c r="HUJ1122" s="53"/>
      <c r="HUK1122" s="54"/>
      <c r="HUL1122" s="52"/>
      <c r="HUM1122" s="53"/>
      <c r="HUN1122" s="54"/>
      <c r="HUO1122" s="52"/>
      <c r="HUP1122" s="53"/>
      <c r="HUQ1122" s="54"/>
      <c r="HUR1122" s="52"/>
      <c r="HUS1122" s="53"/>
      <c r="HUT1122" s="54"/>
      <c r="HUU1122" s="52"/>
      <c r="HUV1122" s="53"/>
      <c r="HUW1122" s="54"/>
      <c r="HUX1122" s="52"/>
      <c r="HUY1122" s="53"/>
      <c r="HUZ1122" s="54"/>
      <c r="HVA1122" s="52"/>
      <c r="HVB1122" s="53"/>
      <c r="HVC1122" s="54"/>
      <c r="HVD1122" s="52"/>
      <c r="HVE1122" s="53"/>
      <c r="HVF1122" s="54"/>
      <c r="HVG1122" s="52"/>
      <c r="HVH1122" s="53"/>
      <c r="HVI1122" s="54"/>
      <c r="HVJ1122" s="52"/>
      <c r="HVK1122" s="53"/>
      <c r="HVL1122" s="54"/>
      <c r="HVM1122" s="52"/>
      <c r="HVN1122" s="53"/>
      <c r="HVO1122" s="54"/>
      <c r="HVP1122" s="52"/>
      <c r="HVQ1122" s="53"/>
      <c r="HVR1122" s="54"/>
      <c r="HVS1122" s="52"/>
      <c r="HVT1122" s="53"/>
      <c r="HVU1122" s="54"/>
      <c r="HVV1122" s="52"/>
      <c r="HVW1122" s="53"/>
      <c r="HVX1122" s="54"/>
      <c r="HVY1122" s="52"/>
      <c r="HVZ1122" s="53"/>
      <c r="HWA1122" s="54"/>
      <c r="HWB1122" s="52"/>
      <c r="HWC1122" s="53"/>
      <c r="HWD1122" s="54"/>
      <c r="HWE1122" s="52"/>
      <c r="HWF1122" s="53"/>
      <c r="HWG1122" s="54"/>
      <c r="HWH1122" s="52"/>
      <c r="HWI1122" s="53"/>
      <c r="HWJ1122" s="54"/>
      <c r="HWK1122" s="52"/>
      <c r="HWL1122" s="53"/>
      <c r="HWM1122" s="54"/>
      <c r="HWN1122" s="52"/>
      <c r="HWO1122" s="53"/>
      <c r="HWP1122" s="54"/>
      <c r="HWQ1122" s="52"/>
      <c r="HWR1122" s="53"/>
      <c r="HWS1122" s="54"/>
      <c r="HWT1122" s="52"/>
      <c r="HWU1122" s="53"/>
      <c r="HWV1122" s="54"/>
      <c r="HWW1122" s="52"/>
      <c r="HWX1122" s="53"/>
      <c r="HWY1122" s="54"/>
      <c r="HWZ1122" s="52"/>
      <c r="HXA1122" s="53"/>
      <c r="HXB1122" s="54"/>
      <c r="HXC1122" s="52"/>
      <c r="HXD1122" s="53"/>
      <c r="HXE1122" s="54"/>
      <c r="HXF1122" s="52"/>
      <c r="HXG1122" s="53"/>
      <c r="HXH1122" s="54"/>
      <c r="HXI1122" s="52"/>
      <c r="HXJ1122" s="53"/>
      <c r="HXK1122" s="54"/>
      <c r="HXL1122" s="52"/>
      <c r="HXM1122" s="53"/>
      <c r="HXN1122" s="54"/>
      <c r="HXO1122" s="52"/>
      <c r="HXP1122" s="53"/>
      <c r="HXQ1122" s="54"/>
      <c r="HXR1122" s="52"/>
      <c r="HXS1122" s="53"/>
      <c r="HXT1122" s="54"/>
      <c r="HXU1122" s="52"/>
      <c r="HXV1122" s="53"/>
      <c r="HXW1122" s="54"/>
      <c r="HXX1122" s="52"/>
      <c r="HXY1122" s="53"/>
      <c r="HXZ1122" s="54"/>
      <c r="HYA1122" s="52"/>
      <c r="HYB1122" s="53"/>
      <c r="HYC1122" s="54"/>
      <c r="HYD1122" s="52"/>
      <c r="HYE1122" s="53"/>
      <c r="HYF1122" s="54"/>
      <c r="HYG1122" s="52"/>
      <c r="HYH1122" s="53"/>
      <c r="HYI1122" s="54"/>
      <c r="HYJ1122" s="52"/>
      <c r="HYK1122" s="53"/>
      <c r="HYL1122" s="54"/>
      <c r="HYM1122" s="52"/>
      <c r="HYN1122" s="53"/>
      <c r="HYO1122" s="54"/>
      <c r="HYP1122" s="52"/>
      <c r="HYQ1122" s="53"/>
      <c r="HYR1122" s="54"/>
      <c r="HYS1122" s="52"/>
      <c r="HYT1122" s="53"/>
      <c r="HYU1122" s="54"/>
      <c r="HYV1122" s="52"/>
      <c r="HYW1122" s="53"/>
      <c r="HYX1122" s="54"/>
      <c r="HYY1122" s="52"/>
      <c r="HYZ1122" s="53"/>
      <c r="HZA1122" s="54"/>
      <c r="HZB1122" s="52"/>
      <c r="HZC1122" s="53"/>
      <c r="HZD1122" s="54"/>
      <c r="HZE1122" s="52"/>
      <c r="HZF1122" s="53"/>
      <c r="HZG1122" s="54"/>
      <c r="HZH1122" s="52"/>
      <c r="HZI1122" s="53"/>
      <c r="HZJ1122" s="54"/>
      <c r="HZK1122" s="52"/>
      <c r="HZL1122" s="53"/>
      <c r="HZM1122" s="54"/>
      <c r="HZN1122" s="52"/>
      <c r="HZO1122" s="53"/>
      <c r="HZP1122" s="54"/>
      <c r="HZQ1122" s="52"/>
      <c r="HZR1122" s="53"/>
      <c r="HZS1122" s="54"/>
      <c r="HZT1122" s="52"/>
      <c r="HZU1122" s="53"/>
      <c r="HZV1122" s="54"/>
      <c r="HZW1122" s="52"/>
      <c r="HZX1122" s="53"/>
      <c r="HZY1122" s="54"/>
      <c r="HZZ1122" s="52"/>
      <c r="IAA1122" s="53"/>
      <c r="IAB1122" s="54"/>
      <c r="IAC1122" s="52"/>
      <c r="IAD1122" s="53"/>
      <c r="IAE1122" s="54"/>
      <c r="IAF1122" s="52"/>
      <c r="IAG1122" s="53"/>
      <c r="IAH1122" s="54"/>
      <c r="IAI1122" s="52"/>
      <c r="IAJ1122" s="53"/>
      <c r="IAK1122" s="54"/>
      <c r="IAL1122" s="52"/>
      <c r="IAM1122" s="53"/>
      <c r="IAN1122" s="54"/>
      <c r="IAO1122" s="52"/>
      <c r="IAP1122" s="53"/>
      <c r="IAQ1122" s="54"/>
      <c r="IAR1122" s="52"/>
      <c r="IAS1122" s="53"/>
      <c r="IAT1122" s="54"/>
      <c r="IAU1122" s="52"/>
      <c r="IAV1122" s="53"/>
      <c r="IAW1122" s="54"/>
      <c r="IAX1122" s="52"/>
      <c r="IAY1122" s="53"/>
      <c r="IAZ1122" s="54"/>
      <c r="IBA1122" s="52"/>
      <c r="IBB1122" s="53"/>
      <c r="IBC1122" s="54"/>
      <c r="IBD1122" s="52"/>
      <c r="IBE1122" s="53"/>
      <c r="IBF1122" s="54"/>
      <c r="IBG1122" s="52"/>
      <c r="IBH1122" s="53"/>
      <c r="IBI1122" s="54"/>
      <c r="IBJ1122" s="52"/>
      <c r="IBK1122" s="53"/>
      <c r="IBL1122" s="54"/>
      <c r="IBM1122" s="52"/>
      <c r="IBN1122" s="53"/>
      <c r="IBO1122" s="54"/>
      <c r="IBP1122" s="52"/>
      <c r="IBQ1122" s="53"/>
      <c r="IBR1122" s="54"/>
      <c r="IBS1122" s="52"/>
      <c r="IBT1122" s="53"/>
      <c r="IBU1122" s="54"/>
      <c r="IBV1122" s="52"/>
      <c r="IBW1122" s="53"/>
      <c r="IBX1122" s="54"/>
      <c r="IBY1122" s="52"/>
      <c r="IBZ1122" s="53"/>
      <c r="ICA1122" s="54"/>
      <c r="ICB1122" s="52"/>
      <c r="ICC1122" s="53"/>
      <c r="ICD1122" s="54"/>
      <c r="ICE1122" s="52"/>
      <c r="ICF1122" s="53"/>
      <c r="ICG1122" s="54"/>
      <c r="ICH1122" s="52"/>
      <c r="ICI1122" s="53"/>
      <c r="ICJ1122" s="54"/>
      <c r="ICK1122" s="52"/>
      <c r="ICL1122" s="53"/>
      <c r="ICM1122" s="54"/>
      <c r="ICN1122" s="52"/>
      <c r="ICO1122" s="53"/>
      <c r="ICP1122" s="54"/>
      <c r="ICQ1122" s="52"/>
      <c r="ICR1122" s="53"/>
      <c r="ICS1122" s="54"/>
      <c r="ICT1122" s="52"/>
      <c r="ICU1122" s="53"/>
      <c r="ICV1122" s="54"/>
      <c r="ICW1122" s="52"/>
      <c r="ICX1122" s="53"/>
      <c r="ICY1122" s="54"/>
      <c r="ICZ1122" s="52"/>
      <c r="IDA1122" s="53"/>
      <c r="IDB1122" s="54"/>
      <c r="IDC1122" s="52"/>
      <c r="IDD1122" s="53"/>
      <c r="IDE1122" s="54"/>
      <c r="IDF1122" s="52"/>
      <c r="IDG1122" s="53"/>
      <c r="IDH1122" s="54"/>
      <c r="IDI1122" s="52"/>
      <c r="IDJ1122" s="53"/>
      <c r="IDK1122" s="54"/>
      <c r="IDL1122" s="52"/>
      <c r="IDM1122" s="53"/>
      <c r="IDN1122" s="54"/>
      <c r="IDO1122" s="52"/>
      <c r="IDP1122" s="53"/>
      <c r="IDQ1122" s="54"/>
      <c r="IDR1122" s="52"/>
      <c r="IDS1122" s="53"/>
      <c r="IDT1122" s="54"/>
      <c r="IDU1122" s="52"/>
      <c r="IDV1122" s="53"/>
      <c r="IDW1122" s="54"/>
      <c r="IDX1122" s="52"/>
      <c r="IDY1122" s="53"/>
      <c r="IDZ1122" s="54"/>
      <c r="IEA1122" s="52"/>
      <c r="IEB1122" s="53"/>
      <c r="IEC1122" s="54"/>
      <c r="IED1122" s="52"/>
      <c r="IEE1122" s="53"/>
      <c r="IEF1122" s="54"/>
      <c r="IEG1122" s="52"/>
      <c r="IEH1122" s="53"/>
      <c r="IEI1122" s="54"/>
      <c r="IEJ1122" s="52"/>
      <c r="IEK1122" s="53"/>
      <c r="IEL1122" s="54"/>
      <c r="IEM1122" s="52"/>
      <c r="IEN1122" s="53"/>
      <c r="IEO1122" s="54"/>
      <c r="IEP1122" s="52"/>
      <c r="IEQ1122" s="53"/>
      <c r="IER1122" s="54"/>
      <c r="IES1122" s="52"/>
      <c r="IET1122" s="53"/>
      <c r="IEU1122" s="54"/>
      <c r="IEV1122" s="52"/>
      <c r="IEW1122" s="53"/>
      <c r="IEX1122" s="54"/>
      <c r="IEY1122" s="52"/>
      <c r="IEZ1122" s="53"/>
      <c r="IFA1122" s="54"/>
      <c r="IFB1122" s="52"/>
      <c r="IFC1122" s="53"/>
      <c r="IFD1122" s="54"/>
      <c r="IFE1122" s="52"/>
      <c r="IFF1122" s="53"/>
      <c r="IFG1122" s="54"/>
      <c r="IFH1122" s="52"/>
      <c r="IFI1122" s="53"/>
      <c r="IFJ1122" s="54"/>
      <c r="IFK1122" s="52"/>
      <c r="IFL1122" s="53"/>
      <c r="IFM1122" s="54"/>
      <c r="IFN1122" s="52"/>
      <c r="IFO1122" s="53"/>
      <c r="IFP1122" s="54"/>
      <c r="IFQ1122" s="52"/>
      <c r="IFR1122" s="53"/>
      <c r="IFS1122" s="54"/>
      <c r="IFT1122" s="52"/>
      <c r="IFU1122" s="53"/>
      <c r="IFV1122" s="54"/>
      <c r="IFW1122" s="52"/>
      <c r="IFX1122" s="53"/>
      <c r="IFY1122" s="54"/>
      <c r="IFZ1122" s="52"/>
      <c r="IGA1122" s="53"/>
      <c r="IGB1122" s="54"/>
      <c r="IGC1122" s="52"/>
      <c r="IGD1122" s="53"/>
      <c r="IGE1122" s="54"/>
      <c r="IGF1122" s="52"/>
      <c r="IGG1122" s="53"/>
      <c r="IGH1122" s="54"/>
      <c r="IGI1122" s="52"/>
      <c r="IGJ1122" s="53"/>
      <c r="IGK1122" s="54"/>
      <c r="IGL1122" s="52"/>
      <c r="IGM1122" s="53"/>
      <c r="IGN1122" s="54"/>
      <c r="IGO1122" s="52"/>
      <c r="IGP1122" s="53"/>
      <c r="IGQ1122" s="54"/>
      <c r="IGR1122" s="52"/>
      <c r="IGS1122" s="53"/>
      <c r="IGT1122" s="54"/>
      <c r="IGU1122" s="52"/>
      <c r="IGV1122" s="53"/>
      <c r="IGW1122" s="54"/>
      <c r="IGX1122" s="52"/>
      <c r="IGY1122" s="53"/>
      <c r="IGZ1122" s="54"/>
      <c r="IHA1122" s="52"/>
      <c r="IHB1122" s="53"/>
      <c r="IHC1122" s="54"/>
      <c r="IHD1122" s="52"/>
      <c r="IHE1122" s="53"/>
      <c r="IHF1122" s="54"/>
      <c r="IHG1122" s="52"/>
      <c r="IHH1122" s="53"/>
      <c r="IHI1122" s="54"/>
      <c r="IHJ1122" s="52"/>
      <c r="IHK1122" s="53"/>
      <c r="IHL1122" s="54"/>
      <c r="IHM1122" s="52"/>
      <c r="IHN1122" s="53"/>
      <c r="IHO1122" s="54"/>
      <c r="IHP1122" s="52"/>
      <c r="IHQ1122" s="53"/>
      <c r="IHR1122" s="54"/>
      <c r="IHS1122" s="52"/>
      <c r="IHT1122" s="53"/>
      <c r="IHU1122" s="54"/>
      <c r="IHV1122" s="52"/>
      <c r="IHW1122" s="53"/>
      <c r="IHX1122" s="54"/>
      <c r="IHY1122" s="52"/>
      <c r="IHZ1122" s="53"/>
      <c r="IIA1122" s="54"/>
      <c r="IIB1122" s="52"/>
      <c r="IIC1122" s="53"/>
      <c r="IID1122" s="54"/>
      <c r="IIE1122" s="52"/>
      <c r="IIF1122" s="53"/>
      <c r="IIG1122" s="54"/>
      <c r="IIH1122" s="52"/>
      <c r="III1122" s="53"/>
      <c r="IIJ1122" s="54"/>
      <c r="IIK1122" s="52"/>
      <c r="IIL1122" s="53"/>
      <c r="IIM1122" s="54"/>
      <c r="IIN1122" s="52"/>
      <c r="IIO1122" s="53"/>
      <c r="IIP1122" s="54"/>
      <c r="IIQ1122" s="52"/>
      <c r="IIR1122" s="53"/>
      <c r="IIS1122" s="54"/>
      <c r="IIT1122" s="52"/>
      <c r="IIU1122" s="53"/>
      <c r="IIV1122" s="54"/>
      <c r="IIW1122" s="52"/>
      <c r="IIX1122" s="53"/>
      <c r="IIY1122" s="54"/>
      <c r="IIZ1122" s="52"/>
      <c r="IJA1122" s="53"/>
      <c r="IJB1122" s="54"/>
      <c r="IJC1122" s="52"/>
      <c r="IJD1122" s="53"/>
      <c r="IJE1122" s="54"/>
      <c r="IJF1122" s="52"/>
      <c r="IJG1122" s="53"/>
      <c r="IJH1122" s="54"/>
      <c r="IJI1122" s="52"/>
      <c r="IJJ1122" s="53"/>
      <c r="IJK1122" s="54"/>
      <c r="IJL1122" s="52"/>
      <c r="IJM1122" s="53"/>
      <c r="IJN1122" s="54"/>
      <c r="IJO1122" s="52"/>
      <c r="IJP1122" s="53"/>
      <c r="IJQ1122" s="54"/>
      <c r="IJR1122" s="52"/>
      <c r="IJS1122" s="53"/>
      <c r="IJT1122" s="54"/>
      <c r="IJU1122" s="52"/>
      <c r="IJV1122" s="53"/>
      <c r="IJW1122" s="54"/>
      <c r="IJX1122" s="52"/>
      <c r="IJY1122" s="53"/>
      <c r="IJZ1122" s="54"/>
      <c r="IKA1122" s="52"/>
      <c r="IKB1122" s="53"/>
      <c r="IKC1122" s="54"/>
      <c r="IKD1122" s="52"/>
      <c r="IKE1122" s="53"/>
      <c r="IKF1122" s="54"/>
      <c r="IKG1122" s="52"/>
      <c r="IKH1122" s="53"/>
      <c r="IKI1122" s="54"/>
      <c r="IKJ1122" s="52"/>
      <c r="IKK1122" s="53"/>
      <c r="IKL1122" s="54"/>
      <c r="IKM1122" s="52"/>
      <c r="IKN1122" s="53"/>
      <c r="IKO1122" s="54"/>
      <c r="IKP1122" s="52"/>
      <c r="IKQ1122" s="53"/>
      <c r="IKR1122" s="54"/>
      <c r="IKS1122" s="52"/>
      <c r="IKT1122" s="53"/>
      <c r="IKU1122" s="54"/>
      <c r="IKV1122" s="52"/>
      <c r="IKW1122" s="53"/>
      <c r="IKX1122" s="54"/>
      <c r="IKY1122" s="52"/>
      <c r="IKZ1122" s="53"/>
      <c r="ILA1122" s="54"/>
      <c r="ILB1122" s="52"/>
      <c r="ILC1122" s="53"/>
      <c r="ILD1122" s="54"/>
      <c r="ILE1122" s="52"/>
      <c r="ILF1122" s="53"/>
      <c r="ILG1122" s="54"/>
      <c r="ILH1122" s="52"/>
      <c r="ILI1122" s="53"/>
      <c r="ILJ1122" s="54"/>
      <c r="ILK1122" s="52"/>
      <c r="ILL1122" s="53"/>
      <c r="ILM1122" s="54"/>
      <c r="ILN1122" s="52"/>
      <c r="ILO1122" s="53"/>
      <c r="ILP1122" s="54"/>
      <c r="ILQ1122" s="52"/>
      <c r="ILR1122" s="53"/>
      <c r="ILS1122" s="54"/>
      <c r="ILT1122" s="52"/>
      <c r="ILU1122" s="53"/>
      <c r="ILV1122" s="54"/>
      <c r="ILW1122" s="52"/>
      <c r="ILX1122" s="53"/>
      <c r="ILY1122" s="54"/>
      <c r="ILZ1122" s="52"/>
      <c r="IMA1122" s="53"/>
      <c r="IMB1122" s="54"/>
      <c r="IMC1122" s="52"/>
      <c r="IMD1122" s="53"/>
      <c r="IME1122" s="54"/>
      <c r="IMF1122" s="52"/>
      <c r="IMG1122" s="53"/>
      <c r="IMH1122" s="54"/>
      <c r="IMI1122" s="52"/>
      <c r="IMJ1122" s="53"/>
      <c r="IMK1122" s="54"/>
      <c r="IML1122" s="52"/>
      <c r="IMM1122" s="53"/>
      <c r="IMN1122" s="54"/>
      <c r="IMO1122" s="52"/>
      <c r="IMP1122" s="53"/>
      <c r="IMQ1122" s="54"/>
      <c r="IMR1122" s="52"/>
      <c r="IMS1122" s="53"/>
      <c r="IMT1122" s="54"/>
      <c r="IMU1122" s="52"/>
      <c r="IMV1122" s="53"/>
      <c r="IMW1122" s="54"/>
      <c r="IMX1122" s="52"/>
      <c r="IMY1122" s="53"/>
      <c r="IMZ1122" s="54"/>
      <c r="INA1122" s="52"/>
      <c r="INB1122" s="53"/>
      <c r="INC1122" s="54"/>
      <c r="IND1122" s="52"/>
      <c r="INE1122" s="53"/>
      <c r="INF1122" s="54"/>
      <c r="ING1122" s="52"/>
      <c r="INH1122" s="53"/>
      <c r="INI1122" s="54"/>
      <c r="INJ1122" s="52"/>
      <c r="INK1122" s="53"/>
      <c r="INL1122" s="54"/>
      <c r="INM1122" s="52"/>
      <c r="INN1122" s="53"/>
      <c r="INO1122" s="54"/>
      <c r="INP1122" s="52"/>
      <c r="INQ1122" s="53"/>
      <c r="INR1122" s="54"/>
      <c r="INS1122" s="52"/>
      <c r="INT1122" s="53"/>
      <c r="INU1122" s="54"/>
      <c r="INV1122" s="52"/>
      <c r="INW1122" s="53"/>
      <c r="INX1122" s="54"/>
      <c r="INY1122" s="52"/>
      <c r="INZ1122" s="53"/>
      <c r="IOA1122" s="54"/>
      <c r="IOB1122" s="52"/>
      <c r="IOC1122" s="53"/>
      <c r="IOD1122" s="54"/>
      <c r="IOE1122" s="52"/>
      <c r="IOF1122" s="53"/>
      <c r="IOG1122" s="54"/>
      <c r="IOH1122" s="52"/>
      <c r="IOI1122" s="53"/>
      <c r="IOJ1122" s="54"/>
      <c r="IOK1122" s="52"/>
      <c r="IOL1122" s="53"/>
      <c r="IOM1122" s="54"/>
      <c r="ION1122" s="52"/>
      <c r="IOO1122" s="53"/>
      <c r="IOP1122" s="54"/>
      <c r="IOQ1122" s="52"/>
      <c r="IOR1122" s="53"/>
      <c r="IOS1122" s="54"/>
      <c r="IOT1122" s="52"/>
      <c r="IOU1122" s="53"/>
      <c r="IOV1122" s="54"/>
      <c r="IOW1122" s="52"/>
      <c r="IOX1122" s="53"/>
      <c r="IOY1122" s="54"/>
      <c r="IOZ1122" s="52"/>
      <c r="IPA1122" s="53"/>
      <c r="IPB1122" s="54"/>
      <c r="IPC1122" s="52"/>
      <c r="IPD1122" s="53"/>
      <c r="IPE1122" s="54"/>
      <c r="IPF1122" s="52"/>
      <c r="IPG1122" s="53"/>
      <c r="IPH1122" s="54"/>
      <c r="IPI1122" s="52"/>
      <c r="IPJ1122" s="53"/>
      <c r="IPK1122" s="54"/>
      <c r="IPL1122" s="52"/>
      <c r="IPM1122" s="53"/>
      <c r="IPN1122" s="54"/>
      <c r="IPO1122" s="52"/>
      <c r="IPP1122" s="53"/>
      <c r="IPQ1122" s="54"/>
      <c r="IPR1122" s="52"/>
      <c r="IPS1122" s="53"/>
      <c r="IPT1122" s="54"/>
      <c r="IPU1122" s="52"/>
      <c r="IPV1122" s="53"/>
      <c r="IPW1122" s="54"/>
      <c r="IPX1122" s="52"/>
      <c r="IPY1122" s="53"/>
      <c r="IPZ1122" s="54"/>
      <c r="IQA1122" s="52"/>
      <c r="IQB1122" s="53"/>
      <c r="IQC1122" s="54"/>
      <c r="IQD1122" s="52"/>
      <c r="IQE1122" s="53"/>
      <c r="IQF1122" s="54"/>
      <c r="IQG1122" s="52"/>
      <c r="IQH1122" s="53"/>
      <c r="IQI1122" s="54"/>
      <c r="IQJ1122" s="52"/>
      <c r="IQK1122" s="53"/>
      <c r="IQL1122" s="54"/>
      <c r="IQM1122" s="52"/>
      <c r="IQN1122" s="53"/>
      <c r="IQO1122" s="54"/>
      <c r="IQP1122" s="52"/>
      <c r="IQQ1122" s="53"/>
      <c r="IQR1122" s="54"/>
      <c r="IQS1122" s="52"/>
      <c r="IQT1122" s="53"/>
      <c r="IQU1122" s="54"/>
      <c r="IQV1122" s="52"/>
      <c r="IQW1122" s="53"/>
      <c r="IQX1122" s="54"/>
      <c r="IQY1122" s="52"/>
      <c r="IQZ1122" s="53"/>
      <c r="IRA1122" s="54"/>
      <c r="IRB1122" s="52"/>
      <c r="IRC1122" s="53"/>
      <c r="IRD1122" s="54"/>
      <c r="IRE1122" s="52"/>
      <c r="IRF1122" s="53"/>
      <c r="IRG1122" s="54"/>
      <c r="IRH1122" s="52"/>
      <c r="IRI1122" s="53"/>
      <c r="IRJ1122" s="54"/>
      <c r="IRK1122" s="52"/>
      <c r="IRL1122" s="53"/>
      <c r="IRM1122" s="54"/>
      <c r="IRN1122" s="52"/>
      <c r="IRO1122" s="53"/>
      <c r="IRP1122" s="54"/>
      <c r="IRQ1122" s="52"/>
      <c r="IRR1122" s="53"/>
      <c r="IRS1122" s="54"/>
      <c r="IRT1122" s="52"/>
      <c r="IRU1122" s="53"/>
      <c r="IRV1122" s="54"/>
      <c r="IRW1122" s="52"/>
      <c r="IRX1122" s="53"/>
      <c r="IRY1122" s="54"/>
      <c r="IRZ1122" s="52"/>
      <c r="ISA1122" s="53"/>
      <c r="ISB1122" s="54"/>
      <c r="ISC1122" s="52"/>
      <c r="ISD1122" s="53"/>
      <c r="ISE1122" s="54"/>
      <c r="ISF1122" s="52"/>
      <c r="ISG1122" s="53"/>
      <c r="ISH1122" s="54"/>
      <c r="ISI1122" s="52"/>
      <c r="ISJ1122" s="53"/>
      <c r="ISK1122" s="54"/>
      <c r="ISL1122" s="52"/>
      <c r="ISM1122" s="53"/>
      <c r="ISN1122" s="54"/>
      <c r="ISO1122" s="52"/>
      <c r="ISP1122" s="53"/>
      <c r="ISQ1122" s="54"/>
      <c r="ISR1122" s="52"/>
      <c r="ISS1122" s="53"/>
      <c r="IST1122" s="54"/>
      <c r="ISU1122" s="52"/>
      <c r="ISV1122" s="53"/>
      <c r="ISW1122" s="54"/>
      <c r="ISX1122" s="52"/>
      <c r="ISY1122" s="53"/>
      <c r="ISZ1122" s="54"/>
      <c r="ITA1122" s="52"/>
      <c r="ITB1122" s="53"/>
      <c r="ITC1122" s="54"/>
      <c r="ITD1122" s="52"/>
      <c r="ITE1122" s="53"/>
      <c r="ITF1122" s="54"/>
      <c r="ITG1122" s="52"/>
      <c r="ITH1122" s="53"/>
      <c r="ITI1122" s="54"/>
      <c r="ITJ1122" s="52"/>
      <c r="ITK1122" s="53"/>
      <c r="ITL1122" s="54"/>
      <c r="ITM1122" s="52"/>
      <c r="ITN1122" s="53"/>
      <c r="ITO1122" s="54"/>
      <c r="ITP1122" s="52"/>
      <c r="ITQ1122" s="53"/>
      <c r="ITR1122" s="54"/>
      <c r="ITS1122" s="52"/>
      <c r="ITT1122" s="53"/>
      <c r="ITU1122" s="54"/>
      <c r="ITV1122" s="52"/>
      <c r="ITW1122" s="53"/>
      <c r="ITX1122" s="54"/>
      <c r="ITY1122" s="52"/>
      <c r="ITZ1122" s="53"/>
      <c r="IUA1122" s="54"/>
      <c r="IUB1122" s="52"/>
      <c r="IUC1122" s="53"/>
      <c r="IUD1122" s="54"/>
      <c r="IUE1122" s="52"/>
      <c r="IUF1122" s="53"/>
      <c r="IUG1122" s="54"/>
      <c r="IUH1122" s="52"/>
      <c r="IUI1122" s="53"/>
      <c r="IUJ1122" s="54"/>
      <c r="IUK1122" s="52"/>
      <c r="IUL1122" s="53"/>
      <c r="IUM1122" s="54"/>
      <c r="IUN1122" s="52"/>
      <c r="IUO1122" s="53"/>
      <c r="IUP1122" s="54"/>
      <c r="IUQ1122" s="52"/>
      <c r="IUR1122" s="53"/>
      <c r="IUS1122" s="54"/>
      <c r="IUT1122" s="52"/>
      <c r="IUU1122" s="53"/>
      <c r="IUV1122" s="54"/>
      <c r="IUW1122" s="52"/>
      <c r="IUX1122" s="53"/>
      <c r="IUY1122" s="54"/>
      <c r="IUZ1122" s="52"/>
      <c r="IVA1122" s="53"/>
      <c r="IVB1122" s="54"/>
      <c r="IVC1122" s="52"/>
      <c r="IVD1122" s="53"/>
      <c r="IVE1122" s="54"/>
      <c r="IVF1122" s="52"/>
      <c r="IVG1122" s="53"/>
      <c r="IVH1122" s="54"/>
      <c r="IVI1122" s="52"/>
      <c r="IVJ1122" s="53"/>
      <c r="IVK1122" s="54"/>
      <c r="IVL1122" s="52"/>
      <c r="IVM1122" s="53"/>
      <c r="IVN1122" s="54"/>
      <c r="IVO1122" s="52"/>
      <c r="IVP1122" s="53"/>
      <c r="IVQ1122" s="54"/>
      <c r="IVR1122" s="52"/>
      <c r="IVS1122" s="53"/>
      <c r="IVT1122" s="54"/>
      <c r="IVU1122" s="52"/>
      <c r="IVV1122" s="53"/>
      <c r="IVW1122" s="54"/>
      <c r="IVX1122" s="52"/>
      <c r="IVY1122" s="53"/>
      <c r="IVZ1122" s="54"/>
      <c r="IWA1122" s="52"/>
      <c r="IWB1122" s="53"/>
      <c r="IWC1122" s="54"/>
      <c r="IWD1122" s="52"/>
      <c r="IWE1122" s="53"/>
      <c r="IWF1122" s="54"/>
      <c r="IWG1122" s="52"/>
      <c r="IWH1122" s="53"/>
      <c r="IWI1122" s="54"/>
      <c r="IWJ1122" s="52"/>
      <c r="IWK1122" s="53"/>
      <c r="IWL1122" s="54"/>
      <c r="IWM1122" s="52"/>
      <c r="IWN1122" s="53"/>
      <c r="IWO1122" s="54"/>
      <c r="IWP1122" s="52"/>
      <c r="IWQ1122" s="53"/>
      <c r="IWR1122" s="54"/>
      <c r="IWS1122" s="52"/>
      <c r="IWT1122" s="53"/>
      <c r="IWU1122" s="54"/>
      <c r="IWV1122" s="52"/>
      <c r="IWW1122" s="53"/>
      <c r="IWX1122" s="54"/>
      <c r="IWY1122" s="52"/>
      <c r="IWZ1122" s="53"/>
      <c r="IXA1122" s="54"/>
      <c r="IXB1122" s="52"/>
      <c r="IXC1122" s="53"/>
      <c r="IXD1122" s="54"/>
      <c r="IXE1122" s="52"/>
      <c r="IXF1122" s="53"/>
      <c r="IXG1122" s="54"/>
      <c r="IXH1122" s="52"/>
      <c r="IXI1122" s="53"/>
      <c r="IXJ1122" s="54"/>
      <c r="IXK1122" s="52"/>
      <c r="IXL1122" s="53"/>
      <c r="IXM1122" s="54"/>
      <c r="IXN1122" s="52"/>
      <c r="IXO1122" s="53"/>
      <c r="IXP1122" s="54"/>
      <c r="IXQ1122" s="52"/>
      <c r="IXR1122" s="53"/>
      <c r="IXS1122" s="54"/>
      <c r="IXT1122" s="52"/>
      <c r="IXU1122" s="53"/>
      <c r="IXV1122" s="54"/>
      <c r="IXW1122" s="52"/>
      <c r="IXX1122" s="53"/>
      <c r="IXY1122" s="54"/>
      <c r="IXZ1122" s="52"/>
      <c r="IYA1122" s="53"/>
      <c r="IYB1122" s="54"/>
      <c r="IYC1122" s="52"/>
      <c r="IYD1122" s="53"/>
      <c r="IYE1122" s="54"/>
      <c r="IYF1122" s="52"/>
      <c r="IYG1122" s="53"/>
      <c r="IYH1122" s="54"/>
      <c r="IYI1122" s="52"/>
      <c r="IYJ1122" s="53"/>
      <c r="IYK1122" s="54"/>
      <c r="IYL1122" s="52"/>
      <c r="IYM1122" s="53"/>
      <c r="IYN1122" s="54"/>
      <c r="IYO1122" s="52"/>
      <c r="IYP1122" s="53"/>
      <c r="IYQ1122" s="54"/>
      <c r="IYR1122" s="52"/>
      <c r="IYS1122" s="53"/>
      <c r="IYT1122" s="54"/>
      <c r="IYU1122" s="52"/>
      <c r="IYV1122" s="53"/>
      <c r="IYW1122" s="54"/>
      <c r="IYX1122" s="52"/>
      <c r="IYY1122" s="53"/>
      <c r="IYZ1122" s="54"/>
      <c r="IZA1122" s="52"/>
      <c r="IZB1122" s="53"/>
      <c r="IZC1122" s="54"/>
      <c r="IZD1122" s="52"/>
      <c r="IZE1122" s="53"/>
      <c r="IZF1122" s="54"/>
      <c r="IZG1122" s="52"/>
      <c r="IZH1122" s="53"/>
      <c r="IZI1122" s="54"/>
      <c r="IZJ1122" s="52"/>
      <c r="IZK1122" s="53"/>
      <c r="IZL1122" s="54"/>
      <c r="IZM1122" s="52"/>
      <c r="IZN1122" s="53"/>
      <c r="IZO1122" s="54"/>
      <c r="IZP1122" s="52"/>
      <c r="IZQ1122" s="53"/>
      <c r="IZR1122" s="54"/>
      <c r="IZS1122" s="52"/>
      <c r="IZT1122" s="53"/>
      <c r="IZU1122" s="54"/>
      <c r="IZV1122" s="52"/>
      <c r="IZW1122" s="53"/>
      <c r="IZX1122" s="54"/>
      <c r="IZY1122" s="52"/>
      <c r="IZZ1122" s="53"/>
      <c r="JAA1122" s="54"/>
      <c r="JAB1122" s="52"/>
      <c r="JAC1122" s="53"/>
      <c r="JAD1122" s="54"/>
      <c r="JAE1122" s="52"/>
      <c r="JAF1122" s="53"/>
      <c r="JAG1122" s="54"/>
      <c r="JAH1122" s="52"/>
      <c r="JAI1122" s="53"/>
      <c r="JAJ1122" s="54"/>
      <c r="JAK1122" s="52"/>
      <c r="JAL1122" s="53"/>
      <c r="JAM1122" s="54"/>
      <c r="JAN1122" s="52"/>
      <c r="JAO1122" s="53"/>
      <c r="JAP1122" s="54"/>
      <c r="JAQ1122" s="52"/>
      <c r="JAR1122" s="53"/>
      <c r="JAS1122" s="54"/>
      <c r="JAT1122" s="52"/>
      <c r="JAU1122" s="53"/>
      <c r="JAV1122" s="54"/>
      <c r="JAW1122" s="52"/>
      <c r="JAX1122" s="53"/>
      <c r="JAY1122" s="54"/>
      <c r="JAZ1122" s="52"/>
      <c r="JBA1122" s="53"/>
      <c r="JBB1122" s="54"/>
      <c r="JBC1122" s="52"/>
      <c r="JBD1122" s="53"/>
      <c r="JBE1122" s="54"/>
      <c r="JBF1122" s="52"/>
      <c r="JBG1122" s="53"/>
      <c r="JBH1122" s="54"/>
      <c r="JBI1122" s="52"/>
      <c r="JBJ1122" s="53"/>
      <c r="JBK1122" s="54"/>
      <c r="JBL1122" s="52"/>
      <c r="JBM1122" s="53"/>
      <c r="JBN1122" s="54"/>
      <c r="JBO1122" s="52"/>
      <c r="JBP1122" s="53"/>
      <c r="JBQ1122" s="54"/>
      <c r="JBR1122" s="52"/>
      <c r="JBS1122" s="53"/>
      <c r="JBT1122" s="54"/>
      <c r="JBU1122" s="52"/>
      <c r="JBV1122" s="53"/>
      <c r="JBW1122" s="54"/>
      <c r="JBX1122" s="52"/>
      <c r="JBY1122" s="53"/>
      <c r="JBZ1122" s="54"/>
      <c r="JCA1122" s="52"/>
      <c r="JCB1122" s="53"/>
      <c r="JCC1122" s="54"/>
      <c r="JCD1122" s="52"/>
      <c r="JCE1122" s="53"/>
      <c r="JCF1122" s="54"/>
      <c r="JCG1122" s="52"/>
      <c r="JCH1122" s="53"/>
      <c r="JCI1122" s="54"/>
      <c r="JCJ1122" s="52"/>
      <c r="JCK1122" s="53"/>
      <c r="JCL1122" s="54"/>
      <c r="JCM1122" s="52"/>
      <c r="JCN1122" s="53"/>
      <c r="JCO1122" s="54"/>
      <c r="JCP1122" s="52"/>
      <c r="JCQ1122" s="53"/>
      <c r="JCR1122" s="54"/>
      <c r="JCS1122" s="52"/>
      <c r="JCT1122" s="53"/>
      <c r="JCU1122" s="54"/>
      <c r="JCV1122" s="52"/>
      <c r="JCW1122" s="53"/>
      <c r="JCX1122" s="54"/>
      <c r="JCY1122" s="52"/>
      <c r="JCZ1122" s="53"/>
      <c r="JDA1122" s="54"/>
      <c r="JDB1122" s="52"/>
      <c r="JDC1122" s="53"/>
      <c r="JDD1122" s="54"/>
      <c r="JDE1122" s="52"/>
      <c r="JDF1122" s="53"/>
      <c r="JDG1122" s="54"/>
      <c r="JDH1122" s="52"/>
      <c r="JDI1122" s="53"/>
      <c r="JDJ1122" s="54"/>
      <c r="JDK1122" s="52"/>
      <c r="JDL1122" s="53"/>
      <c r="JDM1122" s="54"/>
      <c r="JDN1122" s="52"/>
      <c r="JDO1122" s="53"/>
      <c r="JDP1122" s="54"/>
      <c r="JDQ1122" s="52"/>
      <c r="JDR1122" s="53"/>
      <c r="JDS1122" s="54"/>
      <c r="JDT1122" s="52"/>
      <c r="JDU1122" s="53"/>
      <c r="JDV1122" s="54"/>
      <c r="JDW1122" s="52"/>
      <c r="JDX1122" s="53"/>
      <c r="JDY1122" s="54"/>
      <c r="JDZ1122" s="52"/>
      <c r="JEA1122" s="53"/>
      <c r="JEB1122" s="54"/>
      <c r="JEC1122" s="52"/>
      <c r="JED1122" s="53"/>
      <c r="JEE1122" s="54"/>
      <c r="JEF1122" s="52"/>
      <c r="JEG1122" s="53"/>
      <c r="JEH1122" s="54"/>
      <c r="JEI1122" s="52"/>
      <c r="JEJ1122" s="53"/>
      <c r="JEK1122" s="54"/>
      <c r="JEL1122" s="52"/>
      <c r="JEM1122" s="53"/>
      <c r="JEN1122" s="54"/>
      <c r="JEO1122" s="52"/>
      <c r="JEP1122" s="53"/>
      <c r="JEQ1122" s="54"/>
      <c r="JER1122" s="52"/>
      <c r="JES1122" s="53"/>
      <c r="JET1122" s="54"/>
      <c r="JEU1122" s="52"/>
      <c r="JEV1122" s="53"/>
      <c r="JEW1122" s="54"/>
      <c r="JEX1122" s="52"/>
      <c r="JEY1122" s="53"/>
      <c r="JEZ1122" s="54"/>
      <c r="JFA1122" s="52"/>
      <c r="JFB1122" s="53"/>
      <c r="JFC1122" s="54"/>
      <c r="JFD1122" s="52"/>
      <c r="JFE1122" s="53"/>
      <c r="JFF1122" s="54"/>
      <c r="JFG1122" s="52"/>
      <c r="JFH1122" s="53"/>
      <c r="JFI1122" s="54"/>
      <c r="JFJ1122" s="52"/>
      <c r="JFK1122" s="53"/>
      <c r="JFL1122" s="54"/>
      <c r="JFM1122" s="52"/>
      <c r="JFN1122" s="53"/>
      <c r="JFO1122" s="54"/>
      <c r="JFP1122" s="52"/>
      <c r="JFQ1122" s="53"/>
      <c r="JFR1122" s="54"/>
      <c r="JFS1122" s="52"/>
      <c r="JFT1122" s="53"/>
      <c r="JFU1122" s="54"/>
      <c r="JFV1122" s="52"/>
      <c r="JFW1122" s="53"/>
      <c r="JFX1122" s="54"/>
      <c r="JFY1122" s="52"/>
      <c r="JFZ1122" s="53"/>
      <c r="JGA1122" s="54"/>
      <c r="JGB1122" s="52"/>
      <c r="JGC1122" s="53"/>
      <c r="JGD1122" s="54"/>
      <c r="JGE1122" s="52"/>
      <c r="JGF1122" s="53"/>
      <c r="JGG1122" s="54"/>
      <c r="JGH1122" s="52"/>
      <c r="JGI1122" s="53"/>
      <c r="JGJ1122" s="54"/>
      <c r="JGK1122" s="52"/>
      <c r="JGL1122" s="53"/>
      <c r="JGM1122" s="54"/>
      <c r="JGN1122" s="52"/>
      <c r="JGO1122" s="53"/>
      <c r="JGP1122" s="54"/>
      <c r="JGQ1122" s="52"/>
      <c r="JGR1122" s="53"/>
      <c r="JGS1122" s="54"/>
      <c r="JGT1122" s="52"/>
      <c r="JGU1122" s="53"/>
      <c r="JGV1122" s="54"/>
      <c r="JGW1122" s="52"/>
      <c r="JGX1122" s="53"/>
      <c r="JGY1122" s="54"/>
      <c r="JGZ1122" s="52"/>
      <c r="JHA1122" s="53"/>
      <c r="JHB1122" s="54"/>
      <c r="JHC1122" s="52"/>
      <c r="JHD1122" s="53"/>
      <c r="JHE1122" s="54"/>
      <c r="JHF1122" s="52"/>
      <c r="JHG1122" s="53"/>
      <c r="JHH1122" s="54"/>
      <c r="JHI1122" s="52"/>
      <c r="JHJ1122" s="53"/>
      <c r="JHK1122" s="54"/>
      <c r="JHL1122" s="52"/>
      <c r="JHM1122" s="53"/>
      <c r="JHN1122" s="54"/>
      <c r="JHO1122" s="52"/>
      <c r="JHP1122" s="53"/>
      <c r="JHQ1122" s="54"/>
      <c r="JHR1122" s="52"/>
      <c r="JHS1122" s="53"/>
      <c r="JHT1122" s="54"/>
      <c r="JHU1122" s="52"/>
      <c r="JHV1122" s="53"/>
      <c r="JHW1122" s="54"/>
      <c r="JHX1122" s="52"/>
      <c r="JHY1122" s="53"/>
      <c r="JHZ1122" s="54"/>
      <c r="JIA1122" s="52"/>
      <c r="JIB1122" s="53"/>
      <c r="JIC1122" s="54"/>
      <c r="JID1122" s="52"/>
      <c r="JIE1122" s="53"/>
      <c r="JIF1122" s="54"/>
      <c r="JIG1122" s="52"/>
      <c r="JIH1122" s="53"/>
      <c r="JII1122" s="54"/>
      <c r="JIJ1122" s="52"/>
      <c r="JIK1122" s="53"/>
      <c r="JIL1122" s="54"/>
      <c r="JIM1122" s="52"/>
      <c r="JIN1122" s="53"/>
      <c r="JIO1122" s="54"/>
      <c r="JIP1122" s="52"/>
      <c r="JIQ1122" s="53"/>
      <c r="JIR1122" s="54"/>
      <c r="JIS1122" s="52"/>
      <c r="JIT1122" s="53"/>
      <c r="JIU1122" s="54"/>
      <c r="JIV1122" s="52"/>
      <c r="JIW1122" s="53"/>
      <c r="JIX1122" s="54"/>
      <c r="JIY1122" s="52"/>
      <c r="JIZ1122" s="53"/>
      <c r="JJA1122" s="54"/>
      <c r="JJB1122" s="52"/>
      <c r="JJC1122" s="53"/>
      <c r="JJD1122" s="54"/>
      <c r="JJE1122" s="52"/>
      <c r="JJF1122" s="53"/>
      <c r="JJG1122" s="54"/>
      <c r="JJH1122" s="52"/>
      <c r="JJI1122" s="53"/>
      <c r="JJJ1122" s="54"/>
      <c r="JJK1122" s="52"/>
      <c r="JJL1122" s="53"/>
      <c r="JJM1122" s="54"/>
      <c r="JJN1122" s="52"/>
      <c r="JJO1122" s="53"/>
      <c r="JJP1122" s="54"/>
      <c r="JJQ1122" s="52"/>
      <c r="JJR1122" s="53"/>
      <c r="JJS1122" s="54"/>
      <c r="JJT1122" s="52"/>
      <c r="JJU1122" s="53"/>
      <c r="JJV1122" s="54"/>
      <c r="JJW1122" s="52"/>
      <c r="JJX1122" s="53"/>
      <c r="JJY1122" s="54"/>
      <c r="JJZ1122" s="52"/>
      <c r="JKA1122" s="53"/>
      <c r="JKB1122" s="54"/>
      <c r="JKC1122" s="52"/>
      <c r="JKD1122" s="53"/>
      <c r="JKE1122" s="54"/>
      <c r="JKF1122" s="52"/>
      <c r="JKG1122" s="53"/>
      <c r="JKH1122" s="54"/>
      <c r="JKI1122" s="52"/>
      <c r="JKJ1122" s="53"/>
      <c r="JKK1122" s="54"/>
      <c r="JKL1122" s="52"/>
      <c r="JKM1122" s="53"/>
      <c r="JKN1122" s="54"/>
      <c r="JKO1122" s="52"/>
      <c r="JKP1122" s="53"/>
      <c r="JKQ1122" s="54"/>
      <c r="JKR1122" s="52"/>
      <c r="JKS1122" s="53"/>
      <c r="JKT1122" s="54"/>
      <c r="JKU1122" s="52"/>
      <c r="JKV1122" s="53"/>
      <c r="JKW1122" s="54"/>
      <c r="JKX1122" s="52"/>
      <c r="JKY1122" s="53"/>
      <c r="JKZ1122" s="54"/>
      <c r="JLA1122" s="52"/>
      <c r="JLB1122" s="53"/>
      <c r="JLC1122" s="54"/>
      <c r="JLD1122" s="52"/>
      <c r="JLE1122" s="53"/>
      <c r="JLF1122" s="54"/>
      <c r="JLG1122" s="52"/>
      <c r="JLH1122" s="53"/>
      <c r="JLI1122" s="54"/>
      <c r="JLJ1122" s="52"/>
      <c r="JLK1122" s="53"/>
      <c r="JLL1122" s="54"/>
      <c r="JLM1122" s="52"/>
      <c r="JLN1122" s="53"/>
      <c r="JLO1122" s="54"/>
      <c r="JLP1122" s="52"/>
      <c r="JLQ1122" s="53"/>
      <c r="JLR1122" s="54"/>
      <c r="JLS1122" s="52"/>
      <c r="JLT1122" s="53"/>
      <c r="JLU1122" s="54"/>
      <c r="JLV1122" s="52"/>
      <c r="JLW1122" s="53"/>
      <c r="JLX1122" s="54"/>
      <c r="JLY1122" s="52"/>
      <c r="JLZ1122" s="53"/>
      <c r="JMA1122" s="54"/>
      <c r="JMB1122" s="52"/>
      <c r="JMC1122" s="53"/>
      <c r="JMD1122" s="54"/>
      <c r="JME1122" s="52"/>
      <c r="JMF1122" s="53"/>
      <c r="JMG1122" s="54"/>
      <c r="JMH1122" s="52"/>
      <c r="JMI1122" s="53"/>
      <c r="JMJ1122" s="54"/>
      <c r="JMK1122" s="52"/>
      <c r="JML1122" s="53"/>
      <c r="JMM1122" s="54"/>
      <c r="JMN1122" s="52"/>
      <c r="JMO1122" s="53"/>
      <c r="JMP1122" s="54"/>
      <c r="JMQ1122" s="52"/>
      <c r="JMR1122" s="53"/>
      <c r="JMS1122" s="54"/>
      <c r="JMT1122" s="52"/>
      <c r="JMU1122" s="53"/>
      <c r="JMV1122" s="54"/>
      <c r="JMW1122" s="52"/>
      <c r="JMX1122" s="53"/>
      <c r="JMY1122" s="54"/>
      <c r="JMZ1122" s="52"/>
      <c r="JNA1122" s="53"/>
      <c r="JNB1122" s="54"/>
      <c r="JNC1122" s="52"/>
      <c r="JND1122" s="53"/>
      <c r="JNE1122" s="54"/>
      <c r="JNF1122" s="52"/>
      <c r="JNG1122" s="53"/>
      <c r="JNH1122" s="54"/>
      <c r="JNI1122" s="52"/>
      <c r="JNJ1122" s="53"/>
      <c r="JNK1122" s="54"/>
      <c r="JNL1122" s="52"/>
      <c r="JNM1122" s="53"/>
      <c r="JNN1122" s="54"/>
      <c r="JNO1122" s="52"/>
      <c r="JNP1122" s="53"/>
      <c r="JNQ1122" s="54"/>
      <c r="JNR1122" s="52"/>
      <c r="JNS1122" s="53"/>
      <c r="JNT1122" s="54"/>
      <c r="JNU1122" s="52"/>
      <c r="JNV1122" s="53"/>
      <c r="JNW1122" s="54"/>
      <c r="JNX1122" s="52"/>
      <c r="JNY1122" s="53"/>
      <c r="JNZ1122" s="54"/>
      <c r="JOA1122" s="52"/>
      <c r="JOB1122" s="53"/>
      <c r="JOC1122" s="54"/>
      <c r="JOD1122" s="52"/>
      <c r="JOE1122" s="53"/>
      <c r="JOF1122" s="54"/>
      <c r="JOG1122" s="52"/>
      <c r="JOH1122" s="53"/>
      <c r="JOI1122" s="54"/>
      <c r="JOJ1122" s="52"/>
      <c r="JOK1122" s="53"/>
      <c r="JOL1122" s="54"/>
      <c r="JOM1122" s="52"/>
      <c r="JON1122" s="53"/>
      <c r="JOO1122" s="54"/>
      <c r="JOP1122" s="52"/>
      <c r="JOQ1122" s="53"/>
      <c r="JOR1122" s="54"/>
      <c r="JOS1122" s="52"/>
      <c r="JOT1122" s="53"/>
      <c r="JOU1122" s="54"/>
      <c r="JOV1122" s="52"/>
      <c r="JOW1122" s="53"/>
      <c r="JOX1122" s="54"/>
      <c r="JOY1122" s="52"/>
      <c r="JOZ1122" s="53"/>
      <c r="JPA1122" s="54"/>
      <c r="JPB1122" s="52"/>
      <c r="JPC1122" s="53"/>
      <c r="JPD1122" s="54"/>
      <c r="JPE1122" s="52"/>
      <c r="JPF1122" s="53"/>
      <c r="JPG1122" s="54"/>
      <c r="JPH1122" s="52"/>
      <c r="JPI1122" s="53"/>
      <c r="JPJ1122" s="54"/>
      <c r="JPK1122" s="52"/>
      <c r="JPL1122" s="53"/>
      <c r="JPM1122" s="54"/>
      <c r="JPN1122" s="52"/>
      <c r="JPO1122" s="53"/>
      <c r="JPP1122" s="54"/>
      <c r="JPQ1122" s="52"/>
      <c r="JPR1122" s="53"/>
      <c r="JPS1122" s="54"/>
      <c r="JPT1122" s="52"/>
      <c r="JPU1122" s="53"/>
      <c r="JPV1122" s="54"/>
      <c r="JPW1122" s="52"/>
      <c r="JPX1122" s="53"/>
      <c r="JPY1122" s="54"/>
      <c r="JPZ1122" s="52"/>
      <c r="JQA1122" s="53"/>
      <c r="JQB1122" s="54"/>
      <c r="JQC1122" s="52"/>
      <c r="JQD1122" s="53"/>
      <c r="JQE1122" s="54"/>
      <c r="JQF1122" s="52"/>
      <c r="JQG1122" s="53"/>
      <c r="JQH1122" s="54"/>
      <c r="JQI1122" s="52"/>
      <c r="JQJ1122" s="53"/>
      <c r="JQK1122" s="54"/>
      <c r="JQL1122" s="52"/>
      <c r="JQM1122" s="53"/>
      <c r="JQN1122" s="54"/>
      <c r="JQO1122" s="52"/>
      <c r="JQP1122" s="53"/>
      <c r="JQQ1122" s="54"/>
      <c r="JQR1122" s="52"/>
      <c r="JQS1122" s="53"/>
      <c r="JQT1122" s="54"/>
      <c r="JQU1122" s="52"/>
      <c r="JQV1122" s="53"/>
      <c r="JQW1122" s="54"/>
      <c r="JQX1122" s="52"/>
      <c r="JQY1122" s="53"/>
      <c r="JQZ1122" s="54"/>
      <c r="JRA1122" s="52"/>
      <c r="JRB1122" s="53"/>
      <c r="JRC1122" s="54"/>
      <c r="JRD1122" s="52"/>
      <c r="JRE1122" s="53"/>
      <c r="JRF1122" s="54"/>
      <c r="JRG1122" s="52"/>
      <c r="JRH1122" s="53"/>
      <c r="JRI1122" s="54"/>
      <c r="JRJ1122" s="52"/>
      <c r="JRK1122" s="53"/>
      <c r="JRL1122" s="54"/>
      <c r="JRM1122" s="52"/>
      <c r="JRN1122" s="53"/>
      <c r="JRO1122" s="54"/>
      <c r="JRP1122" s="52"/>
      <c r="JRQ1122" s="53"/>
      <c r="JRR1122" s="54"/>
      <c r="JRS1122" s="52"/>
      <c r="JRT1122" s="53"/>
      <c r="JRU1122" s="54"/>
      <c r="JRV1122" s="52"/>
      <c r="JRW1122" s="53"/>
      <c r="JRX1122" s="54"/>
      <c r="JRY1122" s="52"/>
      <c r="JRZ1122" s="53"/>
      <c r="JSA1122" s="54"/>
      <c r="JSB1122" s="52"/>
      <c r="JSC1122" s="53"/>
      <c r="JSD1122" s="54"/>
      <c r="JSE1122" s="52"/>
      <c r="JSF1122" s="53"/>
      <c r="JSG1122" s="54"/>
      <c r="JSH1122" s="52"/>
      <c r="JSI1122" s="53"/>
      <c r="JSJ1122" s="54"/>
      <c r="JSK1122" s="52"/>
      <c r="JSL1122" s="53"/>
      <c r="JSM1122" s="54"/>
      <c r="JSN1122" s="52"/>
      <c r="JSO1122" s="53"/>
      <c r="JSP1122" s="54"/>
      <c r="JSQ1122" s="52"/>
      <c r="JSR1122" s="53"/>
      <c r="JSS1122" s="54"/>
      <c r="JST1122" s="52"/>
      <c r="JSU1122" s="53"/>
      <c r="JSV1122" s="54"/>
      <c r="JSW1122" s="52"/>
      <c r="JSX1122" s="53"/>
      <c r="JSY1122" s="54"/>
      <c r="JSZ1122" s="52"/>
      <c r="JTA1122" s="53"/>
      <c r="JTB1122" s="54"/>
      <c r="JTC1122" s="52"/>
      <c r="JTD1122" s="53"/>
      <c r="JTE1122" s="54"/>
      <c r="JTF1122" s="52"/>
      <c r="JTG1122" s="53"/>
      <c r="JTH1122" s="54"/>
      <c r="JTI1122" s="52"/>
      <c r="JTJ1122" s="53"/>
      <c r="JTK1122" s="54"/>
      <c r="JTL1122" s="52"/>
      <c r="JTM1122" s="53"/>
      <c r="JTN1122" s="54"/>
      <c r="JTO1122" s="52"/>
      <c r="JTP1122" s="53"/>
      <c r="JTQ1122" s="54"/>
      <c r="JTR1122" s="52"/>
      <c r="JTS1122" s="53"/>
      <c r="JTT1122" s="54"/>
      <c r="JTU1122" s="52"/>
      <c r="JTV1122" s="53"/>
      <c r="JTW1122" s="54"/>
      <c r="JTX1122" s="52"/>
      <c r="JTY1122" s="53"/>
      <c r="JTZ1122" s="54"/>
      <c r="JUA1122" s="52"/>
      <c r="JUB1122" s="53"/>
      <c r="JUC1122" s="54"/>
      <c r="JUD1122" s="52"/>
      <c r="JUE1122" s="53"/>
      <c r="JUF1122" s="54"/>
      <c r="JUG1122" s="52"/>
      <c r="JUH1122" s="53"/>
      <c r="JUI1122" s="54"/>
      <c r="JUJ1122" s="52"/>
      <c r="JUK1122" s="53"/>
      <c r="JUL1122" s="54"/>
      <c r="JUM1122" s="52"/>
      <c r="JUN1122" s="53"/>
      <c r="JUO1122" s="54"/>
      <c r="JUP1122" s="52"/>
      <c r="JUQ1122" s="53"/>
      <c r="JUR1122" s="54"/>
      <c r="JUS1122" s="52"/>
      <c r="JUT1122" s="53"/>
      <c r="JUU1122" s="54"/>
      <c r="JUV1122" s="52"/>
      <c r="JUW1122" s="53"/>
      <c r="JUX1122" s="54"/>
      <c r="JUY1122" s="52"/>
      <c r="JUZ1122" s="53"/>
      <c r="JVA1122" s="54"/>
      <c r="JVB1122" s="52"/>
      <c r="JVC1122" s="53"/>
      <c r="JVD1122" s="54"/>
      <c r="JVE1122" s="52"/>
      <c r="JVF1122" s="53"/>
      <c r="JVG1122" s="54"/>
      <c r="JVH1122" s="52"/>
      <c r="JVI1122" s="53"/>
      <c r="JVJ1122" s="54"/>
      <c r="JVK1122" s="52"/>
      <c r="JVL1122" s="53"/>
      <c r="JVM1122" s="54"/>
      <c r="JVN1122" s="52"/>
      <c r="JVO1122" s="53"/>
      <c r="JVP1122" s="54"/>
      <c r="JVQ1122" s="52"/>
      <c r="JVR1122" s="53"/>
      <c r="JVS1122" s="54"/>
      <c r="JVT1122" s="52"/>
      <c r="JVU1122" s="53"/>
      <c r="JVV1122" s="54"/>
      <c r="JVW1122" s="52"/>
      <c r="JVX1122" s="53"/>
      <c r="JVY1122" s="54"/>
      <c r="JVZ1122" s="52"/>
      <c r="JWA1122" s="53"/>
      <c r="JWB1122" s="54"/>
      <c r="JWC1122" s="52"/>
      <c r="JWD1122" s="53"/>
      <c r="JWE1122" s="54"/>
      <c r="JWF1122" s="52"/>
      <c r="JWG1122" s="53"/>
      <c r="JWH1122" s="54"/>
      <c r="JWI1122" s="52"/>
      <c r="JWJ1122" s="53"/>
      <c r="JWK1122" s="54"/>
      <c r="JWL1122" s="52"/>
      <c r="JWM1122" s="53"/>
      <c r="JWN1122" s="54"/>
      <c r="JWO1122" s="52"/>
      <c r="JWP1122" s="53"/>
      <c r="JWQ1122" s="54"/>
      <c r="JWR1122" s="52"/>
      <c r="JWS1122" s="53"/>
      <c r="JWT1122" s="54"/>
      <c r="JWU1122" s="52"/>
      <c r="JWV1122" s="53"/>
      <c r="JWW1122" s="54"/>
      <c r="JWX1122" s="52"/>
      <c r="JWY1122" s="53"/>
      <c r="JWZ1122" s="54"/>
      <c r="JXA1122" s="52"/>
      <c r="JXB1122" s="53"/>
      <c r="JXC1122" s="54"/>
      <c r="JXD1122" s="52"/>
      <c r="JXE1122" s="53"/>
      <c r="JXF1122" s="54"/>
      <c r="JXG1122" s="52"/>
      <c r="JXH1122" s="53"/>
      <c r="JXI1122" s="54"/>
      <c r="JXJ1122" s="52"/>
      <c r="JXK1122" s="53"/>
      <c r="JXL1122" s="54"/>
      <c r="JXM1122" s="52"/>
      <c r="JXN1122" s="53"/>
      <c r="JXO1122" s="54"/>
      <c r="JXP1122" s="52"/>
      <c r="JXQ1122" s="53"/>
      <c r="JXR1122" s="54"/>
      <c r="JXS1122" s="52"/>
      <c r="JXT1122" s="53"/>
      <c r="JXU1122" s="54"/>
      <c r="JXV1122" s="52"/>
      <c r="JXW1122" s="53"/>
      <c r="JXX1122" s="54"/>
      <c r="JXY1122" s="52"/>
      <c r="JXZ1122" s="53"/>
      <c r="JYA1122" s="54"/>
      <c r="JYB1122" s="52"/>
      <c r="JYC1122" s="53"/>
      <c r="JYD1122" s="54"/>
      <c r="JYE1122" s="52"/>
      <c r="JYF1122" s="53"/>
      <c r="JYG1122" s="54"/>
      <c r="JYH1122" s="52"/>
      <c r="JYI1122" s="53"/>
      <c r="JYJ1122" s="54"/>
      <c r="JYK1122" s="52"/>
      <c r="JYL1122" s="53"/>
      <c r="JYM1122" s="54"/>
      <c r="JYN1122" s="52"/>
      <c r="JYO1122" s="53"/>
      <c r="JYP1122" s="54"/>
      <c r="JYQ1122" s="52"/>
      <c r="JYR1122" s="53"/>
      <c r="JYS1122" s="54"/>
      <c r="JYT1122" s="52"/>
      <c r="JYU1122" s="53"/>
      <c r="JYV1122" s="54"/>
      <c r="JYW1122" s="52"/>
      <c r="JYX1122" s="53"/>
      <c r="JYY1122" s="54"/>
      <c r="JYZ1122" s="52"/>
      <c r="JZA1122" s="53"/>
      <c r="JZB1122" s="54"/>
      <c r="JZC1122" s="52"/>
      <c r="JZD1122" s="53"/>
      <c r="JZE1122" s="54"/>
      <c r="JZF1122" s="52"/>
      <c r="JZG1122" s="53"/>
      <c r="JZH1122" s="54"/>
      <c r="JZI1122" s="52"/>
      <c r="JZJ1122" s="53"/>
      <c r="JZK1122" s="54"/>
      <c r="JZL1122" s="52"/>
      <c r="JZM1122" s="53"/>
      <c r="JZN1122" s="54"/>
      <c r="JZO1122" s="52"/>
      <c r="JZP1122" s="53"/>
      <c r="JZQ1122" s="54"/>
      <c r="JZR1122" s="52"/>
      <c r="JZS1122" s="53"/>
      <c r="JZT1122" s="54"/>
      <c r="JZU1122" s="52"/>
      <c r="JZV1122" s="53"/>
      <c r="JZW1122" s="54"/>
      <c r="JZX1122" s="52"/>
      <c r="JZY1122" s="53"/>
      <c r="JZZ1122" s="54"/>
      <c r="KAA1122" s="52"/>
      <c r="KAB1122" s="53"/>
      <c r="KAC1122" s="54"/>
      <c r="KAD1122" s="52"/>
      <c r="KAE1122" s="53"/>
      <c r="KAF1122" s="54"/>
      <c r="KAG1122" s="52"/>
      <c r="KAH1122" s="53"/>
      <c r="KAI1122" s="54"/>
      <c r="KAJ1122" s="52"/>
      <c r="KAK1122" s="53"/>
      <c r="KAL1122" s="54"/>
      <c r="KAM1122" s="52"/>
      <c r="KAN1122" s="53"/>
      <c r="KAO1122" s="54"/>
      <c r="KAP1122" s="52"/>
      <c r="KAQ1122" s="53"/>
      <c r="KAR1122" s="54"/>
      <c r="KAS1122" s="52"/>
      <c r="KAT1122" s="53"/>
      <c r="KAU1122" s="54"/>
      <c r="KAV1122" s="52"/>
      <c r="KAW1122" s="53"/>
      <c r="KAX1122" s="54"/>
      <c r="KAY1122" s="52"/>
      <c r="KAZ1122" s="53"/>
      <c r="KBA1122" s="54"/>
      <c r="KBB1122" s="52"/>
      <c r="KBC1122" s="53"/>
      <c r="KBD1122" s="54"/>
      <c r="KBE1122" s="52"/>
      <c r="KBF1122" s="53"/>
      <c r="KBG1122" s="54"/>
      <c r="KBH1122" s="52"/>
      <c r="KBI1122" s="53"/>
      <c r="KBJ1122" s="54"/>
      <c r="KBK1122" s="52"/>
      <c r="KBL1122" s="53"/>
      <c r="KBM1122" s="54"/>
      <c r="KBN1122" s="52"/>
      <c r="KBO1122" s="53"/>
      <c r="KBP1122" s="54"/>
      <c r="KBQ1122" s="52"/>
      <c r="KBR1122" s="53"/>
      <c r="KBS1122" s="54"/>
      <c r="KBT1122" s="52"/>
      <c r="KBU1122" s="53"/>
      <c r="KBV1122" s="54"/>
      <c r="KBW1122" s="52"/>
      <c r="KBX1122" s="53"/>
      <c r="KBY1122" s="54"/>
      <c r="KBZ1122" s="52"/>
      <c r="KCA1122" s="53"/>
      <c r="KCB1122" s="54"/>
      <c r="KCC1122" s="52"/>
      <c r="KCD1122" s="53"/>
      <c r="KCE1122" s="54"/>
      <c r="KCF1122" s="52"/>
      <c r="KCG1122" s="53"/>
      <c r="KCH1122" s="54"/>
      <c r="KCI1122" s="52"/>
      <c r="KCJ1122" s="53"/>
      <c r="KCK1122" s="54"/>
      <c r="KCL1122" s="52"/>
      <c r="KCM1122" s="53"/>
      <c r="KCN1122" s="54"/>
      <c r="KCO1122" s="52"/>
      <c r="KCP1122" s="53"/>
      <c r="KCQ1122" s="54"/>
      <c r="KCR1122" s="52"/>
      <c r="KCS1122" s="53"/>
      <c r="KCT1122" s="54"/>
      <c r="KCU1122" s="52"/>
      <c r="KCV1122" s="53"/>
      <c r="KCW1122" s="54"/>
      <c r="KCX1122" s="52"/>
      <c r="KCY1122" s="53"/>
      <c r="KCZ1122" s="54"/>
      <c r="KDA1122" s="52"/>
      <c r="KDB1122" s="53"/>
      <c r="KDC1122" s="54"/>
      <c r="KDD1122" s="52"/>
      <c r="KDE1122" s="53"/>
      <c r="KDF1122" s="54"/>
      <c r="KDG1122" s="52"/>
      <c r="KDH1122" s="53"/>
      <c r="KDI1122" s="54"/>
      <c r="KDJ1122" s="52"/>
      <c r="KDK1122" s="53"/>
      <c r="KDL1122" s="54"/>
      <c r="KDM1122" s="52"/>
      <c r="KDN1122" s="53"/>
      <c r="KDO1122" s="54"/>
      <c r="KDP1122" s="52"/>
      <c r="KDQ1122" s="53"/>
      <c r="KDR1122" s="54"/>
      <c r="KDS1122" s="52"/>
      <c r="KDT1122" s="53"/>
      <c r="KDU1122" s="54"/>
      <c r="KDV1122" s="52"/>
      <c r="KDW1122" s="53"/>
      <c r="KDX1122" s="54"/>
      <c r="KDY1122" s="52"/>
      <c r="KDZ1122" s="53"/>
      <c r="KEA1122" s="54"/>
      <c r="KEB1122" s="52"/>
      <c r="KEC1122" s="53"/>
      <c r="KED1122" s="54"/>
      <c r="KEE1122" s="52"/>
      <c r="KEF1122" s="53"/>
      <c r="KEG1122" s="54"/>
      <c r="KEH1122" s="52"/>
      <c r="KEI1122" s="53"/>
      <c r="KEJ1122" s="54"/>
      <c r="KEK1122" s="52"/>
      <c r="KEL1122" s="53"/>
      <c r="KEM1122" s="54"/>
      <c r="KEN1122" s="52"/>
      <c r="KEO1122" s="53"/>
      <c r="KEP1122" s="54"/>
      <c r="KEQ1122" s="52"/>
      <c r="KER1122" s="53"/>
      <c r="KES1122" s="54"/>
      <c r="KET1122" s="52"/>
      <c r="KEU1122" s="53"/>
      <c r="KEV1122" s="54"/>
      <c r="KEW1122" s="52"/>
      <c r="KEX1122" s="53"/>
      <c r="KEY1122" s="54"/>
      <c r="KEZ1122" s="52"/>
      <c r="KFA1122" s="53"/>
      <c r="KFB1122" s="54"/>
      <c r="KFC1122" s="52"/>
      <c r="KFD1122" s="53"/>
      <c r="KFE1122" s="54"/>
      <c r="KFF1122" s="52"/>
      <c r="KFG1122" s="53"/>
      <c r="KFH1122" s="54"/>
      <c r="KFI1122" s="52"/>
      <c r="KFJ1122" s="53"/>
      <c r="KFK1122" s="54"/>
      <c r="KFL1122" s="52"/>
      <c r="KFM1122" s="53"/>
      <c r="KFN1122" s="54"/>
      <c r="KFO1122" s="52"/>
      <c r="KFP1122" s="53"/>
      <c r="KFQ1122" s="54"/>
      <c r="KFR1122" s="52"/>
      <c r="KFS1122" s="53"/>
      <c r="KFT1122" s="54"/>
      <c r="KFU1122" s="52"/>
      <c r="KFV1122" s="53"/>
      <c r="KFW1122" s="54"/>
      <c r="KFX1122" s="52"/>
      <c r="KFY1122" s="53"/>
      <c r="KFZ1122" s="54"/>
      <c r="KGA1122" s="52"/>
      <c r="KGB1122" s="53"/>
      <c r="KGC1122" s="54"/>
      <c r="KGD1122" s="52"/>
      <c r="KGE1122" s="53"/>
      <c r="KGF1122" s="54"/>
      <c r="KGG1122" s="52"/>
      <c r="KGH1122" s="53"/>
      <c r="KGI1122" s="54"/>
      <c r="KGJ1122" s="52"/>
      <c r="KGK1122" s="53"/>
      <c r="KGL1122" s="54"/>
      <c r="KGM1122" s="52"/>
      <c r="KGN1122" s="53"/>
      <c r="KGO1122" s="54"/>
      <c r="KGP1122" s="52"/>
      <c r="KGQ1122" s="53"/>
      <c r="KGR1122" s="54"/>
      <c r="KGS1122" s="52"/>
      <c r="KGT1122" s="53"/>
      <c r="KGU1122" s="54"/>
      <c r="KGV1122" s="52"/>
      <c r="KGW1122" s="53"/>
      <c r="KGX1122" s="54"/>
      <c r="KGY1122" s="52"/>
      <c r="KGZ1122" s="53"/>
      <c r="KHA1122" s="54"/>
      <c r="KHB1122" s="52"/>
      <c r="KHC1122" s="53"/>
      <c r="KHD1122" s="54"/>
      <c r="KHE1122" s="52"/>
      <c r="KHF1122" s="53"/>
      <c r="KHG1122" s="54"/>
      <c r="KHH1122" s="52"/>
      <c r="KHI1122" s="53"/>
      <c r="KHJ1122" s="54"/>
      <c r="KHK1122" s="52"/>
      <c r="KHL1122" s="53"/>
      <c r="KHM1122" s="54"/>
      <c r="KHN1122" s="52"/>
      <c r="KHO1122" s="53"/>
      <c r="KHP1122" s="54"/>
      <c r="KHQ1122" s="52"/>
      <c r="KHR1122" s="53"/>
      <c r="KHS1122" s="54"/>
      <c r="KHT1122" s="52"/>
      <c r="KHU1122" s="53"/>
      <c r="KHV1122" s="54"/>
      <c r="KHW1122" s="52"/>
      <c r="KHX1122" s="53"/>
      <c r="KHY1122" s="54"/>
      <c r="KHZ1122" s="52"/>
      <c r="KIA1122" s="53"/>
      <c r="KIB1122" s="54"/>
      <c r="KIC1122" s="52"/>
      <c r="KID1122" s="53"/>
      <c r="KIE1122" s="54"/>
      <c r="KIF1122" s="52"/>
      <c r="KIG1122" s="53"/>
      <c r="KIH1122" s="54"/>
      <c r="KII1122" s="52"/>
      <c r="KIJ1122" s="53"/>
      <c r="KIK1122" s="54"/>
      <c r="KIL1122" s="52"/>
      <c r="KIM1122" s="53"/>
      <c r="KIN1122" s="54"/>
      <c r="KIO1122" s="52"/>
      <c r="KIP1122" s="53"/>
      <c r="KIQ1122" s="54"/>
      <c r="KIR1122" s="52"/>
      <c r="KIS1122" s="53"/>
      <c r="KIT1122" s="54"/>
      <c r="KIU1122" s="52"/>
      <c r="KIV1122" s="53"/>
      <c r="KIW1122" s="54"/>
      <c r="KIX1122" s="52"/>
      <c r="KIY1122" s="53"/>
      <c r="KIZ1122" s="54"/>
      <c r="KJA1122" s="52"/>
      <c r="KJB1122" s="53"/>
      <c r="KJC1122" s="54"/>
      <c r="KJD1122" s="52"/>
      <c r="KJE1122" s="53"/>
      <c r="KJF1122" s="54"/>
      <c r="KJG1122" s="52"/>
      <c r="KJH1122" s="53"/>
      <c r="KJI1122" s="54"/>
      <c r="KJJ1122" s="52"/>
      <c r="KJK1122" s="53"/>
      <c r="KJL1122" s="54"/>
      <c r="KJM1122" s="52"/>
      <c r="KJN1122" s="53"/>
      <c r="KJO1122" s="54"/>
      <c r="KJP1122" s="52"/>
      <c r="KJQ1122" s="53"/>
      <c r="KJR1122" s="54"/>
      <c r="KJS1122" s="52"/>
      <c r="KJT1122" s="53"/>
      <c r="KJU1122" s="54"/>
      <c r="KJV1122" s="52"/>
      <c r="KJW1122" s="53"/>
      <c r="KJX1122" s="54"/>
      <c r="KJY1122" s="52"/>
      <c r="KJZ1122" s="53"/>
      <c r="KKA1122" s="54"/>
      <c r="KKB1122" s="52"/>
      <c r="KKC1122" s="53"/>
      <c r="KKD1122" s="54"/>
      <c r="KKE1122" s="52"/>
      <c r="KKF1122" s="53"/>
      <c r="KKG1122" s="54"/>
      <c r="KKH1122" s="52"/>
      <c r="KKI1122" s="53"/>
      <c r="KKJ1122" s="54"/>
      <c r="KKK1122" s="52"/>
      <c r="KKL1122" s="53"/>
      <c r="KKM1122" s="54"/>
      <c r="KKN1122" s="52"/>
      <c r="KKO1122" s="53"/>
      <c r="KKP1122" s="54"/>
      <c r="KKQ1122" s="52"/>
      <c r="KKR1122" s="53"/>
      <c r="KKS1122" s="54"/>
      <c r="KKT1122" s="52"/>
      <c r="KKU1122" s="53"/>
      <c r="KKV1122" s="54"/>
      <c r="KKW1122" s="52"/>
      <c r="KKX1122" s="53"/>
      <c r="KKY1122" s="54"/>
      <c r="KKZ1122" s="52"/>
      <c r="KLA1122" s="53"/>
      <c r="KLB1122" s="54"/>
      <c r="KLC1122" s="52"/>
      <c r="KLD1122" s="53"/>
      <c r="KLE1122" s="54"/>
      <c r="KLF1122" s="52"/>
      <c r="KLG1122" s="53"/>
      <c r="KLH1122" s="54"/>
      <c r="KLI1122" s="52"/>
      <c r="KLJ1122" s="53"/>
      <c r="KLK1122" s="54"/>
      <c r="KLL1122" s="52"/>
      <c r="KLM1122" s="53"/>
      <c r="KLN1122" s="54"/>
      <c r="KLO1122" s="52"/>
      <c r="KLP1122" s="53"/>
      <c r="KLQ1122" s="54"/>
      <c r="KLR1122" s="52"/>
      <c r="KLS1122" s="53"/>
      <c r="KLT1122" s="54"/>
      <c r="KLU1122" s="52"/>
      <c r="KLV1122" s="53"/>
      <c r="KLW1122" s="54"/>
      <c r="KLX1122" s="52"/>
      <c r="KLY1122" s="53"/>
      <c r="KLZ1122" s="54"/>
      <c r="KMA1122" s="52"/>
      <c r="KMB1122" s="53"/>
      <c r="KMC1122" s="54"/>
      <c r="KMD1122" s="52"/>
      <c r="KME1122" s="53"/>
      <c r="KMF1122" s="54"/>
      <c r="KMG1122" s="52"/>
      <c r="KMH1122" s="53"/>
      <c r="KMI1122" s="54"/>
      <c r="KMJ1122" s="52"/>
      <c r="KMK1122" s="53"/>
      <c r="KML1122" s="54"/>
      <c r="KMM1122" s="52"/>
      <c r="KMN1122" s="53"/>
      <c r="KMO1122" s="54"/>
      <c r="KMP1122" s="52"/>
      <c r="KMQ1122" s="53"/>
      <c r="KMR1122" s="54"/>
      <c r="KMS1122" s="52"/>
      <c r="KMT1122" s="53"/>
      <c r="KMU1122" s="54"/>
      <c r="KMV1122" s="52"/>
      <c r="KMW1122" s="53"/>
      <c r="KMX1122" s="54"/>
      <c r="KMY1122" s="52"/>
      <c r="KMZ1122" s="53"/>
      <c r="KNA1122" s="54"/>
      <c r="KNB1122" s="52"/>
      <c r="KNC1122" s="53"/>
      <c r="KND1122" s="54"/>
      <c r="KNE1122" s="52"/>
      <c r="KNF1122" s="53"/>
      <c r="KNG1122" s="54"/>
      <c r="KNH1122" s="52"/>
      <c r="KNI1122" s="53"/>
      <c r="KNJ1122" s="54"/>
      <c r="KNK1122" s="52"/>
      <c r="KNL1122" s="53"/>
      <c r="KNM1122" s="54"/>
      <c r="KNN1122" s="52"/>
      <c r="KNO1122" s="53"/>
      <c r="KNP1122" s="54"/>
      <c r="KNQ1122" s="52"/>
      <c r="KNR1122" s="53"/>
      <c r="KNS1122" s="54"/>
      <c r="KNT1122" s="52"/>
      <c r="KNU1122" s="53"/>
      <c r="KNV1122" s="54"/>
      <c r="KNW1122" s="52"/>
      <c r="KNX1122" s="53"/>
      <c r="KNY1122" s="54"/>
      <c r="KNZ1122" s="52"/>
      <c r="KOA1122" s="53"/>
      <c r="KOB1122" s="54"/>
      <c r="KOC1122" s="52"/>
      <c r="KOD1122" s="53"/>
      <c r="KOE1122" s="54"/>
      <c r="KOF1122" s="52"/>
      <c r="KOG1122" s="53"/>
      <c r="KOH1122" s="54"/>
      <c r="KOI1122" s="52"/>
      <c r="KOJ1122" s="53"/>
      <c r="KOK1122" s="54"/>
      <c r="KOL1122" s="52"/>
      <c r="KOM1122" s="53"/>
      <c r="KON1122" s="54"/>
      <c r="KOO1122" s="52"/>
      <c r="KOP1122" s="53"/>
      <c r="KOQ1122" s="54"/>
      <c r="KOR1122" s="52"/>
      <c r="KOS1122" s="53"/>
      <c r="KOT1122" s="54"/>
      <c r="KOU1122" s="52"/>
      <c r="KOV1122" s="53"/>
      <c r="KOW1122" s="54"/>
      <c r="KOX1122" s="52"/>
      <c r="KOY1122" s="53"/>
      <c r="KOZ1122" s="54"/>
      <c r="KPA1122" s="52"/>
      <c r="KPB1122" s="53"/>
      <c r="KPC1122" s="54"/>
      <c r="KPD1122" s="52"/>
      <c r="KPE1122" s="53"/>
      <c r="KPF1122" s="54"/>
      <c r="KPG1122" s="52"/>
      <c r="KPH1122" s="53"/>
      <c r="KPI1122" s="54"/>
      <c r="KPJ1122" s="52"/>
      <c r="KPK1122" s="53"/>
      <c r="KPL1122" s="54"/>
      <c r="KPM1122" s="52"/>
      <c r="KPN1122" s="53"/>
      <c r="KPO1122" s="54"/>
      <c r="KPP1122" s="52"/>
      <c r="KPQ1122" s="53"/>
      <c r="KPR1122" s="54"/>
      <c r="KPS1122" s="52"/>
      <c r="KPT1122" s="53"/>
      <c r="KPU1122" s="54"/>
      <c r="KPV1122" s="52"/>
      <c r="KPW1122" s="53"/>
      <c r="KPX1122" s="54"/>
      <c r="KPY1122" s="52"/>
      <c r="KPZ1122" s="53"/>
      <c r="KQA1122" s="54"/>
      <c r="KQB1122" s="52"/>
      <c r="KQC1122" s="53"/>
      <c r="KQD1122" s="54"/>
      <c r="KQE1122" s="52"/>
      <c r="KQF1122" s="53"/>
      <c r="KQG1122" s="54"/>
      <c r="KQH1122" s="52"/>
      <c r="KQI1122" s="53"/>
      <c r="KQJ1122" s="54"/>
      <c r="KQK1122" s="52"/>
      <c r="KQL1122" s="53"/>
      <c r="KQM1122" s="54"/>
      <c r="KQN1122" s="52"/>
      <c r="KQO1122" s="53"/>
      <c r="KQP1122" s="54"/>
      <c r="KQQ1122" s="52"/>
      <c r="KQR1122" s="53"/>
      <c r="KQS1122" s="54"/>
      <c r="KQT1122" s="52"/>
      <c r="KQU1122" s="53"/>
      <c r="KQV1122" s="54"/>
      <c r="KQW1122" s="52"/>
      <c r="KQX1122" s="53"/>
      <c r="KQY1122" s="54"/>
      <c r="KQZ1122" s="52"/>
      <c r="KRA1122" s="53"/>
      <c r="KRB1122" s="54"/>
      <c r="KRC1122" s="52"/>
      <c r="KRD1122" s="53"/>
      <c r="KRE1122" s="54"/>
      <c r="KRF1122" s="52"/>
      <c r="KRG1122" s="53"/>
      <c r="KRH1122" s="54"/>
      <c r="KRI1122" s="52"/>
      <c r="KRJ1122" s="53"/>
      <c r="KRK1122" s="54"/>
      <c r="KRL1122" s="52"/>
      <c r="KRM1122" s="53"/>
      <c r="KRN1122" s="54"/>
      <c r="KRO1122" s="52"/>
      <c r="KRP1122" s="53"/>
      <c r="KRQ1122" s="54"/>
      <c r="KRR1122" s="52"/>
      <c r="KRS1122" s="53"/>
      <c r="KRT1122" s="54"/>
      <c r="KRU1122" s="52"/>
      <c r="KRV1122" s="53"/>
      <c r="KRW1122" s="54"/>
      <c r="KRX1122" s="52"/>
      <c r="KRY1122" s="53"/>
      <c r="KRZ1122" s="54"/>
      <c r="KSA1122" s="52"/>
      <c r="KSB1122" s="53"/>
      <c r="KSC1122" s="54"/>
      <c r="KSD1122" s="52"/>
      <c r="KSE1122" s="53"/>
      <c r="KSF1122" s="54"/>
      <c r="KSG1122" s="52"/>
      <c r="KSH1122" s="53"/>
      <c r="KSI1122" s="54"/>
      <c r="KSJ1122" s="52"/>
      <c r="KSK1122" s="53"/>
      <c r="KSL1122" s="54"/>
      <c r="KSM1122" s="52"/>
      <c r="KSN1122" s="53"/>
      <c r="KSO1122" s="54"/>
      <c r="KSP1122" s="52"/>
      <c r="KSQ1122" s="53"/>
      <c r="KSR1122" s="54"/>
      <c r="KSS1122" s="52"/>
      <c r="KST1122" s="53"/>
      <c r="KSU1122" s="54"/>
      <c r="KSV1122" s="52"/>
      <c r="KSW1122" s="53"/>
      <c r="KSX1122" s="54"/>
      <c r="KSY1122" s="52"/>
      <c r="KSZ1122" s="53"/>
      <c r="KTA1122" s="54"/>
      <c r="KTB1122" s="52"/>
      <c r="KTC1122" s="53"/>
      <c r="KTD1122" s="54"/>
      <c r="KTE1122" s="52"/>
      <c r="KTF1122" s="53"/>
      <c r="KTG1122" s="54"/>
      <c r="KTH1122" s="52"/>
      <c r="KTI1122" s="53"/>
      <c r="KTJ1122" s="54"/>
      <c r="KTK1122" s="52"/>
      <c r="KTL1122" s="53"/>
      <c r="KTM1122" s="54"/>
      <c r="KTN1122" s="52"/>
      <c r="KTO1122" s="53"/>
      <c r="KTP1122" s="54"/>
      <c r="KTQ1122" s="52"/>
      <c r="KTR1122" s="53"/>
      <c r="KTS1122" s="54"/>
      <c r="KTT1122" s="52"/>
      <c r="KTU1122" s="53"/>
      <c r="KTV1122" s="54"/>
      <c r="KTW1122" s="52"/>
      <c r="KTX1122" s="53"/>
      <c r="KTY1122" s="54"/>
      <c r="KTZ1122" s="52"/>
      <c r="KUA1122" s="53"/>
      <c r="KUB1122" s="54"/>
      <c r="KUC1122" s="52"/>
      <c r="KUD1122" s="53"/>
      <c r="KUE1122" s="54"/>
      <c r="KUF1122" s="52"/>
      <c r="KUG1122" s="53"/>
      <c r="KUH1122" s="54"/>
      <c r="KUI1122" s="52"/>
      <c r="KUJ1122" s="53"/>
      <c r="KUK1122" s="54"/>
      <c r="KUL1122" s="52"/>
      <c r="KUM1122" s="53"/>
      <c r="KUN1122" s="54"/>
      <c r="KUO1122" s="52"/>
      <c r="KUP1122" s="53"/>
      <c r="KUQ1122" s="54"/>
      <c r="KUR1122" s="52"/>
      <c r="KUS1122" s="53"/>
      <c r="KUT1122" s="54"/>
      <c r="KUU1122" s="52"/>
      <c r="KUV1122" s="53"/>
      <c r="KUW1122" s="54"/>
      <c r="KUX1122" s="52"/>
      <c r="KUY1122" s="53"/>
      <c r="KUZ1122" s="54"/>
      <c r="KVA1122" s="52"/>
      <c r="KVB1122" s="53"/>
      <c r="KVC1122" s="54"/>
      <c r="KVD1122" s="52"/>
      <c r="KVE1122" s="53"/>
      <c r="KVF1122" s="54"/>
      <c r="KVG1122" s="52"/>
      <c r="KVH1122" s="53"/>
      <c r="KVI1122" s="54"/>
      <c r="KVJ1122" s="52"/>
      <c r="KVK1122" s="53"/>
      <c r="KVL1122" s="54"/>
      <c r="KVM1122" s="52"/>
      <c r="KVN1122" s="53"/>
      <c r="KVO1122" s="54"/>
      <c r="KVP1122" s="52"/>
      <c r="KVQ1122" s="53"/>
      <c r="KVR1122" s="54"/>
      <c r="KVS1122" s="52"/>
      <c r="KVT1122" s="53"/>
      <c r="KVU1122" s="54"/>
      <c r="KVV1122" s="52"/>
      <c r="KVW1122" s="53"/>
      <c r="KVX1122" s="54"/>
      <c r="KVY1122" s="52"/>
      <c r="KVZ1122" s="53"/>
      <c r="KWA1122" s="54"/>
      <c r="KWB1122" s="52"/>
      <c r="KWC1122" s="53"/>
      <c r="KWD1122" s="54"/>
      <c r="KWE1122" s="52"/>
      <c r="KWF1122" s="53"/>
      <c r="KWG1122" s="54"/>
      <c r="KWH1122" s="52"/>
      <c r="KWI1122" s="53"/>
      <c r="KWJ1122" s="54"/>
      <c r="KWK1122" s="52"/>
      <c r="KWL1122" s="53"/>
      <c r="KWM1122" s="54"/>
      <c r="KWN1122" s="52"/>
      <c r="KWO1122" s="53"/>
      <c r="KWP1122" s="54"/>
      <c r="KWQ1122" s="52"/>
      <c r="KWR1122" s="53"/>
      <c r="KWS1122" s="54"/>
      <c r="KWT1122" s="52"/>
      <c r="KWU1122" s="53"/>
      <c r="KWV1122" s="54"/>
      <c r="KWW1122" s="52"/>
      <c r="KWX1122" s="53"/>
      <c r="KWY1122" s="54"/>
      <c r="KWZ1122" s="52"/>
      <c r="KXA1122" s="53"/>
      <c r="KXB1122" s="54"/>
      <c r="KXC1122" s="52"/>
      <c r="KXD1122" s="53"/>
      <c r="KXE1122" s="54"/>
      <c r="KXF1122" s="52"/>
      <c r="KXG1122" s="53"/>
      <c r="KXH1122" s="54"/>
      <c r="KXI1122" s="52"/>
      <c r="KXJ1122" s="53"/>
      <c r="KXK1122" s="54"/>
      <c r="KXL1122" s="52"/>
      <c r="KXM1122" s="53"/>
      <c r="KXN1122" s="54"/>
      <c r="KXO1122" s="52"/>
      <c r="KXP1122" s="53"/>
      <c r="KXQ1122" s="54"/>
      <c r="KXR1122" s="52"/>
      <c r="KXS1122" s="53"/>
      <c r="KXT1122" s="54"/>
      <c r="KXU1122" s="52"/>
      <c r="KXV1122" s="53"/>
      <c r="KXW1122" s="54"/>
      <c r="KXX1122" s="52"/>
      <c r="KXY1122" s="53"/>
      <c r="KXZ1122" s="54"/>
      <c r="KYA1122" s="52"/>
      <c r="KYB1122" s="53"/>
      <c r="KYC1122" s="54"/>
      <c r="KYD1122" s="52"/>
      <c r="KYE1122" s="53"/>
      <c r="KYF1122" s="54"/>
      <c r="KYG1122" s="52"/>
      <c r="KYH1122" s="53"/>
      <c r="KYI1122" s="54"/>
      <c r="KYJ1122" s="52"/>
      <c r="KYK1122" s="53"/>
      <c r="KYL1122" s="54"/>
      <c r="KYM1122" s="52"/>
      <c r="KYN1122" s="53"/>
      <c r="KYO1122" s="54"/>
      <c r="KYP1122" s="52"/>
      <c r="KYQ1122" s="53"/>
      <c r="KYR1122" s="54"/>
      <c r="KYS1122" s="52"/>
      <c r="KYT1122" s="53"/>
      <c r="KYU1122" s="54"/>
      <c r="KYV1122" s="52"/>
      <c r="KYW1122" s="53"/>
      <c r="KYX1122" s="54"/>
      <c r="KYY1122" s="52"/>
      <c r="KYZ1122" s="53"/>
      <c r="KZA1122" s="54"/>
      <c r="KZB1122" s="52"/>
      <c r="KZC1122" s="53"/>
      <c r="KZD1122" s="54"/>
      <c r="KZE1122" s="52"/>
      <c r="KZF1122" s="53"/>
      <c r="KZG1122" s="54"/>
      <c r="KZH1122" s="52"/>
      <c r="KZI1122" s="53"/>
      <c r="KZJ1122" s="54"/>
      <c r="KZK1122" s="52"/>
      <c r="KZL1122" s="53"/>
      <c r="KZM1122" s="54"/>
      <c r="KZN1122" s="52"/>
      <c r="KZO1122" s="53"/>
      <c r="KZP1122" s="54"/>
      <c r="KZQ1122" s="52"/>
      <c r="KZR1122" s="53"/>
      <c r="KZS1122" s="54"/>
      <c r="KZT1122" s="52"/>
      <c r="KZU1122" s="53"/>
      <c r="KZV1122" s="54"/>
      <c r="KZW1122" s="52"/>
      <c r="KZX1122" s="53"/>
      <c r="KZY1122" s="54"/>
      <c r="KZZ1122" s="52"/>
      <c r="LAA1122" s="53"/>
      <c r="LAB1122" s="54"/>
      <c r="LAC1122" s="52"/>
      <c r="LAD1122" s="53"/>
      <c r="LAE1122" s="54"/>
      <c r="LAF1122" s="52"/>
      <c r="LAG1122" s="53"/>
      <c r="LAH1122" s="54"/>
      <c r="LAI1122" s="52"/>
      <c r="LAJ1122" s="53"/>
      <c r="LAK1122" s="54"/>
      <c r="LAL1122" s="52"/>
      <c r="LAM1122" s="53"/>
      <c r="LAN1122" s="54"/>
      <c r="LAO1122" s="52"/>
      <c r="LAP1122" s="53"/>
      <c r="LAQ1122" s="54"/>
      <c r="LAR1122" s="52"/>
      <c r="LAS1122" s="53"/>
      <c r="LAT1122" s="54"/>
      <c r="LAU1122" s="52"/>
      <c r="LAV1122" s="53"/>
      <c r="LAW1122" s="54"/>
      <c r="LAX1122" s="52"/>
      <c r="LAY1122" s="53"/>
      <c r="LAZ1122" s="54"/>
      <c r="LBA1122" s="52"/>
      <c r="LBB1122" s="53"/>
      <c r="LBC1122" s="54"/>
      <c r="LBD1122" s="52"/>
      <c r="LBE1122" s="53"/>
      <c r="LBF1122" s="54"/>
      <c r="LBG1122" s="52"/>
      <c r="LBH1122" s="53"/>
      <c r="LBI1122" s="54"/>
      <c r="LBJ1122" s="52"/>
      <c r="LBK1122" s="53"/>
      <c r="LBL1122" s="54"/>
      <c r="LBM1122" s="52"/>
      <c r="LBN1122" s="53"/>
      <c r="LBO1122" s="54"/>
      <c r="LBP1122" s="52"/>
      <c r="LBQ1122" s="53"/>
      <c r="LBR1122" s="54"/>
      <c r="LBS1122" s="52"/>
      <c r="LBT1122" s="53"/>
      <c r="LBU1122" s="54"/>
      <c r="LBV1122" s="52"/>
      <c r="LBW1122" s="53"/>
      <c r="LBX1122" s="54"/>
      <c r="LBY1122" s="52"/>
      <c r="LBZ1122" s="53"/>
      <c r="LCA1122" s="54"/>
      <c r="LCB1122" s="52"/>
      <c r="LCC1122" s="53"/>
      <c r="LCD1122" s="54"/>
      <c r="LCE1122" s="52"/>
      <c r="LCF1122" s="53"/>
      <c r="LCG1122" s="54"/>
      <c r="LCH1122" s="52"/>
      <c r="LCI1122" s="53"/>
      <c r="LCJ1122" s="54"/>
      <c r="LCK1122" s="52"/>
      <c r="LCL1122" s="53"/>
      <c r="LCM1122" s="54"/>
      <c r="LCN1122" s="52"/>
      <c r="LCO1122" s="53"/>
      <c r="LCP1122" s="54"/>
      <c r="LCQ1122" s="52"/>
      <c r="LCR1122" s="53"/>
      <c r="LCS1122" s="54"/>
      <c r="LCT1122" s="52"/>
      <c r="LCU1122" s="53"/>
      <c r="LCV1122" s="54"/>
      <c r="LCW1122" s="52"/>
      <c r="LCX1122" s="53"/>
      <c r="LCY1122" s="54"/>
      <c r="LCZ1122" s="52"/>
      <c r="LDA1122" s="53"/>
      <c r="LDB1122" s="54"/>
      <c r="LDC1122" s="52"/>
      <c r="LDD1122" s="53"/>
      <c r="LDE1122" s="54"/>
      <c r="LDF1122" s="52"/>
      <c r="LDG1122" s="53"/>
      <c r="LDH1122" s="54"/>
      <c r="LDI1122" s="52"/>
      <c r="LDJ1122" s="53"/>
      <c r="LDK1122" s="54"/>
      <c r="LDL1122" s="52"/>
      <c r="LDM1122" s="53"/>
      <c r="LDN1122" s="54"/>
      <c r="LDO1122" s="52"/>
      <c r="LDP1122" s="53"/>
      <c r="LDQ1122" s="54"/>
      <c r="LDR1122" s="52"/>
      <c r="LDS1122" s="53"/>
      <c r="LDT1122" s="54"/>
      <c r="LDU1122" s="52"/>
      <c r="LDV1122" s="53"/>
      <c r="LDW1122" s="54"/>
      <c r="LDX1122" s="52"/>
      <c r="LDY1122" s="53"/>
      <c r="LDZ1122" s="54"/>
      <c r="LEA1122" s="52"/>
      <c r="LEB1122" s="53"/>
      <c r="LEC1122" s="54"/>
      <c r="LED1122" s="52"/>
      <c r="LEE1122" s="53"/>
      <c r="LEF1122" s="54"/>
      <c r="LEG1122" s="52"/>
      <c r="LEH1122" s="53"/>
      <c r="LEI1122" s="54"/>
      <c r="LEJ1122" s="52"/>
      <c r="LEK1122" s="53"/>
      <c r="LEL1122" s="54"/>
      <c r="LEM1122" s="52"/>
      <c r="LEN1122" s="53"/>
      <c r="LEO1122" s="54"/>
      <c r="LEP1122" s="52"/>
      <c r="LEQ1122" s="53"/>
      <c r="LER1122" s="54"/>
      <c r="LES1122" s="52"/>
      <c r="LET1122" s="53"/>
      <c r="LEU1122" s="54"/>
      <c r="LEV1122" s="52"/>
      <c r="LEW1122" s="53"/>
      <c r="LEX1122" s="54"/>
      <c r="LEY1122" s="52"/>
      <c r="LEZ1122" s="53"/>
      <c r="LFA1122" s="54"/>
      <c r="LFB1122" s="52"/>
      <c r="LFC1122" s="53"/>
      <c r="LFD1122" s="54"/>
      <c r="LFE1122" s="52"/>
      <c r="LFF1122" s="53"/>
      <c r="LFG1122" s="54"/>
      <c r="LFH1122" s="52"/>
      <c r="LFI1122" s="53"/>
      <c r="LFJ1122" s="54"/>
      <c r="LFK1122" s="52"/>
      <c r="LFL1122" s="53"/>
      <c r="LFM1122" s="54"/>
      <c r="LFN1122" s="52"/>
      <c r="LFO1122" s="53"/>
      <c r="LFP1122" s="54"/>
      <c r="LFQ1122" s="52"/>
      <c r="LFR1122" s="53"/>
      <c r="LFS1122" s="54"/>
      <c r="LFT1122" s="52"/>
      <c r="LFU1122" s="53"/>
      <c r="LFV1122" s="54"/>
      <c r="LFW1122" s="52"/>
      <c r="LFX1122" s="53"/>
      <c r="LFY1122" s="54"/>
      <c r="LFZ1122" s="52"/>
      <c r="LGA1122" s="53"/>
      <c r="LGB1122" s="54"/>
      <c r="LGC1122" s="52"/>
      <c r="LGD1122" s="53"/>
      <c r="LGE1122" s="54"/>
      <c r="LGF1122" s="52"/>
      <c r="LGG1122" s="53"/>
      <c r="LGH1122" s="54"/>
      <c r="LGI1122" s="52"/>
      <c r="LGJ1122" s="53"/>
      <c r="LGK1122" s="54"/>
      <c r="LGL1122" s="52"/>
      <c r="LGM1122" s="53"/>
      <c r="LGN1122" s="54"/>
      <c r="LGO1122" s="52"/>
      <c r="LGP1122" s="53"/>
      <c r="LGQ1122" s="54"/>
      <c r="LGR1122" s="52"/>
      <c r="LGS1122" s="53"/>
      <c r="LGT1122" s="54"/>
      <c r="LGU1122" s="52"/>
      <c r="LGV1122" s="53"/>
      <c r="LGW1122" s="54"/>
      <c r="LGX1122" s="52"/>
      <c r="LGY1122" s="53"/>
      <c r="LGZ1122" s="54"/>
      <c r="LHA1122" s="52"/>
      <c r="LHB1122" s="53"/>
      <c r="LHC1122" s="54"/>
      <c r="LHD1122" s="52"/>
      <c r="LHE1122" s="53"/>
      <c r="LHF1122" s="54"/>
      <c r="LHG1122" s="52"/>
      <c r="LHH1122" s="53"/>
      <c r="LHI1122" s="54"/>
      <c r="LHJ1122" s="52"/>
      <c r="LHK1122" s="53"/>
      <c r="LHL1122" s="54"/>
      <c r="LHM1122" s="52"/>
      <c r="LHN1122" s="53"/>
      <c r="LHO1122" s="54"/>
      <c r="LHP1122" s="52"/>
      <c r="LHQ1122" s="53"/>
      <c r="LHR1122" s="54"/>
      <c r="LHS1122" s="52"/>
      <c r="LHT1122" s="53"/>
      <c r="LHU1122" s="54"/>
      <c r="LHV1122" s="52"/>
      <c r="LHW1122" s="53"/>
      <c r="LHX1122" s="54"/>
      <c r="LHY1122" s="52"/>
      <c r="LHZ1122" s="53"/>
      <c r="LIA1122" s="54"/>
      <c r="LIB1122" s="52"/>
      <c r="LIC1122" s="53"/>
      <c r="LID1122" s="54"/>
      <c r="LIE1122" s="52"/>
      <c r="LIF1122" s="53"/>
      <c r="LIG1122" s="54"/>
      <c r="LIH1122" s="52"/>
      <c r="LII1122" s="53"/>
      <c r="LIJ1122" s="54"/>
      <c r="LIK1122" s="52"/>
      <c r="LIL1122" s="53"/>
      <c r="LIM1122" s="54"/>
      <c r="LIN1122" s="52"/>
      <c r="LIO1122" s="53"/>
      <c r="LIP1122" s="54"/>
      <c r="LIQ1122" s="52"/>
      <c r="LIR1122" s="53"/>
      <c r="LIS1122" s="54"/>
      <c r="LIT1122" s="52"/>
      <c r="LIU1122" s="53"/>
      <c r="LIV1122" s="54"/>
      <c r="LIW1122" s="52"/>
      <c r="LIX1122" s="53"/>
      <c r="LIY1122" s="54"/>
      <c r="LIZ1122" s="52"/>
      <c r="LJA1122" s="53"/>
      <c r="LJB1122" s="54"/>
      <c r="LJC1122" s="52"/>
      <c r="LJD1122" s="53"/>
      <c r="LJE1122" s="54"/>
      <c r="LJF1122" s="52"/>
      <c r="LJG1122" s="53"/>
      <c r="LJH1122" s="54"/>
      <c r="LJI1122" s="52"/>
      <c r="LJJ1122" s="53"/>
      <c r="LJK1122" s="54"/>
      <c r="LJL1122" s="52"/>
      <c r="LJM1122" s="53"/>
      <c r="LJN1122" s="54"/>
      <c r="LJO1122" s="52"/>
      <c r="LJP1122" s="53"/>
      <c r="LJQ1122" s="54"/>
      <c r="LJR1122" s="52"/>
      <c r="LJS1122" s="53"/>
      <c r="LJT1122" s="54"/>
      <c r="LJU1122" s="52"/>
      <c r="LJV1122" s="53"/>
      <c r="LJW1122" s="54"/>
      <c r="LJX1122" s="52"/>
      <c r="LJY1122" s="53"/>
      <c r="LJZ1122" s="54"/>
      <c r="LKA1122" s="52"/>
      <c r="LKB1122" s="53"/>
      <c r="LKC1122" s="54"/>
      <c r="LKD1122" s="52"/>
      <c r="LKE1122" s="53"/>
      <c r="LKF1122" s="54"/>
      <c r="LKG1122" s="52"/>
      <c r="LKH1122" s="53"/>
      <c r="LKI1122" s="54"/>
      <c r="LKJ1122" s="52"/>
      <c r="LKK1122" s="53"/>
      <c r="LKL1122" s="54"/>
      <c r="LKM1122" s="52"/>
      <c r="LKN1122" s="53"/>
      <c r="LKO1122" s="54"/>
      <c r="LKP1122" s="52"/>
      <c r="LKQ1122" s="53"/>
      <c r="LKR1122" s="54"/>
      <c r="LKS1122" s="52"/>
      <c r="LKT1122" s="53"/>
      <c r="LKU1122" s="54"/>
      <c r="LKV1122" s="52"/>
      <c r="LKW1122" s="53"/>
      <c r="LKX1122" s="54"/>
      <c r="LKY1122" s="52"/>
      <c r="LKZ1122" s="53"/>
      <c r="LLA1122" s="54"/>
      <c r="LLB1122" s="52"/>
      <c r="LLC1122" s="53"/>
      <c r="LLD1122" s="54"/>
      <c r="LLE1122" s="52"/>
      <c r="LLF1122" s="53"/>
      <c r="LLG1122" s="54"/>
      <c r="LLH1122" s="52"/>
      <c r="LLI1122" s="53"/>
      <c r="LLJ1122" s="54"/>
      <c r="LLK1122" s="52"/>
      <c r="LLL1122" s="53"/>
      <c r="LLM1122" s="54"/>
      <c r="LLN1122" s="52"/>
      <c r="LLO1122" s="53"/>
      <c r="LLP1122" s="54"/>
      <c r="LLQ1122" s="52"/>
      <c r="LLR1122" s="53"/>
      <c r="LLS1122" s="54"/>
      <c r="LLT1122" s="52"/>
      <c r="LLU1122" s="53"/>
      <c r="LLV1122" s="54"/>
      <c r="LLW1122" s="52"/>
      <c r="LLX1122" s="53"/>
      <c r="LLY1122" s="54"/>
      <c r="LLZ1122" s="52"/>
      <c r="LMA1122" s="53"/>
      <c r="LMB1122" s="54"/>
      <c r="LMC1122" s="52"/>
      <c r="LMD1122" s="53"/>
      <c r="LME1122" s="54"/>
      <c r="LMF1122" s="52"/>
      <c r="LMG1122" s="53"/>
      <c r="LMH1122" s="54"/>
      <c r="LMI1122" s="52"/>
      <c r="LMJ1122" s="53"/>
      <c r="LMK1122" s="54"/>
      <c r="LML1122" s="52"/>
      <c r="LMM1122" s="53"/>
      <c r="LMN1122" s="54"/>
      <c r="LMO1122" s="52"/>
      <c r="LMP1122" s="53"/>
      <c r="LMQ1122" s="54"/>
      <c r="LMR1122" s="52"/>
      <c r="LMS1122" s="53"/>
      <c r="LMT1122" s="54"/>
      <c r="LMU1122" s="52"/>
      <c r="LMV1122" s="53"/>
      <c r="LMW1122" s="54"/>
      <c r="LMX1122" s="52"/>
      <c r="LMY1122" s="53"/>
      <c r="LMZ1122" s="54"/>
      <c r="LNA1122" s="52"/>
      <c r="LNB1122" s="53"/>
      <c r="LNC1122" s="54"/>
      <c r="LND1122" s="52"/>
      <c r="LNE1122" s="53"/>
      <c r="LNF1122" s="54"/>
      <c r="LNG1122" s="52"/>
      <c r="LNH1122" s="53"/>
      <c r="LNI1122" s="54"/>
      <c r="LNJ1122" s="52"/>
      <c r="LNK1122" s="53"/>
      <c r="LNL1122" s="54"/>
      <c r="LNM1122" s="52"/>
      <c r="LNN1122" s="53"/>
      <c r="LNO1122" s="54"/>
      <c r="LNP1122" s="52"/>
      <c r="LNQ1122" s="53"/>
      <c r="LNR1122" s="54"/>
      <c r="LNS1122" s="52"/>
      <c r="LNT1122" s="53"/>
      <c r="LNU1122" s="54"/>
      <c r="LNV1122" s="52"/>
      <c r="LNW1122" s="53"/>
      <c r="LNX1122" s="54"/>
      <c r="LNY1122" s="52"/>
      <c r="LNZ1122" s="53"/>
      <c r="LOA1122" s="54"/>
      <c r="LOB1122" s="52"/>
      <c r="LOC1122" s="53"/>
      <c r="LOD1122" s="54"/>
      <c r="LOE1122" s="52"/>
      <c r="LOF1122" s="53"/>
      <c r="LOG1122" s="54"/>
      <c r="LOH1122" s="52"/>
      <c r="LOI1122" s="53"/>
      <c r="LOJ1122" s="54"/>
      <c r="LOK1122" s="52"/>
      <c r="LOL1122" s="53"/>
      <c r="LOM1122" s="54"/>
      <c r="LON1122" s="52"/>
      <c r="LOO1122" s="53"/>
      <c r="LOP1122" s="54"/>
      <c r="LOQ1122" s="52"/>
      <c r="LOR1122" s="53"/>
      <c r="LOS1122" s="54"/>
      <c r="LOT1122" s="52"/>
      <c r="LOU1122" s="53"/>
      <c r="LOV1122" s="54"/>
      <c r="LOW1122" s="52"/>
      <c r="LOX1122" s="53"/>
      <c r="LOY1122" s="54"/>
      <c r="LOZ1122" s="52"/>
      <c r="LPA1122" s="53"/>
      <c r="LPB1122" s="54"/>
      <c r="LPC1122" s="52"/>
      <c r="LPD1122" s="53"/>
      <c r="LPE1122" s="54"/>
      <c r="LPF1122" s="52"/>
      <c r="LPG1122" s="53"/>
      <c r="LPH1122" s="54"/>
      <c r="LPI1122" s="52"/>
      <c r="LPJ1122" s="53"/>
      <c r="LPK1122" s="54"/>
      <c r="LPL1122" s="52"/>
      <c r="LPM1122" s="53"/>
      <c r="LPN1122" s="54"/>
      <c r="LPO1122" s="52"/>
      <c r="LPP1122" s="53"/>
      <c r="LPQ1122" s="54"/>
      <c r="LPR1122" s="52"/>
      <c r="LPS1122" s="53"/>
      <c r="LPT1122" s="54"/>
      <c r="LPU1122" s="52"/>
      <c r="LPV1122" s="53"/>
      <c r="LPW1122" s="54"/>
      <c r="LPX1122" s="52"/>
      <c r="LPY1122" s="53"/>
      <c r="LPZ1122" s="54"/>
      <c r="LQA1122" s="52"/>
      <c r="LQB1122" s="53"/>
      <c r="LQC1122" s="54"/>
      <c r="LQD1122" s="52"/>
      <c r="LQE1122" s="53"/>
      <c r="LQF1122" s="54"/>
      <c r="LQG1122" s="52"/>
      <c r="LQH1122" s="53"/>
      <c r="LQI1122" s="54"/>
      <c r="LQJ1122" s="52"/>
      <c r="LQK1122" s="53"/>
      <c r="LQL1122" s="54"/>
      <c r="LQM1122" s="52"/>
      <c r="LQN1122" s="53"/>
      <c r="LQO1122" s="54"/>
      <c r="LQP1122" s="52"/>
      <c r="LQQ1122" s="53"/>
      <c r="LQR1122" s="54"/>
      <c r="LQS1122" s="52"/>
      <c r="LQT1122" s="53"/>
      <c r="LQU1122" s="54"/>
      <c r="LQV1122" s="52"/>
      <c r="LQW1122" s="53"/>
      <c r="LQX1122" s="54"/>
      <c r="LQY1122" s="52"/>
      <c r="LQZ1122" s="53"/>
      <c r="LRA1122" s="54"/>
      <c r="LRB1122" s="52"/>
      <c r="LRC1122" s="53"/>
      <c r="LRD1122" s="54"/>
      <c r="LRE1122" s="52"/>
      <c r="LRF1122" s="53"/>
      <c r="LRG1122" s="54"/>
      <c r="LRH1122" s="52"/>
      <c r="LRI1122" s="53"/>
      <c r="LRJ1122" s="54"/>
      <c r="LRK1122" s="52"/>
      <c r="LRL1122" s="53"/>
      <c r="LRM1122" s="54"/>
      <c r="LRN1122" s="52"/>
      <c r="LRO1122" s="53"/>
      <c r="LRP1122" s="54"/>
      <c r="LRQ1122" s="52"/>
      <c r="LRR1122" s="53"/>
      <c r="LRS1122" s="54"/>
      <c r="LRT1122" s="52"/>
      <c r="LRU1122" s="53"/>
      <c r="LRV1122" s="54"/>
      <c r="LRW1122" s="52"/>
      <c r="LRX1122" s="53"/>
      <c r="LRY1122" s="54"/>
      <c r="LRZ1122" s="52"/>
      <c r="LSA1122" s="53"/>
      <c r="LSB1122" s="54"/>
      <c r="LSC1122" s="52"/>
      <c r="LSD1122" s="53"/>
      <c r="LSE1122" s="54"/>
      <c r="LSF1122" s="52"/>
      <c r="LSG1122" s="53"/>
      <c r="LSH1122" s="54"/>
      <c r="LSI1122" s="52"/>
      <c r="LSJ1122" s="53"/>
      <c r="LSK1122" s="54"/>
      <c r="LSL1122" s="52"/>
      <c r="LSM1122" s="53"/>
      <c r="LSN1122" s="54"/>
      <c r="LSO1122" s="52"/>
      <c r="LSP1122" s="53"/>
      <c r="LSQ1122" s="54"/>
      <c r="LSR1122" s="52"/>
      <c r="LSS1122" s="53"/>
      <c r="LST1122" s="54"/>
      <c r="LSU1122" s="52"/>
      <c r="LSV1122" s="53"/>
      <c r="LSW1122" s="54"/>
      <c r="LSX1122" s="52"/>
      <c r="LSY1122" s="53"/>
      <c r="LSZ1122" s="54"/>
      <c r="LTA1122" s="52"/>
      <c r="LTB1122" s="53"/>
      <c r="LTC1122" s="54"/>
      <c r="LTD1122" s="52"/>
      <c r="LTE1122" s="53"/>
      <c r="LTF1122" s="54"/>
      <c r="LTG1122" s="52"/>
      <c r="LTH1122" s="53"/>
      <c r="LTI1122" s="54"/>
      <c r="LTJ1122" s="52"/>
      <c r="LTK1122" s="53"/>
      <c r="LTL1122" s="54"/>
      <c r="LTM1122" s="52"/>
      <c r="LTN1122" s="53"/>
      <c r="LTO1122" s="54"/>
      <c r="LTP1122" s="52"/>
      <c r="LTQ1122" s="53"/>
      <c r="LTR1122" s="54"/>
      <c r="LTS1122" s="52"/>
      <c r="LTT1122" s="53"/>
      <c r="LTU1122" s="54"/>
      <c r="LTV1122" s="52"/>
      <c r="LTW1122" s="53"/>
      <c r="LTX1122" s="54"/>
      <c r="LTY1122" s="52"/>
      <c r="LTZ1122" s="53"/>
      <c r="LUA1122" s="54"/>
      <c r="LUB1122" s="52"/>
      <c r="LUC1122" s="53"/>
      <c r="LUD1122" s="54"/>
      <c r="LUE1122" s="52"/>
      <c r="LUF1122" s="53"/>
      <c r="LUG1122" s="54"/>
      <c r="LUH1122" s="52"/>
      <c r="LUI1122" s="53"/>
      <c r="LUJ1122" s="54"/>
      <c r="LUK1122" s="52"/>
      <c r="LUL1122" s="53"/>
      <c r="LUM1122" s="54"/>
      <c r="LUN1122" s="52"/>
      <c r="LUO1122" s="53"/>
      <c r="LUP1122" s="54"/>
      <c r="LUQ1122" s="52"/>
      <c r="LUR1122" s="53"/>
      <c r="LUS1122" s="54"/>
      <c r="LUT1122" s="52"/>
      <c r="LUU1122" s="53"/>
      <c r="LUV1122" s="54"/>
      <c r="LUW1122" s="52"/>
      <c r="LUX1122" s="53"/>
      <c r="LUY1122" s="54"/>
      <c r="LUZ1122" s="52"/>
      <c r="LVA1122" s="53"/>
      <c r="LVB1122" s="54"/>
      <c r="LVC1122" s="52"/>
      <c r="LVD1122" s="53"/>
      <c r="LVE1122" s="54"/>
      <c r="LVF1122" s="52"/>
      <c r="LVG1122" s="53"/>
      <c r="LVH1122" s="54"/>
      <c r="LVI1122" s="52"/>
      <c r="LVJ1122" s="53"/>
      <c r="LVK1122" s="54"/>
      <c r="LVL1122" s="52"/>
      <c r="LVM1122" s="53"/>
      <c r="LVN1122" s="54"/>
      <c r="LVO1122" s="52"/>
      <c r="LVP1122" s="53"/>
      <c r="LVQ1122" s="54"/>
      <c r="LVR1122" s="52"/>
      <c r="LVS1122" s="53"/>
      <c r="LVT1122" s="54"/>
      <c r="LVU1122" s="52"/>
      <c r="LVV1122" s="53"/>
      <c r="LVW1122" s="54"/>
      <c r="LVX1122" s="52"/>
      <c r="LVY1122" s="53"/>
      <c r="LVZ1122" s="54"/>
      <c r="LWA1122" s="52"/>
      <c r="LWB1122" s="53"/>
      <c r="LWC1122" s="54"/>
      <c r="LWD1122" s="52"/>
      <c r="LWE1122" s="53"/>
      <c r="LWF1122" s="54"/>
      <c r="LWG1122" s="52"/>
      <c r="LWH1122" s="53"/>
      <c r="LWI1122" s="54"/>
      <c r="LWJ1122" s="52"/>
      <c r="LWK1122" s="53"/>
      <c r="LWL1122" s="54"/>
      <c r="LWM1122" s="52"/>
      <c r="LWN1122" s="53"/>
      <c r="LWO1122" s="54"/>
      <c r="LWP1122" s="52"/>
      <c r="LWQ1122" s="53"/>
      <c r="LWR1122" s="54"/>
      <c r="LWS1122" s="52"/>
      <c r="LWT1122" s="53"/>
      <c r="LWU1122" s="54"/>
      <c r="LWV1122" s="52"/>
      <c r="LWW1122" s="53"/>
      <c r="LWX1122" s="54"/>
      <c r="LWY1122" s="52"/>
      <c r="LWZ1122" s="53"/>
      <c r="LXA1122" s="54"/>
      <c r="LXB1122" s="52"/>
      <c r="LXC1122" s="53"/>
      <c r="LXD1122" s="54"/>
      <c r="LXE1122" s="52"/>
      <c r="LXF1122" s="53"/>
      <c r="LXG1122" s="54"/>
      <c r="LXH1122" s="52"/>
      <c r="LXI1122" s="53"/>
      <c r="LXJ1122" s="54"/>
      <c r="LXK1122" s="52"/>
      <c r="LXL1122" s="53"/>
      <c r="LXM1122" s="54"/>
      <c r="LXN1122" s="52"/>
      <c r="LXO1122" s="53"/>
      <c r="LXP1122" s="54"/>
      <c r="LXQ1122" s="52"/>
      <c r="LXR1122" s="53"/>
      <c r="LXS1122" s="54"/>
      <c r="LXT1122" s="52"/>
      <c r="LXU1122" s="53"/>
      <c r="LXV1122" s="54"/>
      <c r="LXW1122" s="52"/>
      <c r="LXX1122" s="53"/>
      <c r="LXY1122" s="54"/>
      <c r="LXZ1122" s="52"/>
      <c r="LYA1122" s="53"/>
      <c r="LYB1122" s="54"/>
      <c r="LYC1122" s="52"/>
      <c r="LYD1122" s="53"/>
      <c r="LYE1122" s="54"/>
      <c r="LYF1122" s="52"/>
      <c r="LYG1122" s="53"/>
      <c r="LYH1122" s="54"/>
      <c r="LYI1122" s="52"/>
      <c r="LYJ1122" s="53"/>
      <c r="LYK1122" s="54"/>
      <c r="LYL1122" s="52"/>
      <c r="LYM1122" s="53"/>
      <c r="LYN1122" s="54"/>
      <c r="LYO1122" s="52"/>
      <c r="LYP1122" s="53"/>
      <c r="LYQ1122" s="54"/>
      <c r="LYR1122" s="52"/>
      <c r="LYS1122" s="53"/>
      <c r="LYT1122" s="54"/>
      <c r="LYU1122" s="52"/>
      <c r="LYV1122" s="53"/>
      <c r="LYW1122" s="54"/>
      <c r="LYX1122" s="52"/>
      <c r="LYY1122" s="53"/>
      <c r="LYZ1122" s="54"/>
      <c r="LZA1122" s="52"/>
      <c r="LZB1122" s="53"/>
      <c r="LZC1122" s="54"/>
      <c r="LZD1122" s="52"/>
      <c r="LZE1122" s="53"/>
      <c r="LZF1122" s="54"/>
      <c r="LZG1122" s="52"/>
      <c r="LZH1122" s="53"/>
      <c r="LZI1122" s="54"/>
      <c r="LZJ1122" s="52"/>
      <c r="LZK1122" s="53"/>
      <c r="LZL1122" s="54"/>
      <c r="LZM1122" s="52"/>
      <c r="LZN1122" s="53"/>
      <c r="LZO1122" s="54"/>
      <c r="LZP1122" s="52"/>
      <c r="LZQ1122" s="53"/>
      <c r="LZR1122" s="54"/>
      <c r="LZS1122" s="52"/>
      <c r="LZT1122" s="53"/>
      <c r="LZU1122" s="54"/>
      <c r="LZV1122" s="52"/>
      <c r="LZW1122" s="53"/>
      <c r="LZX1122" s="54"/>
      <c r="LZY1122" s="52"/>
      <c r="LZZ1122" s="53"/>
      <c r="MAA1122" s="54"/>
      <c r="MAB1122" s="52"/>
      <c r="MAC1122" s="53"/>
      <c r="MAD1122" s="54"/>
      <c r="MAE1122" s="52"/>
      <c r="MAF1122" s="53"/>
      <c r="MAG1122" s="54"/>
      <c r="MAH1122" s="52"/>
      <c r="MAI1122" s="53"/>
      <c r="MAJ1122" s="54"/>
      <c r="MAK1122" s="52"/>
      <c r="MAL1122" s="53"/>
      <c r="MAM1122" s="54"/>
      <c r="MAN1122" s="52"/>
      <c r="MAO1122" s="53"/>
      <c r="MAP1122" s="54"/>
      <c r="MAQ1122" s="52"/>
      <c r="MAR1122" s="53"/>
      <c r="MAS1122" s="54"/>
      <c r="MAT1122" s="52"/>
      <c r="MAU1122" s="53"/>
      <c r="MAV1122" s="54"/>
      <c r="MAW1122" s="52"/>
      <c r="MAX1122" s="53"/>
      <c r="MAY1122" s="54"/>
      <c r="MAZ1122" s="52"/>
      <c r="MBA1122" s="53"/>
      <c r="MBB1122" s="54"/>
      <c r="MBC1122" s="52"/>
      <c r="MBD1122" s="53"/>
      <c r="MBE1122" s="54"/>
      <c r="MBF1122" s="52"/>
      <c r="MBG1122" s="53"/>
      <c r="MBH1122" s="54"/>
      <c r="MBI1122" s="52"/>
      <c r="MBJ1122" s="53"/>
      <c r="MBK1122" s="54"/>
      <c r="MBL1122" s="52"/>
      <c r="MBM1122" s="53"/>
      <c r="MBN1122" s="54"/>
      <c r="MBO1122" s="52"/>
      <c r="MBP1122" s="53"/>
      <c r="MBQ1122" s="54"/>
      <c r="MBR1122" s="52"/>
      <c r="MBS1122" s="53"/>
      <c r="MBT1122" s="54"/>
      <c r="MBU1122" s="52"/>
      <c r="MBV1122" s="53"/>
      <c r="MBW1122" s="54"/>
      <c r="MBX1122" s="52"/>
      <c r="MBY1122" s="53"/>
      <c r="MBZ1122" s="54"/>
      <c r="MCA1122" s="52"/>
      <c r="MCB1122" s="53"/>
      <c r="MCC1122" s="54"/>
      <c r="MCD1122" s="52"/>
      <c r="MCE1122" s="53"/>
      <c r="MCF1122" s="54"/>
      <c r="MCG1122" s="52"/>
      <c r="MCH1122" s="53"/>
      <c r="MCI1122" s="54"/>
      <c r="MCJ1122" s="52"/>
      <c r="MCK1122" s="53"/>
      <c r="MCL1122" s="54"/>
      <c r="MCM1122" s="52"/>
      <c r="MCN1122" s="53"/>
      <c r="MCO1122" s="54"/>
      <c r="MCP1122" s="52"/>
      <c r="MCQ1122" s="53"/>
      <c r="MCR1122" s="54"/>
      <c r="MCS1122" s="52"/>
      <c r="MCT1122" s="53"/>
      <c r="MCU1122" s="54"/>
      <c r="MCV1122" s="52"/>
      <c r="MCW1122" s="53"/>
      <c r="MCX1122" s="54"/>
      <c r="MCY1122" s="52"/>
      <c r="MCZ1122" s="53"/>
      <c r="MDA1122" s="54"/>
      <c r="MDB1122" s="52"/>
      <c r="MDC1122" s="53"/>
      <c r="MDD1122" s="54"/>
      <c r="MDE1122" s="52"/>
      <c r="MDF1122" s="53"/>
      <c r="MDG1122" s="54"/>
      <c r="MDH1122" s="52"/>
      <c r="MDI1122" s="53"/>
      <c r="MDJ1122" s="54"/>
      <c r="MDK1122" s="52"/>
      <c r="MDL1122" s="53"/>
      <c r="MDM1122" s="54"/>
      <c r="MDN1122" s="52"/>
      <c r="MDO1122" s="53"/>
      <c r="MDP1122" s="54"/>
      <c r="MDQ1122" s="52"/>
      <c r="MDR1122" s="53"/>
      <c r="MDS1122" s="54"/>
      <c r="MDT1122" s="52"/>
      <c r="MDU1122" s="53"/>
      <c r="MDV1122" s="54"/>
      <c r="MDW1122" s="52"/>
      <c r="MDX1122" s="53"/>
      <c r="MDY1122" s="54"/>
      <c r="MDZ1122" s="52"/>
      <c r="MEA1122" s="53"/>
      <c r="MEB1122" s="54"/>
      <c r="MEC1122" s="52"/>
      <c r="MED1122" s="53"/>
      <c r="MEE1122" s="54"/>
      <c r="MEF1122" s="52"/>
      <c r="MEG1122" s="53"/>
      <c r="MEH1122" s="54"/>
      <c r="MEI1122" s="52"/>
      <c r="MEJ1122" s="53"/>
      <c r="MEK1122" s="54"/>
      <c r="MEL1122" s="52"/>
      <c r="MEM1122" s="53"/>
      <c r="MEN1122" s="54"/>
      <c r="MEO1122" s="52"/>
      <c r="MEP1122" s="53"/>
      <c r="MEQ1122" s="54"/>
      <c r="MER1122" s="52"/>
      <c r="MES1122" s="53"/>
      <c r="MET1122" s="54"/>
      <c r="MEU1122" s="52"/>
      <c r="MEV1122" s="53"/>
      <c r="MEW1122" s="54"/>
      <c r="MEX1122" s="52"/>
      <c r="MEY1122" s="53"/>
      <c r="MEZ1122" s="54"/>
      <c r="MFA1122" s="52"/>
      <c r="MFB1122" s="53"/>
      <c r="MFC1122" s="54"/>
      <c r="MFD1122" s="52"/>
      <c r="MFE1122" s="53"/>
      <c r="MFF1122" s="54"/>
      <c r="MFG1122" s="52"/>
      <c r="MFH1122" s="53"/>
      <c r="MFI1122" s="54"/>
      <c r="MFJ1122" s="52"/>
      <c r="MFK1122" s="53"/>
      <c r="MFL1122" s="54"/>
      <c r="MFM1122" s="52"/>
      <c r="MFN1122" s="53"/>
      <c r="MFO1122" s="54"/>
      <c r="MFP1122" s="52"/>
      <c r="MFQ1122" s="53"/>
      <c r="MFR1122" s="54"/>
      <c r="MFS1122" s="52"/>
      <c r="MFT1122" s="53"/>
      <c r="MFU1122" s="54"/>
      <c r="MFV1122" s="52"/>
      <c r="MFW1122" s="53"/>
      <c r="MFX1122" s="54"/>
      <c r="MFY1122" s="52"/>
      <c r="MFZ1122" s="53"/>
      <c r="MGA1122" s="54"/>
      <c r="MGB1122" s="52"/>
      <c r="MGC1122" s="53"/>
      <c r="MGD1122" s="54"/>
      <c r="MGE1122" s="52"/>
      <c r="MGF1122" s="53"/>
      <c r="MGG1122" s="54"/>
      <c r="MGH1122" s="52"/>
      <c r="MGI1122" s="53"/>
      <c r="MGJ1122" s="54"/>
      <c r="MGK1122" s="52"/>
      <c r="MGL1122" s="53"/>
      <c r="MGM1122" s="54"/>
      <c r="MGN1122" s="52"/>
      <c r="MGO1122" s="53"/>
      <c r="MGP1122" s="54"/>
      <c r="MGQ1122" s="52"/>
      <c r="MGR1122" s="53"/>
      <c r="MGS1122" s="54"/>
      <c r="MGT1122" s="52"/>
      <c r="MGU1122" s="53"/>
      <c r="MGV1122" s="54"/>
      <c r="MGW1122" s="52"/>
      <c r="MGX1122" s="53"/>
      <c r="MGY1122" s="54"/>
      <c r="MGZ1122" s="52"/>
      <c r="MHA1122" s="53"/>
      <c r="MHB1122" s="54"/>
      <c r="MHC1122" s="52"/>
      <c r="MHD1122" s="53"/>
      <c r="MHE1122" s="54"/>
      <c r="MHF1122" s="52"/>
      <c r="MHG1122" s="53"/>
      <c r="MHH1122" s="54"/>
      <c r="MHI1122" s="52"/>
      <c r="MHJ1122" s="53"/>
      <c r="MHK1122" s="54"/>
      <c r="MHL1122" s="52"/>
      <c r="MHM1122" s="53"/>
      <c r="MHN1122" s="54"/>
      <c r="MHO1122" s="52"/>
      <c r="MHP1122" s="53"/>
      <c r="MHQ1122" s="54"/>
      <c r="MHR1122" s="52"/>
      <c r="MHS1122" s="53"/>
      <c r="MHT1122" s="54"/>
      <c r="MHU1122" s="52"/>
      <c r="MHV1122" s="53"/>
      <c r="MHW1122" s="54"/>
      <c r="MHX1122" s="52"/>
      <c r="MHY1122" s="53"/>
      <c r="MHZ1122" s="54"/>
      <c r="MIA1122" s="52"/>
      <c r="MIB1122" s="53"/>
      <c r="MIC1122" s="54"/>
      <c r="MID1122" s="52"/>
      <c r="MIE1122" s="53"/>
      <c r="MIF1122" s="54"/>
      <c r="MIG1122" s="52"/>
      <c r="MIH1122" s="53"/>
      <c r="MII1122" s="54"/>
      <c r="MIJ1122" s="52"/>
      <c r="MIK1122" s="53"/>
      <c r="MIL1122" s="54"/>
      <c r="MIM1122" s="52"/>
      <c r="MIN1122" s="53"/>
      <c r="MIO1122" s="54"/>
      <c r="MIP1122" s="52"/>
      <c r="MIQ1122" s="53"/>
      <c r="MIR1122" s="54"/>
      <c r="MIS1122" s="52"/>
      <c r="MIT1122" s="53"/>
      <c r="MIU1122" s="54"/>
      <c r="MIV1122" s="52"/>
      <c r="MIW1122" s="53"/>
      <c r="MIX1122" s="54"/>
      <c r="MIY1122" s="52"/>
      <c r="MIZ1122" s="53"/>
      <c r="MJA1122" s="54"/>
      <c r="MJB1122" s="52"/>
      <c r="MJC1122" s="53"/>
      <c r="MJD1122" s="54"/>
      <c r="MJE1122" s="52"/>
      <c r="MJF1122" s="53"/>
      <c r="MJG1122" s="54"/>
      <c r="MJH1122" s="52"/>
      <c r="MJI1122" s="53"/>
      <c r="MJJ1122" s="54"/>
      <c r="MJK1122" s="52"/>
      <c r="MJL1122" s="53"/>
      <c r="MJM1122" s="54"/>
      <c r="MJN1122" s="52"/>
      <c r="MJO1122" s="53"/>
      <c r="MJP1122" s="54"/>
      <c r="MJQ1122" s="52"/>
      <c r="MJR1122" s="53"/>
      <c r="MJS1122" s="54"/>
      <c r="MJT1122" s="52"/>
      <c r="MJU1122" s="53"/>
      <c r="MJV1122" s="54"/>
      <c r="MJW1122" s="52"/>
      <c r="MJX1122" s="53"/>
      <c r="MJY1122" s="54"/>
      <c r="MJZ1122" s="52"/>
      <c r="MKA1122" s="53"/>
      <c r="MKB1122" s="54"/>
      <c r="MKC1122" s="52"/>
      <c r="MKD1122" s="53"/>
      <c r="MKE1122" s="54"/>
      <c r="MKF1122" s="52"/>
      <c r="MKG1122" s="53"/>
      <c r="MKH1122" s="54"/>
      <c r="MKI1122" s="52"/>
      <c r="MKJ1122" s="53"/>
      <c r="MKK1122" s="54"/>
      <c r="MKL1122" s="52"/>
      <c r="MKM1122" s="53"/>
      <c r="MKN1122" s="54"/>
      <c r="MKO1122" s="52"/>
      <c r="MKP1122" s="53"/>
      <c r="MKQ1122" s="54"/>
      <c r="MKR1122" s="52"/>
      <c r="MKS1122" s="53"/>
      <c r="MKT1122" s="54"/>
      <c r="MKU1122" s="52"/>
      <c r="MKV1122" s="53"/>
      <c r="MKW1122" s="54"/>
      <c r="MKX1122" s="52"/>
      <c r="MKY1122" s="53"/>
      <c r="MKZ1122" s="54"/>
      <c r="MLA1122" s="52"/>
      <c r="MLB1122" s="53"/>
      <c r="MLC1122" s="54"/>
      <c r="MLD1122" s="52"/>
      <c r="MLE1122" s="53"/>
      <c r="MLF1122" s="54"/>
      <c r="MLG1122" s="52"/>
      <c r="MLH1122" s="53"/>
      <c r="MLI1122" s="54"/>
      <c r="MLJ1122" s="52"/>
      <c r="MLK1122" s="53"/>
      <c r="MLL1122" s="54"/>
      <c r="MLM1122" s="52"/>
      <c r="MLN1122" s="53"/>
      <c r="MLO1122" s="54"/>
      <c r="MLP1122" s="52"/>
      <c r="MLQ1122" s="53"/>
      <c r="MLR1122" s="54"/>
      <c r="MLS1122" s="52"/>
      <c r="MLT1122" s="53"/>
      <c r="MLU1122" s="54"/>
      <c r="MLV1122" s="52"/>
      <c r="MLW1122" s="53"/>
      <c r="MLX1122" s="54"/>
      <c r="MLY1122" s="52"/>
      <c r="MLZ1122" s="53"/>
      <c r="MMA1122" s="54"/>
      <c r="MMB1122" s="52"/>
      <c r="MMC1122" s="53"/>
      <c r="MMD1122" s="54"/>
      <c r="MME1122" s="52"/>
      <c r="MMF1122" s="53"/>
      <c r="MMG1122" s="54"/>
      <c r="MMH1122" s="52"/>
      <c r="MMI1122" s="53"/>
      <c r="MMJ1122" s="54"/>
      <c r="MMK1122" s="52"/>
      <c r="MML1122" s="53"/>
      <c r="MMM1122" s="54"/>
      <c r="MMN1122" s="52"/>
      <c r="MMO1122" s="53"/>
      <c r="MMP1122" s="54"/>
      <c r="MMQ1122" s="52"/>
      <c r="MMR1122" s="53"/>
      <c r="MMS1122" s="54"/>
      <c r="MMT1122" s="52"/>
      <c r="MMU1122" s="53"/>
      <c r="MMV1122" s="54"/>
      <c r="MMW1122" s="52"/>
      <c r="MMX1122" s="53"/>
      <c r="MMY1122" s="54"/>
      <c r="MMZ1122" s="52"/>
      <c r="MNA1122" s="53"/>
      <c r="MNB1122" s="54"/>
      <c r="MNC1122" s="52"/>
      <c r="MND1122" s="53"/>
      <c r="MNE1122" s="54"/>
      <c r="MNF1122" s="52"/>
      <c r="MNG1122" s="53"/>
      <c r="MNH1122" s="54"/>
      <c r="MNI1122" s="52"/>
      <c r="MNJ1122" s="53"/>
      <c r="MNK1122" s="54"/>
      <c r="MNL1122" s="52"/>
      <c r="MNM1122" s="53"/>
      <c r="MNN1122" s="54"/>
      <c r="MNO1122" s="52"/>
      <c r="MNP1122" s="53"/>
      <c r="MNQ1122" s="54"/>
      <c r="MNR1122" s="52"/>
      <c r="MNS1122" s="53"/>
      <c r="MNT1122" s="54"/>
      <c r="MNU1122" s="52"/>
      <c r="MNV1122" s="53"/>
      <c r="MNW1122" s="54"/>
      <c r="MNX1122" s="52"/>
      <c r="MNY1122" s="53"/>
      <c r="MNZ1122" s="54"/>
      <c r="MOA1122" s="52"/>
      <c r="MOB1122" s="53"/>
      <c r="MOC1122" s="54"/>
      <c r="MOD1122" s="52"/>
      <c r="MOE1122" s="53"/>
      <c r="MOF1122" s="54"/>
      <c r="MOG1122" s="52"/>
      <c r="MOH1122" s="53"/>
      <c r="MOI1122" s="54"/>
      <c r="MOJ1122" s="52"/>
      <c r="MOK1122" s="53"/>
      <c r="MOL1122" s="54"/>
      <c r="MOM1122" s="52"/>
      <c r="MON1122" s="53"/>
      <c r="MOO1122" s="54"/>
      <c r="MOP1122" s="52"/>
      <c r="MOQ1122" s="53"/>
      <c r="MOR1122" s="54"/>
      <c r="MOS1122" s="52"/>
      <c r="MOT1122" s="53"/>
      <c r="MOU1122" s="54"/>
      <c r="MOV1122" s="52"/>
      <c r="MOW1122" s="53"/>
      <c r="MOX1122" s="54"/>
      <c r="MOY1122" s="52"/>
      <c r="MOZ1122" s="53"/>
      <c r="MPA1122" s="54"/>
      <c r="MPB1122" s="52"/>
      <c r="MPC1122" s="53"/>
      <c r="MPD1122" s="54"/>
      <c r="MPE1122" s="52"/>
      <c r="MPF1122" s="53"/>
      <c r="MPG1122" s="54"/>
      <c r="MPH1122" s="52"/>
      <c r="MPI1122" s="53"/>
      <c r="MPJ1122" s="54"/>
      <c r="MPK1122" s="52"/>
      <c r="MPL1122" s="53"/>
      <c r="MPM1122" s="54"/>
      <c r="MPN1122" s="52"/>
      <c r="MPO1122" s="53"/>
      <c r="MPP1122" s="54"/>
      <c r="MPQ1122" s="52"/>
      <c r="MPR1122" s="53"/>
      <c r="MPS1122" s="54"/>
      <c r="MPT1122" s="52"/>
      <c r="MPU1122" s="53"/>
      <c r="MPV1122" s="54"/>
      <c r="MPW1122" s="52"/>
      <c r="MPX1122" s="53"/>
      <c r="MPY1122" s="54"/>
      <c r="MPZ1122" s="52"/>
      <c r="MQA1122" s="53"/>
      <c r="MQB1122" s="54"/>
      <c r="MQC1122" s="52"/>
      <c r="MQD1122" s="53"/>
      <c r="MQE1122" s="54"/>
      <c r="MQF1122" s="52"/>
      <c r="MQG1122" s="53"/>
      <c r="MQH1122" s="54"/>
      <c r="MQI1122" s="52"/>
      <c r="MQJ1122" s="53"/>
      <c r="MQK1122" s="54"/>
      <c r="MQL1122" s="52"/>
      <c r="MQM1122" s="53"/>
      <c r="MQN1122" s="54"/>
      <c r="MQO1122" s="52"/>
      <c r="MQP1122" s="53"/>
      <c r="MQQ1122" s="54"/>
      <c r="MQR1122" s="52"/>
      <c r="MQS1122" s="53"/>
      <c r="MQT1122" s="54"/>
      <c r="MQU1122" s="52"/>
      <c r="MQV1122" s="53"/>
      <c r="MQW1122" s="54"/>
      <c r="MQX1122" s="52"/>
      <c r="MQY1122" s="53"/>
      <c r="MQZ1122" s="54"/>
      <c r="MRA1122" s="52"/>
      <c r="MRB1122" s="53"/>
      <c r="MRC1122" s="54"/>
      <c r="MRD1122" s="52"/>
      <c r="MRE1122" s="53"/>
      <c r="MRF1122" s="54"/>
      <c r="MRG1122" s="52"/>
      <c r="MRH1122" s="53"/>
      <c r="MRI1122" s="54"/>
      <c r="MRJ1122" s="52"/>
      <c r="MRK1122" s="53"/>
      <c r="MRL1122" s="54"/>
      <c r="MRM1122" s="52"/>
      <c r="MRN1122" s="53"/>
      <c r="MRO1122" s="54"/>
      <c r="MRP1122" s="52"/>
      <c r="MRQ1122" s="53"/>
      <c r="MRR1122" s="54"/>
      <c r="MRS1122" s="52"/>
      <c r="MRT1122" s="53"/>
      <c r="MRU1122" s="54"/>
      <c r="MRV1122" s="52"/>
      <c r="MRW1122" s="53"/>
      <c r="MRX1122" s="54"/>
      <c r="MRY1122" s="52"/>
      <c r="MRZ1122" s="53"/>
      <c r="MSA1122" s="54"/>
      <c r="MSB1122" s="52"/>
      <c r="MSC1122" s="53"/>
      <c r="MSD1122" s="54"/>
      <c r="MSE1122" s="52"/>
      <c r="MSF1122" s="53"/>
      <c r="MSG1122" s="54"/>
      <c r="MSH1122" s="52"/>
      <c r="MSI1122" s="53"/>
      <c r="MSJ1122" s="54"/>
      <c r="MSK1122" s="52"/>
      <c r="MSL1122" s="53"/>
      <c r="MSM1122" s="54"/>
      <c r="MSN1122" s="52"/>
      <c r="MSO1122" s="53"/>
      <c r="MSP1122" s="54"/>
      <c r="MSQ1122" s="52"/>
      <c r="MSR1122" s="53"/>
      <c r="MSS1122" s="54"/>
      <c r="MST1122" s="52"/>
      <c r="MSU1122" s="53"/>
      <c r="MSV1122" s="54"/>
      <c r="MSW1122" s="52"/>
      <c r="MSX1122" s="53"/>
      <c r="MSY1122" s="54"/>
      <c r="MSZ1122" s="52"/>
      <c r="MTA1122" s="53"/>
      <c r="MTB1122" s="54"/>
      <c r="MTC1122" s="52"/>
      <c r="MTD1122" s="53"/>
      <c r="MTE1122" s="54"/>
      <c r="MTF1122" s="52"/>
      <c r="MTG1122" s="53"/>
      <c r="MTH1122" s="54"/>
      <c r="MTI1122" s="52"/>
      <c r="MTJ1122" s="53"/>
      <c r="MTK1122" s="54"/>
      <c r="MTL1122" s="52"/>
      <c r="MTM1122" s="53"/>
      <c r="MTN1122" s="54"/>
      <c r="MTO1122" s="52"/>
      <c r="MTP1122" s="53"/>
      <c r="MTQ1122" s="54"/>
      <c r="MTR1122" s="52"/>
      <c r="MTS1122" s="53"/>
      <c r="MTT1122" s="54"/>
      <c r="MTU1122" s="52"/>
      <c r="MTV1122" s="53"/>
      <c r="MTW1122" s="54"/>
      <c r="MTX1122" s="52"/>
      <c r="MTY1122" s="53"/>
      <c r="MTZ1122" s="54"/>
      <c r="MUA1122" s="52"/>
      <c r="MUB1122" s="53"/>
      <c r="MUC1122" s="54"/>
      <c r="MUD1122" s="52"/>
      <c r="MUE1122" s="53"/>
      <c r="MUF1122" s="54"/>
      <c r="MUG1122" s="52"/>
      <c r="MUH1122" s="53"/>
      <c r="MUI1122" s="54"/>
      <c r="MUJ1122" s="52"/>
      <c r="MUK1122" s="53"/>
      <c r="MUL1122" s="54"/>
      <c r="MUM1122" s="52"/>
      <c r="MUN1122" s="53"/>
      <c r="MUO1122" s="54"/>
      <c r="MUP1122" s="52"/>
      <c r="MUQ1122" s="53"/>
      <c r="MUR1122" s="54"/>
      <c r="MUS1122" s="52"/>
      <c r="MUT1122" s="53"/>
      <c r="MUU1122" s="54"/>
      <c r="MUV1122" s="52"/>
      <c r="MUW1122" s="53"/>
      <c r="MUX1122" s="54"/>
      <c r="MUY1122" s="52"/>
      <c r="MUZ1122" s="53"/>
      <c r="MVA1122" s="54"/>
      <c r="MVB1122" s="52"/>
      <c r="MVC1122" s="53"/>
      <c r="MVD1122" s="54"/>
      <c r="MVE1122" s="52"/>
      <c r="MVF1122" s="53"/>
      <c r="MVG1122" s="54"/>
      <c r="MVH1122" s="52"/>
      <c r="MVI1122" s="53"/>
      <c r="MVJ1122" s="54"/>
      <c r="MVK1122" s="52"/>
      <c r="MVL1122" s="53"/>
      <c r="MVM1122" s="54"/>
      <c r="MVN1122" s="52"/>
      <c r="MVO1122" s="53"/>
      <c r="MVP1122" s="54"/>
      <c r="MVQ1122" s="52"/>
      <c r="MVR1122" s="53"/>
      <c r="MVS1122" s="54"/>
      <c r="MVT1122" s="52"/>
      <c r="MVU1122" s="53"/>
      <c r="MVV1122" s="54"/>
      <c r="MVW1122" s="52"/>
      <c r="MVX1122" s="53"/>
      <c r="MVY1122" s="54"/>
      <c r="MVZ1122" s="52"/>
      <c r="MWA1122" s="53"/>
      <c r="MWB1122" s="54"/>
      <c r="MWC1122" s="52"/>
      <c r="MWD1122" s="53"/>
      <c r="MWE1122" s="54"/>
      <c r="MWF1122" s="52"/>
      <c r="MWG1122" s="53"/>
      <c r="MWH1122" s="54"/>
      <c r="MWI1122" s="52"/>
      <c r="MWJ1122" s="53"/>
      <c r="MWK1122" s="54"/>
      <c r="MWL1122" s="52"/>
      <c r="MWM1122" s="53"/>
      <c r="MWN1122" s="54"/>
      <c r="MWO1122" s="52"/>
      <c r="MWP1122" s="53"/>
      <c r="MWQ1122" s="54"/>
      <c r="MWR1122" s="52"/>
      <c r="MWS1122" s="53"/>
      <c r="MWT1122" s="54"/>
      <c r="MWU1122" s="52"/>
      <c r="MWV1122" s="53"/>
      <c r="MWW1122" s="54"/>
      <c r="MWX1122" s="52"/>
      <c r="MWY1122" s="53"/>
      <c r="MWZ1122" s="54"/>
      <c r="MXA1122" s="52"/>
      <c r="MXB1122" s="53"/>
      <c r="MXC1122" s="54"/>
      <c r="MXD1122" s="52"/>
      <c r="MXE1122" s="53"/>
      <c r="MXF1122" s="54"/>
      <c r="MXG1122" s="52"/>
      <c r="MXH1122" s="53"/>
      <c r="MXI1122" s="54"/>
      <c r="MXJ1122" s="52"/>
      <c r="MXK1122" s="53"/>
      <c r="MXL1122" s="54"/>
      <c r="MXM1122" s="52"/>
      <c r="MXN1122" s="53"/>
      <c r="MXO1122" s="54"/>
      <c r="MXP1122" s="52"/>
      <c r="MXQ1122" s="53"/>
      <c r="MXR1122" s="54"/>
      <c r="MXS1122" s="52"/>
      <c r="MXT1122" s="53"/>
      <c r="MXU1122" s="54"/>
      <c r="MXV1122" s="52"/>
      <c r="MXW1122" s="53"/>
      <c r="MXX1122" s="54"/>
      <c r="MXY1122" s="52"/>
      <c r="MXZ1122" s="53"/>
      <c r="MYA1122" s="54"/>
      <c r="MYB1122" s="52"/>
      <c r="MYC1122" s="53"/>
      <c r="MYD1122" s="54"/>
      <c r="MYE1122" s="52"/>
      <c r="MYF1122" s="53"/>
      <c r="MYG1122" s="54"/>
      <c r="MYH1122" s="52"/>
      <c r="MYI1122" s="53"/>
      <c r="MYJ1122" s="54"/>
      <c r="MYK1122" s="52"/>
      <c r="MYL1122" s="53"/>
      <c r="MYM1122" s="54"/>
      <c r="MYN1122" s="52"/>
      <c r="MYO1122" s="53"/>
      <c r="MYP1122" s="54"/>
      <c r="MYQ1122" s="52"/>
      <c r="MYR1122" s="53"/>
      <c r="MYS1122" s="54"/>
      <c r="MYT1122" s="52"/>
      <c r="MYU1122" s="53"/>
      <c r="MYV1122" s="54"/>
      <c r="MYW1122" s="52"/>
      <c r="MYX1122" s="53"/>
      <c r="MYY1122" s="54"/>
      <c r="MYZ1122" s="52"/>
      <c r="MZA1122" s="53"/>
      <c r="MZB1122" s="54"/>
      <c r="MZC1122" s="52"/>
      <c r="MZD1122" s="53"/>
      <c r="MZE1122" s="54"/>
      <c r="MZF1122" s="52"/>
      <c r="MZG1122" s="53"/>
      <c r="MZH1122" s="54"/>
      <c r="MZI1122" s="52"/>
      <c r="MZJ1122" s="53"/>
      <c r="MZK1122" s="54"/>
      <c r="MZL1122" s="52"/>
      <c r="MZM1122" s="53"/>
      <c r="MZN1122" s="54"/>
      <c r="MZO1122" s="52"/>
      <c r="MZP1122" s="53"/>
      <c r="MZQ1122" s="54"/>
      <c r="MZR1122" s="52"/>
      <c r="MZS1122" s="53"/>
      <c r="MZT1122" s="54"/>
      <c r="MZU1122" s="52"/>
      <c r="MZV1122" s="53"/>
      <c r="MZW1122" s="54"/>
      <c r="MZX1122" s="52"/>
      <c r="MZY1122" s="53"/>
      <c r="MZZ1122" s="54"/>
      <c r="NAA1122" s="52"/>
      <c r="NAB1122" s="53"/>
      <c r="NAC1122" s="54"/>
      <c r="NAD1122" s="52"/>
      <c r="NAE1122" s="53"/>
      <c r="NAF1122" s="54"/>
      <c r="NAG1122" s="52"/>
      <c r="NAH1122" s="53"/>
      <c r="NAI1122" s="54"/>
      <c r="NAJ1122" s="52"/>
      <c r="NAK1122" s="53"/>
      <c r="NAL1122" s="54"/>
      <c r="NAM1122" s="52"/>
      <c r="NAN1122" s="53"/>
      <c r="NAO1122" s="54"/>
      <c r="NAP1122" s="52"/>
      <c r="NAQ1122" s="53"/>
      <c r="NAR1122" s="54"/>
      <c r="NAS1122" s="52"/>
      <c r="NAT1122" s="53"/>
      <c r="NAU1122" s="54"/>
      <c r="NAV1122" s="52"/>
      <c r="NAW1122" s="53"/>
      <c r="NAX1122" s="54"/>
      <c r="NAY1122" s="52"/>
      <c r="NAZ1122" s="53"/>
      <c r="NBA1122" s="54"/>
      <c r="NBB1122" s="52"/>
      <c r="NBC1122" s="53"/>
      <c r="NBD1122" s="54"/>
      <c r="NBE1122" s="52"/>
      <c r="NBF1122" s="53"/>
      <c r="NBG1122" s="54"/>
      <c r="NBH1122" s="52"/>
      <c r="NBI1122" s="53"/>
      <c r="NBJ1122" s="54"/>
      <c r="NBK1122" s="52"/>
      <c r="NBL1122" s="53"/>
      <c r="NBM1122" s="54"/>
      <c r="NBN1122" s="52"/>
      <c r="NBO1122" s="53"/>
      <c r="NBP1122" s="54"/>
      <c r="NBQ1122" s="52"/>
      <c r="NBR1122" s="53"/>
      <c r="NBS1122" s="54"/>
      <c r="NBT1122" s="52"/>
      <c r="NBU1122" s="53"/>
      <c r="NBV1122" s="54"/>
      <c r="NBW1122" s="52"/>
      <c r="NBX1122" s="53"/>
      <c r="NBY1122" s="54"/>
      <c r="NBZ1122" s="52"/>
      <c r="NCA1122" s="53"/>
      <c r="NCB1122" s="54"/>
      <c r="NCC1122" s="52"/>
      <c r="NCD1122" s="53"/>
      <c r="NCE1122" s="54"/>
      <c r="NCF1122" s="52"/>
      <c r="NCG1122" s="53"/>
      <c r="NCH1122" s="54"/>
      <c r="NCI1122" s="52"/>
      <c r="NCJ1122" s="53"/>
      <c r="NCK1122" s="54"/>
      <c r="NCL1122" s="52"/>
      <c r="NCM1122" s="53"/>
      <c r="NCN1122" s="54"/>
      <c r="NCO1122" s="52"/>
      <c r="NCP1122" s="53"/>
      <c r="NCQ1122" s="54"/>
      <c r="NCR1122" s="52"/>
      <c r="NCS1122" s="53"/>
      <c r="NCT1122" s="54"/>
      <c r="NCU1122" s="52"/>
      <c r="NCV1122" s="53"/>
      <c r="NCW1122" s="54"/>
      <c r="NCX1122" s="52"/>
      <c r="NCY1122" s="53"/>
      <c r="NCZ1122" s="54"/>
      <c r="NDA1122" s="52"/>
      <c r="NDB1122" s="53"/>
      <c r="NDC1122" s="54"/>
      <c r="NDD1122" s="52"/>
      <c r="NDE1122" s="53"/>
      <c r="NDF1122" s="54"/>
      <c r="NDG1122" s="52"/>
      <c r="NDH1122" s="53"/>
      <c r="NDI1122" s="54"/>
      <c r="NDJ1122" s="52"/>
      <c r="NDK1122" s="53"/>
      <c r="NDL1122" s="54"/>
      <c r="NDM1122" s="52"/>
      <c r="NDN1122" s="53"/>
      <c r="NDO1122" s="54"/>
      <c r="NDP1122" s="52"/>
      <c r="NDQ1122" s="53"/>
      <c r="NDR1122" s="54"/>
      <c r="NDS1122" s="52"/>
      <c r="NDT1122" s="53"/>
      <c r="NDU1122" s="54"/>
      <c r="NDV1122" s="52"/>
      <c r="NDW1122" s="53"/>
      <c r="NDX1122" s="54"/>
      <c r="NDY1122" s="52"/>
      <c r="NDZ1122" s="53"/>
      <c r="NEA1122" s="54"/>
      <c r="NEB1122" s="52"/>
      <c r="NEC1122" s="53"/>
      <c r="NED1122" s="54"/>
      <c r="NEE1122" s="52"/>
      <c r="NEF1122" s="53"/>
      <c r="NEG1122" s="54"/>
      <c r="NEH1122" s="52"/>
      <c r="NEI1122" s="53"/>
      <c r="NEJ1122" s="54"/>
      <c r="NEK1122" s="52"/>
      <c r="NEL1122" s="53"/>
      <c r="NEM1122" s="54"/>
      <c r="NEN1122" s="52"/>
      <c r="NEO1122" s="53"/>
      <c r="NEP1122" s="54"/>
      <c r="NEQ1122" s="52"/>
      <c r="NER1122" s="53"/>
      <c r="NES1122" s="54"/>
      <c r="NET1122" s="52"/>
      <c r="NEU1122" s="53"/>
      <c r="NEV1122" s="54"/>
      <c r="NEW1122" s="52"/>
      <c r="NEX1122" s="53"/>
      <c r="NEY1122" s="54"/>
      <c r="NEZ1122" s="52"/>
      <c r="NFA1122" s="53"/>
      <c r="NFB1122" s="54"/>
      <c r="NFC1122" s="52"/>
      <c r="NFD1122" s="53"/>
      <c r="NFE1122" s="54"/>
      <c r="NFF1122" s="52"/>
      <c r="NFG1122" s="53"/>
      <c r="NFH1122" s="54"/>
      <c r="NFI1122" s="52"/>
      <c r="NFJ1122" s="53"/>
      <c r="NFK1122" s="54"/>
      <c r="NFL1122" s="52"/>
      <c r="NFM1122" s="53"/>
      <c r="NFN1122" s="54"/>
      <c r="NFO1122" s="52"/>
      <c r="NFP1122" s="53"/>
      <c r="NFQ1122" s="54"/>
      <c r="NFR1122" s="52"/>
      <c r="NFS1122" s="53"/>
      <c r="NFT1122" s="54"/>
      <c r="NFU1122" s="52"/>
      <c r="NFV1122" s="53"/>
      <c r="NFW1122" s="54"/>
      <c r="NFX1122" s="52"/>
      <c r="NFY1122" s="53"/>
      <c r="NFZ1122" s="54"/>
      <c r="NGA1122" s="52"/>
      <c r="NGB1122" s="53"/>
      <c r="NGC1122" s="54"/>
      <c r="NGD1122" s="52"/>
      <c r="NGE1122" s="53"/>
      <c r="NGF1122" s="54"/>
      <c r="NGG1122" s="52"/>
      <c r="NGH1122" s="53"/>
      <c r="NGI1122" s="54"/>
      <c r="NGJ1122" s="52"/>
      <c r="NGK1122" s="53"/>
      <c r="NGL1122" s="54"/>
      <c r="NGM1122" s="52"/>
      <c r="NGN1122" s="53"/>
      <c r="NGO1122" s="54"/>
      <c r="NGP1122" s="52"/>
      <c r="NGQ1122" s="53"/>
      <c r="NGR1122" s="54"/>
      <c r="NGS1122" s="52"/>
      <c r="NGT1122" s="53"/>
      <c r="NGU1122" s="54"/>
      <c r="NGV1122" s="52"/>
      <c r="NGW1122" s="53"/>
      <c r="NGX1122" s="54"/>
      <c r="NGY1122" s="52"/>
      <c r="NGZ1122" s="53"/>
      <c r="NHA1122" s="54"/>
      <c r="NHB1122" s="52"/>
      <c r="NHC1122" s="53"/>
      <c r="NHD1122" s="54"/>
      <c r="NHE1122" s="52"/>
      <c r="NHF1122" s="53"/>
      <c r="NHG1122" s="54"/>
      <c r="NHH1122" s="52"/>
      <c r="NHI1122" s="53"/>
      <c r="NHJ1122" s="54"/>
      <c r="NHK1122" s="52"/>
      <c r="NHL1122" s="53"/>
      <c r="NHM1122" s="54"/>
      <c r="NHN1122" s="52"/>
      <c r="NHO1122" s="53"/>
      <c r="NHP1122" s="54"/>
      <c r="NHQ1122" s="52"/>
      <c r="NHR1122" s="53"/>
      <c r="NHS1122" s="54"/>
      <c r="NHT1122" s="52"/>
      <c r="NHU1122" s="53"/>
      <c r="NHV1122" s="54"/>
      <c r="NHW1122" s="52"/>
      <c r="NHX1122" s="53"/>
      <c r="NHY1122" s="54"/>
      <c r="NHZ1122" s="52"/>
      <c r="NIA1122" s="53"/>
      <c r="NIB1122" s="54"/>
      <c r="NIC1122" s="52"/>
      <c r="NID1122" s="53"/>
      <c r="NIE1122" s="54"/>
      <c r="NIF1122" s="52"/>
      <c r="NIG1122" s="53"/>
      <c r="NIH1122" s="54"/>
      <c r="NII1122" s="52"/>
      <c r="NIJ1122" s="53"/>
      <c r="NIK1122" s="54"/>
      <c r="NIL1122" s="52"/>
      <c r="NIM1122" s="53"/>
      <c r="NIN1122" s="54"/>
      <c r="NIO1122" s="52"/>
      <c r="NIP1122" s="53"/>
      <c r="NIQ1122" s="54"/>
      <c r="NIR1122" s="52"/>
      <c r="NIS1122" s="53"/>
      <c r="NIT1122" s="54"/>
      <c r="NIU1122" s="52"/>
      <c r="NIV1122" s="53"/>
      <c r="NIW1122" s="54"/>
      <c r="NIX1122" s="52"/>
      <c r="NIY1122" s="53"/>
      <c r="NIZ1122" s="54"/>
      <c r="NJA1122" s="52"/>
      <c r="NJB1122" s="53"/>
      <c r="NJC1122" s="54"/>
      <c r="NJD1122" s="52"/>
      <c r="NJE1122" s="53"/>
      <c r="NJF1122" s="54"/>
      <c r="NJG1122" s="52"/>
      <c r="NJH1122" s="53"/>
      <c r="NJI1122" s="54"/>
      <c r="NJJ1122" s="52"/>
      <c r="NJK1122" s="53"/>
      <c r="NJL1122" s="54"/>
      <c r="NJM1122" s="52"/>
      <c r="NJN1122" s="53"/>
      <c r="NJO1122" s="54"/>
      <c r="NJP1122" s="52"/>
      <c r="NJQ1122" s="53"/>
      <c r="NJR1122" s="54"/>
      <c r="NJS1122" s="52"/>
      <c r="NJT1122" s="53"/>
      <c r="NJU1122" s="54"/>
      <c r="NJV1122" s="52"/>
      <c r="NJW1122" s="53"/>
      <c r="NJX1122" s="54"/>
      <c r="NJY1122" s="52"/>
      <c r="NJZ1122" s="53"/>
      <c r="NKA1122" s="54"/>
      <c r="NKB1122" s="52"/>
      <c r="NKC1122" s="53"/>
      <c r="NKD1122" s="54"/>
      <c r="NKE1122" s="52"/>
      <c r="NKF1122" s="53"/>
      <c r="NKG1122" s="54"/>
      <c r="NKH1122" s="52"/>
      <c r="NKI1122" s="53"/>
      <c r="NKJ1122" s="54"/>
      <c r="NKK1122" s="52"/>
      <c r="NKL1122" s="53"/>
      <c r="NKM1122" s="54"/>
      <c r="NKN1122" s="52"/>
      <c r="NKO1122" s="53"/>
      <c r="NKP1122" s="54"/>
      <c r="NKQ1122" s="52"/>
      <c r="NKR1122" s="53"/>
      <c r="NKS1122" s="54"/>
      <c r="NKT1122" s="52"/>
      <c r="NKU1122" s="53"/>
      <c r="NKV1122" s="54"/>
      <c r="NKW1122" s="52"/>
      <c r="NKX1122" s="53"/>
      <c r="NKY1122" s="54"/>
      <c r="NKZ1122" s="52"/>
      <c r="NLA1122" s="53"/>
      <c r="NLB1122" s="54"/>
      <c r="NLC1122" s="52"/>
      <c r="NLD1122" s="53"/>
      <c r="NLE1122" s="54"/>
      <c r="NLF1122" s="52"/>
      <c r="NLG1122" s="53"/>
      <c r="NLH1122" s="54"/>
      <c r="NLI1122" s="52"/>
      <c r="NLJ1122" s="53"/>
      <c r="NLK1122" s="54"/>
      <c r="NLL1122" s="52"/>
      <c r="NLM1122" s="53"/>
      <c r="NLN1122" s="54"/>
      <c r="NLO1122" s="52"/>
      <c r="NLP1122" s="53"/>
      <c r="NLQ1122" s="54"/>
      <c r="NLR1122" s="52"/>
      <c r="NLS1122" s="53"/>
      <c r="NLT1122" s="54"/>
      <c r="NLU1122" s="52"/>
      <c r="NLV1122" s="53"/>
      <c r="NLW1122" s="54"/>
      <c r="NLX1122" s="52"/>
      <c r="NLY1122" s="53"/>
      <c r="NLZ1122" s="54"/>
      <c r="NMA1122" s="52"/>
      <c r="NMB1122" s="53"/>
      <c r="NMC1122" s="54"/>
      <c r="NMD1122" s="52"/>
      <c r="NME1122" s="53"/>
      <c r="NMF1122" s="54"/>
      <c r="NMG1122" s="52"/>
      <c r="NMH1122" s="53"/>
      <c r="NMI1122" s="54"/>
      <c r="NMJ1122" s="52"/>
      <c r="NMK1122" s="53"/>
      <c r="NML1122" s="54"/>
      <c r="NMM1122" s="52"/>
      <c r="NMN1122" s="53"/>
      <c r="NMO1122" s="54"/>
      <c r="NMP1122" s="52"/>
      <c r="NMQ1122" s="53"/>
      <c r="NMR1122" s="54"/>
      <c r="NMS1122" s="52"/>
      <c r="NMT1122" s="53"/>
      <c r="NMU1122" s="54"/>
      <c r="NMV1122" s="52"/>
      <c r="NMW1122" s="53"/>
      <c r="NMX1122" s="54"/>
      <c r="NMY1122" s="52"/>
      <c r="NMZ1122" s="53"/>
      <c r="NNA1122" s="54"/>
      <c r="NNB1122" s="52"/>
      <c r="NNC1122" s="53"/>
      <c r="NND1122" s="54"/>
      <c r="NNE1122" s="52"/>
      <c r="NNF1122" s="53"/>
      <c r="NNG1122" s="54"/>
      <c r="NNH1122" s="52"/>
      <c r="NNI1122" s="53"/>
      <c r="NNJ1122" s="54"/>
      <c r="NNK1122" s="52"/>
      <c r="NNL1122" s="53"/>
      <c r="NNM1122" s="54"/>
      <c r="NNN1122" s="52"/>
      <c r="NNO1122" s="53"/>
      <c r="NNP1122" s="54"/>
      <c r="NNQ1122" s="52"/>
      <c r="NNR1122" s="53"/>
      <c r="NNS1122" s="54"/>
      <c r="NNT1122" s="52"/>
      <c r="NNU1122" s="53"/>
      <c r="NNV1122" s="54"/>
      <c r="NNW1122" s="52"/>
      <c r="NNX1122" s="53"/>
      <c r="NNY1122" s="54"/>
      <c r="NNZ1122" s="52"/>
      <c r="NOA1122" s="53"/>
      <c r="NOB1122" s="54"/>
      <c r="NOC1122" s="52"/>
      <c r="NOD1122" s="53"/>
      <c r="NOE1122" s="54"/>
      <c r="NOF1122" s="52"/>
      <c r="NOG1122" s="53"/>
      <c r="NOH1122" s="54"/>
      <c r="NOI1122" s="52"/>
      <c r="NOJ1122" s="53"/>
      <c r="NOK1122" s="54"/>
      <c r="NOL1122" s="52"/>
      <c r="NOM1122" s="53"/>
      <c r="NON1122" s="54"/>
      <c r="NOO1122" s="52"/>
      <c r="NOP1122" s="53"/>
      <c r="NOQ1122" s="54"/>
      <c r="NOR1122" s="52"/>
      <c r="NOS1122" s="53"/>
      <c r="NOT1122" s="54"/>
      <c r="NOU1122" s="52"/>
      <c r="NOV1122" s="53"/>
      <c r="NOW1122" s="54"/>
      <c r="NOX1122" s="52"/>
      <c r="NOY1122" s="53"/>
      <c r="NOZ1122" s="54"/>
      <c r="NPA1122" s="52"/>
      <c r="NPB1122" s="53"/>
      <c r="NPC1122" s="54"/>
      <c r="NPD1122" s="52"/>
      <c r="NPE1122" s="53"/>
      <c r="NPF1122" s="54"/>
      <c r="NPG1122" s="52"/>
      <c r="NPH1122" s="53"/>
      <c r="NPI1122" s="54"/>
      <c r="NPJ1122" s="52"/>
      <c r="NPK1122" s="53"/>
      <c r="NPL1122" s="54"/>
      <c r="NPM1122" s="52"/>
      <c r="NPN1122" s="53"/>
      <c r="NPO1122" s="54"/>
      <c r="NPP1122" s="52"/>
      <c r="NPQ1122" s="53"/>
      <c r="NPR1122" s="54"/>
      <c r="NPS1122" s="52"/>
      <c r="NPT1122" s="53"/>
      <c r="NPU1122" s="54"/>
      <c r="NPV1122" s="52"/>
      <c r="NPW1122" s="53"/>
      <c r="NPX1122" s="54"/>
      <c r="NPY1122" s="52"/>
      <c r="NPZ1122" s="53"/>
      <c r="NQA1122" s="54"/>
      <c r="NQB1122" s="52"/>
      <c r="NQC1122" s="53"/>
      <c r="NQD1122" s="54"/>
      <c r="NQE1122" s="52"/>
      <c r="NQF1122" s="53"/>
      <c r="NQG1122" s="54"/>
      <c r="NQH1122" s="52"/>
      <c r="NQI1122" s="53"/>
      <c r="NQJ1122" s="54"/>
      <c r="NQK1122" s="52"/>
      <c r="NQL1122" s="53"/>
      <c r="NQM1122" s="54"/>
      <c r="NQN1122" s="52"/>
      <c r="NQO1122" s="53"/>
      <c r="NQP1122" s="54"/>
      <c r="NQQ1122" s="52"/>
      <c r="NQR1122" s="53"/>
      <c r="NQS1122" s="54"/>
      <c r="NQT1122" s="52"/>
      <c r="NQU1122" s="53"/>
      <c r="NQV1122" s="54"/>
      <c r="NQW1122" s="52"/>
      <c r="NQX1122" s="53"/>
      <c r="NQY1122" s="54"/>
      <c r="NQZ1122" s="52"/>
      <c r="NRA1122" s="53"/>
      <c r="NRB1122" s="54"/>
      <c r="NRC1122" s="52"/>
      <c r="NRD1122" s="53"/>
      <c r="NRE1122" s="54"/>
      <c r="NRF1122" s="52"/>
      <c r="NRG1122" s="53"/>
      <c r="NRH1122" s="54"/>
      <c r="NRI1122" s="52"/>
      <c r="NRJ1122" s="53"/>
      <c r="NRK1122" s="54"/>
      <c r="NRL1122" s="52"/>
      <c r="NRM1122" s="53"/>
      <c r="NRN1122" s="54"/>
      <c r="NRO1122" s="52"/>
      <c r="NRP1122" s="53"/>
      <c r="NRQ1122" s="54"/>
      <c r="NRR1122" s="52"/>
      <c r="NRS1122" s="53"/>
      <c r="NRT1122" s="54"/>
      <c r="NRU1122" s="52"/>
      <c r="NRV1122" s="53"/>
      <c r="NRW1122" s="54"/>
      <c r="NRX1122" s="52"/>
      <c r="NRY1122" s="53"/>
      <c r="NRZ1122" s="54"/>
      <c r="NSA1122" s="52"/>
      <c r="NSB1122" s="53"/>
      <c r="NSC1122" s="54"/>
      <c r="NSD1122" s="52"/>
      <c r="NSE1122" s="53"/>
      <c r="NSF1122" s="54"/>
      <c r="NSG1122" s="52"/>
      <c r="NSH1122" s="53"/>
      <c r="NSI1122" s="54"/>
      <c r="NSJ1122" s="52"/>
      <c r="NSK1122" s="53"/>
      <c r="NSL1122" s="54"/>
      <c r="NSM1122" s="52"/>
      <c r="NSN1122" s="53"/>
      <c r="NSO1122" s="54"/>
      <c r="NSP1122" s="52"/>
      <c r="NSQ1122" s="53"/>
      <c r="NSR1122" s="54"/>
      <c r="NSS1122" s="52"/>
      <c r="NST1122" s="53"/>
      <c r="NSU1122" s="54"/>
      <c r="NSV1122" s="52"/>
      <c r="NSW1122" s="53"/>
      <c r="NSX1122" s="54"/>
      <c r="NSY1122" s="52"/>
      <c r="NSZ1122" s="53"/>
      <c r="NTA1122" s="54"/>
      <c r="NTB1122" s="52"/>
      <c r="NTC1122" s="53"/>
      <c r="NTD1122" s="54"/>
      <c r="NTE1122" s="52"/>
      <c r="NTF1122" s="53"/>
      <c r="NTG1122" s="54"/>
      <c r="NTH1122" s="52"/>
      <c r="NTI1122" s="53"/>
      <c r="NTJ1122" s="54"/>
      <c r="NTK1122" s="52"/>
      <c r="NTL1122" s="53"/>
      <c r="NTM1122" s="54"/>
      <c r="NTN1122" s="52"/>
      <c r="NTO1122" s="53"/>
      <c r="NTP1122" s="54"/>
      <c r="NTQ1122" s="52"/>
      <c r="NTR1122" s="53"/>
      <c r="NTS1122" s="54"/>
      <c r="NTT1122" s="52"/>
      <c r="NTU1122" s="53"/>
      <c r="NTV1122" s="54"/>
      <c r="NTW1122" s="52"/>
      <c r="NTX1122" s="53"/>
      <c r="NTY1122" s="54"/>
      <c r="NTZ1122" s="52"/>
      <c r="NUA1122" s="53"/>
      <c r="NUB1122" s="54"/>
      <c r="NUC1122" s="52"/>
      <c r="NUD1122" s="53"/>
      <c r="NUE1122" s="54"/>
      <c r="NUF1122" s="52"/>
      <c r="NUG1122" s="53"/>
      <c r="NUH1122" s="54"/>
      <c r="NUI1122" s="52"/>
      <c r="NUJ1122" s="53"/>
      <c r="NUK1122" s="54"/>
      <c r="NUL1122" s="52"/>
      <c r="NUM1122" s="53"/>
      <c r="NUN1122" s="54"/>
      <c r="NUO1122" s="52"/>
      <c r="NUP1122" s="53"/>
      <c r="NUQ1122" s="54"/>
      <c r="NUR1122" s="52"/>
      <c r="NUS1122" s="53"/>
      <c r="NUT1122" s="54"/>
      <c r="NUU1122" s="52"/>
      <c r="NUV1122" s="53"/>
      <c r="NUW1122" s="54"/>
      <c r="NUX1122" s="52"/>
      <c r="NUY1122" s="53"/>
      <c r="NUZ1122" s="54"/>
      <c r="NVA1122" s="52"/>
      <c r="NVB1122" s="53"/>
      <c r="NVC1122" s="54"/>
      <c r="NVD1122" s="52"/>
      <c r="NVE1122" s="53"/>
      <c r="NVF1122" s="54"/>
      <c r="NVG1122" s="52"/>
      <c r="NVH1122" s="53"/>
      <c r="NVI1122" s="54"/>
      <c r="NVJ1122" s="52"/>
      <c r="NVK1122" s="53"/>
      <c r="NVL1122" s="54"/>
      <c r="NVM1122" s="52"/>
      <c r="NVN1122" s="53"/>
      <c r="NVO1122" s="54"/>
      <c r="NVP1122" s="52"/>
      <c r="NVQ1122" s="53"/>
      <c r="NVR1122" s="54"/>
      <c r="NVS1122" s="52"/>
      <c r="NVT1122" s="53"/>
      <c r="NVU1122" s="54"/>
      <c r="NVV1122" s="52"/>
      <c r="NVW1122" s="53"/>
      <c r="NVX1122" s="54"/>
      <c r="NVY1122" s="52"/>
      <c r="NVZ1122" s="53"/>
      <c r="NWA1122" s="54"/>
      <c r="NWB1122" s="52"/>
      <c r="NWC1122" s="53"/>
      <c r="NWD1122" s="54"/>
      <c r="NWE1122" s="52"/>
      <c r="NWF1122" s="53"/>
      <c r="NWG1122" s="54"/>
      <c r="NWH1122" s="52"/>
      <c r="NWI1122" s="53"/>
      <c r="NWJ1122" s="54"/>
      <c r="NWK1122" s="52"/>
      <c r="NWL1122" s="53"/>
      <c r="NWM1122" s="54"/>
      <c r="NWN1122" s="52"/>
      <c r="NWO1122" s="53"/>
      <c r="NWP1122" s="54"/>
      <c r="NWQ1122" s="52"/>
      <c r="NWR1122" s="53"/>
      <c r="NWS1122" s="54"/>
      <c r="NWT1122" s="52"/>
      <c r="NWU1122" s="53"/>
      <c r="NWV1122" s="54"/>
      <c r="NWW1122" s="52"/>
      <c r="NWX1122" s="53"/>
      <c r="NWY1122" s="54"/>
      <c r="NWZ1122" s="52"/>
      <c r="NXA1122" s="53"/>
      <c r="NXB1122" s="54"/>
      <c r="NXC1122" s="52"/>
      <c r="NXD1122" s="53"/>
      <c r="NXE1122" s="54"/>
      <c r="NXF1122" s="52"/>
      <c r="NXG1122" s="53"/>
      <c r="NXH1122" s="54"/>
      <c r="NXI1122" s="52"/>
      <c r="NXJ1122" s="53"/>
      <c r="NXK1122" s="54"/>
      <c r="NXL1122" s="52"/>
      <c r="NXM1122" s="53"/>
      <c r="NXN1122" s="54"/>
      <c r="NXO1122" s="52"/>
      <c r="NXP1122" s="53"/>
      <c r="NXQ1122" s="54"/>
      <c r="NXR1122" s="52"/>
      <c r="NXS1122" s="53"/>
      <c r="NXT1122" s="54"/>
      <c r="NXU1122" s="52"/>
      <c r="NXV1122" s="53"/>
      <c r="NXW1122" s="54"/>
      <c r="NXX1122" s="52"/>
      <c r="NXY1122" s="53"/>
      <c r="NXZ1122" s="54"/>
      <c r="NYA1122" s="52"/>
      <c r="NYB1122" s="53"/>
      <c r="NYC1122" s="54"/>
      <c r="NYD1122" s="52"/>
      <c r="NYE1122" s="53"/>
      <c r="NYF1122" s="54"/>
      <c r="NYG1122" s="52"/>
      <c r="NYH1122" s="53"/>
      <c r="NYI1122" s="54"/>
      <c r="NYJ1122" s="52"/>
      <c r="NYK1122" s="53"/>
      <c r="NYL1122" s="54"/>
      <c r="NYM1122" s="52"/>
      <c r="NYN1122" s="53"/>
      <c r="NYO1122" s="54"/>
      <c r="NYP1122" s="52"/>
      <c r="NYQ1122" s="53"/>
      <c r="NYR1122" s="54"/>
      <c r="NYS1122" s="52"/>
      <c r="NYT1122" s="53"/>
      <c r="NYU1122" s="54"/>
      <c r="NYV1122" s="52"/>
      <c r="NYW1122" s="53"/>
      <c r="NYX1122" s="54"/>
      <c r="NYY1122" s="52"/>
      <c r="NYZ1122" s="53"/>
      <c r="NZA1122" s="54"/>
      <c r="NZB1122" s="52"/>
      <c r="NZC1122" s="53"/>
      <c r="NZD1122" s="54"/>
      <c r="NZE1122" s="52"/>
      <c r="NZF1122" s="53"/>
      <c r="NZG1122" s="54"/>
      <c r="NZH1122" s="52"/>
      <c r="NZI1122" s="53"/>
      <c r="NZJ1122" s="54"/>
      <c r="NZK1122" s="52"/>
      <c r="NZL1122" s="53"/>
      <c r="NZM1122" s="54"/>
      <c r="NZN1122" s="52"/>
      <c r="NZO1122" s="53"/>
      <c r="NZP1122" s="54"/>
      <c r="NZQ1122" s="52"/>
      <c r="NZR1122" s="53"/>
      <c r="NZS1122" s="54"/>
      <c r="NZT1122" s="52"/>
      <c r="NZU1122" s="53"/>
      <c r="NZV1122" s="54"/>
      <c r="NZW1122" s="52"/>
      <c r="NZX1122" s="53"/>
      <c r="NZY1122" s="54"/>
      <c r="NZZ1122" s="52"/>
      <c r="OAA1122" s="53"/>
      <c r="OAB1122" s="54"/>
      <c r="OAC1122" s="52"/>
      <c r="OAD1122" s="53"/>
      <c r="OAE1122" s="54"/>
      <c r="OAF1122" s="52"/>
      <c r="OAG1122" s="53"/>
      <c r="OAH1122" s="54"/>
      <c r="OAI1122" s="52"/>
      <c r="OAJ1122" s="53"/>
      <c r="OAK1122" s="54"/>
      <c r="OAL1122" s="52"/>
      <c r="OAM1122" s="53"/>
      <c r="OAN1122" s="54"/>
      <c r="OAO1122" s="52"/>
      <c r="OAP1122" s="53"/>
      <c r="OAQ1122" s="54"/>
      <c r="OAR1122" s="52"/>
      <c r="OAS1122" s="53"/>
      <c r="OAT1122" s="54"/>
      <c r="OAU1122" s="52"/>
      <c r="OAV1122" s="53"/>
      <c r="OAW1122" s="54"/>
      <c r="OAX1122" s="52"/>
      <c r="OAY1122" s="53"/>
      <c r="OAZ1122" s="54"/>
      <c r="OBA1122" s="52"/>
      <c r="OBB1122" s="53"/>
      <c r="OBC1122" s="54"/>
      <c r="OBD1122" s="52"/>
      <c r="OBE1122" s="53"/>
      <c r="OBF1122" s="54"/>
      <c r="OBG1122" s="52"/>
      <c r="OBH1122" s="53"/>
      <c r="OBI1122" s="54"/>
      <c r="OBJ1122" s="52"/>
      <c r="OBK1122" s="53"/>
      <c r="OBL1122" s="54"/>
      <c r="OBM1122" s="52"/>
      <c r="OBN1122" s="53"/>
      <c r="OBO1122" s="54"/>
      <c r="OBP1122" s="52"/>
      <c r="OBQ1122" s="53"/>
      <c r="OBR1122" s="54"/>
      <c r="OBS1122" s="52"/>
      <c r="OBT1122" s="53"/>
      <c r="OBU1122" s="54"/>
      <c r="OBV1122" s="52"/>
      <c r="OBW1122" s="53"/>
      <c r="OBX1122" s="54"/>
      <c r="OBY1122" s="52"/>
      <c r="OBZ1122" s="53"/>
      <c r="OCA1122" s="54"/>
      <c r="OCB1122" s="52"/>
      <c r="OCC1122" s="53"/>
      <c r="OCD1122" s="54"/>
      <c r="OCE1122" s="52"/>
      <c r="OCF1122" s="53"/>
      <c r="OCG1122" s="54"/>
      <c r="OCH1122" s="52"/>
      <c r="OCI1122" s="53"/>
      <c r="OCJ1122" s="54"/>
      <c r="OCK1122" s="52"/>
      <c r="OCL1122" s="53"/>
      <c r="OCM1122" s="54"/>
      <c r="OCN1122" s="52"/>
      <c r="OCO1122" s="53"/>
      <c r="OCP1122" s="54"/>
      <c r="OCQ1122" s="52"/>
      <c r="OCR1122" s="53"/>
      <c r="OCS1122" s="54"/>
      <c r="OCT1122" s="52"/>
      <c r="OCU1122" s="53"/>
      <c r="OCV1122" s="54"/>
      <c r="OCW1122" s="52"/>
      <c r="OCX1122" s="53"/>
      <c r="OCY1122" s="54"/>
      <c r="OCZ1122" s="52"/>
      <c r="ODA1122" s="53"/>
      <c r="ODB1122" s="54"/>
      <c r="ODC1122" s="52"/>
      <c r="ODD1122" s="53"/>
      <c r="ODE1122" s="54"/>
      <c r="ODF1122" s="52"/>
      <c r="ODG1122" s="53"/>
      <c r="ODH1122" s="54"/>
      <c r="ODI1122" s="52"/>
      <c r="ODJ1122" s="53"/>
      <c r="ODK1122" s="54"/>
      <c r="ODL1122" s="52"/>
      <c r="ODM1122" s="53"/>
      <c r="ODN1122" s="54"/>
      <c r="ODO1122" s="52"/>
      <c r="ODP1122" s="53"/>
      <c r="ODQ1122" s="54"/>
      <c r="ODR1122" s="52"/>
      <c r="ODS1122" s="53"/>
      <c r="ODT1122" s="54"/>
      <c r="ODU1122" s="52"/>
      <c r="ODV1122" s="53"/>
      <c r="ODW1122" s="54"/>
      <c r="ODX1122" s="52"/>
      <c r="ODY1122" s="53"/>
      <c r="ODZ1122" s="54"/>
      <c r="OEA1122" s="52"/>
      <c r="OEB1122" s="53"/>
      <c r="OEC1122" s="54"/>
      <c r="OED1122" s="52"/>
      <c r="OEE1122" s="53"/>
      <c r="OEF1122" s="54"/>
      <c r="OEG1122" s="52"/>
      <c r="OEH1122" s="53"/>
      <c r="OEI1122" s="54"/>
      <c r="OEJ1122" s="52"/>
      <c r="OEK1122" s="53"/>
      <c r="OEL1122" s="54"/>
      <c r="OEM1122" s="52"/>
      <c r="OEN1122" s="53"/>
      <c r="OEO1122" s="54"/>
      <c r="OEP1122" s="52"/>
      <c r="OEQ1122" s="53"/>
      <c r="OER1122" s="54"/>
      <c r="OES1122" s="52"/>
      <c r="OET1122" s="53"/>
      <c r="OEU1122" s="54"/>
      <c r="OEV1122" s="52"/>
      <c r="OEW1122" s="53"/>
      <c r="OEX1122" s="54"/>
      <c r="OEY1122" s="52"/>
      <c r="OEZ1122" s="53"/>
      <c r="OFA1122" s="54"/>
      <c r="OFB1122" s="52"/>
      <c r="OFC1122" s="53"/>
      <c r="OFD1122" s="54"/>
      <c r="OFE1122" s="52"/>
      <c r="OFF1122" s="53"/>
      <c r="OFG1122" s="54"/>
      <c r="OFH1122" s="52"/>
      <c r="OFI1122" s="53"/>
      <c r="OFJ1122" s="54"/>
      <c r="OFK1122" s="52"/>
      <c r="OFL1122" s="53"/>
      <c r="OFM1122" s="54"/>
      <c r="OFN1122" s="52"/>
      <c r="OFO1122" s="53"/>
      <c r="OFP1122" s="54"/>
      <c r="OFQ1122" s="52"/>
      <c r="OFR1122" s="53"/>
      <c r="OFS1122" s="54"/>
      <c r="OFT1122" s="52"/>
      <c r="OFU1122" s="53"/>
      <c r="OFV1122" s="54"/>
      <c r="OFW1122" s="52"/>
      <c r="OFX1122" s="53"/>
      <c r="OFY1122" s="54"/>
      <c r="OFZ1122" s="52"/>
      <c r="OGA1122" s="53"/>
      <c r="OGB1122" s="54"/>
      <c r="OGC1122" s="52"/>
      <c r="OGD1122" s="53"/>
      <c r="OGE1122" s="54"/>
      <c r="OGF1122" s="52"/>
      <c r="OGG1122" s="53"/>
      <c r="OGH1122" s="54"/>
      <c r="OGI1122" s="52"/>
      <c r="OGJ1122" s="53"/>
      <c r="OGK1122" s="54"/>
      <c r="OGL1122" s="52"/>
      <c r="OGM1122" s="53"/>
      <c r="OGN1122" s="54"/>
      <c r="OGO1122" s="52"/>
      <c r="OGP1122" s="53"/>
      <c r="OGQ1122" s="54"/>
      <c r="OGR1122" s="52"/>
      <c r="OGS1122" s="53"/>
      <c r="OGT1122" s="54"/>
      <c r="OGU1122" s="52"/>
      <c r="OGV1122" s="53"/>
      <c r="OGW1122" s="54"/>
      <c r="OGX1122" s="52"/>
      <c r="OGY1122" s="53"/>
      <c r="OGZ1122" s="54"/>
      <c r="OHA1122" s="52"/>
      <c r="OHB1122" s="53"/>
      <c r="OHC1122" s="54"/>
      <c r="OHD1122" s="52"/>
      <c r="OHE1122" s="53"/>
      <c r="OHF1122" s="54"/>
      <c r="OHG1122" s="52"/>
      <c r="OHH1122" s="53"/>
      <c r="OHI1122" s="54"/>
      <c r="OHJ1122" s="52"/>
      <c r="OHK1122" s="53"/>
      <c r="OHL1122" s="54"/>
      <c r="OHM1122" s="52"/>
      <c r="OHN1122" s="53"/>
      <c r="OHO1122" s="54"/>
      <c r="OHP1122" s="52"/>
      <c r="OHQ1122" s="53"/>
      <c r="OHR1122" s="54"/>
      <c r="OHS1122" s="52"/>
      <c r="OHT1122" s="53"/>
      <c r="OHU1122" s="54"/>
      <c r="OHV1122" s="52"/>
      <c r="OHW1122" s="53"/>
      <c r="OHX1122" s="54"/>
      <c r="OHY1122" s="52"/>
      <c r="OHZ1122" s="53"/>
      <c r="OIA1122" s="54"/>
      <c r="OIB1122" s="52"/>
      <c r="OIC1122" s="53"/>
      <c r="OID1122" s="54"/>
      <c r="OIE1122" s="52"/>
      <c r="OIF1122" s="53"/>
      <c r="OIG1122" s="54"/>
      <c r="OIH1122" s="52"/>
      <c r="OII1122" s="53"/>
      <c r="OIJ1122" s="54"/>
      <c r="OIK1122" s="52"/>
      <c r="OIL1122" s="53"/>
      <c r="OIM1122" s="54"/>
      <c r="OIN1122" s="52"/>
      <c r="OIO1122" s="53"/>
      <c r="OIP1122" s="54"/>
      <c r="OIQ1122" s="52"/>
      <c r="OIR1122" s="53"/>
      <c r="OIS1122" s="54"/>
      <c r="OIT1122" s="52"/>
      <c r="OIU1122" s="53"/>
      <c r="OIV1122" s="54"/>
      <c r="OIW1122" s="52"/>
      <c r="OIX1122" s="53"/>
      <c r="OIY1122" s="54"/>
      <c r="OIZ1122" s="52"/>
      <c r="OJA1122" s="53"/>
      <c r="OJB1122" s="54"/>
      <c r="OJC1122" s="52"/>
      <c r="OJD1122" s="53"/>
      <c r="OJE1122" s="54"/>
      <c r="OJF1122" s="52"/>
      <c r="OJG1122" s="53"/>
      <c r="OJH1122" s="54"/>
      <c r="OJI1122" s="52"/>
      <c r="OJJ1122" s="53"/>
      <c r="OJK1122" s="54"/>
      <c r="OJL1122" s="52"/>
      <c r="OJM1122" s="53"/>
      <c r="OJN1122" s="54"/>
      <c r="OJO1122" s="52"/>
      <c r="OJP1122" s="53"/>
      <c r="OJQ1122" s="54"/>
      <c r="OJR1122" s="52"/>
      <c r="OJS1122" s="53"/>
      <c r="OJT1122" s="54"/>
      <c r="OJU1122" s="52"/>
      <c r="OJV1122" s="53"/>
      <c r="OJW1122" s="54"/>
      <c r="OJX1122" s="52"/>
      <c r="OJY1122" s="53"/>
      <c r="OJZ1122" s="54"/>
      <c r="OKA1122" s="52"/>
      <c r="OKB1122" s="53"/>
      <c r="OKC1122" s="54"/>
      <c r="OKD1122" s="52"/>
      <c r="OKE1122" s="53"/>
      <c r="OKF1122" s="54"/>
      <c r="OKG1122" s="52"/>
      <c r="OKH1122" s="53"/>
      <c r="OKI1122" s="54"/>
      <c r="OKJ1122" s="52"/>
      <c r="OKK1122" s="53"/>
      <c r="OKL1122" s="54"/>
      <c r="OKM1122" s="52"/>
      <c r="OKN1122" s="53"/>
      <c r="OKO1122" s="54"/>
      <c r="OKP1122" s="52"/>
      <c r="OKQ1122" s="53"/>
      <c r="OKR1122" s="54"/>
      <c r="OKS1122" s="52"/>
      <c r="OKT1122" s="53"/>
      <c r="OKU1122" s="54"/>
      <c r="OKV1122" s="52"/>
      <c r="OKW1122" s="53"/>
      <c r="OKX1122" s="54"/>
      <c r="OKY1122" s="52"/>
      <c r="OKZ1122" s="53"/>
      <c r="OLA1122" s="54"/>
      <c r="OLB1122" s="52"/>
      <c r="OLC1122" s="53"/>
      <c r="OLD1122" s="54"/>
      <c r="OLE1122" s="52"/>
      <c r="OLF1122" s="53"/>
      <c r="OLG1122" s="54"/>
      <c r="OLH1122" s="52"/>
      <c r="OLI1122" s="53"/>
      <c r="OLJ1122" s="54"/>
      <c r="OLK1122" s="52"/>
      <c r="OLL1122" s="53"/>
      <c r="OLM1122" s="54"/>
      <c r="OLN1122" s="52"/>
      <c r="OLO1122" s="53"/>
      <c r="OLP1122" s="54"/>
      <c r="OLQ1122" s="52"/>
      <c r="OLR1122" s="53"/>
      <c r="OLS1122" s="54"/>
      <c r="OLT1122" s="52"/>
      <c r="OLU1122" s="53"/>
      <c r="OLV1122" s="54"/>
      <c r="OLW1122" s="52"/>
      <c r="OLX1122" s="53"/>
      <c r="OLY1122" s="54"/>
      <c r="OLZ1122" s="52"/>
      <c r="OMA1122" s="53"/>
      <c r="OMB1122" s="54"/>
      <c r="OMC1122" s="52"/>
      <c r="OMD1122" s="53"/>
      <c r="OME1122" s="54"/>
      <c r="OMF1122" s="52"/>
      <c r="OMG1122" s="53"/>
      <c r="OMH1122" s="54"/>
      <c r="OMI1122" s="52"/>
      <c r="OMJ1122" s="53"/>
      <c r="OMK1122" s="54"/>
      <c r="OML1122" s="52"/>
      <c r="OMM1122" s="53"/>
      <c r="OMN1122" s="54"/>
      <c r="OMO1122" s="52"/>
      <c r="OMP1122" s="53"/>
      <c r="OMQ1122" s="54"/>
      <c r="OMR1122" s="52"/>
      <c r="OMS1122" s="53"/>
      <c r="OMT1122" s="54"/>
      <c r="OMU1122" s="52"/>
      <c r="OMV1122" s="53"/>
      <c r="OMW1122" s="54"/>
      <c r="OMX1122" s="52"/>
      <c r="OMY1122" s="53"/>
      <c r="OMZ1122" s="54"/>
      <c r="ONA1122" s="52"/>
      <c r="ONB1122" s="53"/>
      <c r="ONC1122" s="54"/>
      <c r="OND1122" s="52"/>
      <c r="ONE1122" s="53"/>
      <c r="ONF1122" s="54"/>
      <c r="ONG1122" s="52"/>
      <c r="ONH1122" s="53"/>
      <c r="ONI1122" s="54"/>
      <c r="ONJ1122" s="52"/>
      <c r="ONK1122" s="53"/>
      <c r="ONL1122" s="54"/>
      <c r="ONM1122" s="52"/>
      <c r="ONN1122" s="53"/>
      <c r="ONO1122" s="54"/>
      <c r="ONP1122" s="52"/>
      <c r="ONQ1122" s="53"/>
      <c r="ONR1122" s="54"/>
      <c r="ONS1122" s="52"/>
      <c r="ONT1122" s="53"/>
      <c r="ONU1122" s="54"/>
      <c r="ONV1122" s="52"/>
      <c r="ONW1122" s="53"/>
      <c r="ONX1122" s="54"/>
      <c r="ONY1122" s="52"/>
      <c r="ONZ1122" s="53"/>
      <c r="OOA1122" s="54"/>
      <c r="OOB1122" s="52"/>
      <c r="OOC1122" s="53"/>
      <c r="OOD1122" s="54"/>
      <c r="OOE1122" s="52"/>
      <c r="OOF1122" s="53"/>
      <c r="OOG1122" s="54"/>
      <c r="OOH1122" s="52"/>
      <c r="OOI1122" s="53"/>
      <c r="OOJ1122" s="54"/>
      <c r="OOK1122" s="52"/>
      <c r="OOL1122" s="53"/>
      <c r="OOM1122" s="54"/>
      <c r="OON1122" s="52"/>
      <c r="OOO1122" s="53"/>
      <c r="OOP1122" s="54"/>
      <c r="OOQ1122" s="52"/>
      <c r="OOR1122" s="53"/>
      <c r="OOS1122" s="54"/>
      <c r="OOT1122" s="52"/>
      <c r="OOU1122" s="53"/>
      <c r="OOV1122" s="54"/>
      <c r="OOW1122" s="52"/>
      <c r="OOX1122" s="53"/>
      <c r="OOY1122" s="54"/>
      <c r="OOZ1122" s="52"/>
      <c r="OPA1122" s="53"/>
      <c r="OPB1122" s="54"/>
      <c r="OPC1122" s="52"/>
      <c r="OPD1122" s="53"/>
      <c r="OPE1122" s="54"/>
      <c r="OPF1122" s="52"/>
      <c r="OPG1122" s="53"/>
      <c r="OPH1122" s="54"/>
      <c r="OPI1122" s="52"/>
      <c r="OPJ1122" s="53"/>
      <c r="OPK1122" s="54"/>
      <c r="OPL1122" s="52"/>
      <c r="OPM1122" s="53"/>
      <c r="OPN1122" s="54"/>
      <c r="OPO1122" s="52"/>
      <c r="OPP1122" s="53"/>
      <c r="OPQ1122" s="54"/>
      <c r="OPR1122" s="52"/>
      <c r="OPS1122" s="53"/>
      <c r="OPT1122" s="54"/>
      <c r="OPU1122" s="52"/>
      <c r="OPV1122" s="53"/>
      <c r="OPW1122" s="54"/>
      <c r="OPX1122" s="52"/>
      <c r="OPY1122" s="53"/>
      <c r="OPZ1122" s="54"/>
      <c r="OQA1122" s="52"/>
      <c r="OQB1122" s="53"/>
      <c r="OQC1122" s="54"/>
      <c r="OQD1122" s="52"/>
      <c r="OQE1122" s="53"/>
      <c r="OQF1122" s="54"/>
      <c r="OQG1122" s="52"/>
      <c r="OQH1122" s="53"/>
      <c r="OQI1122" s="54"/>
      <c r="OQJ1122" s="52"/>
      <c r="OQK1122" s="53"/>
      <c r="OQL1122" s="54"/>
      <c r="OQM1122" s="52"/>
      <c r="OQN1122" s="53"/>
      <c r="OQO1122" s="54"/>
      <c r="OQP1122" s="52"/>
      <c r="OQQ1122" s="53"/>
      <c r="OQR1122" s="54"/>
      <c r="OQS1122" s="52"/>
      <c r="OQT1122" s="53"/>
      <c r="OQU1122" s="54"/>
      <c r="OQV1122" s="52"/>
      <c r="OQW1122" s="53"/>
      <c r="OQX1122" s="54"/>
      <c r="OQY1122" s="52"/>
      <c r="OQZ1122" s="53"/>
      <c r="ORA1122" s="54"/>
      <c r="ORB1122" s="52"/>
      <c r="ORC1122" s="53"/>
      <c r="ORD1122" s="54"/>
      <c r="ORE1122" s="52"/>
      <c r="ORF1122" s="53"/>
      <c r="ORG1122" s="54"/>
      <c r="ORH1122" s="52"/>
      <c r="ORI1122" s="53"/>
      <c r="ORJ1122" s="54"/>
      <c r="ORK1122" s="52"/>
      <c r="ORL1122" s="53"/>
      <c r="ORM1122" s="54"/>
      <c r="ORN1122" s="52"/>
      <c r="ORO1122" s="53"/>
      <c r="ORP1122" s="54"/>
      <c r="ORQ1122" s="52"/>
      <c r="ORR1122" s="53"/>
      <c r="ORS1122" s="54"/>
      <c r="ORT1122" s="52"/>
      <c r="ORU1122" s="53"/>
      <c r="ORV1122" s="54"/>
      <c r="ORW1122" s="52"/>
      <c r="ORX1122" s="53"/>
      <c r="ORY1122" s="54"/>
      <c r="ORZ1122" s="52"/>
      <c r="OSA1122" s="53"/>
      <c r="OSB1122" s="54"/>
      <c r="OSC1122" s="52"/>
      <c r="OSD1122" s="53"/>
      <c r="OSE1122" s="54"/>
      <c r="OSF1122" s="52"/>
      <c r="OSG1122" s="53"/>
      <c r="OSH1122" s="54"/>
      <c r="OSI1122" s="52"/>
      <c r="OSJ1122" s="53"/>
      <c r="OSK1122" s="54"/>
      <c r="OSL1122" s="52"/>
      <c r="OSM1122" s="53"/>
      <c r="OSN1122" s="54"/>
      <c r="OSO1122" s="52"/>
      <c r="OSP1122" s="53"/>
      <c r="OSQ1122" s="54"/>
      <c r="OSR1122" s="52"/>
      <c r="OSS1122" s="53"/>
      <c r="OST1122" s="54"/>
      <c r="OSU1122" s="52"/>
      <c r="OSV1122" s="53"/>
      <c r="OSW1122" s="54"/>
      <c r="OSX1122" s="52"/>
      <c r="OSY1122" s="53"/>
      <c r="OSZ1122" s="54"/>
      <c r="OTA1122" s="52"/>
      <c r="OTB1122" s="53"/>
      <c r="OTC1122" s="54"/>
      <c r="OTD1122" s="52"/>
      <c r="OTE1122" s="53"/>
      <c r="OTF1122" s="54"/>
      <c r="OTG1122" s="52"/>
      <c r="OTH1122" s="53"/>
      <c r="OTI1122" s="54"/>
      <c r="OTJ1122" s="52"/>
      <c r="OTK1122" s="53"/>
      <c r="OTL1122" s="54"/>
      <c r="OTM1122" s="52"/>
      <c r="OTN1122" s="53"/>
      <c r="OTO1122" s="54"/>
      <c r="OTP1122" s="52"/>
      <c r="OTQ1122" s="53"/>
      <c r="OTR1122" s="54"/>
      <c r="OTS1122" s="52"/>
      <c r="OTT1122" s="53"/>
      <c r="OTU1122" s="54"/>
      <c r="OTV1122" s="52"/>
      <c r="OTW1122" s="53"/>
      <c r="OTX1122" s="54"/>
      <c r="OTY1122" s="52"/>
      <c r="OTZ1122" s="53"/>
      <c r="OUA1122" s="54"/>
      <c r="OUB1122" s="52"/>
      <c r="OUC1122" s="53"/>
      <c r="OUD1122" s="54"/>
      <c r="OUE1122" s="52"/>
      <c r="OUF1122" s="53"/>
      <c r="OUG1122" s="54"/>
      <c r="OUH1122" s="52"/>
      <c r="OUI1122" s="53"/>
      <c r="OUJ1122" s="54"/>
      <c r="OUK1122" s="52"/>
      <c r="OUL1122" s="53"/>
      <c r="OUM1122" s="54"/>
      <c r="OUN1122" s="52"/>
      <c r="OUO1122" s="53"/>
      <c r="OUP1122" s="54"/>
      <c r="OUQ1122" s="52"/>
      <c r="OUR1122" s="53"/>
      <c r="OUS1122" s="54"/>
      <c r="OUT1122" s="52"/>
      <c r="OUU1122" s="53"/>
      <c r="OUV1122" s="54"/>
      <c r="OUW1122" s="52"/>
      <c r="OUX1122" s="53"/>
      <c r="OUY1122" s="54"/>
      <c r="OUZ1122" s="52"/>
      <c r="OVA1122" s="53"/>
      <c r="OVB1122" s="54"/>
      <c r="OVC1122" s="52"/>
      <c r="OVD1122" s="53"/>
      <c r="OVE1122" s="54"/>
      <c r="OVF1122" s="52"/>
      <c r="OVG1122" s="53"/>
      <c r="OVH1122" s="54"/>
      <c r="OVI1122" s="52"/>
      <c r="OVJ1122" s="53"/>
      <c r="OVK1122" s="54"/>
      <c r="OVL1122" s="52"/>
      <c r="OVM1122" s="53"/>
      <c r="OVN1122" s="54"/>
      <c r="OVO1122" s="52"/>
      <c r="OVP1122" s="53"/>
      <c r="OVQ1122" s="54"/>
      <c r="OVR1122" s="52"/>
      <c r="OVS1122" s="53"/>
      <c r="OVT1122" s="54"/>
      <c r="OVU1122" s="52"/>
      <c r="OVV1122" s="53"/>
      <c r="OVW1122" s="54"/>
      <c r="OVX1122" s="52"/>
      <c r="OVY1122" s="53"/>
      <c r="OVZ1122" s="54"/>
      <c r="OWA1122" s="52"/>
      <c r="OWB1122" s="53"/>
      <c r="OWC1122" s="54"/>
      <c r="OWD1122" s="52"/>
      <c r="OWE1122" s="53"/>
      <c r="OWF1122" s="54"/>
      <c r="OWG1122" s="52"/>
      <c r="OWH1122" s="53"/>
      <c r="OWI1122" s="54"/>
      <c r="OWJ1122" s="52"/>
      <c r="OWK1122" s="53"/>
      <c r="OWL1122" s="54"/>
      <c r="OWM1122" s="52"/>
      <c r="OWN1122" s="53"/>
      <c r="OWO1122" s="54"/>
      <c r="OWP1122" s="52"/>
      <c r="OWQ1122" s="53"/>
      <c r="OWR1122" s="54"/>
      <c r="OWS1122" s="52"/>
      <c r="OWT1122" s="53"/>
      <c r="OWU1122" s="54"/>
      <c r="OWV1122" s="52"/>
      <c r="OWW1122" s="53"/>
      <c r="OWX1122" s="54"/>
      <c r="OWY1122" s="52"/>
      <c r="OWZ1122" s="53"/>
      <c r="OXA1122" s="54"/>
      <c r="OXB1122" s="52"/>
      <c r="OXC1122" s="53"/>
      <c r="OXD1122" s="54"/>
      <c r="OXE1122" s="52"/>
      <c r="OXF1122" s="53"/>
      <c r="OXG1122" s="54"/>
      <c r="OXH1122" s="52"/>
      <c r="OXI1122" s="53"/>
      <c r="OXJ1122" s="54"/>
      <c r="OXK1122" s="52"/>
      <c r="OXL1122" s="53"/>
      <c r="OXM1122" s="54"/>
      <c r="OXN1122" s="52"/>
      <c r="OXO1122" s="53"/>
      <c r="OXP1122" s="54"/>
      <c r="OXQ1122" s="52"/>
      <c r="OXR1122" s="53"/>
      <c r="OXS1122" s="54"/>
      <c r="OXT1122" s="52"/>
      <c r="OXU1122" s="53"/>
      <c r="OXV1122" s="54"/>
      <c r="OXW1122" s="52"/>
      <c r="OXX1122" s="53"/>
      <c r="OXY1122" s="54"/>
      <c r="OXZ1122" s="52"/>
      <c r="OYA1122" s="53"/>
      <c r="OYB1122" s="54"/>
      <c r="OYC1122" s="52"/>
      <c r="OYD1122" s="53"/>
      <c r="OYE1122" s="54"/>
      <c r="OYF1122" s="52"/>
      <c r="OYG1122" s="53"/>
      <c r="OYH1122" s="54"/>
      <c r="OYI1122" s="52"/>
      <c r="OYJ1122" s="53"/>
      <c r="OYK1122" s="54"/>
      <c r="OYL1122" s="52"/>
      <c r="OYM1122" s="53"/>
      <c r="OYN1122" s="54"/>
      <c r="OYO1122" s="52"/>
      <c r="OYP1122" s="53"/>
      <c r="OYQ1122" s="54"/>
      <c r="OYR1122" s="52"/>
      <c r="OYS1122" s="53"/>
      <c r="OYT1122" s="54"/>
      <c r="OYU1122" s="52"/>
      <c r="OYV1122" s="53"/>
      <c r="OYW1122" s="54"/>
      <c r="OYX1122" s="52"/>
      <c r="OYY1122" s="53"/>
      <c r="OYZ1122" s="54"/>
      <c r="OZA1122" s="52"/>
      <c r="OZB1122" s="53"/>
      <c r="OZC1122" s="54"/>
      <c r="OZD1122" s="52"/>
      <c r="OZE1122" s="53"/>
      <c r="OZF1122" s="54"/>
      <c r="OZG1122" s="52"/>
      <c r="OZH1122" s="53"/>
      <c r="OZI1122" s="54"/>
      <c r="OZJ1122" s="52"/>
      <c r="OZK1122" s="53"/>
      <c r="OZL1122" s="54"/>
      <c r="OZM1122" s="52"/>
      <c r="OZN1122" s="53"/>
      <c r="OZO1122" s="54"/>
      <c r="OZP1122" s="52"/>
      <c r="OZQ1122" s="53"/>
      <c r="OZR1122" s="54"/>
      <c r="OZS1122" s="52"/>
      <c r="OZT1122" s="53"/>
      <c r="OZU1122" s="54"/>
      <c r="OZV1122" s="52"/>
      <c r="OZW1122" s="53"/>
      <c r="OZX1122" s="54"/>
      <c r="OZY1122" s="52"/>
      <c r="OZZ1122" s="53"/>
      <c r="PAA1122" s="54"/>
      <c r="PAB1122" s="52"/>
      <c r="PAC1122" s="53"/>
      <c r="PAD1122" s="54"/>
      <c r="PAE1122" s="52"/>
      <c r="PAF1122" s="53"/>
      <c r="PAG1122" s="54"/>
      <c r="PAH1122" s="52"/>
      <c r="PAI1122" s="53"/>
      <c r="PAJ1122" s="54"/>
      <c r="PAK1122" s="52"/>
      <c r="PAL1122" s="53"/>
      <c r="PAM1122" s="54"/>
      <c r="PAN1122" s="52"/>
      <c r="PAO1122" s="53"/>
      <c r="PAP1122" s="54"/>
      <c r="PAQ1122" s="52"/>
      <c r="PAR1122" s="53"/>
      <c r="PAS1122" s="54"/>
      <c r="PAT1122" s="52"/>
      <c r="PAU1122" s="53"/>
      <c r="PAV1122" s="54"/>
      <c r="PAW1122" s="52"/>
      <c r="PAX1122" s="53"/>
      <c r="PAY1122" s="54"/>
      <c r="PAZ1122" s="52"/>
      <c r="PBA1122" s="53"/>
      <c r="PBB1122" s="54"/>
      <c r="PBC1122" s="52"/>
      <c r="PBD1122" s="53"/>
      <c r="PBE1122" s="54"/>
      <c r="PBF1122" s="52"/>
      <c r="PBG1122" s="53"/>
      <c r="PBH1122" s="54"/>
      <c r="PBI1122" s="52"/>
      <c r="PBJ1122" s="53"/>
      <c r="PBK1122" s="54"/>
      <c r="PBL1122" s="52"/>
      <c r="PBM1122" s="53"/>
      <c r="PBN1122" s="54"/>
      <c r="PBO1122" s="52"/>
      <c r="PBP1122" s="53"/>
      <c r="PBQ1122" s="54"/>
      <c r="PBR1122" s="52"/>
      <c r="PBS1122" s="53"/>
      <c r="PBT1122" s="54"/>
      <c r="PBU1122" s="52"/>
      <c r="PBV1122" s="53"/>
      <c r="PBW1122" s="54"/>
      <c r="PBX1122" s="52"/>
      <c r="PBY1122" s="53"/>
      <c r="PBZ1122" s="54"/>
      <c r="PCA1122" s="52"/>
      <c r="PCB1122" s="53"/>
      <c r="PCC1122" s="54"/>
      <c r="PCD1122" s="52"/>
      <c r="PCE1122" s="53"/>
      <c r="PCF1122" s="54"/>
      <c r="PCG1122" s="52"/>
      <c r="PCH1122" s="53"/>
      <c r="PCI1122" s="54"/>
      <c r="PCJ1122" s="52"/>
      <c r="PCK1122" s="53"/>
      <c r="PCL1122" s="54"/>
      <c r="PCM1122" s="52"/>
      <c r="PCN1122" s="53"/>
      <c r="PCO1122" s="54"/>
      <c r="PCP1122" s="52"/>
      <c r="PCQ1122" s="53"/>
      <c r="PCR1122" s="54"/>
      <c r="PCS1122" s="52"/>
      <c r="PCT1122" s="53"/>
      <c r="PCU1122" s="54"/>
      <c r="PCV1122" s="52"/>
      <c r="PCW1122" s="53"/>
      <c r="PCX1122" s="54"/>
      <c r="PCY1122" s="52"/>
      <c r="PCZ1122" s="53"/>
      <c r="PDA1122" s="54"/>
      <c r="PDB1122" s="52"/>
      <c r="PDC1122" s="53"/>
      <c r="PDD1122" s="54"/>
      <c r="PDE1122" s="52"/>
      <c r="PDF1122" s="53"/>
      <c r="PDG1122" s="54"/>
      <c r="PDH1122" s="52"/>
      <c r="PDI1122" s="53"/>
      <c r="PDJ1122" s="54"/>
      <c r="PDK1122" s="52"/>
      <c r="PDL1122" s="53"/>
      <c r="PDM1122" s="54"/>
      <c r="PDN1122" s="52"/>
      <c r="PDO1122" s="53"/>
      <c r="PDP1122" s="54"/>
      <c r="PDQ1122" s="52"/>
      <c r="PDR1122" s="53"/>
      <c r="PDS1122" s="54"/>
      <c r="PDT1122" s="52"/>
      <c r="PDU1122" s="53"/>
      <c r="PDV1122" s="54"/>
      <c r="PDW1122" s="52"/>
      <c r="PDX1122" s="53"/>
      <c r="PDY1122" s="54"/>
      <c r="PDZ1122" s="52"/>
      <c r="PEA1122" s="53"/>
      <c r="PEB1122" s="54"/>
      <c r="PEC1122" s="52"/>
      <c r="PED1122" s="53"/>
      <c r="PEE1122" s="54"/>
      <c r="PEF1122" s="52"/>
      <c r="PEG1122" s="53"/>
      <c r="PEH1122" s="54"/>
      <c r="PEI1122" s="52"/>
      <c r="PEJ1122" s="53"/>
      <c r="PEK1122" s="54"/>
      <c r="PEL1122" s="52"/>
      <c r="PEM1122" s="53"/>
      <c r="PEN1122" s="54"/>
      <c r="PEO1122" s="52"/>
      <c r="PEP1122" s="53"/>
      <c r="PEQ1122" s="54"/>
      <c r="PER1122" s="52"/>
      <c r="PES1122" s="53"/>
      <c r="PET1122" s="54"/>
      <c r="PEU1122" s="52"/>
      <c r="PEV1122" s="53"/>
      <c r="PEW1122" s="54"/>
      <c r="PEX1122" s="52"/>
      <c r="PEY1122" s="53"/>
      <c r="PEZ1122" s="54"/>
      <c r="PFA1122" s="52"/>
      <c r="PFB1122" s="53"/>
      <c r="PFC1122" s="54"/>
      <c r="PFD1122" s="52"/>
      <c r="PFE1122" s="53"/>
      <c r="PFF1122" s="54"/>
      <c r="PFG1122" s="52"/>
      <c r="PFH1122" s="53"/>
      <c r="PFI1122" s="54"/>
      <c r="PFJ1122" s="52"/>
      <c r="PFK1122" s="53"/>
      <c r="PFL1122" s="54"/>
      <c r="PFM1122" s="52"/>
      <c r="PFN1122" s="53"/>
      <c r="PFO1122" s="54"/>
      <c r="PFP1122" s="52"/>
      <c r="PFQ1122" s="53"/>
      <c r="PFR1122" s="54"/>
      <c r="PFS1122" s="52"/>
      <c r="PFT1122" s="53"/>
      <c r="PFU1122" s="54"/>
      <c r="PFV1122" s="52"/>
      <c r="PFW1122" s="53"/>
      <c r="PFX1122" s="54"/>
      <c r="PFY1122" s="52"/>
      <c r="PFZ1122" s="53"/>
      <c r="PGA1122" s="54"/>
      <c r="PGB1122" s="52"/>
      <c r="PGC1122" s="53"/>
      <c r="PGD1122" s="54"/>
      <c r="PGE1122" s="52"/>
      <c r="PGF1122" s="53"/>
      <c r="PGG1122" s="54"/>
      <c r="PGH1122" s="52"/>
      <c r="PGI1122" s="53"/>
      <c r="PGJ1122" s="54"/>
      <c r="PGK1122" s="52"/>
      <c r="PGL1122" s="53"/>
      <c r="PGM1122" s="54"/>
      <c r="PGN1122" s="52"/>
      <c r="PGO1122" s="53"/>
      <c r="PGP1122" s="54"/>
      <c r="PGQ1122" s="52"/>
      <c r="PGR1122" s="53"/>
      <c r="PGS1122" s="54"/>
      <c r="PGT1122" s="52"/>
      <c r="PGU1122" s="53"/>
      <c r="PGV1122" s="54"/>
      <c r="PGW1122" s="52"/>
      <c r="PGX1122" s="53"/>
      <c r="PGY1122" s="54"/>
      <c r="PGZ1122" s="52"/>
      <c r="PHA1122" s="53"/>
      <c r="PHB1122" s="54"/>
      <c r="PHC1122" s="52"/>
      <c r="PHD1122" s="53"/>
      <c r="PHE1122" s="54"/>
      <c r="PHF1122" s="52"/>
      <c r="PHG1122" s="53"/>
      <c r="PHH1122" s="54"/>
      <c r="PHI1122" s="52"/>
      <c r="PHJ1122" s="53"/>
      <c r="PHK1122" s="54"/>
      <c r="PHL1122" s="52"/>
      <c r="PHM1122" s="53"/>
      <c r="PHN1122" s="54"/>
      <c r="PHO1122" s="52"/>
      <c r="PHP1122" s="53"/>
      <c r="PHQ1122" s="54"/>
      <c r="PHR1122" s="52"/>
      <c r="PHS1122" s="53"/>
      <c r="PHT1122" s="54"/>
      <c r="PHU1122" s="52"/>
      <c r="PHV1122" s="53"/>
      <c r="PHW1122" s="54"/>
      <c r="PHX1122" s="52"/>
      <c r="PHY1122" s="53"/>
      <c r="PHZ1122" s="54"/>
      <c r="PIA1122" s="52"/>
      <c r="PIB1122" s="53"/>
      <c r="PIC1122" s="54"/>
      <c r="PID1122" s="52"/>
      <c r="PIE1122" s="53"/>
      <c r="PIF1122" s="54"/>
      <c r="PIG1122" s="52"/>
      <c r="PIH1122" s="53"/>
      <c r="PII1122" s="54"/>
      <c r="PIJ1122" s="52"/>
      <c r="PIK1122" s="53"/>
      <c r="PIL1122" s="54"/>
      <c r="PIM1122" s="52"/>
      <c r="PIN1122" s="53"/>
      <c r="PIO1122" s="54"/>
      <c r="PIP1122" s="52"/>
      <c r="PIQ1122" s="53"/>
      <c r="PIR1122" s="54"/>
      <c r="PIS1122" s="52"/>
      <c r="PIT1122" s="53"/>
      <c r="PIU1122" s="54"/>
      <c r="PIV1122" s="52"/>
      <c r="PIW1122" s="53"/>
      <c r="PIX1122" s="54"/>
      <c r="PIY1122" s="52"/>
      <c r="PIZ1122" s="53"/>
      <c r="PJA1122" s="54"/>
      <c r="PJB1122" s="52"/>
      <c r="PJC1122" s="53"/>
      <c r="PJD1122" s="54"/>
      <c r="PJE1122" s="52"/>
      <c r="PJF1122" s="53"/>
      <c r="PJG1122" s="54"/>
      <c r="PJH1122" s="52"/>
      <c r="PJI1122" s="53"/>
      <c r="PJJ1122" s="54"/>
      <c r="PJK1122" s="52"/>
      <c r="PJL1122" s="53"/>
      <c r="PJM1122" s="54"/>
      <c r="PJN1122" s="52"/>
      <c r="PJO1122" s="53"/>
      <c r="PJP1122" s="54"/>
      <c r="PJQ1122" s="52"/>
      <c r="PJR1122" s="53"/>
      <c r="PJS1122" s="54"/>
      <c r="PJT1122" s="52"/>
      <c r="PJU1122" s="53"/>
      <c r="PJV1122" s="54"/>
      <c r="PJW1122" s="52"/>
      <c r="PJX1122" s="53"/>
      <c r="PJY1122" s="54"/>
      <c r="PJZ1122" s="52"/>
      <c r="PKA1122" s="53"/>
      <c r="PKB1122" s="54"/>
      <c r="PKC1122" s="52"/>
      <c r="PKD1122" s="53"/>
      <c r="PKE1122" s="54"/>
      <c r="PKF1122" s="52"/>
      <c r="PKG1122" s="53"/>
      <c r="PKH1122" s="54"/>
      <c r="PKI1122" s="52"/>
      <c r="PKJ1122" s="53"/>
      <c r="PKK1122" s="54"/>
      <c r="PKL1122" s="52"/>
      <c r="PKM1122" s="53"/>
      <c r="PKN1122" s="54"/>
      <c r="PKO1122" s="52"/>
      <c r="PKP1122" s="53"/>
      <c r="PKQ1122" s="54"/>
      <c r="PKR1122" s="52"/>
      <c r="PKS1122" s="53"/>
      <c r="PKT1122" s="54"/>
      <c r="PKU1122" s="52"/>
      <c r="PKV1122" s="53"/>
      <c r="PKW1122" s="54"/>
      <c r="PKX1122" s="52"/>
      <c r="PKY1122" s="53"/>
      <c r="PKZ1122" s="54"/>
      <c r="PLA1122" s="52"/>
      <c r="PLB1122" s="53"/>
      <c r="PLC1122" s="54"/>
      <c r="PLD1122" s="52"/>
      <c r="PLE1122" s="53"/>
      <c r="PLF1122" s="54"/>
      <c r="PLG1122" s="52"/>
      <c r="PLH1122" s="53"/>
      <c r="PLI1122" s="54"/>
      <c r="PLJ1122" s="52"/>
      <c r="PLK1122" s="53"/>
      <c r="PLL1122" s="54"/>
      <c r="PLM1122" s="52"/>
      <c r="PLN1122" s="53"/>
      <c r="PLO1122" s="54"/>
      <c r="PLP1122" s="52"/>
      <c r="PLQ1122" s="53"/>
      <c r="PLR1122" s="54"/>
      <c r="PLS1122" s="52"/>
      <c r="PLT1122" s="53"/>
      <c r="PLU1122" s="54"/>
      <c r="PLV1122" s="52"/>
      <c r="PLW1122" s="53"/>
      <c r="PLX1122" s="54"/>
      <c r="PLY1122" s="52"/>
      <c r="PLZ1122" s="53"/>
      <c r="PMA1122" s="54"/>
      <c r="PMB1122" s="52"/>
      <c r="PMC1122" s="53"/>
      <c r="PMD1122" s="54"/>
      <c r="PME1122" s="52"/>
      <c r="PMF1122" s="53"/>
      <c r="PMG1122" s="54"/>
      <c r="PMH1122" s="52"/>
      <c r="PMI1122" s="53"/>
      <c r="PMJ1122" s="54"/>
      <c r="PMK1122" s="52"/>
      <c r="PML1122" s="53"/>
      <c r="PMM1122" s="54"/>
      <c r="PMN1122" s="52"/>
      <c r="PMO1122" s="53"/>
      <c r="PMP1122" s="54"/>
      <c r="PMQ1122" s="52"/>
      <c r="PMR1122" s="53"/>
      <c r="PMS1122" s="54"/>
      <c r="PMT1122" s="52"/>
      <c r="PMU1122" s="53"/>
      <c r="PMV1122" s="54"/>
      <c r="PMW1122" s="52"/>
      <c r="PMX1122" s="53"/>
      <c r="PMY1122" s="54"/>
      <c r="PMZ1122" s="52"/>
      <c r="PNA1122" s="53"/>
      <c r="PNB1122" s="54"/>
      <c r="PNC1122" s="52"/>
      <c r="PND1122" s="53"/>
      <c r="PNE1122" s="54"/>
      <c r="PNF1122" s="52"/>
      <c r="PNG1122" s="53"/>
      <c r="PNH1122" s="54"/>
      <c r="PNI1122" s="52"/>
      <c r="PNJ1122" s="53"/>
      <c r="PNK1122" s="54"/>
      <c r="PNL1122" s="52"/>
      <c r="PNM1122" s="53"/>
      <c r="PNN1122" s="54"/>
      <c r="PNO1122" s="52"/>
      <c r="PNP1122" s="53"/>
      <c r="PNQ1122" s="54"/>
      <c r="PNR1122" s="52"/>
      <c r="PNS1122" s="53"/>
      <c r="PNT1122" s="54"/>
      <c r="PNU1122" s="52"/>
      <c r="PNV1122" s="53"/>
      <c r="PNW1122" s="54"/>
      <c r="PNX1122" s="52"/>
      <c r="PNY1122" s="53"/>
      <c r="PNZ1122" s="54"/>
      <c r="POA1122" s="52"/>
      <c r="POB1122" s="53"/>
      <c r="POC1122" s="54"/>
      <c r="POD1122" s="52"/>
      <c r="POE1122" s="53"/>
      <c r="POF1122" s="54"/>
      <c r="POG1122" s="52"/>
      <c r="POH1122" s="53"/>
      <c r="POI1122" s="54"/>
      <c r="POJ1122" s="52"/>
      <c r="POK1122" s="53"/>
      <c r="POL1122" s="54"/>
      <c r="POM1122" s="52"/>
      <c r="PON1122" s="53"/>
      <c r="POO1122" s="54"/>
      <c r="POP1122" s="52"/>
      <c r="POQ1122" s="53"/>
      <c r="POR1122" s="54"/>
      <c r="POS1122" s="52"/>
      <c r="POT1122" s="53"/>
      <c r="POU1122" s="54"/>
      <c r="POV1122" s="52"/>
      <c r="POW1122" s="53"/>
      <c r="POX1122" s="54"/>
      <c r="POY1122" s="52"/>
      <c r="POZ1122" s="53"/>
      <c r="PPA1122" s="54"/>
      <c r="PPB1122" s="52"/>
      <c r="PPC1122" s="53"/>
      <c r="PPD1122" s="54"/>
      <c r="PPE1122" s="52"/>
      <c r="PPF1122" s="53"/>
      <c r="PPG1122" s="54"/>
      <c r="PPH1122" s="52"/>
      <c r="PPI1122" s="53"/>
      <c r="PPJ1122" s="54"/>
      <c r="PPK1122" s="52"/>
      <c r="PPL1122" s="53"/>
      <c r="PPM1122" s="54"/>
      <c r="PPN1122" s="52"/>
      <c r="PPO1122" s="53"/>
      <c r="PPP1122" s="54"/>
      <c r="PPQ1122" s="52"/>
      <c r="PPR1122" s="53"/>
      <c r="PPS1122" s="54"/>
      <c r="PPT1122" s="52"/>
      <c r="PPU1122" s="53"/>
      <c r="PPV1122" s="54"/>
      <c r="PPW1122" s="52"/>
      <c r="PPX1122" s="53"/>
      <c r="PPY1122" s="54"/>
      <c r="PPZ1122" s="52"/>
      <c r="PQA1122" s="53"/>
      <c r="PQB1122" s="54"/>
      <c r="PQC1122" s="52"/>
      <c r="PQD1122" s="53"/>
      <c r="PQE1122" s="54"/>
      <c r="PQF1122" s="52"/>
      <c r="PQG1122" s="53"/>
      <c r="PQH1122" s="54"/>
      <c r="PQI1122" s="52"/>
      <c r="PQJ1122" s="53"/>
      <c r="PQK1122" s="54"/>
      <c r="PQL1122" s="52"/>
      <c r="PQM1122" s="53"/>
      <c r="PQN1122" s="54"/>
      <c r="PQO1122" s="52"/>
      <c r="PQP1122" s="53"/>
      <c r="PQQ1122" s="54"/>
      <c r="PQR1122" s="52"/>
      <c r="PQS1122" s="53"/>
      <c r="PQT1122" s="54"/>
      <c r="PQU1122" s="52"/>
      <c r="PQV1122" s="53"/>
      <c r="PQW1122" s="54"/>
      <c r="PQX1122" s="52"/>
      <c r="PQY1122" s="53"/>
      <c r="PQZ1122" s="54"/>
      <c r="PRA1122" s="52"/>
      <c r="PRB1122" s="53"/>
      <c r="PRC1122" s="54"/>
      <c r="PRD1122" s="52"/>
      <c r="PRE1122" s="53"/>
      <c r="PRF1122" s="54"/>
      <c r="PRG1122" s="52"/>
      <c r="PRH1122" s="53"/>
      <c r="PRI1122" s="54"/>
      <c r="PRJ1122" s="52"/>
      <c r="PRK1122" s="53"/>
      <c r="PRL1122" s="54"/>
      <c r="PRM1122" s="52"/>
      <c r="PRN1122" s="53"/>
      <c r="PRO1122" s="54"/>
      <c r="PRP1122" s="52"/>
      <c r="PRQ1122" s="53"/>
      <c r="PRR1122" s="54"/>
      <c r="PRS1122" s="52"/>
      <c r="PRT1122" s="53"/>
      <c r="PRU1122" s="54"/>
      <c r="PRV1122" s="52"/>
      <c r="PRW1122" s="53"/>
      <c r="PRX1122" s="54"/>
      <c r="PRY1122" s="52"/>
      <c r="PRZ1122" s="53"/>
      <c r="PSA1122" s="54"/>
      <c r="PSB1122" s="52"/>
      <c r="PSC1122" s="53"/>
      <c r="PSD1122" s="54"/>
      <c r="PSE1122" s="52"/>
      <c r="PSF1122" s="53"/>
      <c r="PSG1122" s="54"/>
      <c r="PSH1122" s="52"/>
      <c r="PSI1122" s="53"/>
      <c r="PSJ1122" s="54"/>
      <c r="PSK1122" s="52"/>
      <c r="PSL1122" s="53"/>
      <c r="PSM1122" s="54"/>
      <c r="PSN1122" s="52"/>
      <c r="PSO1122" s="53"/>
      <c r="PSP1122" s="54"/>
      <c r="PSQ1122" s="52"/>
      <c r="PSR1122" s="53"/>
      <c r="PSS1122" s="54"/>
      <c r="PST1122" s="52"/>
      <c r="PSU1122" s="53"/>
      <c r="PSV1122" s="54"/>
      <c r="PSW1122" s="52"/>
      <c r="PSX1122" s="53"/>
      <c r="PSY1122" s="54"/>
      <c r="PSZ1122" s="52"/>
      <c r="PTA1122" s="53"/>
      <c r="PTB1122" s="54"/>
      <c r="PTC1122" s="52"/>
      <c r="PTD1122" s="53"/>
      <c r="PTE1122" s="54"/>
      <c r="PTF1122" s="52"/>
      <c r="PTG1122" s="53"/>
      <c r="PTH1122" s="54"/>
      <c r="PTI1122" s="52"/>
      <c r="PTJ1122" s="53"/>
      <c r="PTK1122" s="54"/>
      <c r="PTL1122" s="52"/>
      <c r="PTM1122" s="53"/>
      <c r="PTN1122" s="54"/>
      <c r="PTO1122" s="52"/>
      <c r="PTP1122" s="53"/>
      <c r="PTQ1122" s="54"/>
      <c r="PTR1122" s="52"/>
      <c r="PTS1122" s="53"/>
      <c r="PTT1122" s="54"/>
      <c r="PTU1122" s="52"/>
      <c r="PTV1122" s="53"/>
      <c r="PTW1122" s="54"/>
      <c r="PTX1122" s="52"/>
      <c r="PTY1122" s="53"/>
      <c r="PTZ1122" s="54"/>
      <c r="PUA1122" s="52"/>
      <c r="PUB1122" s="53"/>
      <c r="PUC1122" s="54"/>
      <c r="PUD1122" s="52"/>
      <c r="PUE1122" s="53"/>
      <c r="PUF1122" s="54"/>
      <c r="PUG1122" s="52"/>
      <c r="PUH1122" s="53"/>
      <c r="PUI1122" s="54"/>
      <c r="PUJ1122" s="52"/>
      <c r="PUK1122" s="53"/>
      <c r="PUL1122" s="54"/>
      <c r="PUM1122" s="52"/>
      <c r="PUN1122" s="53"/>
      <c r="PUO1122" s="54"/>
      <c r="PUP1122" s="52"/>
      <c r="PUQ1122" s="53"/>
      <c r="PUR1122" s="54"/>
      <c r="PUS1122" s="52"/>
      <c r="PUT1122" s="53"/>
      <c r="PUU1122" s="54"/>
      <c r="PUV1122" s="52"/>
      <c r="PUW1122" s="53"/>
      <c r="PUX1122" s="54"/>
      <c r="PUY1122" s="52"/>
      <c r="PUZ1122" s="53"/>
      <c r="PVA1122" s="54"/>
      <c r="PVB1122" s="52"/>
      <c r="PVC1122" s="53"/>
      <c r="PVD1122" s="54"/>
      <c r="PVE1122" s="52"/>
      <c r="PVF1122" s="53"/>
      <c r="PVG1122" s="54"/>
      <c r="PVH1122" s="52"/>
      <c r="PVI1122" s="53"/>
      <c r="PVJ1122" s="54"/>
      <c r="PVK1122" s="52"/>
      <c r="PVL1122" s="53"/>
      <c r="PVM1122" s="54"/>
      <c r="PVN1122" s="52"/>
      <c r="PVO1122" s="53"/>
      <c r="PVP1122" s="54"/>
      <c r="PVQ1122" s="52"/>
      <c r="PVR1122" s="53"/>
      <c r="PVS1122" s="54"/>
      <c r="PVT1122" s="52"/>
      <c r="PVU1122" s="53"/>
      <c r="PVV1122" s="54"/>
      <c r="PVW1122" s="52"/>
      <c r="PVX1122" s="53"/>
      <c r="PVY1122" s="54"/>
      <c r="PVZ1122" s="52"/>
      <c r="PWA1122" s="53"/>
      <c r="PWB1122" s="54"/>
      <c r="PWC1122" s="52"/>
      <c r="PWD1122" s="53"/>
      <c r="PWE1122" s="54"/>
      <c r="PWF1122" s="52"/>
      <c r="PWG1122" s="53"/>
      <c r="PWH1122" s="54"/>
      <c r="PWI1122" s="52"/>
      <c r="PWJ1122" s="53"/>
      <c r="PWK1122" s="54"/>
      <c r="PWL1122" s="52"/>
      <c r="PWM1122" s="53"/>
      <c r="PWN1122" s="54"/>
      <c r="PWO1122" s="52"/>
      <c r="PWP1122" s="53"/>
      <c r="PWQ1122" s="54"/>
      <c r="PWR1122" s="52"/>
      <c r="PWS1122" s="53"/>
      <c r="PWT1122" s="54"/>
      <c r="PWU1122" s="52"/>
      <c r="PWV1122" s="53"/>
      <c r="PWW1122" s="54"/>
      <c r="PWX1122" s="52"/>
      <c r="PWY1122" s="53"/>
      <c r="PWZ1122" s="54"/>
      <c r="PXA1122" s="52"/>
      <c r="PXB1122" s="53"/>
      <c r="PXC1122" s="54"/>
      <c r="PXD1122" s="52"/>
      <c r="PXE1122" s="53"/>
      <c r="PXF1122" s="54"/>
      <c r="PXG1122" s="52"/>
      <c r="PXH1122" s="53"/>
      <c r="PXI1122" s="54"/>
      <c r="PXJ1122" s="52"/>
      <c r="PXK1122" s="53"/>
      <c r="PXL1122" s="54"/>
      <c r="PXM1122" s="52"/>
      <c r="PXN1122" s="53"/>
      <c r="PXO1122" s="54"/>
      <c r="PXP1122" s="52"/>
      <c r="PXQ1122" s="53"/>
      <c r="PXR1122" s="54"/>
      <c r="PXS1122" s="52"/>
      <c r="PXT1122" s="53"/>
      <c r="PXU1122" s="54"/>
      <c r="PXV1122" s="52"/>
      <c r="PXW1122" s="53"/>
      <c r="PXX1122" s="54"/>
      <c r="PXY1122" s="52"/>
      <c r="PXZ1122" s="53"/>
      <c r="PYA1122" s="54"/>
      <c r="PYB1122" s="52"/>
      <c r="PYC1122" s="53"/>
      <c r="PYD1122" s="54"/>
      <c r="PYE1122" s="52"/>
      <c r="PYF1122" s="53"/>
      <c r="PYG1122" s="54"/>
      <c r="PYH1122" s="52"/>
      <c r="PYI1122" s="53"/>
      <c r="PYJ1122" s="54"/>
      <c r="PYK1122" s="52"/>
      <c r="PYL1122" s="53"/>
      <c r="PYM1122" s="54"/>
      <c r="PYN1122" s="52"/>
      <c r="PYO1122" s="53"/>
      <c r="PYP1122" s="54"/>
      <c r="PYQ1122" s="52"/>
      <c r="PYR1122" s="53"/>
      <c r="PYS1122" s="54"/>
      <c r="PYT1122" s="52"/>
      <c r="PYU1122" s="53"/>
      <c r="PYV1122" s="54"/>
      <c r="PYW1122" s="52"/>
      <c r="PYX1122" s="53"/>
      <c r="PYY1122" s="54"/>
      <c r="PYZ1122" s="52"/>
      <c r="PZA1122" s="53"/>
      <c r="PZB1122" s="54"/>
      <c r="PZC1122" s="52"/>
      <c r="PZD1122" s="53"/>
      <c r="PZE1122" s="54"/>
      <c r="PZF1122" s="52"/>
      <c r="PZG1122" s="53"/>
      <c r="PZH1122" s="54"/>
      <c r="PZI1122" s="52"/>
      <c r="PZJ1122" s="53"/>
      <c r="PZK1122" s="54"/>
      <c r="PZL1122" s="52"/>
      <c r="PZM1122" s="53"/>
      <c r="PZN1122" s="54"/>
      <c r="PZO1122" s="52"/>
      <c r="PZP1122" s="53"/>
      <c r="PZQ1122" s="54"/>
      <c r="PZR1122" s="52"/>
      <c r="PZS1122" s="53"/>
      <c r="PZT1122" s="54"/>
      <c r="PZU1122" s="52"/>
      <c r="PZV1122" s="53"/>
      <c r="PZW1122" s="54"/>
      <c r="PZX1122" s="52"/>
      <c r="PZY1122" s="53"/>
      <c r="PZZ1122" s="54"/>
      <c r="QAA1122" s="52"/>
      <c r="QAB1122" s="53"/>
      <c r="QAC1122" s="54"/>
      <c r="QAD1122" s="52"/>
      <c r="QAE1122" s="53"/>
      <c r="QAF1122" s="54"/>
      <c r="QAG1122" s="52"/>
      <c r="QAH1122" s="53"/>
      <c r="QAI1122" s="54"/>
      <c r="QAJ1122" s="52"/>
      <c r="QAK1122" s="53"/>
      <c r="QAL1122" s="54"/>
      <c r="QAM1122" s="52"/>
      <c r="QAN1122" s="53"/>
      <c r="QAO1122" s="54"/>
      <c r="QAP1122" s="52"/>
      <c r="QAQ1122" s="53"/>
      <c r="QAR1122" s="54"/>
      <c r="QAS1122" s="52"/>
      <c r="QAT1122" s="53"/>
      <c r="QAU1122" s="54"/>
      <c r="QAV1122" s="52"/>
      <c r="QAW1122" s="53"/>
      <c r="QAX1122" s="54"/>
      <c r="QAY1122" s="52"/>
      <c r="QAZ1122" s="53"/>
      <c r="QBA1122" s="54"/>
      <c r="QBB1122" s="52"/>
      <c r="QBC1122" s="53"/>
      <c r="QBD1122" s="54"/>
      <c r="QBE1122" s="52"/>
      <c r="QBF1122" s="53"/>
      <c r="QBG1122" s="54"/>
      <c r="QBH1122" s="52"/>
      <c r="QBI1122" s="53"/>
      <c r="QBJ1122" s="54"/>
      <c r="QBK1122" s="52"/>
      <c r="QBL1122" s="53"/>
      <c r="QBM1122" s="54"/>
      <c r="QBN1122" s="52"/>
      <c r="QBO1122" s="53"/>
      <c r="QBP1122" s="54"/>
      <c r="QBQ1122" s="52"/>
      <c r="QBR1122" s="53"/>
      <c r="QBS1122" s="54"/>
      <c r="QBT1122" s="52"/>
      <c r="QBU1122" s="53"/>
      <c r="QBV1122" s="54"/>
      <c r="QBW1122" s="52"/>
      <c r="QBX1122" s="53"/>
      <c r="QBY1122" s="54"/>
      <c r="QBZ1122" s="52"/>
      <c r="QCA1122" s="53"/>
      <c r="QCB1122" s="54"/>
      <c r="QCC1122" s="52"/>
      <c r="QCD1122" s="53"/>
      <c r="QCE1122" s="54"/>
      <c r="QCF1122" s="52"/>
      <c r="QCG1122" s="53"/>
      <c r="QCH1122" s="54"/>
      <c r="QCI1122" s="52"/>
      <c r="QCJ1122" s="53"/>
      <c r="QCK1122" s="54"/>
      <c r="QCL1122" s="52"/>
      <c r="QCM1122" s="53"/>
      <c r="QCN1122" s="54"/>
      <c r="QCO1122" s="52"/>
      <c r="QCP1122" s="53"/>
      <c r="QCQ1122" s="54"/>
      <c r="QCR1122" s="52"/>
      <c r="QCS1122" s="53"/>
      <c r="QCT1122" s="54"/>
      <c r="QCU1122" s="52"/>
      <c r="QCV1122" s="53"/>
      <c r="QCW1122" s="54"/>
      <c r="QCX1122" s="52"/>
      <c r="QCY1122" s="53"/>
      <c r="QCZ1122" s="54"/>
      <c r="QDA1122" s="52"/>
      <c r="QDB1122" s="53"/>
      <c r="QDC1122" s="54"/>
      <c r="QDD1122" s="52"/>
      <c r="QDE1122" s="53"/>
      <c r="QDF1122" s="54"/>
      <c r="QDG1122" s="52"/>
      <c r="QDH1122" s="53"/>
      <c r="QDI1122" s="54"/>
      <c r="QDJ1122" s="52"/>
      <c r="QDK1122" s="53"/>
      <c r="QDL1122" s="54"/>
      <c r="QDM1122" s="52"/>
      <c r="QDN1122" s="53"/>
      <c r="QDO1122" s="54"/>
      <c r="QDP1122" s="52"/>
      <c r="QDQ1122" s="53"/>
      <c r="QDR1122" s="54"/>
      <c r="QDS1122" s="52"/>
      <c r="QDT1122" s="53"/>
      <c r="QDU1122" s="54"/>
      <c r="QDV1122" s="52"/>
      <c r="QDW1122" s="53"/>
      <c r="QDX1122" s="54"/>
      <c r="QDY1122" s="52"/>
      <c r="QDZ1122" s="53"/>
      <c r="QEA1122" s="54"/>
      <c r="QEB1122" s="52"/>
      <c r="QEC1122" s="53"/>
      <c r="QED1122" s="54"/>
      <c r="QEE1122" s="52"/>
      <c r="QEF1122" s="53"/>
      <c r="QEG1122" s="54"/>
      <c r="QEH1122" s="52"/>
      <c r="QEI1122" s="53"/>
      <c r="QEJ1122" s="54"/>
      <c r="QEK1122" s="52"/>
      <c r="QEL1122" s="53"/>
      <c r="QEM1122" s="54"/>
      <c r="QEN1122" s="52"/>
      <c r="QEO1122" s="53"/>
      <c r="QEP1122" s="54"/>
      <c r="QEQ1122" s="52"/>
      <c r="QER1122" s="53"/>
      <c r="QES1122" s="54"/>
      <c r="QET1122" s="52"/>
      <c r="QEU1122" s="53"/>
      <c r="QEV1122" s="54"/>
      <c r="QEW1122" s="52"/>
      <c r="QEX1122" s="53"/>
      <c r="QEY1122" s="54"/>
      <c r="QEZ1122" s="52"/>
      <c r="QFA1122" s="53"/>
      <c r="QFB1122" s="54"/>
      <c r="QFC1122" s="52"/>
      <c r="QFD1122" s="53"/>
      <c r="QFE1122" s="54"/>
      <c r="QFF1122" s="52"/>
      <c r="QFG1122" s="53"/>
      <c r="QFH1122" s="54"/>
      <c r="QFI1122" s="52"/>
      <c r="QFJ1122" s="53"/>
      <c r="QFK1122" s="54"/>
      <c r="QFL1122" s="52"/>
      <c r="QFM1122" s="53"/>
      <c r="QFN1122" s="54"/>
      <c r="QFO1122" s="52"/>
      <c r="QFP1122" s="53"/>
      <c r="QFQ1122" s="54"/>
      <c r="QFR1122" s="52"/>
      <c r="QFS1122" s="53"/>
      <c r="QFT1122" s="54"/>
      <c r="QFU1122" s="52"/>
      <c r="QFV1122" s="53"/>
      <c r="QFW1122" s="54"/>
      <c r="QFX1122" s="52"/>
      <c r="QFY1122" s="53"/>
      <c r="QFZ1122" s="54"/>
      <c r="QGA1122" s="52"/>
      <c r="QGB1122" s="53"/>
      <c r="QGC1122" s="54"/>
      <c r="QGD1122" s="52"/>
      <c r="QGE1122" s="53"/>
      <c r="QGF1122" s="54"/>
      <c r="QGG1122" s="52"/>
      <c r="QGH1122" s="53"/>
      <c r="QGI1122" s="54"/>
      <c r="QGJ1122" s="52"/>
      <c r="QGK1122" s="53"/>
      <c r="QGL1122" s="54"/>
      <c r="QGM1122" s="52"/>
      <c r="QGN1122" s="53"/>
      <c r="QGO1122" s="54"/>
      <c r="QGP1122" s="52"/>
      <c r="QGQ1122" s="53"/>
      <c r="QGR1122" s="54"/>
      <c r="QGS1122" s="52"/>
      <c r="QGT1122" s="53"/>
      <c r="QGU1122" s="54"/>
      <c r="QGV1122" s="52"/>
      <c r="QGW1122" s="53"/>
      <c r="QGX1122" s="54"/>
      <c r="QGY1122" s="52"/>
      <c r="QGZ1122" s="53"/>
      <c r="QHA1122" s="54"/>
      <c r="QHB1122" s="52"/>
      <c r="QHC1122" s="53"/>
      <c r="QHD1122" s="54"/>
      <c r="QHE1122" s="52"/>
      <c r="QHF1122" s="53"/>
      <c r="QHG1122" s="54"/>
      <c r="QHH1122" s="52"/>
      <c r="QHI1122" s="53"/>
      <c r="QHJ1122" s="54"/>
      <c r="QHK1122" s="52"/>
      <c r="QHL1122" s="53"/>
      <c r="QHM1122" s="54"/>
      <c r="QHN1122" s="52"/>
      <c r="QHO1122" s="53"/>
      <c r="QHP1122" s="54"/>
      <c r="QHQ1122" s="52"/>
      <c r="QHR1122" s="53"/>
      <c r="QHS1122" s="54"/>
      <c r="QHT1122" s="52"/>
      <c r="QHU1122" s="53"/>
      <c r="QHV1122" s="54"/>
      <c r="QHW1122" s="52"/>
      <c r="QHX1122" s="53"/>
      <c r="QHY1122" s="54"/>
      <c r="QHZ1122" s="52"/>
      <c r="QIA1122" s="53"/>
      <c r="QIB1122" s="54"/>
      <c r="QIC1122" s="52"/>
      <c r="QID1122" s="53"/>
      <c r="QIE1122" s="54"/>
      <c r="QIF1122" s="52"/>
      <c r="QIG1122" s="53"/>
      <c r="QIH1122" s="54"/>
      <c r="QII1122" s="52"/>
      <c r="QIJ1122" s="53"/>
      <c r="QIK1122" s="54"/>
      <c r="QIL1122" s="52"/>
      <c r="QIM1122" s="53"/>
      <c r="QIN1122" s="54"/>
      <c r="QIO1122" s="52"/>
      <c r="QIP1122" s="53"/>
      <c r="QIQ1122" s="54"/>
      <c r="QIR1122" s="52"/>
      <c r="QIS1122" s="53"/>
      <c r="QIT1122" s="54"/>
      <c r="QIU1122" s="52"/>
      <c r="QIV1122" s="53"/>
      <c r="QIW1122" s="54"/>
      <c r="QIX1122" s="52"/>
      <c r="QIY1122" s="53"/>
      <c r="QIZ1122" s="54"/>
      <c r="QJA1122" s="52"/>
      <c r="QJB1122" s="53"/>
      <c r="QJC1122" s="54"/>
      <c r="QJD1122" s="52"/>
      <c r="QJE1122" s="53"/>
      <c r="QJF1122" s="54"/>
      <c r="QJG1122" s="52"/>
      <c r="QJH1122" s="53"/>
      <c r="QJI1122" s="54"/>
      <c r="QJJ1122" s="52"/>
      <c r="QJK1122" s="53"/>
      <c r="QJL1122" s="54"/>
      <c r="QJM1122" s="52"/>
      <c r="QJN1122" s="53"/>
      <c r="QJO1122" s="54"/>
      <c r="QJP1122" s="52"/>
      <c r="QJQ1122" s="53"/>
      <c r="QJR1122" s="54"/>
      <c r="QJS1122" s="52"/>
      <c r="QJT1122" s="53"/>
      <c r="QJU1122" s="54"/>
      <c r="QJV1122" s="52"/>
      <c r="QJW1122" s="53"/>
      <c r="QJX1122" s="54"/>
      <c r="QJY1122" s="52"/>
      <c r="QJZ1122" s="53"/>
      <c r="QKA1122" s="54"/>
      <c r="QKB1122" s="52"/>
      <c r="QKC1122" s="53"/>
      <c r="QKD1122" s="54"/>
      <c r="QKE1122" s="52"/>
      <c r="QKF1122" s="53"/>
      <c r="QKG1122" s="54"/>
      <c r="QKH1122" s="52"/>
      <c r="QKI1122" s="53"/>
      <c r="QKJ1122" s="54"/>
      <c r="QKK1122" s="52"/>
      <c r="QKL1122" s="53"/>
      <c r="QKM1122" s="54"/>
      <c r="QKN1122" s="52"/>
      <c r="QKO1122" s="53"/>
      <c r="QKP1122" s="54"/>
      <c r="QKQ1122" s="52"/>
      <c r="QKR1122" s="53"/>
      <c r="QKS1122" s="54"/>
      <c r="QKT1122" s="52"/>
      <c r="QKU1122" s="53"/>
      <c r="QKV1122" s="54"/>
      <c r="QKW1122" s="52"/>
      <c r="QKX1122" s="53"/>
      <c r="QKY1122" s="54"/>
      <c r="QKZ1122" s="52"/>
      <c r="QLA1122" s="53"/>
      <c r="QLB1122" s="54"/>
      <c r="QLC1122" s="52"/>
      <c r="QLD1122" s="53"/>
      <c r="QLE1122" s="54"/>
      <c r="QLF1122" s="52"/>
      <c r="QLG1122" s="53"/>
      <c r="QLH1122" s="54"/>
      <c r="QLI1122" s="52"/>
      <c r="QLJ1122" s="53"/>
      <c r="QLK1122" s="54"/>
      <c r="QLL1122" s="52"/>
      <c r="QLM1122" s="53"/>
      <c r="QLN1122" s="54"/>
      <c r="QLO1122" s="52"/>
      <c r="QLP1122" s="53"/>
      <c r="QLQ1122" s="54"/>
      <c r="QLR1122" s="52"/>
      <c r="QLS1122" s="53"/>
      <c r="QLT1122" s="54"/>
      <c r="QLU1122" s="52"/>
      <c r="QLV1122" s="53"/>
      <c r="QLW1122" s="54"/>
      <c r="QLX1122" s="52"/>
      <c r="QLY1122" s="53"/>
      <c r="QLZ1122" s="54"/>
      <c r="QMA1122" s="52"/>
      <c r="QMB1122" s="53"/>
      <c r="QMC1122" s="54"/>
      <c r="QMD1122" s="52"/>
      <c r="QME1122" s="53"/>
      <c r="QMF1122" s="54"/>
      <c r="QMG1122" s="52"/>
      <c r="QMH1122" s="53"/>
      <c r="QMI1122" s="54"/>
      <c r="QMJ1122" s="52"/>
      <c r="QMK1122" s="53"/>
      <c r="QML1122" s="54"/>
      <c r="QMM1122" s="52"/>
      <c r="QMN1122" s="53"/>
      <c r="QMO1122" s="54"/>
      <c r="QMP1122" s="52"/>
      <c r="QMQ1122" s="53"/>
      <c r="QMR1122" s="54"/>
      <c r="QMS1122" s="52"/>
      <c r="QMT1122" s="53"/>
      <c r="QMU1122" s="54"/>
      <c r="QMV1122" s="52"/>
      <c r="QMW1122" s="53"/>
      <c r="QMX1122" s="54"/>
      <c r="QMY1122" s="52"/>
      <c r="QMZ1122" s="53"/>
      <c r="QNA1122" s="54"/>
      <c r="QNB1122" s="52"/>
      <c r="QNC1122" s="53"/>
      <c r="QND1122" s="54"/>
      <c r="QNE1122" s="52"/>
      <c r="QNF1122" s="53"/>
      <c r="QNG1122" s="54"/>
      <c r="QNH1122" s="52"/>
      <c r="QNI1122" s="53"/>
      <c r="QNJ1122" s="54"/>
      <c r="QNK1122" s="52"/>
      <c r="QNL1122" s="53"/>
      <c r="QNM1122" s="54"/>
      <c r="QNN1122" s="52"/>
      <c r="QNO1122" s="53"/>
      <c r="QNP1122" s="54"/>
      <c r="QNQ1122" s="52"/>
      <c r="QNR1122" s="53"/>
      <c r="QNS1122" s="54"/>
      <c r="QNT1122" s="52"/>
      <c r="QNU1122" s="53"/>
      <c r="QNV1122" s="54"/>
      <c r="QNW1122" s="52"/>
      <c r="QNX1122" s="53"/>
      <c r="QNY1122" s="54"/>
      <c r="QNZ1122" s="52"/>
      <c r="QOA1122" s="53"/>
      <c r="QOB1122" s="54"/>
      <c r="QOC1122" s="52"/>
      <c r="QOD1122" s="53"/>
      <c r="QOE1122" s="54"/>
      <c r="QOF1122" s="52"/>
      <c r="QOG1122" s="53"/>
      <c r="QOH1122" s="54"/>
      <c r="QOI1122" s="52"/>
      <c r="QOJ1122" s="53"/>
      <c r="QOK1122" s="54"/>
      <c r="QOL1122" s="52"/>
      <c r="QOM1122" s="53"/>
      <c r="QON1122" s="54"/>
      <c r="QOO1122" s="52"/>
      <c r="QOP1122" s="53"/>
      <c r="QOQ1122" s="54"/>
      <c r="QOR1122" s="52"/>
      <c r="QOS1122" s="53"/>
      <c r="QOT1122" s="54"/>
      <c r="QOU1122" s="52"/>
      <c r="QOV1122" s="53"/>
      <c r="QOW1122" s="54"/>
      <c r="QOX1122" s="52"/>
      <c r="QOY1122" s="53"/>
      <c r="QOZ1122" s="54"/>
      <c r="QPA1122" s="52"/>
      <c r="QPB1122" s="53"/>
      <c r="QPC1122" s="54"/>
      <c r="QPD1122" s="52"/>
      <c r="QPE1122" s="53"/>
      <c r="QPF1122" s="54"/>
      <c r="QPG1122" s="52"/>
      <c r="QPH1122" s="53"/>
      <c r="QPI1122" s="54"/>
      <c r="QPJ1122" s="52"/>
      <c r="QPK1122" s="53"/>
      <c r="QPL1122" s="54"/>
      <c r="QPM1122" s="52"/>
      <c r="QPN1122" s="53"/>
      <c r="QPO1122" s="54"/>
      <c r="QPP1122" s="52"/>
      <c r="QPQ1122" s="53"/>
      <c r="QPR1122" s="54"/>
      <c r="QPS1122" s="52"/>
      <c r="QPT1122" s="53"/>
      <c r="QPU1122" s="54"/>
      <c r="QPV1122" s="52"/>
      <c r="QPW1122" s="53"/>
      <c r="QPX1122" s="54"/>
      <c r="QPY1122" s="52"/>
      <c r="QPZ1122" s="53"/>
      <c r="QQA1122" s="54"/>
      <c r="QQB1122" s="52"/>
      <c r="QQC1122" s="53"/>
      <c r="QQD1122" s="54"/>
      <c r="QQE1122" s="52"/>
      <c r="QQF1122" s="53"/>
      <c r="QQG1122" s="54"/>
      <c r="QQH1122" s="52"/>
      <c r="QQI1122" s="53"/>
      <c r="QQJ1122" s="54"/>
      <c r="QQK1122" s="52"/>
      <c r="QQL1122" s="53"/>
      <c r="QQM1122" s="54"/>
      <c r="QQN1122" s="52"/>
      <c r="QQO1122" s="53"/>
      <c r="QQP1122" s="54"/>
      <c r="QQQ1122" s="52"/>
      <c r="QQR1122" s="53"/>
      <c r="QQS1122" s="54"/>
      <c r="QQT1122" s="52"/>
      <c r="QQU1122" s="53"/>
      <c r="QQV1122" s="54"/>
      <c r="QQW1122" s="52"/>
      <c r="QQX1122" s="53"/>
      <c r="QQY1122" s="54"/>
      <c r="QQZ1122" s="52"/>
      <c r="QRA1122" s="53"/>
      <c r="QRB1122" s="54"/>
      <c r="QRC1122" s="52"/>
      <c r="QRD1122" s="53"/>
      <c r="QRE1122" s="54"/>
      <c r="QRF1122" s="52"/>
      <c r="QRG1122" s="53"/>
      <c r="QRH1122" s="54"/>
      <c r="QRI1122" s="52"/>
      <c r="QRJ1122" s="53"/>
      <c r="QRK1122" s="54"/>
      <c r="QRL1122" s="52"/>
      <c r="QRM1122" s="53"/>
      <c r="QRN1122" s="54"/>
      <c r="QRO1122" s="52"/>
      <c r="QRP1122" s="53"/>
      <c r="QRQ1122" s="54"/>
      <c r="QRR1122" s="52"/>
      <c r="QRS1122" s="53"/>
      <c r="QRT1122" s="54"/>
      <c r="QRU1122" s="52"/>
      <c r="QRV1122" s="53"/>
      <c r="QRW1122" s="54"/>
      <c r="QRX1122" s="52"/>
      <c r="QRY1122" s="53"/>
      <c r="QRZ1122" s="54"/>
      <c r="QSA1122" s="52"/>
      <c r="QSB1122" s="53"/>
      <c r="QSC1122" s="54"/>
      <c r="QSD1122" s="52"/>
      <c r="QSE1122" s="53"/>
      <c r="QSF1122" s="54"/>
      <c r="QSG1122" s="52"/>
      <c r="QSH1122" s="53"/>
      <c r="QSI1122" s="54"/>
      <c r="QSJ1122" s="52"/>
      <c r="QSK1122" s="53"/>
      <c r="QSL1122" s="54"/>
      <c r="QSM1122" s="52"/>
      <c r="QSN1122" s="53"/>
      <c r="QSO1122" s="54"/>
      <c r="QSP1122" s="52"/>
      <c r="QSQ1122" s="53"/>
      <c r="QSR1122" s="54"/>
      <c r="QSS1122" s="52"/>
      <c r="QST1122" s="53"/>
      <c r="QSU1122" s="54"/>
      <c r="QSV1122" s="52"/>
      <c r="QSW1122" s="53"/>
      <c r="QSX1122" s="54"/>
      <c r="QSY1122" s="52"/>
      <c r="QSZ1122" s="53"/>
      <c r="QTA1122" s="54"/>
      <c r="QTB1122" s="52"/>
      <c r="QTC1122" s="53"/>
      <c r="QTD1122" s="54"/>
      <c r="QTE1122" s="52"/>
      <c r="QTF1122" s="53"/>
      <c r="QTG1122" s="54"/>
      <c r="QTH1122" s="52"/>
      <c r="QTI1122" s="53"/>
      <c r="QTJ1122" s="54"/>
      <c r="QTK1122" s="52"/>
      <c r="QTL1122" s="53"/>
      <c r="QTM1122" s="54"/>
      <c r="QTN1122" s="52"/>
      <c r="QTO1122" s="53"/>
      <c r="QTP1122" s="54"/>
      <c r="QTQ1122" s="52"/>
      <c r="QTR1122" s="53"/>
      <c r="QTS1122" s="54"/>
      <c r="QTT1122" s="52"/>
      <c r="QTU1122" s="53"/>
      <c r="QTV1122" s="54"/>
      <c r="QTW1122" s="52"/>
      <c r="QTX1122" s="53"/>
      <c r="QTY1122" s="54"/>
      <c r="QTZ1122" s="52"/>
      <c r="QUA1122" s="53"/>
      <c r="QUB1122" s="54"/>
      <c r="QUC1122" s="52"/>
      <c r="QUD1122" s="53"/>
      <c r="QUE1122" s="54"/>
      <c r="QUF1122" s="52"/>
      <c r="QUG1122" s="53"/>
      <c r="QUH1122" s="54"/>
      <c r="QUI1122" s="52"/>
      <c r="QUJ1122" s="53"/>
      <c r="QUK1122" s="54"/>
      <c r="QUL1122" s="52"/>
      <c r="QUM1122" s="53"/>
      <c r="QUN1122" s="54"/>
      <c r="QUO1122" s="52"/>
      <c r="QUP1122" s="53"/>
      <c r="QUQ1122" s="54"/>
      <c r="QUR1122" s="52"/>
      <c r="QUS1122" s="53"/>
      <c r="QUT1122" s="54"/>
      <c r="QUU1122" s="52"/>
      <c r="QUV1122" s="53"/>
      <c r="QUW1122" s="54"/>
      <c r="QUX1122" s="52"/>
      <c r="QUY1122" s="53"/>
      <c r="QUZ1122" s="54"/>
      <c r="QVA1122" s="52"/>
      <c r="QVB1122" s="53"/>
      <c r="QVC1122" s="54"/>
      <c r="QVD1122" s="52"/>
      <c r="QVE1122" s="53"/>
      <c r="QVF1122" s="54"/>
      <c r="QVG1122" s="52"/>
      <c r="QVH1122" s="53"/>
      <c r="QVI1122" s="54"/>
      <c r="QVJ1122" s="52"/>
      <c r="QVK1122" s="53"/>
      <c r="QVL1122" s="54"/>
      <c r="QVM1122" s="52"/>
      <c r="QVN1122" s="53"/>
      <c r="QVO1122" s="54"/>
      <c r="QVP1122" s="52"/>
      <c r="QVQ1122" s="53"/>
      <c r="QVR1122" s="54"/>
      <c r="QVS1122" s="52"/>
      <c r="QVT1122" s="53"/>
      <c r="QVU1122" s="54"/>
      <c r="QVV1122" s="52"/>
      <c r="QVW1122" s="53"/>
      <c r="QVX1122" s="54"/>
      <c r="QVY1122" s="52"/>
      <c r="QVZ1122" s="53"/>
      <c r="QWA1122" s="54"/>
      <c r="QWB1122" s="52"/>
      <c r="QWC1122" s="53"/>
      <c r="QWD1122" s="54"/>
      <c r="QWE1122" s="52"/>
      <c r="QWF1122" s="53"/>
      <c r="QWG1122" s="54"/>
      <c r="QWH1122" s="52"/>
      <c r="QWI1122" s="53"/>
      <c r="QWJ1122" s="54"/>
      <c r="QWK1122" s="52"/>
      <c r="QWL1122" s="53"/>
      <c r="QWM1122" s="54"/>
      <c r="QWN1122" s="52"/>
      <c r="QWO1122" s="53"/>
      <c r="QWP1122" s="54"/>
      <c r="QWQ1122" s="52"/>
      <c r="QWR1122" s="53"/>
      <c r="QWS1122" s="54"/>
      <c r="QWT1122" s="52"/>
      <c r="QWU1122" s="53"/>
      <c r="QWV1122" s="54"/>
      <c r="QWW1122" s="52"/>
      <c r="QWX1122" s="53"/>
      <c r="QWY1122" s="54"/>
      <c r="QWZ1122" s="52"/>
      <c r="QXA1122" s="53"/>
      <c r="QXB1122" s="54"/>
      <c r="QXC1122" s="52"/>
      <c r="QXD1122" s="53"/>
      <c r="QXE1122" s="54"/>
      <c r="QXF1122" s="52"/>
      <c r="QXG1122" s="53"/>
      <c r="QXH1122" s="54"/>
      <c r="QXI1122" s="52"/>
      <c r="QXJ1122" s="53"/>
      <c r="QXK1122" s="54"/>
      <c r="QXL1122" s="52"/>
      <c r="QXM1122" s="53"/>
      <c r="QXN1122" s="54"/>
      <c r="QXO1122" s="52"/>
      <c r="QXP1122" s="53"/>
      <c r="QXQ1122" s="54"/>
      <c r="QXR1122" s="52"/>
      <c r="QXS1122" s="53"/>
      <c r="QXT1122" s="54"/>
      <c r="QXU1122" s="52"/>
      <c r="QXV1122" s="53"/>
      <c r="QXW1122" s="54"/>
      <c r="QXX1122" s="52"/>
      <c r="QXY1122" s="53"/>
      <c r="QXZ1122" s="54"/>
      <c r="QYA1122" s="52"/>
      <c r="QYB1122" s="53"/>
      <c r="QYC1122" s="54"/>
      <c r="QYD1122" s="52"/>
      <c r="QYE1122" s="53"/>
      <c r="QYF1122" s="54"/>
      <c r="QYG1122" s="52"/>
      <c r="QYH1122" s="53"/>
      <c r="QYI1122" s="54"/>
      <c r="QYJ1122" s="52"/>
      <c r="QYK1122" s="53"/>
      <c r="QYL1122" s="54"/>
      <c r="QYM1122" s="52"/>
      <c r="QYN1122" s="53"/>
      <c r="QYO1122" s="54"/>
      <c r="QYP1122" s="52"/>
      <c r="QYQ1122" s="53"/>
      <c r="QYR1122" s="54"/>
      <c r="QYS1122" s="52"/>
      <c r="QYT1122" s="53"/>
      <c r="QYU1122" s="54"/>
      <c r="QYV1122" s="52"/>
      <c r="QYW1122" s="53"/>
      <c r="QYX1122" s="54"/>
      <c r="QYY1122" s="52"/>
      <c r="QYZ1122" s="53"/>
      <c r="QZA1122" s="54"/>
      <c r="QZB1122" s="52"/>
      <c r="QZC1122" s="53"/>
      <c r="QZD1122" s="54"/>
      <c r="QZE1122" s="52"/>
      <c r="QZF1122" s="53"/>
      <c r="QZG1122" s="54"/>
      <c r="QZH1122" s="52"/>
      <c r="QZI1122" s="53"/>
      <c r="QZJ1122" s="54"/>
      <c r="QZK1122" s="52"/>
      <c r="QZL1122" s="53"/>
      <c r="QZM1122" s="54"/>
      <c r="QZN1122" s="52"/>
      <c r="QZO1122" s="53"/>
      <c r="QZP1122" s="54"/>
      <c r="QZQ1122" s="52"/>
      <c r="QZR1122" s="53"/>
      <c r="QZS1122" s="54"/>
      <c r="QZT1122" s="52"/>
      <c r="QZU1122" s="53"/>
      <c r="QZV1122" s="54"/>
      <c r="QZW1122" s="52"/>
      <c r="QZX1122" s="53"/>
      <c r="QZY1122" s="54"/>
      <c r="QZZ1122" s="52"/>
      <c r="RAA1122" s="53"/>
      <c r="RAB1122" s="54"/>
      <c r="RAC1122" s="52"/>
      <c r="RAD1122" s="53"/>
      <c r="RAE1122" s="54"/>
      <c r="RAF1122" s="52"/>
      <c r="RAG1122" s="53"/>
      <c r="RAH1122" s="54"/>
      <c r="RAI1122" s="52"/>
      <c r="RAJ1122" s="53"/>
      <c r="RAK1122" s="54"/>
      <c r="RAL1122" s="52"/>
      <c r="RAM1122" s="53"/>
      <c r="RAN1122" s="54"/>
      <c r="RAO1122" s="52"/>
      <c r="RAP1122" s="53"/>
      <c r="RAQ1122" s="54"/>
      <c r="RAR1122" s="52"/>
      <c r="RAS1122" s="53"/>
      <c r="RAT1122" s="54"/>
      <c r="RAU1122" s="52"/>
      <c r="RAV1122" s="53"/>
      <c r="RAW1122" s="54"/>
      <c r="RAX1122" s="52"/>
      <c r="RAY1122" s="53"/>
      <c r="RAZ1122" s="54"/>
      <c r="RBA1122" s="52"/>
      <c r="RBB1122" s="53"/>
      <c r="RBC1122" s="54"/>
      <c r="RBD1122" s="52"/>
      <c r="RBE1122" s="53"/>
      <c r="RBF1122" s="54"/>
      <c r="RBG1122" s="52"/>
      <c r="RBH1122" s="53"/>
      <c r="RBI1122" s="54"/>
      <c r="RBJ1122" s="52"/>
      <c r="RBK1122" s="53"/>
      <c r="RBL1122" s="54"/>
      <c r="RBM1122" s="52"/>
      <c r="RBN1122" s="53"/>
      <c r="RBO1122" s="54"/>
      <c r="RBP1122" s="52"/>
      <c r="RBQ1122" s="53"/>
      <c r="RBR1122" s="54"/>
      <c r="RBS1122" s="52"/>
      <c r="RBT1122" s="53"/>
      <c r="RBU1122" s="54"/>
      <c r="RBV1122" s="52"/>
      <c r="RBW1122" s="53"/>
      <c r="RBX1122" s="54"/>
      <c r="RBY1122" s="52"/>
      <c r="RBZ1122" s="53"/>
      <c r="RCA1122" s="54"/>
      <c r="RCB1122" s="52"/>
      <c r="RCC1122" s="53"/>
      <c r="RCD1122" s="54"/>
      <c r="RCE1122" s="52"/>
      <c r="RCF1122" s="53"/>
      <c r="RCG1122" s="54"/>
      <c r="RCH1122" s="52"/>
      <c r="RCI1122" s="53"/>
      <c r="RCJ1122" s="54"/>
      <c r="RCK1122" s="52"/>
      <c r="RCL1122" s="53"/>
      <c r="RCM1122" s="54"/>
      <c r="RCN1122" s="52"/>
      <c r="RCO1122" s="53"/>
      <c r="RCP1122" s="54"/>
      <c r="RCQ1122" s="52"/>
      <c r="RCR1122" s="53"/>
      <c r="RCS1122" s="54"/>
      <c r="RCT1122" s="52"/>
      <c r="RCU1122" s="53"/>
      <c r="RCV1122" s="54"/>
      <c r="RCW1122" s="52"/>
      <c r="RCX1122" s="53"/>
      <c r="RCY1122" s="54"/>
      <c r="RCZ1122" s="52"/>
      <c r="RDA1122" s="53"/>
      <c r="RDB1122" s="54"/>
      <c r="RDC1122" s="52"/>
      <c r="RDD1122" s="53"/>
      <c r="RDE1122" s="54"/>
      <c r="RDF1122" s="52"/>
      <c r="RDG1122" s="53"/>
      <c r="RDH1122" s="54"/>
      <c r="RDI1122" s="52"/>
      <c r="RDJ1122" s="53"/>
      <c r="RDK1122" s="54"/>
      <c r="RDL1122" s="52"/>
      <c r="RDM1122" s="53"/>
      <c r="RDN1122" s="54"/>
      <c r="RDO1122" s="52"/>
      <c r="RDP1122" s="53"/>
      <c r="RDQ1122" s="54"/>
      <c r="RDR1122" s="52"/>
      <c r="RDS1122" s="53"/>
      <c r="RDT1122" s="54"/>
      <c r="RDU1122" s="52"/>
      <c r="RDV1122" s="53"/>
      <c r="RDW1122" s="54"/>
      <c r="RDX1122" s="52"/>
      <c r="RDY1122" s="53"/>
      <c r="RDZ1122" s="54"/>
      <c r="REA1122" s="52"/>
      <c r="REB1122" s="53"/>
      <c r="REC1122" s="54"/>
      <c r="RED1122" s="52"/>
      <c r="REE1122" s="53"/>
      <c r="REF1122" s="54"/>
      <c r="REG1122" s="52"/>
      <c r="REH1122" s="53"/>
      <c r="REI1122" s="54"/>
      <c r="REJ1122" s="52"/>
      <c r="REK1122" s="53"/>
      <c r="REL1122" s="54"/>
      <c r="REM1122" s="52"/>
      <c r="REN1122" s="53"/>
      <c r="REO1122" s="54"/>
      <c r="REP1122" s="52"/>
      <c r="REQ1122" s="53"/>
      <c r="RER1122" s="54"/>
      <c r="RES1122" s="52"/>
      <c r="RET1122" s="53"/>
      <c r="REU1122" s="54"/>
      <c r="REV1122" s="52"/>
      <c r="REW1122" s="53"/>
      <c r="REX1122" s="54"/>
      <c r="REY1122" s="52"/>
      <c r="REZ1122" s="53"/>
      <c r="RFA1122" s="54"/>
      <c r="RFB1122" s="52"/>
      <c r="RFC1122" s="53"/>
      <c r="RFD1122" s="54"/>
      <c r="RFE1122" s="52"/>
      <c r="RFF1122" s="53"/>
      <c r="RFG1122" s="54"/>
      <c r="RFH1122" s="52"/>
      <c r="RFI1122" s="53"/>
      <c r="RFJ1122" s="54"/>
      <c r="RFK1122" s="52"/>
      <c r="RFL1122" s="53"/>
      <c r="RFM1122" s="54"/>
      <c r="RFN1122" s="52"/>
      <c r="RFO1122" s="53"/>
      <c r="RFP1122" s="54"/>
      <c r="RFQ1122" s="52"/>
      <c r="RFR1122" s="53"/>
      <c r="RFS1122" s="54"/>
      <c r="RFT1122" s="52"/>
      <c r="RFU1122" s="53"/>
      <c r="RFV1122" s="54"/>
      <c r="RFW1122" s="52"/>
      <c r="RFX1122" s="53"/>
      <c r="RFY1122" s="54"/>
      <c r="RFZ1122" s="52"/>
      <c r="RGA1122" s="53"/>
      <c r="RGB1122" s="54"/>
      <c r="RGC1122" s="52"/>
      <c r="RGD1122" s="53"/>
      <c r="RGE1122" s="54"/>
      <c r="RGF1122" s="52"/>
      <c r="RGG1122" s="53"/>
      <c r="RGH1122" s="54"/>
      <c r="RGI1122" s="52"/>
      <c r="RGJ1122" s="53"/>
      <c r="RGK1122" s="54"/>
      <c r="RGL1122" s="52"/>
      <c r="RGM1122" s="53"/>
      <c r="RGN1122" s="54"/>
      <c r="RGO1122" s="52"/>
      <c r="RGP1122" s="53"/>
      <c r="RGQ1122" s="54"/>
      <c r="RGR1122" s="52"/>
      <c r="RGS1122" s="53"/>
      <c r="RGT1122" s="54"/>
      <c r="RGU1122" s="52"/>
      <c r="RGV1122" s="53"/>
      <c r="RGW1122" s="54"/>
      <c r="RGX1122" s="52"/>
      <c r="RGY1122" s="53"/>
      <c r="RGZ1122" s="54"/>
      <c r="RHA1122" s="52"/>
      <c r="RHB1122" s="53"/>
      <c r="RHC1122" s="54"/>
      <c r="RHD1122" s="52"/>
      <c r="RHE1122" s="53"/>
      <c r="RHF1122" s="54"/>
      <c r="RHG1122" s="52"/>
      <c r="RHH1122" s="53"/>
      <c r="RHI1122" s="54"/>
      <c r="RHJ1122" s="52"/>
      <c r="RHK1122" s="53"/>
      <c r="RHL1122" s="54"/>
      <c r="RHM1122" s="52"/>
      <c r="RHN1122" s="53"/>
      <c r="RHO1122" s="54"/>
      <c r="RHP1122" s="52"/>
      <c r="RHQ1122" s="53"/>
      <c r="RHR1122" s="54"/>
      <c r="RHS1122" s="52"/>
      <c r="RHT1122" s="53"/>
      <c r="RHU1122" s="54"/>
      <c r="RHV1122" s="52"/>
      <c r="RHW1122" s="53"/>
      <c r="RHX1122" s="54"/>
      <c r="RHY1122" s="52"/>
      <c r="RHZ1122" s="53"/>
      <c r="RIA1122" s="54"/>
      <c r="RIB1122" s="52"/>
      <c r="RIC1122" s="53"/>
      <c r="RID1122" s="54"/>
      <c r="RIE1122" s="52"/>
      <c r="RIF1122" s="53"/>
      <c r="RIG1122" s="54"/>
      <c r="RIH1122" s="52"/>
      <c r="RII1122" s="53"/>
      <c r="RIJ1122" s="54"/>
      <c r="RIK1122" s="52"/>
      <c r="RIL1122" s="53"/>
      <c r="RIM1122" s="54"/>
      <c r="RIN1122" s="52"/>
      <c r="RIO1122" s="53"/>
      <c r="RIP1122" s="54"/>
      <c r="RIQ1122" s="52"/>
      <c r="RIR1122" s="53"/>
      <c r="RIS1122" s="54"/>
      <c r="RIT1122" s="52"/>
      <c r="RIU1122" s="53"/>
      <c r="RIV1122" s="54"/>
      <c r="RIW1122" s="52"/>
      <c r="RIX1122" s="53"/>
      <c r="RIY1122" s="54"/>
      <c r="RIZ1122" s="52"/>
      <c r="RJA1122" s="53"/>
      <c r="RJB1122" s="54"/>
      <c r="RJC1122" s="52"/>
      <c r="RJD1122" s="53"/>
      <c r="RJE1122" s="54"/>
      <c r="RJF1122" s="52"/>
      <c r="RJG1122" s="53"/>
      <c r="RJH1122" s="54"/>
      <c r="RJI1122" s="52"/>
      <c r="RJJ1122" s="53"/>
      <c r="RJK1122" s="54"/>
      <c r="RJL1122" s="52"/>
      <c r="RJM1122" s="53"/>
      <c r="RJN1122" s="54"/>
      <c r="RJO1122" s="52"/>
      <c r="RJP1122" s="53"/>
      <c r="RJQ1122" s="54"/>
      <c r="RJR1122" s="52"/>
      <c r="RJS1122" s="53"/>
      <c r="RJT1122" s="54"/>
      <c r="RJU1122" s="52"/>
      <c r="RJV1122" s="53"/>
      <c r="RJW1122" s="54"/>
      <c r="RJX1122" s="52"/>
      <c r="RJY1122" s="53"/>
      <c r="RJZ1122" s="54"/>
      <c r="RKA1122" s="52"/>
      <c r="RKB1122" s="53"/>
      <c r="RKC1122" s="54"/>
      <c r="RKD1122" s="52"/>
      <c r="RKE1122" s="53"/>
      <c r="RKF1122" s="54"/>
      <c r="RKG1122" s="52"/>
      <c r="RKH1122" s="53"/>
      <c r="RKI1122" s="54"/>
      <c r="RKJ1122" s="52"/>
      <c r="RKK1122" s="53"/>
      <c r="RKL1122" s="54"/>
      <c r="RKM1122" s="52"/>
      <c r="RKN1122" s="53"/>
      <c r="RKO1122" s="54"/>
      <c r="RKP1122" s="52"/>
      <c r="RKQ1122" s="53"/>
      <c r="RKR1122" s="54"/>
      <c r="RKS1122" s="52"/>
      <c r="RKT1122" s="53"/>
      <c r="RKU1122" s="54"/>
      <c r="RKV1122" s="52"/>
      <c r="RKW1122" s="53"/>
      <c r="RKX1122" s="54"/>
      <c r="RKY1122" s="52"/>
      <c r="RKZ1122" s="53"/>
      <c r="RLA1122" s="54"/>
      <c r="RLB1122" s="52"/>
      <c r="RLC1122" s="53"/>
      <c r="RLD1122" s="54"/>
      <c r="RLE1122" s="52"/>
      <c r="RLF1122" s="53"/>
      <c r="RLG1122" s="54"/>
      <c r="RLH1122" s="52"/>
      <c r="RLI1122" s="53"/>
      <c r="RLJ1122" s="54"/>
      <c r="RLK1122" s="52"/>
      <c r="RLL1122" s="53"/>
      <c r="RLM1122" s="54"/>
      <c r="RLN1122" s="52"/>
      <c r="RLO1122" s="53"/>
      <c r="RLP1122" s="54"/>
      <c r="RLQ1122" s="52"/>
      <c r="RLR1122" s="53"/>
      <c r="RLS1122" s="54"/>
      <c r="RLT1122" s="52"/>
      <c r="RLU1122" s="53"/>
      <c r="RLV1122" s="54"/>
      <c r="RLW1122" s="52"/>
      <c r="RLX1122" s="53"/>
      <c r="RLY1122" s="54"/>
      <c r="RLZ1122" s="52"/>
      <c r="RMA1122" s="53"/>
      <c r="RMB1122" s="54"/>
      <c r="RMC1122" s="52"/>
      <c r="RMD1122" s="53"/>
      <c r="RME1122" s="54"/>
      <c r="RMF1122" s="52"/>
      <c r="RMG1122" s="53"/>
      <c r="RMH1122" s="54"/>
      <c r="RMI1122" s="52"/>
      <c r="RMJ1122" s="53"/>
      <c r="RMK1122" s="54"/>
      <c r="RML1122" s="52"/>
      <c r="RMM1122" s="53"/>
      <c r="RMN1122" s="54"/>
      <c r="RMO1122" s="52"/>
      <c r="RMP1122" s="53"/>
      <c r="RMQ1122" s="54"/>
      <c r="RMR1122" s="52"/>
      <c r="RMS1122" s="53"/>
      <c r="RMT1122" s="54"/>
      <c r="RMU1122" s="52"/>
      <c r="RMV1122" s="53"/>
      <c r="RMW1122" s="54"/>
      <c r="RMX1122" s="52"/>
      <c r="RMY1122" s="53"/>
      <c r="RMZ1122" s="54"/>
      <c r="RNA1122" s="52"/>
      <c r="RNB1122" s="53"/>
      <c r="RNC1122" s="54"/>
      <c r="RND1122" s="52"/>
      <c r="RNE1122" s="53"/>
      <c r="RNF1122" s="54"/>
      <c r="RNG1122" s="52"/>
      <c r="RNH1122" s="53"/>
      <c r="RNI1122" s="54"/>
      <c r="RNJ1122" s="52"/>
      <c r="RNK1122" s="53"/>
      <c r="RNL1122" s="54"/>
      <c r="RNM1122" s="52"/>
      <c r="RNN1122" s="53"/>
      <c r="RNO1122" s="54"/>
      <c r="RNP1122" s="52"/>
      <c r="RNQ1122" s="53"/>
      <c r="RNR1122" s="54"/>
      <c r="RNS1122" s="52"/>
      <c r="RNT1122" s="53"/>
      <c r="RNU1122" s="54"/>
      <c r="RNV1122" s="52"/>
      <c r="RNW1122" s="53"/>
      <c r="RNX1122" s="54"/>
      <c r="RNY1122" s="52"/>
      <c r="RNZ1122" s="53"/>
      <c r="ROA1122" s="54"/>
      <c r="ROB1122" s="52"/>
      <c r="ROC1122" s="53"/>
      <c r="ROD1122" s="54"/>
      <c r="ROE1122" s="52"/>
      <c r="ROF1122" s="53"/>
      <c r="ROG1122" s="54"/>
      <c r="ROH1122" s="52"/>
      <c r="ROI1122" s="53"/>
      <c r="ROJ1122" s="54"/>
      <c r="ROK1122" s="52"/>
      <c r="ROL1122" s="53"/>
      <c r="ROM1122" s="54"/>
      <c r="RON1122" s="52"/>
      <c r="ROO1122" s="53"/>
      <c r="ROP1122" s="54"/>
      <c r="ROQ1122" s="52"/>
      <c r="ROR1122" s="53"/>
      <c r="ROS1122" s="54"/>
      <c r="ROT1122" s="52"/>
      <c r="ROU1122" s="53"/>
      <c r="ROV1122" s="54"/>
      <c r="ROW1122" s="52"/>
      <c r="ROX1122" s="53"/>
      <c r="ROY1122" s="54"/>
      <c r="ROZ1122" s="52"/>
      <c r="RPA1122" s="53"/>
      <c r="RPB1122" s="54"/>
      <c r="RPC1122" s="52"/>
      <c r="RPD1122" s="53"/>
      <c r="RPE1122" s="54"/>
      <c r="RPF1122" s="52"/>
      <c r="RPG1122" s="53"/>
      <c r="RPH1122" s="54"/>
      <c r="RPI1122" s="52"/>
      <c r="RPJ1122" s="53"/>
      <c r="RPK1122" s="54"/>
      <c r="RPL1122" s="52"/>
      <c r="RPM1122" s="53"/>
      <c r="RPN1122" s="54"/>
      <c r="RPO1122" s="52"/>
      <c r="RPP1122" s="53"/>
      <c r="RPQ1122" s="54"/>
      <c r="RPR1122" s="52"/>
      <c r="RPS1122" s="53"/>
      <c r="RPT1122" s="54"/>
      <c r="RPU1122" s="52"/>
      <c r="RPV1122" s="53"/>
      <c r="RPW1122" s="54"/>
      <c r="RPX1122" s="52"/>
      <c r="RPY1122" s="53"/>
      <c r="RPZ1122" s="54"/>
      <c r="RQA1122" s="52"/>
      <c r="RQB1122" s="53"/>
      <c r="RQC1122" s="54"/>
      <c r="RQD1122" s="52"/>
      <c r="RQE1122" s="53"/>
      <c r="RQF1122" s="54"/>
      <c r="RQG1122" s="52"/>
      <c r="RQH1122" s="53"/>
      <c r="RQI1122" s="54"/>
      <c r="RQJ1122" s="52"/>
      <c r="RQK1122" s="53"/>
      <c r="RQL1122" s="54"/>
      <c r="RQM1122" s="52"/>
      <c r="RQN1122" s="53"/>
      <c r="RQO1122" s="54"/>
      <c r="RQP1122" s="52"/>
      <c r="RQQ1122" s="53"/>
      <c r="RQR1122" s="54"/>
      <c r="RQS1122" s="52"/>
      <c r="RQT1122" s="53"/>
      <c r="RQU1122" s="54"/>
      <c r="RQV1122" s="52"/>
      <c r="RQW1122" s="53"/>
      <c r="RQX1122" s="54"/>
      <c r="RQY1122" s="52"/>
      <c r="RQZ1122" s="53"/>
      <c r="RRA1122" s="54"/>
      <c r="RRB1122" s="52"/>
      <c r="RRC1122" s="53"/>
      <c r="RRD1122" s="54"/>
      <c r="RRE1122" s="52"/>
      <c r="RRF1122" s="53"/>
      <c r="RRG1122" s="54"/>
      <c r="RRH1122" s="52"/>
      <c r="RRI1122" s="53"/>
      <c r="RRJ1122" s="54"/>
      <c r="RRK1122" s="52"/>
      <c r="RRL1122" s="53"/>
      <c r="RRM1122" s="54"/>
      <c r="RRN1122" s="52"/>
      <c r="RRO1122" s="53"/>
      <c r="RRP1122" s="54"/>
      <c r="RRQ1122" s="52"/>
      <c r="RRR1122" s="53"/>
      <c r="RRS1122" s="54"/>
      <c r="RRT1122" s="52"/>
      <c r="RRU1122" s="53"/>
      <c r="RRV1122" s="54"/>
      <c r="RRW1122" s="52"/>
      <c r="RRX1122" s="53"/>
      <c r="RRY1122" s="54"/>
      <c r="RRZ1122" s="52"/>
      <c r="RSA1122" s="53"/>
      <c r="RSB1122" s="54"/>
      <c r="RSC1122" s="52"/>
      <c r="RSD1122" s="53"/>
      <c r="RSE1122" s="54"/>
      <c r="RSF1122" s="52"/>
      <c r="RSG1122" s="53"/>
      <c r="RSH1122" s="54"/>
      <c r="RSI1122" s="52"/>
      <c r="RSJ1122" s="53"/>
      <c r="RSK1122" s="54"/>
      <c r="RSL1122" s="52"/>
      <c r="RSM1122" s="53"/>
      <c r="RSN1122" s="54"/>
      <c r="RSO1122" s="52"/>
      <c r="RSP1122" s="53"/>
      <c r="RSQ1122" s="54"/>
      <c r="RSR1122" s="52"/>
      <c r="RSS1122" s="53"/>
      <c r="RST1122" s="54"/>
      <c r="RSU1122" s="52"/>
      <c r="RSV1122" s="53"/>
      <c r="RSW1122" s="54"/>
      <c r="RSX1122" s="52"/>
      <c r="RSY1122" s="53"/>
      <c r="RSZ1122" s="54"/>
      <c r="RTA1122" s="52"/>
      <c r="RTB1122" s="53"/>
      <c r="RTC1122" s="54"/>
      <c r="RTD1122" s="52"/>
      <c r="RTE1122" s="53"/>
      <c r="RTF1122" s="54"/>
      <c r="RTG1122" s="52"/>
      <c r="RTH1122" s="53"/>
      <c r="RTI1122" s="54"/>
      <c r="RTJ1122" s="52"/>
      <c r="RTK1122" s="53"/>
      <c r="RTL1122" s="54"/>
      <c r="RTM1122" s="52"/>
      <c r="RTN1122" s="53"/>
      <c r="RTO1122" s="54"/>
      <c r="RTP1122" s="52"/>
      <c r="RTQ1122" s="53"/>
      <c r="RTR1122" s="54"/>
      <c r="RTS1122" s="52"/>
      <c r="RTT1122" s="53"/>
      <c r="RTU1122" s="54"/>
      <c r="RTV1122" s="52"/>
      <c r="RTW1122" s="53"/>
      <c r="RTX1122" s="54"/>
      <c r="RTY1122" s="52"/>
      <c r="RTZ1122" s="53"/>
      <c r="RUA1122" s="54"/>
      <c r="RUB1122" s="52"/>
      <c r="RUC1122" s="53"/>
      <c r="RUD1122" s="54"/>
      <c r="RUE1122" s="52"/>
      <c r="RUF1122" s="53"/>
      <c r="RUG1122" s="54"/>
      <c r="RUH1122" s="52"/>
      <c r="RUI1122" s="53"/>
      <c r="RUJ1122" s="54"/>
      <c r="RUK1122" s="52"/>
      <c r="RUL1122" s="53"/>
      <c r="RUM1122" s="54"/>
      <c r="RUN1122" s="52"/>
      <c r="RUO1122" s="53"/>
      <c r="RUP1122" s="54"/>
      <c r="RUQ1122" s="52"/>
      <c r="RUR1122" s="53"/>
      <c r="RUS1122" s="54"/>
      <c r="RUT1122" s="52"/>
      <c r="RUU1122" s="53"/>
      <c r="RUV1122" s="54"/>
      <c r="RUW1122" s="52"/>
      <c r="RUX1122" s="53"/>
      <c r="RUY1122" s="54"/>
      <c r="RUZ1122" s="52"/>
      <c r="RVA1122" s="53"/>
      <c r="RVB1122" s="54"/>
      <c r="RVC1122" s="52"/>
      <c r="RVD1122" s="53"/>
      <c r="RVE1122" s="54"/>
      <c r="RVF1122" s="52"/>
      <c r="RVG1122" s="53"/>
      <c r="RVH1122" s="54"/>
      <c r="RVI1122" s="52"/>
      <c r="RVJ1122" s="53"/>
      <c r="RVK1122" s="54"/>
      <c r="RVL1122" s="52"/>
      <c r="RVM1122" s="53"/>
      <c r="RVN1122" s="54"/>
      <c r="RVO1122" s="52"/>
      <c r="RVP1122" s="53"/>
      <c r="RVQ1122" s="54"/>
      <c r="RVR1122" s="52"/>
      <c r="RVS1122" s="53"/>
      <c r="RVT1122" s="54"/>
      <c r="RVU1122" s="52"/>
      <c r="RVV1122" s="53"/>
      <c r="RVW1122" s="54"/>
      <c r="RVX1122" s="52"/>
      <c r="RVY1122" s="53"/>
      <c r="RVZ1122" s="54"/>
      <c r="RWA1122" s="52"/>
      <c r="RWB1122" s="53"/>
      <c r="RWC1122" s="54"/>
      <c r="RWD1122" s="52"/>
      <c r="RWE1122" s="53"/>
      <c r="RWF1122" s="54"/>
      <c r="RWG1122" s="52"/>
      <c r="RWH1122" s="53"/>
      <c r="RWI1122" s="54"/>
      <c r="RWJ1122" s="52"/>
      <c r="RWK1122" s="53"/>
      <c r="RWL1122" s="54"/>
      <c r="RWM1122" s="52"/>
      <c r="RWN1122" s="53"/>
      <c r="RWO1122" s="54"/>
      <c r="RWP1122" s="52"/>
      <c r="RWQ1122" s="53"/>
      <c r="RWR1122" s="54"/>
      <c r="RWS1122" s="52"/>
      <c r="RWT1122" s="53"/>
      <c r="RWU1122" s="54"/>
      <c r="RWV1122" s="52"/>
      <c r="RWW1122" s="53"/>
      <c r="RWX1122" s="54"/>
      <c r="RWY1122" s="52"/>
      <c r="RWZ1122" s="53"/>
      <c r="RXA1122" s="54"/>
      <c r="RXB1122" s="52"/>
      <c r="RXC1122" s="53"/>
      <c r="RXD1122" s="54"/>
      <c r="RXE1122" s="52"/>
      <c r="RXF1122" s="53"/>
      <c r="RXG1122" s="54"/>
      <c r="RXH1122" s="52"/>
      <c r="RXI1122" s="53"/>
      <c r="RXJ1122" s="54"/>
      <c r="RXK1122" s="52"/>
      <c r="RXL1122" s="53"/>
      <c r="RXM1122" s="54"/>
      <c r="RXN1122" s="52"/>
      <c r="RXO1122" s="53"/>
      <c r="RXP1122" s="54"/>
      <c r="RXQ1122" s="52"/>
      <c r="RXR1122" s="53"/>
      <c r="RXS1122" s="54"/>
      <c r="RXT1122" s="52"/>
      <c r="RXU1122" s="53"/>
      <c r="RXV1122" s="54"/>
      <c r="RXW1122" s="52"/>
      <c r="RXX1122" s="53"/>
      <c r="RXY1122" s="54"/>
      <c r="RXZ1122" s="52"/>
      <c r="RYA1122" s="53"/>
      <c r="RYB1122" s="54"/>
      <c r="RYC1122" s="52"/>
      <c r="RYD1122" s="53"/>
      <c r="RYE1122" s="54"/>
      <c r="RYF1122" s="52"/>
      <c r="RYG1122" s="53"/>
      <c r="RYH1122" s="54"/>
      <c r="RYI1122" s="52"/>
      <c r="RYJ1122" s="53"/>
      <c r="RYK1122" s="54"/>
      <c r="RYL1122" s="52"/>
      <c r="RYM1122" s="53"/>
      <c r="RYN1122" s="54"/>
      <c r="RYO1122" s="52"/>
      <c r="RYP1122" s="53"/>
      <c r="RYQ1122" s="54"/>
      <c r="RYR1122" s="52"/>
      <c r="RYS1122" s="53"/>
      <c r="RYT1122" s="54"/>
      <c r="RYU1122" s="52"/>
      <c r="RYV1122" s="53"/>
      <c r="RYW1122" s="54"/>
      <c r="RYX1122" s="52"/>
      <c r="RYY1122" s="53"/>
      <c r="RYZ1122" s="54"/>
      <c r="RZA1122" s="52"/>
      <c r="RZB1122" s="53"/>
      <c r="RZC1122" s="54"/>
      <c r="RZD1122" s="52"/>
      <c r="RZE1122" s="53"/>
      <c r="RZF1122" s="54"/>
      <c r="RZG1122" s="52"/>
      <c r="RZH1122" s="53"/>
      <c r="RZI1122" s="54"/>
      <c r="RZJ1122" s="52"/>
      <c r="RZK1122" s="53"/>
      <c r="RZL1122" s="54"/>
      <c r="RZM1122" s="52"/>
      <c r="RZN1122" s="53"/>
      <c r="RZO1122" s="54"/>
      <c r="RZP1122" s="52"/>
      <c r="RZQ1122" s="53"/>
      <c r="RZR1122" s="54"/>
      <c r="RZS1122" s="52"/>
      <c r="RZT1122" s="53"/>
      <c r="RZU1122" s="54"/>
      <c r="RZV1122" s="52"/>
      <c r="RZW1122" s="53"/>
      <c r="RZX1122" s="54"/>
      <c r="RZY1122" s="52"/>
      <c r="RZZ1122" s="53"/>
      <c r="SAA1122" s="54"/>
      <c r="SAB1122" s="52"/>
      <c r="SAC1122" s="53"/>
      <c r="SAD1122" s="54"/>
      <c r="SAE1122" s="52"/>
      <c r="SAF1122" s="53"/>
      <c r="SAG1122" s="54"/>
      <c r="SAH1122" s="52"/>
      <c r="SAI1122" s="53"/>
      <c r="SAJ1122" s="54"/>
      <c r="SAK1122" s="52"/>
      <c r="SAL1122" s="53"/>
      <c r="SAM1122" s="54"/>
      <c r="SAN1122" s="52"/>
      <c r="SAO1122" s="53"/>
      <c r="SAP1122" s="54"/>
      <c r="SAQ1122" s="52"/>
      <c r="SAR1122" s="53"/>
      <c r="SAS1122" s="54"/>
      <c r="SAT1122" s="52"/>
      <c r="SAU1122" s="53"/>
      <c r="SAV1122" s="54"/>
      <c r="SAW1122" s="52"/>
      <c r="SAX1122" s="53"/>
      <c r="SAY1122" s="54"/>
      <c r="SAZ1122" s="52"/>
      <c r="SBA1122" s="53"/>
      <c r="SBB1122" s="54"/>
      <c r="SBC1122" s="52"/>
      <c r="SBD1122" s="53"/>
      <c r="SBE1122" s="54"/>
      <c r="SBF1122" s="52"/>
      <c r="SBG1122" s="53"/>
      <c r="SBH1122" s="54"/>
      <c r="SBI1122" s="52"/>
      <c r="SBJ1122" s="53"/>
      <c r="SBK1122" s="54"/>
      <c r="SBL1122" s="52"/>
      <c r="SBM1122" s="53"/>
      <c r="SBN1122" s="54"/>
      <c r="SBO1122" s="52"/>
      <c r="SBP1122" s="53"/>
      <c r="SBQ1122" s="54"/>
      <c r="SBR1122" s="52"/>
      <c r="SBS1122" s="53"/>
      <c r="SBT1122" s="54"/>
      <c r="SBU1122" s="52"/>
      <c r="SBV1122" s="53"/>
      <c r="SBW1122" s="54"/>
      <c r="SBX1122" s="52"/>
      <c r="SBY1122" s="53"/>
      <c r="SBZ1122" s="54"/>
      <c r="SCA1122" s="52"/>
      <c r="SCB1122" s="53"/>
      <c r="SCC1122" s="54"/>
      <c r="SCD1122" s="52"/>
      <c r="SCE1122" s="53"/>
      <c r="SCF1122" s="54"/>
      <c r="SCG1122" s="52"/>
      <c r="SCH1122" s="53"/>
      <c r="SCI1122" s="54"/>
      <c r="SCJ1122" s="52"/>
      <c r="SCK1122" s="53"/>
      <c r="SCL1122" s="54"/>
      <c r="SCM1122" s="52"/>
      <c r="SCN1122" s="53"/>
      <c r="SCO1122" s="54"/>
      <c r="SCP1122" s="52"/>
      <c r="SCQ1122" s="53"/>
      <c r="SCR1122" s="54"/>
      <c r="SCS1122" s="52"/>
      <c r="SCT1122" s="53"/>
      <c r="SCU1122" s="54"/>
      <c r="SCV1122" s="52"/>
      <c r="SCW1122" s="53"/>
      <c r="SCX1122" s="54"/>
      <c r="SCY1122" s="52"/>
      <c r="SCZ1122" s="53"/>
      <c r="SDA1122" s="54"/>
      <c r="SDB1122" s="52"/>
      <c r="SDC1122" s="53"/>
      <c r="SDD1122" s="54"/>
      <c r="SDE1122" s="52"/>
      <c r="SDF1122" s="53"/>
      <c r="SDG1122" s="54"/>
      <c r="SDH1122" s="52"/>
      <c r="SDI1122" s="53"/>
      <c r="SDJ1122" s="54"/>
      <c r="SDK1122" s="52"/>
      <c r="SDL1122" s="53"/>
      <c r="SDM1122" s="54"/>
      <c r="SDN1122" s="52"/>
      <c r="SDO1122" s="53"/>
      <c r="SDP1122" s="54"/>
      <c r="SDQ1122" s="52"/>
      <c r="SDR1122" s="53"/>
      <c r="SDS1122" s="54"/>
      <c r="SDT1122" s="52"/>
      <c r="SDU1122" s="53"/>
      <c r="SDV1122" s="54"/>
      <c r="SDW1122" s="52"/>
      <c r="SDX1122" s="53"/>
      <c r="SDY1122" s="54"/>
      <c r="SDZ1122" s="52"/>
      <c r="SEA1122" s="53"/>
      <c r="SEB1122" s="54"/>
      <c r="SEC1122" s="52"/>
      <c r="SED1122" s="53"/>
      <c r="SEE1122" s="54"/>
      <c r="SEF1122" s="52"/>
      <c r="SEG1122" s="53"/>
      <c r="SEH1122" s="54"/>
      <c r="SEI1122" s="52"/>
      <c r="SEJ1122" s="53"/>
      <c r="SEK1122" s="54"/>
      <c r="SEL1122" s="52"/>
      <c r="SEM1122" s="53"/>
      <c r="SEN1122" s="54"/>
      <c r="SEO1122" s="52"/>
      <c r="SEP1122" s="53"/>
      <c r="SEQ1122" s="54"/>
      <c r="SER1122" s="52"/>
      <c r="SES1122" s="53"/>
      <c r="SET1122" s="54"/>
      <c r="SEU1122" s="52"/>
      <c r="SEV1122" s="53"/>
      <c r="SEW1122" s="54"/>
      <c r="SEX1122" s="52"/>
      <c r="SEY1122" s="53"/>
      <c r="SEZ1122" s="54"/>
      <c r="SFA1122" s="52"/>
      <c r="SFB1122" s="53"/>
      <c r="SFC1122" s="54"/>
      <c r="SFD1122" s="52"/>
      <c r="SFE1122" s="53"/>
      <c r="SFF1122" s="54"/>
      <c r="SFG1122" s="52"/>
      <c r="SFH1122" s="53"/>
      <c r="SFI1122" s="54"/>
      <c r="SFJ1122" s="52"/>
      <c r="SFK1122" s="53"/>
      <c r="SFL1122" s="54"/>
      <c r="SFM1122" s="52"/>
      <c r="SFN1122" s="53"/>
      <c r="SFO1122" s="54"/>
      <c r="SFP1122" s="52"/>
      <c r="SFQ1122" s="53"/>
      <c r="SFR1122" s="54"/>
      <c r="SFS1122" s="52"/>
      <c r="SFT1122" s="53"/>
      <c r="SFU1122" s="54"/>
      <c r="SFV1122" s="52"/>
      <c r="SFW1122" s="53"/>
      <c r="SFX1122" s="54"/>
      <c r="SFY1122" s="52"/>
      <c r="SFZ1122" s="53"/>
      <c r="SGA1122" s="54"/>
      <c r="SGB1122" s="52"/>
      <c r="SGC1122" s="53"/>
      <c r="SGD1122" s="54"/>
      <c r="SGE1122" s="52"/>
      <c r="SGF1122" s="53"/>
      <c r="SGG1122" s="54"/>
      <c r="SGH1122" s="52"/>
      <c r="SGI1122" s="53"/>
      <c r="SGJ1122" s="54"/>
      <c r="SGK1122" s="52"/>
      <c r="SGL1122" s="53"/>
      <c r="SGM1122" s="54"/>
      <c r="SGN1122" s="52"/>
      <c r="SGO1122" s="53"/>
      <c r="SGP1122" s="54"/>
      <c r="SGQ1122" s="52"/>
      <c r="SGR1122" s="53"/>
      <c r="SGS1122" s="54"/>
      <c r="SGT1122" s="52"/>
      <c r="SGU1122" s="53"/>
      <c r="SGV1122" s="54"/>
      <c r="SGW1122" s="52"/>
      <c r="SGX1122" s="53"/>
      <c r="SGY1122" s="54"/>
      <c r="SGZ1122" s="52"/>
      <c r="SHA1122" s="53"/>
      <c r="SHB1122" s="54"/>
      <c r="SHC1122" s="52"/>
      <c r="SHD1122" s="53"/>
      <c r="SHE1122" s="54"/>
      <c r="SHF1122" s="52"/>
      <c r="SHG1122" s="53"/>
      <c r="SHH1122" s="54"/>
      <c r="SHI1122" s="52"/>
      <c r="SHJ1122" s="53"/>
      <c r="SHK1122" s="54"/>
      <c r="SHL1122" s="52"/>
      <c r="SHM1122" s="53"/>
      <c r="SHN1122" s="54"/>
      <c r="SHO1122" s="52"/>
      <c r="SHP1122" s="53"/>
      <c r="SHQ1122" s="54"/>
      <c r="SHR1122" s="52"/>
      <c r="SHS1122" s="53"/>
      <c r="SHT1122" s="54"/>
      <c r="SHU1122" s="52"/>
      <c r="SHV1122" s="53"/>
      <c r="SHW1122" s="54"/>
      <c r="SHX1122" s="52"/>
      <c r="SHY1122" s="53"/>
      <c r="SHZ1122" s="54"/>
      <c r="SIA1122" s="52"/>
      <c r="SIB1122" s="53"/>
      <c r="SIC1122" s="54"/>
      <c r="SID1122" s="52"/>
      <c r="SIE1122" s="53"/>
      <c r="SIF1122" s="54"/>
      <c r="SIG1122" s="52"/>
      <c r="SIH1122" s="53"/>
      <c r="SII1122" s="54"/>
      <c r="SIJ1122" s="52"/>
      <c r="SIK1122" s="53"/>
      <c r="SIL1122" s="54"/>
      <c r="SIM1122" s="52"/>
      <c r="SIN1122" s="53"/>
      <c r="SIO1122" s="54"/>
      <c r="SIP1122" s="52"/>
      <c r="SIQ1122" s="53"/>
      <c r="SIR1122" s="54"/>
      <c r="SIS1122" s="52"/>
      <c r="SIT1122" s="53"/>
      <c r="SIU1122" s="54"/>
      <c r="SIV1122" s="52"/>
      <c r="SIW1122" s="53"/>
      <c r="SIX1122" s="54"/>
      <c r="SIY1122" s="52"/>
      <c r="SIZ1122" s="53"/>
      <c r="SJA1122" s="54"/>
      <c r="SJB1122" s="52"/>
      <c r="SJC1122" s="53"/>
      <c r="SJD1122" s="54"/>
      <c r="SJE1122" s="52"/>
      <c r="SJF1122" s="53"/>
      <c r="SJG1122" s="54"/>
      <c r="SJH1122" s="52"/>
      <c r="SJI1122" s="53"/>
      <c r="SJJ1122" s="54"/>
      <c r="SJK1122" s="52"/>
      <c r="SJL1122" s="53"/>
      <c r="SJM1122" s="54"/>
      <c r="SJN1122" s="52"/>
      <c r="SJO1122" s="53"/>
      <c r="SJP1122" s="54"/>
      <c r="SJQ1122" s="52"/>
      <c r="SJR1122" s="53"/>
      <c r="SJS1122" s="54"/>
      <c r="SJT1122" s="52"/>
      <c r="SJU1122" s="53"/>
      <c r="SJV1122" s="54"/>
      <c r="SJW1122" s="52"/>
      <c r="SJX1122" s="53"/>
      <c r="SJY1122" s="54"/>
      <c r="SJZ1122" s="52"/>
      <c r="SKA1122" s="53"/>
      <c r="SKB1122" s="54"/>
      <c r="SKC1122" s="52"/>
      <c r="SKD1122" s="53"/>
      <c r="SKE1122" s="54"/>
      <c r="SKF1122" s="52"/>
      <c r="SKG1122" s="53"/>
      <c r="SKH1122" s="54"/>
      <c r="SKI1122" s="52"/>
      <c r="SKJ1122" s="53"/>
      <c r="SKK1122" s="54"/>
      <c r="SKL1122" s="52"/>
      <c r="SKM1122" s="53"/>
      <c r="SKN1122" s="54"/>
      <c r="SKO1122" s="52"/>
      <c r="SKP1122" s="53"/>
      <c r="SKQ1122" s="54"/>
      <c r="SKR1122" s="52"/>
      <c r="SKS1122" s="53"/>
      <c r="SKT1122" s="54"/>
      <c r="SKU1122" s="52"/>
      <c r="SKV1122" s="53"/>
      <c r="SKW1122" s="54"/>
      <c r="SKX1122" s="52"/>
      <c r="SKY1122" s="53"/>
      <c r="SKZ1122" s="54"/>
      <c r="SLA1122" s="52"/>
      <c r="SLB1122" s="53"/>
      <c r="SLC1122" s="54"/>
      <c r="SLD1122" s="52"/>
      <c r="SLE1122" s="53"/>
      <c r="SLF1122" s="54"/>
      <c r="SLG1122" s="52"/>
      <c r="SLH1122" s="53"/>
      <c r="SLI1122" s="54"/>
      <c r="SLJ1122" s="52"/>
      <c r="SLK1122" s="53"/>
      <c r="SLL1122" s="54"/>
      <c r="SLM1122" s="52"/>
      <c r="SLN1122" s="53"/>
      <c r="SLO1122" s="54"/>
      <c r="SLP1122" s="52"/>
      <c r="SLQ1122" s="53"/>
      <c r="SLR1122" s="54"/>
      <c r="SLS1122" s="52"/>
      <c r="SLT1122" s="53"/>
      <c r="SLU1122" s="54"/>
      <c r="SLV1122" s="52"/>
      <c r="SLW1122" s="53"/>
      <c r="SLX1122" s="54"/>
      <c r="SLY1122" s="52"/>
      <c r="SLZ1122" s="53"/>
      <c r="SMA1122" s="54"/>
      <c r="SMB1122" s="52"/>
      <c r="SMC1122" s="53"/>
      <c r="SMD1122" s="54"/>
      <c r="SME1122" s="52"/>
      <c r="SMF1122" s="53"/>
      <c r="SMG1122" s="54"/>
      <c r="SMH1122" s="52"/>
      <c r="SMI1122" s="53"/>
      <c r="SMJ1122" s="54"/>
      <c r="SMK1122" s="52"/>
      <c r="SML1122" s="53"/>
      <c r="SMM1122" s="54"/>
      <c r="SMN1122" s="52"/>
      <c r="SMO1122" s="53"/>
      <c r="SMP1122" s="54"/>
      <c r="SMQ1122" s="52"/>
      <c r="SMR1122" s="53"/>
      <c r="SMS1122" s="54"/>
      <c r="SMT1122" s="52"/>
      <c r="SMU1122" s="53"/>
      <c r="SMV1122" s="54"/>
      <c r="SMW1122" s="52"/>
      <c r="SMX1122" s="53"/>
      <c r="SMY1122" s="54"/>
      <c r="SMZ1122" s="52"/>
      <c r="SNA1122" s="53"/>
      <c r="SNB1122" s="54"/>
      <c r="SNC1122" s="52"/>
      <c r="SND1122" s="53"/>
      <c r="SNE1122" s="54"/>
      <c r="SNF1122" s="52"/>
      <c r="SNG1122" s="53"/>
      <c r="SNH1122" s="54"/>
      <c r="SNI1122" s="52"/>
      <c r="SNJ1122" s="53"/>
      <c r="SNK1122" s="54"/>
      <c r="SNL1122" s="52"/>
      <c r="SNM1122" s="53"/>
      <c r="SNN1122" s="54"/>
      <c r="SNO1122" s="52"/>
      <c r="SNP1122" s="53"/>
      <c r="SNQ1122" s="54"/>
      <c r="SNR1122" s="52"/>
      <c r="SNS1122" s="53"/>
      <c r="SNT1122" s="54"/>
      <c r="SNU1122" s="52"/>
      <c r="SNV1122" s="53"/>
      <c r="SNW1122" s="54"/>
      <c r="SNX1122" s="52"/>
      <c r="SNY1122" s="53"/>
      <c r="SNZ1122" s="54"/>
      <c r="SOA1122" s="52"/>
      <c r="SOB1122" s="53"/>
      <c r="SOC1122" s="54"/>
      <c r="SOD1122" s="52"/>
      <c r="SOE1122" s="53"/>
      <c r="SOF1122" s="54"/>
      <c r="SOG1122" s="52"/>
      <c r="SOH1122" s="53"/>
      <c r="SOI1122" s="54"/>
      <c r="SOJ1122" s="52"/>
      <c r="SOK1122" s="53"/>
      <c r="SOL1122" s="54"/>
      <c r="SOM1122" s="52"/>
      <c r="SON1122" s="53"/>
      <c r="SOO1122" s="54"/>
      <c r="SOP1122" s="52"/>
      <c r="SOQ1122" s="53"/>
      <c r="SOR1122" s="54"/>
      <c r="SOS1122" s="52"/>
      <c r="SOT1122" s="53"/>
      <c r="SOU1122" s="54"/>
      <c r="SOV1122" s="52"/>
      <c r="SOW1122" s="53"/>
      <c r="SOX1122" s="54"/>
      <c r="SOY1122" s="52"/>
      <c r="SOZ1122" s="53"/>
      <c r="SPA1122" s="54"/>
      <c r="SPB1122" s="52"/>
      <c r="SPC1122" s="53"/>
      <c r="SPD1122" s="54"/>
      <c r="SPE1122" s="52"/>
      <c r="SPF1122" s="53"/>
      <c r="SPG1122" s="54"/>
      <c r="SPH1122" s="52"/>
      <c r="SPI1122" s="53"/>
      <c r="SPJ1122" s="54"/>
      <c r="SPK1122" s="52"/>
      <c r="SPL1122" s="53"/>
      <c r="SPM1122" s="54"/>
      <c r="SPN1122" s="52"/>
      <c r="SPO1122" s="53"/>
      <c r="SPP1122" s="54"/>
      <c r="SPQ1122" s="52"/>
      <c r="SPR1122" s="53"/>
      <c r="SPS1122" s="54"/>
      <c r="SPT1122" s="52"/>
      <c r="SPU1122" s="53"/>
      <c r="SPV1122" s="54"/>
      <c r="SPW1122" s="52"/>
      <c r="SPX1122" s="53"/>
      <c r="SPY1122" s="54"/>
      <c r="SPZ1122" s="52"/>
      <c r="SQA1122" s="53"/>
      <c r="SQB1122" s="54"/>
      <c r="SQC1122" s="52"/>
      <c r="SQD1122" s="53"/>
      <c r="SQE1122" s="54"/>
      <c r="SQF1122" s="52"/>
      <c r="SQG1122" s="53"/>
      <c r="SQH1122" s="54"/>
      <c r="SQI1122" s="52"/>
      <c r="SQJ1122" s="53"/>
      <c r="SQK1122" s="54"/>
      <c r="SQL1122" s="52"/>
      <c r="SQM1122" s="53"/>
      <c r="SQN1122" s="54"/>
      <c r="SQO1122" s="52"/>
      <c r="SQP1122" s="53"/>
      <c r="SQQ1122" s="54"/>
      <c r="SQR1122" s="52"/>
      <c r="SQS1122" s="53"/>
      <c r="SQT1122" s="54"/>
      <c r="SQU1122" s="52"/>
      <c r="SQV1122" s="53"/>
      <c r="SQW1122" s="54"/>
      <c r="SQX1122" s="52"/>
      <c r="SQY1122" s="53"/>
      <c r="SQZ1122" s="54"/>
      <c r="SRA1122" s="52"/>
      <c r="SRB1122" s="53"/>
      <c r="SRC1122" s="54"/>
      <c r="SRD1122" s="52"/>
      <c r="SRE1122" s="53"/>
      <c r="SRF1122" s="54"/>
      <c r="SRG1122" s="52"/>
      <c r="SRH1122" s="53"/>
      <c r="SRI1122" s="54"/>
      <c r="SRJ1122" s="52"/>
      <c r="SRK1122" s="53"/>
      <c r="SRL1122" s="54"/>
      <c r="SRM1122" s="52"/>
      <c r="SRN1122" s="53"/>
      <c r="SRO1122" s="54"/>
      <c r="SRP1122" s="52"/>
      <c r="SRQ1122" s="53"/>
      <c r="SRR1122" s="54"/>
      <c r="SRS1122" s="52"/>
      <c r="SRT1122" s="53"/>
      <c r="SRU1122" s="54"/>
      <c r="SRV1122" s="52"/>
      <c r="SRW1122" s="53"/>
      <c r="SRX1122" s="54"/>
      <c r="SRY1122" s="52"/>
      <c r="SRZ1122" s="53"/>
      <c r="SSA1122" s="54"/>
      <c r="SSB1122" s="52"/>
      <c r="SSC1122" s="53"/>
      <c r="SSD1122" s="54"/>
      <c r="SSE1122" s="52"/>
      <c r="SSF1122" s="53"/>
      <c r="SSG1122" s="54"/>
      <c r="SSH1122" s="52"/>
      <c r="SSI1122" s="53"/>
      <c r="SSJ1122" s="54"/>
      <c r="SSK1122" s="52"/>
      <c r="SSL1122" s="53"/>
      <c r="SSM1122" s="54"/>
      <c r="SSN1122" s="52"/>
      <c r="SSO1122" s="53"/>
      <c r="SSP1122" s="54"/>
      <c r="SSQ1122" s="52"/>
      <c r="SSR1122" s="53"/>
      <c r="SSS1122" s="54"/>
      <c r="SST1122" s="52"/>
      <c r="SSU1122" s="53"/>
      <c r="SSV1122" s="54"/>
      <c r="SSW1122" s="52"/>
      <c r="SSX1122" s="53"/>
      <c r="SSY1122" s="54"/>
      <c r="SSZ1122" s="52"/>
      <c r="STA1122" s="53"/>
      <c r="STB1122" s="54"/>
      <c r="STC1122" s="52"/>
      <c r="STD1122" s="53"/>
      <c r="STE1122" s="54"/>
      <c r="STF1122" s="52"/>
      <c r="STG1122" s="53"/>
      <c r="STH1122" s="54"/>
      <c r="STI1122" s="52"/>
      <c r="STJ1122" s="53"/>
      <c r="STK1122" s="54"/>
      <c r="STL1122" s="52"/>
      <c r="STM1122" s="53"/>
      <c r="STN1122" s="54"/>
      <c r="STO1122" s="52"/>
      <c r="STP1122" s="53"/>
      <c r="STQ1122" s="54"/>
      <c r="STR1122" s="52"/>
      <c r="STS1122" s="53"/>
      <c r="STT1122" s="54"/>
      <c r="STU1122" s="52"/>
      <c r="STV1122" s="53"/>
      <c r="STW1122" s="54"/>
      <c r="STX1122" s="52"/>
      <c r="STY1122" s="53"/>
      <c r="STZ1122" s="54"/>
      <c r="SUA1122" s="52"/>
      <c r="SUB1122" s="53"/>
      <c r="SUC1122" s="54"/>
      <c r="SUD1122" s="52"/>
      <c r="SUE1122" s="53"/>
      <c r="SUF1122" s="54"/>
      <c r="SUG1122" s="52"/>
      <c r="SUH1122" s="53"/>
      <c r="SUI1122" s="54"/>
      <c r="SUJ1122" s="52"/>
      <c r="SUK1122" s="53"/>
      <c r="SUL1122" s="54"/>
      <c r="SUM1122" s="52"/>
      <c r="SUN1122" s="53"/>
      <c r="SUO1122" s="54"/>
      <c r="SUP1122" s="52"/>
      <c r="SUQ1122" s="53"/>
      <c r="SUR1122" s="54"/>
      <c r="SUS1122" s="52"/>
      <c r="SUT1122" s="53"/>
      <c r="SUU1122" s="54"/>
      <c r="SUV1122" s="52"/>
      <c r="SUW1122" s="53"/>
      <c r="SUX1122" s="54"/>
      <c r="SUY1122" s="52"/>
      <c r="SUZ1122" s="53"/>
      <c r="SVA1122" s="54"/>
      <c r="SVB1122" s="52"/>
      <c r="SVC1122" s="53"/>
      <c r="SVD1122" s="54"/>
      <c r="SVE1122" s="52"/>
      <c r="SVF1122" s="53"/>
      <c r="SVG1122" s="54"/>
      <c r="SVH1122" s="52"/>
      <c r="SVI1122" s="53"/>
      <c r="SVJ1122" s="54"/>
      <c r="SVK1122" s="52"/>
      <c r="SVL1122" s="53"/>
      <c r="SVM1122" s="54"/>
      <c r="SVN1122" s="52"/>
      <c r="SVO1122" s="53"/>
      <c r="SVP1122" s="54"/>
      <c r="SVQ1122" s="52"/>
      <c r="SVR1122" s="53"/>
      <c r="SVS1122" s="54"/>
      <c r="SVT1122" s="52"/>
      <c r="SVU1122" s="53"/>
      <c r="SVV1122" s="54"/>
      <c r="SVW1122" s="52"/>
      <c r="SVX1122" s="53"/>
      <c r="SVY1122" s="54"/>
      <c r="SVZ1122" s="52"/>
      <c r="SWA1122" s="53"/>
      <c r="SWB1122" s="54"/>
      <c r="SWC1122" s="52"/>
      <c r="SWD1122" s="53"/>
      <c r="SWE1122" s="54"/>
      <c r="SWF1122" s="52"/>
      <c r="SWG1122" s="53"/>
      <c r="SWH1122" s="54"/>
      <c r="SWI1122" s="52"/>
      <c r="SWJ1122" s="53"/>
      <c r="SWK1122" s="54"/>
      <c r="SWL1122" s="52"/>
      <c r="SWM1122" s="53"/>
      <c r="SWN1122" s="54"/>
      <c r="SWO1122" s="52"/>
      <c r="SWP1122" s="53"/>
      <c r="SWQ1122" s="54"/>
      <c r="SWR1122" s="52"/>
      <c r="SWS1122" s="53"/>
      <c r="SWT1122" s="54"/>
      <c r="SWU1122" s="52"/>
      <c r="SWV1122" s="53"/>
      <c r="SWW1122" s="54"/>
      <c r="SWX1122" s="52"/>
      <c r="SWY1122" s="53"/>
      <c r="SWZ1122" s="54"/>
      <c r="SXA1122" s="52"/>
      <c r="SXB1122" s="53"/>
      <c r="SXC1122" s="54"/>
      <c r="SXD1122" s="52"/>
      <c r="SXE1122" s="53"/>
      <c r="SXF1122" s="54"/>
      <c r="SXG1122" s="52"/>
      <c r="SXH1122" s="53"/>
      <c r="SXI1122" s="54"/>
      <c r="SXJ1122" s="52"/>
      <c r="SXK1122" s="53"/>
      <c r="SXL1122" s="54"/>
      <c r="SXM1122" s="52"/>
      <c r="SXN1122" s="53"/>
      <c r="SXO1122" s="54"/>
      <c r="SXP1122" s="52"/>
      <c r="SXQ1122" s="53"/>
      <c r="SXR1122" s="54"/>
      <c r="SXS1122" s="52"/>
      <c r="SXT1122" s="53"/>
      <c r="SXU1122" s="54"/>
      <c r="SXV1122" s="52"/>
      <c r="SXW1122" s="53"/>
      <c r="SXX1122" s="54"/>
      <c r="SXY1122" s="52"/>
      <c r="SXZ1122" s="53"/>
      <c r="SYA1122" s="54"/>
      <c r="SYB1122" s="52"/>
      <c r="SYC1122" s="53"/>
      <c r="SYD1122" s="54"/>
      <c r="SYE1122" s="52"/>
      <c r="SYF1122" s="53"/>
      <c r="SYG1122" s="54"/>
      <c r="SYH1122" s="52"/>
      <c r="SYI1122" s="53"/>
      <c r="SYJ1122" s="54"/>
      <c r="SYK1122" s="52"/>
      <c r="SYL1122" s="53"/>
      <c r="SYM1122" s="54"/>
      <c r="SYN1122" s="52"/>
      <c r="SYO1122" s="53"/>
      <c r="SYP1122" s="54"/>
      <c r="SYQ1122" s="52"/>
      <c r="SYR1122" s="53"/>
      <c r="SYS1122" s="54"/>
      <c r="SYT1122" s="52"/>
      <c r="SYU1122" s="53"/>
      <c r="SYV1122" s="54"/>
      <c r="SYW1122" s="52"/>
      <c r="SYX1122" s="53"/>
      <c r="SYY1122" s="54"/>
      <c r="SYZ1122" s="52"/>
      <c r="SZA1122" s="53"/>
      <c r="SZB1122" s="54"/>
      <c r="SZC1122" s="52"/>
      <c r="SZD1122" s="53"/>
      <c r="SZE1122" s="54"/>
      <c r="SZF1122" s="52"/>
      <c r="SZG1122" s="53"/>
      <c r="SZH1122" s="54"/>
      <c r="SZI1122" s="52"/>
      <c r="SZJ1122" s="53"/>
      <c r="SZK1122" s="54"/>
      <c r="SZL1122" s="52"/>
      <c r="SZM1122" s="53"/>
      <c r="SZN1122" s="54"/>
      <c r="SZO1122" s="52"/>
      <c r="SZP1122" s="53"/>
      <c r="SZQ1122" s="54"/>
      <c r="SZR1122" s="52"/>
      <c r="SZS1122" s="53"/>
      <c r="SZT1122" s="54"/>
      <c r="SZU1122" s="52"/>
      <c r="SZV1122" s="53"/>
      <c r="SZW1122" s="54"/>
      <c r="SZX1122" s="52"/>
      <c r="SZY1122" s="53"/>
      <c r="SZZ1122" s="54"/>
      <c r="TAA1122" s="52"/>
      <c r="TAB1122" s="53"/>
      <c r="TAC1122" s="54"/>
      <c r="TAD1122" s="52"/>
      <c r="TAE1122" s="53"/>
      <c r="TAF1122" s="54"/>
      <c r="TAG1122" s="52"/>
      <c r="TAH1122" s="53"/>
      <c r="TAI1122" s="54"/>
      <c r="TAJ1122" s="52"/>
      <c r="TAK1122" s="53"/>
      <c r="TAL1122" s="54"/>
      <c r="TAM1122" s="52"/>
      <c r="TAN1122" s="53"/>
      <c r="TAO1122" s="54"/>
      <c r="TAP1122" s="52"/>
      <c r="TAQ1122" s="53"/>
      <c r="TAR1122" s="54"/>
      <c r="TAS1122" s="52"/>
      <c r="TAT1122" s="53"/>
      <c r="TAU1122" s="54"/>
      <c r="TAV1122" s="52"/>
      <c r="TAW1122" s="53"/>
      <c r="TAX1122" s="54"/>
      <c r="TAY1122" s="52"/>
      <c r="TAZ1122" s="53"/>
      <c r="TBA1122" s="54"/>
      <c r="TBB1122" s="52"/>
      <c r="TBC1122" s="53"/>
      <c r="TBD1122" s="54"/>
      <c r="TBE1122" s="52"/>
      <c r="TBF1122" s="53"/>
      <c r="TBG1122" s="54"/>
      <c r="TBH1122" s="52"/>
      <c r="TBI1122" s="53"/>
      <c r="TBJ1122" s="54"/>
      <c r="TBK1122" s="52"/>
      <c r="TBL1122" s="53"/>
      <c r="TBM1122" s="54"/>
      <c r="TBN1122" s="52"/>
      <c r="TBO1122" s="53"/>
      <c r="TBP1122" s="54"/>
      <c r="TBQ1122" s="52"/>
      <c r="TBR1122" s="53"/>
      <c r="TBS1122" s="54"/>
      <c r="TBT1122" s="52"/>
      <c r="TBU1122" s="53"/>
      <c r="TBV1122" s="54"/>
      <c r="TBW1122" s="52"/>
      <c r="TBX1122" s="53"/>
      <c r="TBY1122" s="54"/>
      <c r="TBZ1122" s="52"/>
      <c r="TCA1122" s="53"/>
      <c r="TCB1122" s="54"/>
      <c r="TCC1122" s="52"/>
      <c r="TCD1122" s="53"/>
      <c r="TCE1122" s="54"/>
      <c r="TCF1122" s="52"/>
      <c r="TCG1122" s="53"/>
      <c r="TCH1122" s="54"/>
      <c r="TCI1122" s="52"/>
      <c r="TCJ1122" s="53"/>
      <c r="TCK1122" s="54"/>
      <c r="TCL1122" s="52"/>
      <c r="TCM1122" s="53"/>
      <c r="TCN1122" s="54"/>
      <c r="TCO1122" s="52"/>
      <c r="TCP1122" s="53"/>
      <c r="TCQ1122" s="54"/>
      <c r="TCR1122" s="52"/>
      <c r="TCS1122" s="53"/>
      <c r="TCT1122" s="54"/>
      <c r="TCU1122" s="52"/>
      <c r="TCV1122" s="53"/>
      <c r="TCW1122" s="54"/>
      <c r="TCX1122" s="52"/>
      <c r="TCY1122" s="53"/>
      <c r="TCZ1122" s="54"/>
      <c r="TDA1122" s="52"/>
      <c r="TDB1122" s="53"/>
      <c r="TDC1122" s="54"/>
      <c r="TDD1122" s="52"/>
      <c r="TDE1122" s="53"/>
      <c r="TDF1122" s="54"/>
      <c r="TDG1122" s="52"/>
      <c r="TDH1122" s="53"/>
      <c r="TDI1122" s="54"/>
      <c r="TDJ1122" s="52"/>
      <c r="TDK1122" s="53"/>
      <c r="TDL1122" s="54"/>
      <c r="TDM1122" s="52"/>
      <c r="TDN1122" s="53"/>
      <c r="TDO1122" s="54"/>
      <c r="TDP1122" s="52"/>
      <c r="TDQ1122" s="53"/>
      <c r="TDR1122" s="54"/>
      <c r="TDS1122" s="52"/>
      <c r="TDT1122" s="53"/>
      <c r="TDU1122" s="54"/>
      <c r="TDV1122" s="52"/>
      <c r="TDW1122" s="53"/>
      <c r="TDX1122" s="54"/>
      <c r="TDY1122" s="52"/>
      <c r="TDZ1122" s="53"/>
      <c r="TEA1122" s="54"/>
      <c r="TEB1122" s="52"/>
      <c r="TEC1122" s="53"/>
      <c r="TED1122" s="54"/>
      <c r="TEE1122" s="52"/>
      <c r="TEF1122" s="53"/>
      <c r="TEG1122" s="54"/>
      <c r="TEH1122" s="52"/>
      <c r="TEI1122" s="53"/>
      <c r="TEJ1122" s="54"/>
      <c r="TEK1122" s="52"/>
      <c r="TEL1122" s="53"/>
      <c r="TEM1122" s="54"/>
      <c r="TEN1122" s="52"/>
      <c r="TEO1122" s="53"/>
      <c r="TEP1122" s="54"/>
      <c r="TEQ1122" s="52"/>
      <c r="TER1122" s="53"/>
      <c r="TES1122" s="54"/>
      <c r="TET1122" s="52"/>
      <c r="TEU1122" s="53"/>
      <c r="TEV1122" s="54"/>
      <c r="TEW1122" s="52"/>
      <c r="TEX1122" s="53"/>
      <c r="TEY1122" s="54"/>
      <c r="TEZ1122" s="52"/>
      <c r="TFA1122" s="53"/>
      <c r="TFB1122" s="54"/>
      <c r="TFC1122" s="52"/>
      <c r="TFD1122" s="53"/>
      <c r="TFE1122" s="54"/>
      <c r="TFF1122" s="52"/>
      <c r="TFG1122" s="53"/>
      <c r="TFH1122" s="54"/>
      <c r="TFI1122" s="52"/>
      <c r="TFJ1122" s="53"/>
      <c r="TFK1122" s="54"/>
      <c r="TFL1122" s="52"/>
      <c r="TFM1122" s="53"/>
      <c r="TFN1122" s="54"/>
      <c r="TFO1122" s="52"/>
      <c r="TFP1122" s="53"/>
      <c r="TFQ1122" s="54"/>
      <c r="TFR1122" s="52"/>
      <c r="TFS1122" s="53"/>
      <c r="TFT1122" s="54"/>
      <c r="TFU1122" s="52"/>
      <c r="TFV1122" s="53"/>
      <c r="TFW1122" s="54"/>
      <c r="TFX1122" s="52"/>
      <c r="TFY1122" s="53"/>
      <c r="TFZ1122" s="54"/>
      <c r="TGA1122" s="52"/>
      <c r="TGB1122" s="53"/>
      <c r="TGC1122" s="54"/>
      <c r="TGD1122" s="52"/>
      <c r="TGE1122" s="53"/>
      <c r="TGF1122" s="54"/>
      <c r="TGG1122" s="52"/>
      <c r="TGH1122" s="53"/>
      <c r="TGI1122" s="54"/>
      <c r="TGJ1122" s="52"/>
      <c r="TGK1122" s="53"/>
      <c r="TGL1122" s="54"/>
      <c r="TGM1122" s="52"/>
      <c r="TGN1122" s="53"/>
      <c r="TGO1122" s="54"/>
      <c r="TGP1122" s="52"/>
      <c r="TGQ1122" s="53"/>
      <c r="TGR1122" s="54"/>
      <c r="TGS1122" s="52"/>
      <c r="TGT1122" s="53"/>
      <c r="TGU1122" s="54"/>
      <c r="TGV1122" s="52"/>
      <c r="TGW1122" s="53"/>
      <c r="TGX1122" s="54"/>
      <c r="TGY1122" s="52"/>
      <c r="TGZ1122" s="53"/>
      <c r="THA1122" s="54"/>
      <c r="THB1122" s="52"/>
      <c r="THC1122" s="53"/>
      <c r="THD1122" s="54"/>
      <c r="THE1122" s="52"/>
      <c r="THF1122" s="53"/>
      <c r="THG1122" s="54"/>
      <c r="THH1122" s="52"/>
      <c r="THI1122" s="53"/>
      <c r="THJ1122" s="54"/>
      <c r="THK1122" s="52"/>
      <c r="THL1122" s="53"/>
      <c r="THM1122" s="54"/>
      <c r="THN1122" s="52"/>
      <c r="THO1122" s="53"/>
      <c r="THP1122" s="54"/>
      <c r="THQ1122" s="52"/>
      <c r="THR1122" s="53"/>
      <c r="THS1122" s="54"/>
      <c r="THT1122" s="52"/>
      <c r="THU1122" s="53"/>
      <c r="THV1122" s="54"/>
      <c r="THW1122" s="52"/>
      <c r="THX1122" s="53"/>
      <c r="THY1122" s="54"/>
      <c r="THZ1122" s="52"/>
      <c r="TIA1122" s="53"/>
      <c r="TIB1122" s="54"/>
      <c r="TIC1122" s="52"/>
      <c r="TID1122" s="53"/>
      <c r="TIE1122" s="54"/>
      <c r="TIF1122" s="52"/>
      <c r="TIG1122" s="53"/>
      <c r="TIH1122" s="54"/>
      <c r="TII1122" s="52"/>
      <c r="TIJ1122" s="53"/>
      <c r="TIK1122" s="54"/>
      <c r="TIL1122" s="52"/>
      <c r="TIM1122" s="53"/>
      <c r="TIN1122" s="54"/>
      <c r="TIO1122" s="52"/>
      <c r="TIP1122" s="53"/>
      <c r="TIQ1122" s="54"/>
      <c r="TIR1122" s="52"/>
      <c r="TIS1122" s="53"/>
      <c r="TIT1122" s="54"/>
      <c r="TIU1122" s="52"/>
      <c r="TIV1122" s="53"/>
      <c r="TIW1122" s="54"/>
      <c r="TIX1122" s="52"/>
      <c r="TIY1122" s="53"/>
      <c r="TIZ1122" s="54"/>
      <c r="TJA1122" s="52"/>
      <c r="TJB1122" s="53"/>
      <c r="TJC1122" s="54"/>
      <c r="TJD1122" s="52"/>
      <c r="TJE1122" s="53"/>
      <c r="TJF1122" s="54"/>
      <c r="TJG1122" s="52"/>
      <c r="TJH1122" s="53"/>
      <c r="TJI1122" s="54"/>
      <c r="TJJ1122" s="52"/>
      <c r="TJK1122" s="53"/>
      <c r="TJL1122" s="54"/>
      <c r="TJM1122" s="52"/>
      <c r="TJN1122" s="53"/>
      <c r="TJO1122" s="54"/>
      <c r="TJP1122" s="52"/>
      <c r="TJQ1122" s="53"/>
      <c r="TJR1122" s="54"/>
      <c r="TJS1122" s="52"/>
      <c r="TJT1122" s="53"/>
      <c r="TJU1122" s="54"/>
      <c r="TJV1122" s="52"/>
      <c r="TJW1122" s="53"/>
      <c r="TJX1122" s="54"/>
      <c r="TJY1122" s="52"/>
      <c r="TJZ1122" s="53"/>
      <c r="TKA1122" s="54"/>
      <c r="TKB1122" s="52"/>
      <c r="TKC1122" s="53"/>
      <c r="TKD1122" s="54"/>
      <c r="TKE1122" s="52"/>
      <c r="TKF1122" s="53"/>
      <c r="TKG1122" s="54"/>
      <c r="TKH1122" s="52"/>
      <c r="TKI1122" s="53"/>
      <c r="TKJ1122" s="54"/>
      <c r="TKK1122" s="52"/>
      <c r="TKL1122" s="53"/>
      <c r="TKM1122" s="54"/>
      <c r="TKN1122" s="52"/>
      <c r="TKO1122" s="53"/>
      <c r="TKP1122" s="54"/>
      <c r="TKQ1122" s="52"/>
      <c r="TKR1122" s="53"/>
      <c r="TKS1122" s="54"/>
      <c r="TKT1122" s="52"/>
      <c r="TKU1122" s="53"/>
      <c r="TKV1122" s="54"/>
      <c r="TKW1122" s="52"/>
      <c r="TKX1122" s="53"/>
      <c r="TKY1122" s="54"/>
      <c r="TKZ1122" s="52"/>
      <c r="TLA1122" s="53"/>
      <c r="TLB1122" s="54"/>
      <c r="TLC1122" s="52"/>
      <c r="TLD1122" s="53"/>
      <c r="TLE1122" s="54"/>
      <c r="TLF1122" s="52"/>
      <c r="TLG1122" s="53"/>
      <c r="TLH1122" s="54"/>
      <c r="TLI1122" s="52"/>
      <c r="TLJ1122" s="53"/>
      <c r="TLK1122" s="54"/>
      <c r="TLL1122" s="52"/>
      <c r="TLM1122" s="53"/>
      <c r="TLN1122" s="54"/>
      <c r="TLO1122" s="52"/>
      <c r="TLP1122" s="53"/>
      <c r="TLQ1122" s="54"/>
      <c r="TLR1122" s="52"/>
      <c r="TLS1122" s="53"/>
      <c r="TLT1122" s="54"/>
      <c r="TLU1122" s="52"/>
      <c r="TLV1122" s="53"/>
      <c r="TLW1122" s="54"/>
      <c r="TLX1122" s="52"/>
      <c r="TLY1122" s="53"/>
      <c r="TLZ1122" s="54"/>
      <c r="TMA1122" s="52"/>
      <c r="TMB1122" s="53"/>
      <c r="TMC1122" s="54"/>
      <c r="TMD1122" s="52"/>
      <c r="TME1122" s="53"/>
      <c r="TMF1122" s="54"/>
      <c r="TMG1122" s="52"/>
      <c r="TMH1122" s="53"/>
      <c r="TMI1122" s="54"/>
      <c r="TMJ1122" s="52"/>
      <c r="TMK1122" s="53"/>
      <c r="TML1122" s="54"/>
      <c r="TMM1122" s="52"/>
      <c r="TMN1122" s="53"/>
      <c r="TMO1122" s="54"/>
      <c r="TMP1122" s="52"/>
      <c r="TMQ1122" s="53"/>
      <c r="TMR1122" s="54"/>
      <c r="TMS1122" s="52"/>
      <c r="TMT1122" s="53"/>
      <c r="TMU1122" s="54"/>
      <c r="TMV1122" s="52"/>
      <c r="TMW1122" s="53"/>
      <c r="TMX1122" s="54"/>
      <c r="TMY1122" s="52"/>
      <c r="TMZ1122" s="53"/>
      <c r="TNA1122" s="54"/>
      <c r="TNB1122" s="52"/>
      <c r="TNC1122" s="53"/>
      <c r="TND1122" s="54"/>
      <c r="TNE1122" s="52"/>
      <c r="TNF1122" s="53"/>
      <c r="TNG1122" s="54"/>
      <c r="TNH1122" s="52"/>
      <c r="TNI1122" s="53"/>
      <c r="TNJ1122" s="54"/>
      <c r="TNK1122" s="52"/>
      <c r="TNL1122" s="53"/>
      <c r="TNM1122" s="54"/>
      <c r="TNN1122" s="52"/>
      <c r="TNO1122" s="53"/>
      <c r="TNP1122" s="54"/>
      <c r="TNQ1122" s="52"/>
      <c r="TNR1122" s="53"/>
      <c r="TNS1122" s="54"/>
      <c r="TNT1122" s="52"/>
      <c r="TNU1122" s="53"/>
      <c r="TNV1122" s="54"/>
      <c r="TNW1122" s="52"/>
      <c r="TNX1122" s="53"/>
      <c r="TNY1122" s="54"/>
      <c r="TNZ1122" s="52"/>
      <c r="TOA1122" s="53"/>
      <c r="TOB1122" s="54"/>
      <c r="TOC1122" s="52"/>
      <c r="TOD1122" s="53"/>
      <c r="TOE1122" s="54"/>
      <c r="TOF1122" s="52"/>
      <c r="TOG1122" s="53"/>
      <c r="TOH1122" s="54"/>
      <c r="TOI1122" s="52"/>
      <c r="TOJ1122" s="53"/>
      <c r="TOK1122" s="54"/>
      <c r="TOL1122" s="52"/>
      <c r="TOM1122" s="53"/>
      <c r="TON1122" s="54"/>
      <c r="TOO1122" s="52"/>
      <c r="TOP1122" s="53"/>
      <c r="TOQ1122" s="54"/>
      <c r="TOR1122" s="52"/>
      <c r="TOS1122" s="53"/>
      <c r="TOT1122" s="54"/>
      <c r="TOU1122" s="52"/>
      <c r="TOV1122" s="53"/>
      <c r="TOW1122" s="54"/>
      <c r="TOX1122" s="52"/>
      <c r="TOY1122" s="53"/>
      <c r="TOZ1122" s="54"/>
      <c r="TPA1122" s="52"/>
      <c r="TPB1122" s="53"/>
      <c r="TPC1122" s="54"/>
      <c r="TPD1122" s="52"/>
      <c r="TPE1122" s="53"/>
      <c r="TPF1122" s="54"/>
      <c r="TPG1122" s="52"/>
      <c r="TPH1122" s="53"/>
      <c r="TPI1122" s="54"/>
      <c r="TPJ1122" s="52"/>
      <c r="TPK1122" s="53"/>
      <c r="TPL1122" s="54"/>
      <c r="TPM1122" s="52"/>
      <c r="TPN1122" s="53"/>
      <c r="TPO1122" s="54"/>
      <c r="TPP1122" s="52"/>
      <c r="TPQ1122" s="53"/>
      <c r="TPR1122" s="54"/>
      <c r="TPS1122" s="52"/>
      <c r="TPT1122" s="53"/>
      <c r="TPU1122" s="54"/>
      <c r="TPV1122" s="52"/>
      <c r="TPW1122" s="53"/>
      <c r="TPX1122" s="54"/>
      <c r="TPY1122" s="52"/>
      <c r="TPZ1122" s="53"/>
      <c r="TQA1122" s="54"/>
      <c r="TQB1122" s="52"/>
      <c r="TQC1122" s="53"/>
      <c r="TQD1122" s="54"/>
      <c r="TQE1122" s="52"/>
      <c r="TQF1122" s="53"/>
      <c r="TQG1122" s="54"/>
      <c r="TQH1122" s="52"/>
      <c r="TQI1122" s="53"/>
      <c r="TQJ1122" s="54"/>
      <c r="TQK1122" s="52"/>
      <c r="TQL1122" s="53"/>
      <c r="TQM1122" s="54"/>
      <c r="TQN1122" s="52"/>
      <c r="TQO1122" s="53"/>
      <c r="TQP1122" s="54"/>
      <c r="TQQ1122" s="52"/>
      <c r="TQR1122" s="53"/>
      <c r="TQS1122" s="54"/>
      <c r="TQT1122" s="52"/>
      <c r="TQU1122" s="53"/>
      <c r="TQV1122" s="54"/>
      <c r="TQW1122" s="52"/>
      <c r="TQX1122" s="53"/>
      <c r="TQY1122" s="54"/>
      <c r="TQZ1122" s="52"/>
      <c r="TRA1122" s="53"/>
      <c r="TRB1122" s="54"/>
      <c r="TRC1122" s="52"/>
      <c r="TRD1122" s="53"/>
      <c r="TRE1122" s="54"/>
      <c r="TRF1122" s="52"/>
      <c r="TRG1122" s="53"/>
      <c r="TRH1122" s="54"/>
      <c r="TRI1122" s="52"/>
      <c r="TRJ1122" s="53"/>
      <c r="TRK1122" s="54"/>
      <c r="TRL1122" s="52"/>
      <c r="TRM1122" s="53"/>
      <c r="TRN1122" s="54"/>
      <c r="TRO1122" s="52"/>
      <c r="TRP1122" s="53"/>
      <c r="TRQ1122" s="54"/>
      <c r="TRR1122" s="52"/>
      <c r="TRS1122" s="53"/>
      <c r="TRT1122" s="54"/>
      <c r="TRU1122" s="52"/>
      <c r="TRV1122" s="53"/>
      <c r="TRW1122" s="54"/>
      <c r="TRX1122" s="52"/>
      <c r="TRY1122" s="53"/>
      <c r="TRZ1122" s="54"/>
      <c r="TSA1122" s="52"/>
      <c r="TSB1122" s="53"/>
      <c r="TSC1122" s="54"/>
      <c r="TSD1122" s="52"/>
      <c r="TSE1122" s="53"/>
      <c r="TSF1122" s="54"/>
      <c r="TSG1122" s="52"/>
      <c r="TSH1122" s="53"/>
      <c r="TSI1122" s="54"/>
      <c r="TSJ1122" s="52"/>
      <c r="TSK1122" s="53"/>
      <c r="TSL1122" s="54"/>
      <c r="TSM1122" s="52"/>
      <c r="TSN1122" s="53"/>
      <c r="TSO1122" s="54"/>
      <c r="TSP1122" s="52"/>
      <c r="TSQ1122" s="53"/>
      <c r="TSR1122" s="54"/>
      <c r="TSS1122" s="52"/>
      <c r="TST1122" s="53"/>
      <c r="TSU1122" s="54"/>
      <c r="TSV1122" s="52"/>
      <c r="TSW1122" s="53"/>
      <c r="TSX1122" s="54"/>
      <c r="TSY1122" s="52"/>
      <c r="TSZ1122" s="53"/>
      <c r="TTA1122" s="54"/>
      <c r="TTB1122" s="52"/>
      <c r="TTC1122" s="53"/>
      <c r="TTD1122" s="54"/>
      <c r="TTE1122" s="52"/>
      <c r="TTF1122" s="53"/>
      <c r="TTG1122" s="54"/>
      <c r="TTH1122" s="52"/>
      <c r="TTI1122" s="53"/>
      <c r="TTJ1122" s="54"/>
      <c r="TTK1122" s="52"/>
      <c r="TTL1122" s="53"/>
      <c r="TTM1122" s="54"/>
      <c r="TTN1122" s="52"/>
      <c r="TTO1122" s="53"/>
      <c r="TTP1122" s="54"/>
      <c r="TTQ1122" s="52"/>
      <c r="TTR1122" s="53"/>
      <c r="TTS1122" s="54"/>
      <c r="TTT1122" s="52"/>
      <c r="TTU1122" s="53"/>
      <c r="TTV1122" s="54"/>
      <c r="TTW1122" s="52"/>
      <c r="TTX1122" s="53"/>
      <c r="TTY1122" s="54"/>
      <c r="TTZ1122" s="52"/>
      <c r="TUA1122" s="53"/>
      <c r="TUB1122" s="54"/>
      <c r="TUC1122" s="52"/>
      <c r="TUD1122" s="53"/>
      <c r="TUE1122" s="54"/>
      <c r="TUF1122" s="52"/>
      <c r="TUG1122" s="53"/>
      <c r="TUH1122" s="54"/>
      <c r="TUI1122" s="52"/>
      <c r="TUJ1122" s="53"/>
      <c r="TUK1122" s="54"/>
      <c r="TUL1122" s="52"/>
      <c r="TUM1122" s="53"/>
      <c r="TUN1122" s="54"/>
      <c r="TUO1122" s="52"/>
      <c r="TUP1122" s="53"/>
      <c r="TUQ1122" s="54"/>
      <c r="TUR1122" s="52"/>
      <c r="TUS1122" s="53"/>
      <c r="TUT1122" s="54"/>
      <c r="TUU1122" s="52"/>
      <c r="TUV1122" s="53"/>
      <c r="TUW1122" s="54"/>
      <c r="TUX1122" s="52"/>
      <c r="TUY1122" s="53"/>
      <c r="TUZ1122" s="54"/>
      <c r="TVA1122" s="52"/>
      <c r="TVB1122" s="53"/>
      <c r="TVC1122" s="54"/>
      <c r="TVD1122" s="52"/>
      <c r="TVE1122" s="53"/>
      <c r="TVF1122" s="54"/>
      <c r="TVG1122" s="52"/>
      <c r="TVH1122" s="53"/>
      <c r="TVI1122" s="54"/>
      <c r="TVJ1122" s="52"/>
      <c r="TVK1122" s="53"/>
      <c r="TVL1122" s="54"/>
      <c r="TVM1122" s="52"/>
      <c r="TVN1122" s="53"/>
      <c r="TVO1122" s="54"/>
      <c r="TVP1122" s="52"/>
      <c r="TVQ1122" s="53"/>
      <c r="TVR1122" s="54"/>
      <c r="TVS1122" s="52"/>
      <c r="TVT1122" s="53"/>
      <c r="TVU1122" s="54"/>
      <c r="TVV1122" s="52"/>
      <c r="TVW1122" s="53"/>
      <c r="TVX1122" s="54"/>
      <c r="TVY1122" s="52"/>
      <c r="TVZ1122" s="53"/>
      <c r="TWA1122" s="54"/>
      <c r="TWB1122" s="52"/>
      <c r="TWC1122" s="53"/>
      <c r="TWD1122" s="54"/>
      <c r="TWE1122" s="52"/>
      <c r="TWF1122" s="53"/>
      <c r="TWG1122" s="54"/>
      <c r="TWH1122" s="52"/>
      <c r="TWI1122" s="53"/>
      <c r="TWJ1122" s="54"/>
      <c r="TWK1122" s="52"/>
      <c r="TWL1122" s="53"/>
      <c r="TWM1122" s="54"/>
      <c r="TWN1122" s="52"/>
      <c r="TWO1122" s="53"/>
      <c r="TWP1122" s="54"/>
      <c r="TWQ1122" s="52"/>
      <c r="TWR1122" s="53"/>
      <c r="TWS1122" s="54"/>
      <c r="TWT1122" s="52"/>
      <c r="TWU1122" s="53"/>
      <c r="TWV1122" s="54"/>
      <c r="TWW1122" s="52"/>
      <c r="TWX1122" s="53"/>
      <c r="TWY1122" s="54"/>
      <c r="TWZ1122" s="52"/>
      <c r="TXA1122" s="53"/>
      <c r="TXB1122" s="54"/>
      <c r="TXC1122" s="52"/>
      <c r="TXD1122" s="53"/>
      <c r="TXE1122" s="54"/>
      <c r="TXF1122" s="52"/>
      <c r="TXG1122" s="53"/>
      <c r="TXH1122" s="54"/>
      <c r="TXI1122" s="52"/>
      <c r="TXJ1122" s="53"/>
      <c r="TXK1122" s="54"/>
      <c r="TXL1122" s="52"/>
      <c r="TXM1122" s="53"/>
      <c r="TXN1122" s="54"/>
      <c r="TXO1122" s="52"/>
      <c r="TXP1122" s="53"/>
      <c r="TXQ1122" s="54"/>
      <c r="TXR1122" s="52"/>
      <c r="TXS1122" s="53"/>
      <c r="TXT1122" s="54"/>
      <c r="TXU1122" s="52"/>
      <c r="TXV1122" s="53"/>
      <c r="TXW1122" s="54"/>
      <c r="TXX1122" s="52"/>
      <c r="TXY1122" s="53"/>
      <c r="TXZ1122" s="54"/>
      <c r="TYA1122" s="52"/>
      <c r="TYB1122" s="53"/>
      <c r="TYC1122" s="54"/>
      <c r="TYD1122" s="52"/>
      <c r="TYE1122" s="53"/>
      <c r="TYF1122" s="54"/>
      <c r="TYG1122" s="52"/>
      <c r="TYH1122" s="53"/>
      <c r="TYI1122" s="54"/>
      <c r="TYJ1122" s="52"/>
      <c r="TYK1122" s="53"/>
      <c r="TYL1122" s="54"/>
      <c r="TYM1122" s="52"/>
      <c r="TYN1122" s="53"/>
      <c r="TYO1122" s="54"/>
      <c r="TYP1122" s="52"/>
      <c r="TYQ1122" s="53"/>
      <c r="TYR1122" s="54"/>
      <c r="TYS1122" s="52"/>
      <c r="TYT1122" s="53"/>
      <c r="TYU1122" s="54"/>
      <c r="TYV1122" s="52"/>
      <c r="TYW1122" s="53"/>
      <c r="TYX1122" s="54"/>
      <c r="TYY1122" s="52"/>
      <c r="TYZ1122" s="53"/>
      <c r="TZA1122" s="54"/>
      <c r="TZB1122" s="52"/>
      <c r="TZC1122" s="53"/>
      <c r="TZD1122" s="54"/>
      <c r="TZE1122" s="52"/>
      <c r="TZF1122" s="53"/>
      <c r="TZG1122" s="54"/>
      <c r="TZH1122" s="52"/>
      <c r="TZI1122" s="53"/>
      <c r="TZJ1122" s="54"/>
      <c r="TZK1122" s="52"/>
      <c r="TZL1122" s="53"/>
      <c r="TZM1122" s="54"/>
      <c r="TZN1122" s="52"/>
      <c r="TZO1122" s="53"/>
      <c r="TZP1122" s="54"/>
      <c r="TZQ1122" s="52"/>
      <c r="TZR1122" s="53"/>
      <c r="TZS1122" s="54"/>
      <c r="TZT1122" s="52"/>
      <c r="TZU1122" s="53"/>
      <c r="TZV1122" s="54"/>
      <c r="TZW1122" s="52"/>
      <c r="TZX1122" s="53"/>
      <c r="TZY1122" s="54"/>
      <c r="TZZ1122" s="52"/>
      <c r="UAA1122" s="53"/>
      <c r="UAB1122" s="54"/>
      <c r="UAC1122" s="52"/>
      <c r="UAD1122" s="53"/>
      <c r="UAE1122" s="54"/>
      <c r="UAF1122" s="52"/>
      <c r="UAG1122" s="53"/>
      <c r="UAH1122" s="54"/>
      <c r="UAI1122" s="52"/>
      <c r="UAJ1122" s="53"/>
      <c r="UAK1122" s="54"/>
      <c r="UAL1122" s="52"/>
      <c r="UAM1122" s="53"/>
      <c r="UAN1122" s="54"/>
      <c r="UAO1122" s="52"/>
      <c r="UAP1122" s="53"/>
      <c r="UAQ1122" s="54"/>
      <c r="UAR1122" s="52"/>
      <c r="UAS1122" s="53"/>
      <c r="UAT1122" s="54"/>
      <c r="UAU1122" s="52"/>
      <c r="UAV1122" s="53"/>
      <c r="UAW1122" s="54"/>
      <c r="UAX1122" s="52"/>
      <c r="UAY1122" s="53"/>
      <c r="UAZ1122" s="54"/>
      <c r="UBA1122" s="52"/>
      <c r="UBB1122" s="53"/>
      <c r="UBC1122" s="54"/>
      <c r="UBD1122" s="52"/>
      <c r="UBE1122" s="53"/>
      <c r="UBF1122" s="54"/>
      <c r="UBG1122" s="52"/>
      <c r="UBH1122" s="53"/>
      <c r="UBI1122" s="54"/>
      <c r="UBJ1122" s="52"/>
      <c r="UBK1122" s="53"/>
      <c r="UBL1122" s="54"/>
      <c r="UBM1122" s="52"/>
      <c r="UBN1122" s="53"/>
      <c r="UBO1122" s="54"/>
      <c r="UBP1122" s="52"/>
      <c r="UBQ1122" s="53"/>
      <c r="UBR1122" s="54"/>
      <c r="UBS1122" s="52"/>
      <c r="UBT1122" s="53"/>
      <c r="UBU1122" s="54"/>
      <c r="UBV1122" s="52"/>
      <c r="UBW1122" s="53"/>
      <c r="UBX1122" s="54"/>
      <c r="UBY1122" s="52"/>
      <c r="UBZ1122" s="53"/>
      <c r="UCA1122" s="54"/>
      <c r="UCB1122" s="52"/>
      <c r="UCC1122" s="53"/>
      <c r="UCD1122" s="54"/>
      <c r="UCE1122" s="52"/>
      <c r="UCF1122" s="53"/>
      <c r="UCG1122" s="54"/>
      <c r="UCH1122" s="52"/>
      <c r="UCI1122" s="53"/>
      <c r="UCJ1122" s="54"/>
      <c r="UCK1122" s="52"/>
      <c r="UCL1122" s="53"/>
      <c r="UCM1122" s="54"/>
      <c r="UCN1122" s="52"/>
      <c r="UCO1122" s="53"/>
      <c r="UCP1122" s="54"/>
      <c r="UCQ1122" s="52"/>
      <c r="UCR1122" s="53"/>
      <c r="UCS1122" s="54"/>
      <c r="UCT1122" s="52"/>
      <c r="UCU1122" s="53"/>
      <c r="UCV1122" s="54"/>
      <c r="UCW1122" s="52"/>
      <c r="UCX1122" s="53"/>
      <c r="UCY1122" s="54"/>
      <c r="UCZ1122" s="52"/>
      <c r="UDA1122" s="53"/>
      <c r="UDB1122" s="54"/>
      <c r="UDC1122" s="52"/>
      <c r="UDD1122" s="53"/>
      <c r="UDE1122" s="54"/>
      <c r="UDF1122" s="52"/>
      <c r="UDG1122" s="53"/>
      <c r="UDH1122" s="54"/>
      <c r="UDI1122" s="52"/>
      <c r="UDJ1122" s="53"/>
      <c r="UDK1122" s="54"/>
      <c r="UDL1122" s="52"/>
      <c r="UDM1122" s="53"/>
      <c r="UDN1122" s="54"/>
      <c r="UDO1122" s="52"/>
      <c r="UDP1122" s="53"/>
      <c r="UDQ1122" s="54"/>
      <c r="UDR1122" s="52"/>
      <c r="UDS1122" s="53"/>
      <c r="UDT1122" s="54"/>
      <c r="UDU1122" s="52"/>
      <c r="UDV1122" s="53"/>
      <c r="UDW1122" s="54"/>
      <c r="UDX1122" s="52"/>
      <c r="UDY1122" s="53"/>
      <c r="UDZ1122" s="54"/>
      <c r="UEA1122" s="52"/>
      <c r="UEB1122" s="53"/>
      <c r="UEC1122" s="54"/>
      <c r="UED1122" s="52"/>
      <c r="UEE1122" s="53"/>
      <c r="UEF1122" s="54"/>
      <c r="UEG1122" s="52"/>
      <c r="UEH1122" s="53"/>
      <c r="UEI1122" s="54"/>
      <c r="UEJ1122" s="52"/>
      <c r="UEK1122" s="53"/>
      <c r="UEL1122" s="54"/>
      <c r="UEM1122" s="52"/>
      <c r="UEN1122" s="53"/>
      <c r="UEO1122" s="54"/>
      <c r="UEP1122" s="52"/>
      <c r="UEQ1122" s="53"/>
      <c r="UER1122" s="54"/>
      <c r="UES1122" s="52"/>
      <c r="UET1122" s="53"/>
      <c r="UEU1122" s="54"/>
      <c r="UEV1122" s="52"/>
      <c r="UEW1122" s="53"/>
      <c r="UEX1122" s="54"/>
      <c r="UEY1122" s="52"/>
      <c r="UEZ1122" s="53"/>
      <c r="UFA1122" s="54"/>
      <c r="UFB1122" s="52"/>
      <c r="UFC1122" s="53"/>
      <c r="UFD1122" s="54"/>
      <c r="UFE1122" s="52"/>
      <c r="UFF1122" s="53"/>
      <c r="UFG1122" s="54"/>
      <c r="UFH1122" s="52"/>
      <c r="UFI1122" s="53"/>
      <c r="UFJ1122" s="54"/>
      <c r="UFK1122" s="52"/>
      <c r="UFL1122" s="53"/>
      <c r="UFM1122" s="54"/>
      <c r="UFN1122" s="52"/>
      <c r="UFO1122" s="53"/>
      <c r="UFP1122" s="54"/>
      <c r="UFQ1122" s="52"/>
      <c r="UFR1122" s="53"/>
      <c r="UFS1122" s="54"/>
      <c r="UFT1122" s="52"/>
      <c r="UFU1122" s="53"/>
      <c r="UFV1122" s="54"/>
      <c r="UFW1122" s="52"/>
      <c r="UFX1122" s="53"/>
      <c r="UFY1122" s="54"/>
      <c r="UFZ1122" s="52"/>
      <c r="UGA1122" s="53"/>
      <c r="UGB1122" s="54"/>
      <c r="UGC1122" s="52"/>
      <c r="UGD1122" s="53"/>
      <c r="UGE1122" s="54"/>
      <c r="UGF1122" s="52"/>
      <c r="UGG1122" s="53"/>
      <c r="UGH1122" s="54"/>
      <c r="UGI1122" s="52"/>
      <c r="UGJ1122" s="53"/>
      <c r="UGK1122" s="54"/>
      <c r="UGL1122" s="52"/>
      <c r="UGM1122" s="53"/>
      <c r="UGN1122" s="54"/>
      <c r="UGO1122" s="52"/>
      <c r="UGP1122" s="53"/>
      <c r="UGQ1122" s="54"/>
      <c r="UGR1122" s="52"/>
      <c r="UGS1122" s="53"/>
      <c r="UGT1122" s="54"/>
      <c r="UGU1122" s="52"/>
      <c r="UGV1122" s="53"/>
      <c r="UGW1122" s="54"/>
      <c r="UGX1122" s="52"/>
      <c r="UGY1122" s="53"/>
      <c r="UGZ1122" s="54"/>
      <c r="UHA1122" s="52"/>
      <c r="UHB1122" s="53"/>
      <c r="UHC1122" s="54"/>
      <c r="UHD1122" s="52"/>
      <c r="UHE1122" s="53"/>
      <c r="UHF1122" s="54"/>
      <c r="UHG1122" s="52"/>
      <c r="UHH1122" s="53"/>
      <c r="UHI1122" s="54"/>
      <c r="UHJ1122" s="52"/>
      <c r="UHK1122" s="53"/>
      <c r="UHL1122" s="54"/>
      <c r="UHM1122" s="52"/>
      <c r="UHN1122" s="53"/>
      <c r="UHO1122" s="54"/>
      <c r="UHP1122" s="52"/>
      <c r="UHQ1122" s="53"/>
      <c r="UHR1122" s="54"/>
      <c r="UHS1122" s="52"/>
      <c r="UHT1122" s="53"/>
      <c r="UHU1122" s="54"/>
      <c r="UHV1122" s="52"/>
      <c r="UHW1122" s="53"/>
      <c r="UHX1122" s="54"/>
      <c r="UHY1122" s="52"/>
      <c r="UHZ1122" s="53"/>
      <c r="UIA1122" s="54"/>
      <c r="UIB1122" s="52"/>
      <c r="UIC1122" s="53"/>
      <c r="UID1122" s="54"/>
      <c r="UIE1122" s="52"/>
      <c r="UIF1122" s="53"/>
      <c r="UIG1122" s="54"/>
      <c r="UIH1122" s="52"/>
      <c r="UII1122" s="53"/>
      <c r="UIJ1122" s="54"/>
      <c r="UIK1122" s="52"/>
      <c r="UIL1122" s="53"/>
      <c r="UIM1122" s="54"/>
      <c r="UIN1122" s="52"/>
      <c r="UIO1122" s="53"/>
      <c r="UIP1122" s="54"/>
      <c r="UIQ1122" s="52"/>
      <c r="UIR1122" s="53"/>
      <c r="UIS1122" s="54"/>
      <c r="UIT1122" s="52"/>
      <c r="UIU1122" s="53"/>
      <c r="UIV1122" s="54"/>
      <c r="UIW1122" s="52"/>
      <c r="UIX1122" s="53"/>
      <c r="UIY1122" s="54"/>
      <c r="UIZ1122" s="52"/>
      <c r="UJA1122" s="53"/>
      <c r="UJB1122" s="54"/>
      <c r="UJC1122" s="52"/>
      <c r="UJD1122" s="53"/>
      <c r="UJE1122" s="54"/>
      <c r="UJF1122" s="52"/>
      <c r="UJG1122" s="53"/>
      <c r="UJH1122" s="54"/>
      <c r="UJI1122" s="52"/>
      <c r="UJJ1122" s="53"/>
      <c r="UJK1122" s="54"/>
      <c r="UJL1122" s="52"/>
      <c r="UJM1122" s="53"/>
      <c r="UJN1122" s="54"/>
      <c r="UJO1122" s="52"/>
      <c r="UJP1122" s="53"/>
      <c r="UJQ1122" s="54"/>
      <c r="UJR1122" s="52"/>
      <c r="UJS1122" s="53"/>
      <c r="UJT1122" s="54"/>
      <c r="UJU1122" s="52"/>
      <c r="UJV1122" s="53"/>
      <c r="UJW1122" s="54"/>
      <c r="UJX1122" s="52"/>
      <c r="UJY1122" s="53"/>
      <c r="UJZ1122" s="54"/>
      <c r="UKA1122" s="52"/>
      <c r="UKB1122" s="53"/>
      <c r="UKC1122" s="54"/>
      <c r="UKD1122" s="52"/>
      <c r="UKE1122" s="53"/>
      <c r="UKF1122" s="54"/>
      <c r="UKG1122" s="52"/>
      <c r="UKH1122" s="53"/>
      <c r="UKI1122" s="54"/>
      <c r="UKJ1122" s="52"/>
      <c r="UKK1122" s="53"/>
      <c r="UKL1122" s="54"/>
      <c r="UKM1122" s="52"/>
      <c r="UKN1122" s="53"/>
      <c r="UKO1122" s="54"/>
      <c r="UKP1122" s="52"/>
      <c r="UKQ1122" s="53"/>
      <c r="UKR1122" s="54"/>
      <c r="UKS1122" s="52"/>
      <c r="UKT1122" s="53"/>
      <c r="UKU1122" s="54"/>
      <c r="UKV1122" s="52"/>
      <c r="UKW1122" s="53"/>
      <c r="UKX1122" s="54"/>
      <c r="UKY1122" s="52"/>
      <c r="UKZ1122" s="53"/>
      <c r="ULA1122" s="54"/>
      <c r="ULB1122" s="52"/>
      <c r="ULC1122" s="53"/>
      <c r="ULD1122" s="54"/>
      <c r="ULE1122" s="52"/>
      <c r="ULF1122" s="53"/>
      <c r="ULG1122" s="54"/>
      <c r="ULH1122" s="52"/>
      <c r="ULI1122" s="53"/>
      <c r="ULJ1122" s="54"/>
      <c r="ULK1122" s="52"/>
      <c r="ULL1122" s="53"/>
      <c r="ULM1122" s="54"/>
      <c r="ULN1122" s="52"/>
      <c r="ULO1122" s="53"/>
      <c r="ULP1122" s="54"/>
      <c r="ULQ1122" s="52"/>
      <c r="ULR1122" s="53"/>
      <c r="ULS1122" s="54"/>
      <c r="ULT1122" s="52"/>
      <c r="ULU1122" s="53"/>
      <c r="ULV1122" s="54"/>
      <c r="ULW1122" s="52"/>
      <c r="ULX1122" s="53"/>
      <c r="ULY1122" s="54"/>
      <c r="ULZ1122" s="52"/>
      <c r="UMA1122" s="53"/>
      <c r="UMB1122" s="54"/>
      <c r="UMC1122" s="52"/>
      <c r="UMD1122" s="53"/>
      <c r="UME1122" s="54"/>
      <c r="UMF1122" s="52"/>
      <c r="UMG1122" s="53"/>
      <c r="UMH1122" s="54"/>
      <c r="UMI1122" s="52"/>
      <c r="UMJ1122" s="53"/>
      <c r="UMK1122" s="54"/>
      <c r="UML1122" s="52"/>
      <c r="UMM1122" s="53"/>
      <c r="UMN1122" s="54"/>
      <c r="UMO1122" s="52"/>
      <c r="UMP1122" s="53"/>
      <c r="UMQ1122" s="54"/>
      <c r="UMR1122" s="52"/>
      <c r="UMS1122" s="53"/>
      <c r="UMT1122" s="54"/>
      <c r="UMU1122" s="52"/>
      <c r="UMV1122" s="53"/>
      <c r="UMW1122" s="54"/>
      <c r="UMX1122" s="52"/>
      <c r="UMY1122" s="53"/>
      <c r="UMZ1122" s="54"/>
      <c r="UNA1122" s="52"/>
      <c r="UNB1122" s="53"/>
      <c r="UNC1122" s="54"/>
      <c r="UND1122" s="52"/>
      <c r="UNE1122" s="53"/>
      <c r="UNF1122" s="54"/>
      <c r="UNG1122" s="52"/>
      <c r="UNH1122" s="53"/>
      <c r="UNI1122" s="54"/>
      <c r="UNJ1122" s="52"/>
      <c r="UNK1122" s="53"/>
      <c r="UNL1122" s="54"/>
      <c r="UNM1122" s="52"/>
      <c r="UNN1122" s="53"/>
      <c r="UNO1122" s="54"/>
      <c r="UNP1122" s="52"/>
      <c r="UNQ1122" s="53"/>
      <c r="UNR1122" s="54"/>
      <c r="UNS1122" s="52"/>
      <c r="UNT1122" s="53"/>
      <c r="UNU1122" s="54"/>
      <c r="UNV1122" s="52"/>
      <c r="UNW1122" s="53"/>
      <c r="UNX1122" s="54"/>
      <c r="UNY1122" s="52"/>
      <c r="UNZ1122" s="53"/>
      <c r="UOA1122" s="54"/>
      <c r="UOB1122" s="52"/>
      <c r="UOC1122" s="53"/>
      <c r="UOD1122" s="54"/>
      <c r="UOE1122" s="52"/>
      <c r="UOF1122" s="53"/>
      <c r="UOG1122" s="54"/>
      <c r="UOH1122" s="52"/>
      <c r="UOI1122" s="53"/>
      <c r="UOJ1122" s="54"/>
      <c r="UOK1122" s="52"/>
      <c r="UOL1122" s="53"/>
      <c r="UOM1122" s="54"/>
      <c r="UON1122" s="52"/>
      <c r="UOO1122" s="53"/>
      <c r="UOP1122" s="54"/>
      <c r="UOQ1122" s="52"/>
      <c r="UOR1122" s="53"/>
      <c r="UOS1122" s="54"/>
      <c r="UOT1122" s="52"/>
      <c r="UOU1122" s="53"/>
      <c r="UOV1122" s="54"/>
      <c r="UOW1122" s="52"/>
      <c r="UOX1122" s="53"/>
      <c r="UOY1122" s="54"/>
      <c r="UOZ1122" s="52"/>
      <c r="UPA1122" s="53"/>
      <c r="UPB1122" s="54"/>
      <c r="UPC1122" s="52"/>
      <c r="UPD1122" s="53"/>
      <c r="UPE1122" s="54"/>
      <c r="UPF1122" s="52"/>
      <c r="UPG1122" s="53"/>
      <c r="UPH1122" s="54"/>
      <c r="UPI1122" s="52"/>
      <c r="UPJ1122" s="53"/>
      <c r="UPK1122" s="54"/>
      <c r="UPL1122" s="52"/>
      <c r="UPM1122" s="53"/>
      <c r="UPN1122" s="54"/>
      <c r="UPO1122" s="52"/>
      <c r="UPP1122" s="53"/>
      <c r="UPQ1122" s="54"/>
      <c r="UPR1122" s="52"/>
      <c r="UPS1122" s="53"/>
      <c r="UPT1122" s="54"/>
      <c r="UPU1122" s="52"/>
      <c r="UPV1122" s="53"/>
      <c r="UPW1122" s="54"/>
      <c r="UPX1122" s="52"/>
      <c r="UPY1122" s="53"/>
      <c r="UPZ1122" s="54"/>
      <c r="UQA1122" s="52"/>
      <c r="UQB1122" s="53"/>
      <c r="UQC1122" s="54"/>
      <c r="UQD1122" s="52"/>
      <c r="UQE1122" s="53"/>
      <c r="UQF1122" s="54"/>
      <c r="UQG1122" s="52"/>
      <c r="UQH1122" s="53"/>
      <c r="UQI1122" s="54"/>
      <c r="UQJ1122" s="52"/>
      <c r="UQK1122" s="53"/>
      <c r="UQL1122" s="54"/>
      <c r="UQM1122" s="52"/>
      <c r="UQN1122" s="53"/>
      <c r="UQO1122" s="54"/>
      <c r="UQP1122" s="52"/>
      <c r="UQQ1122" s="53"/>
      <c r="UQR1122" s="54"/>
      <c r="UQS1122" s="52"/>
      <c r="UQT1122" s="53"/>
      <c r="UQU1122" s="54"/>
      <c r="UQV1122" s="52"/>
      <c r="UQW1122" s="53"/>
      <c r="UQX1122" s="54"/>
      <c r="UQY1122" s="52"/>
      <c r="UQZ1122" s="53"/>
      <c r="URA1122" s="54"/>
      <c r="URB1122" s="52"/>
      <c r="URC1122" s="53"/>
      <c r="URD1122" s="54"/>
      <c r="URE1122" s="52"/>
      <c r="URF1122" s="53"/>
      <c r="URG1122" s="54"/>
      <c r="URH1122" s="52"/>
      <c r="URI1122" s="53"/>
      <c r="URJ1122" s="54"/>
      <c r="URK1122" s="52"/>
      <c r="URL1122" s="53"/>
      <c r="URM1122" s="54"/>
      <c r="URN1122" s="52"/>
      <c r="URO1122" s="53"/>
      <c r="URP1122" s="54"/>
      <c r="URQ1122" s="52"/>
      <c r="URR1122" s="53"/>
      <c r="URS1122" s="54"/>
      <c r="URT1122" s="52"/>
      <c r="URU1122" s="53"/>
      <c r="URV1122" s="54"/>
      <c r="URW1122" s="52"/>
      <c r="URX1122" s="53"/>
      <c r="URY1122" s="54"/>
      <c r="URZ1122" s="52"/>
      <c r="USA1122" s="53"/>
      <c r="USB1122" s="54"/>
      <c r="USC1122" s="52"/>
      <c r="USD1122" s="53"/>
      <c r="USE1122" s="54"/>
      <c r="USF1122" s="52"/>
      <c r="USG1122" s="53"/>
      <c r="USH1122" s="54"/>
      <c r="USI1122" s="52"/>
      <c r="USJ1122" s="53"/>
      <c r="USK1122" s="54"/>
      <c r="USL1122" s="52"/>
      <c r="USM1122" s="53"/>
      <c r="USN1122" s="54"/>
      <c r="USO1122" s="52"/>
      <c r="USP1122" s="53"/>
      <c r="USQ1122" s="54"/>
      <c r="USR1122" s="52"/>
      <c r="USS1122" s="53"/>
      <c r="UST1122" s="54"/>
      <c r="USU1122" s="52"/>
      <c r="USV1122" s="53"/>
      <c r="USW1122" s="54"/>
      <c r="USX1122" s="52"/>
      <c r="USY1122" s="53"/>
      <c r="USZ1122" s="54"/>
      <c r="UTA1122" s="52"/>
      <c r="UTB1122" s="53"/>
      <c r="UTC1122" s="54"/>
      <c r="UTD1122" s="52"/>
      <c r="UTE1122" s="53"/>
      <c r="UTF1122" s="54"/>
      <c r="UTG1122" s="52"/>
      <c r="UTH1122" s="53"/>
      <c r="UTI1122" s="54"/>
      <c r="UTJ1122" s="52"/>
      <c r="UTK1122" s="53"/>
      <c r="UTL1122" s="54"/>
      <c r="UTM1122" s="52"/>
      <c r="UTN1122" s="53"/>
      <c r="UTO1122" s="54"/>
      <c r="UTP1122" s="52"/>
      <c r="UTQ1122" s="53"/>
      <c r="UTR1122" s="54"/>
      <c r="UTS1122" s="52"/>
      <c r="UTT1122" s="53"/>
      <c r="UTU1122" s="54"/>
      <c r="UTV1122" s="52"/>
      <c r="UTW1122" s="53"/>
      <c r="UTX1122" s="54"/>
      <c r="UTY1122" s="52"/>
      <c r="UTZ1122" s="53"/>
      <c r="UUA1122" s="54"/>
      <c r="UUB1122" s="52"/>
      <c r="UUC1122" s="53"/>
      <c r="UUD1122" s="54"/>
      <c r="UUE1122" s="52"/>
      <c r="UUF1122" s="53"/>
      <c r="UUG1122" s="54"/>
      <c r="UUH1122" s="52"/>
      <c r="UUI1122" s="53"/>
      <c r="UUJ1122" s="54"/>
      <c r="UUK1122" s="52"/>
      <c r="UUL1122" s="53"/>
      <c r="UUM1122" s="54"/>
      <c r="UUN1122" s="52"/>
      <c r="UUO1122" s="53"/>
      <c r="UUP1122" s="54"/>
      <c r="UUQ1122" s="52"/>
      <c r="UUR1122" s="53"/>
      <c r="UUS1122" s="54"/>
      <c r="UUT1122" s="52"/>
      <c r="UUU1122" s="53"/>
      <c r="UUV1122" s="54"/>
      <c r="UUW1122" s="52"/>
      <c r="UUX1122" s="53"/>
      <c r="UUY1122" s="54"/>
      <c r="UUZ1122" s="52"/>
      <c r="UVA1122" s="53"/>
      <c r="UVB1122" s="54"/>
      <c r="UVC1122" s="52"/>
      <c r="UVD1122" s="53"/>
      <c r="UVE1122" s="54"/>
      <c r="UVF1122" s="52"/>
      <c r="UVG1122" s="53"/>
      <c r="UVH1122" s="54"/>
      <c r="UVI1122" s="52"/>
      <c r="UVJ1122" s="53"/>
      <c r="UVK1122" s="54"/>
      <c r="UVL1122" s="52"/>
      <c r="UVM1122" s="53"/>
      <c r="UVN1122" s="54"/>
      <c r="UVO1122" s="52"/>
      <c r="UVP1122" s="53"/>
      <c r="UVQ1122" s="54"/>
      <c r="UVR1122" s="52"/>
      <c r="UVS1122" s="53"/>
      <c r="UVT1122" s="54"/>
      <c r="UVU1122" s="52"/>
      <c r="UVV1122" s="53"/>
      <c r="UVW1122" s="54"/>
      <c r="UVX1122" s="52"/>
      <c r="UVY1122" s="53"/>
      <c r="UVZ1122" s="54"/>
      <c r="UWA1122" s="52"/>
      <c r="UWB1122" s="53"/>
      <c r="UWC1122" s="54"/>
      <c r="UWD1122" s="52"/>
      <c r="UWE1122" s="53"/>
      <c r="UWF1122" s="54"/>
      <c r="UWG1122" s="52"/>
      <c r="UWH1122" s="53"/>
      <c r="UWI1122" s="54"/>
      <c r="UWJ1122" s="52"/>
      <c r="UWK1122" s="53"/>
      <c r="UWL1122" s="54"/>
      <c r="UWM1122" s="52"/>
      <c r="UWN1122" s="53"/>
      <c r="UWO1122" s="54"/>
      <c r="UWP1122" s="52"/>
      <c r="UWQ1122" s="53"/>
      <c r="UWR1122" s="54"/>
      <c r="UWS1122" s="52"/>
      <c r="UWT1122" s="53"/>
      <c r="UWU1122" s="54"/>
      <c r="UWV1122" s="52"/>
      <c r="UWW1122" s="53"/>
      <c r="UWX1122" s="54"/>
      <c r="UWY1122" s="52"/>
      <c r="UWZ1122" s="53"/>
      <c r="UXA1122" s="54"/>
      <c r="UXB1122" s="52"/>
      <c r="UXC1122" s="53"/>
      <c r="UXD1122" s="54"/>
      <c r="UXE1122" s="52"/>
      <c r="UXF1122" s="53"/>
      <c r="UXG1122" s="54"/>
      <c r="UXH1122" s="52"/>
      <c r="UXI1122" s="53"/>
      <c r="UXJ1122" s="54"/>
      <c r="UXK1122" s="52"/>
      <c r="UXL1122" s="53"/>
      <c r="UXM1122" s="54"/>
      <c r="UXN1122" s="52"/>
      <c r="UXO1122" s="53"/>
      <c r="UXP1122" s="54"/>
      <c r="UXQ1122" s="52"/>
      <c r="UXR1122" s="53"/>
      <c r="UXS1122" s="54"/>
      <c r="UXT1122" s="52"/>
      <c r="UXU1122" s="53"/>
      <c r="UXV1122" s="54"/>
      <c r="UXW1122" s="52"/>
      <c r="UXX1122" s="53"/>
      <c r="UXY1122" s="54"/>
      <c r="UXZ1122" s="52"/>
      <c r="UYA1122" s="53"/>
      <c r="UYB1122" s="54"/>
      <c r="UYC1122" s="52"/>
      <c r="UYD1122" s="53"/>
      <c r="UYE1122" s="54"/>
      <c r="UYF1122" s="52"/>
      <c r="UYG1122" s="53"/>
      <c r="UYH1122" s="54"/>
      <c r="UYI1122" s="52"/>
      <c r="UYJ1122" s="53"/>
      <c r="UYK1122" s="54"/>
      <c r="UYL1122" s="52"/>
      <c r="UYM1122" s="53"/>
      <c r="UYN1122" s="54"/>
      <c r="UYO1122" s="52"/>
      <c r="UYP1122" s="53"/>
      <c r="UYQ1122" s="54"/>
      <c r="UYR1122" s="52"/>
      <c r="UYS1122" s="53"/>
      <c r="UYT1122" s="54"/>
      <c r="UYU1122" s="52"/>
      <c r="UYV1122" s="53"/>
      <c r="UYW1122" s="54"/>
      <c r="UYX1122" s="52"/>
      <c r="UYY1122" s="53"/>
      <c r="UYZ1122" s="54"/>
      <c r="UZA1122" s="52"/>
      <c r="UZB1122" s="53"/>
      <c r="UZC1122" s="54"/>
      <c r="UZD1122" s="52"/>
      <c r="UZE1122" s="53"/>
      <c r="UZF1122" s="54"/>
      <c r="UZG1122" s="52"/>
      <c r="UZH1122" s="53"/>
      <c r="UZI1122" s="54"/>
      <c r="UZJ1122" s="52"/>
      <c r="UZK1122" s="53"/>
      <c r="UZL1122" s="54"/>
      <c r="UZM1122" s="52"/>
      <c r="UZN1122" s="53"/>
      <c r="UZO1122" s="54"/>
      <c r="UZP1122" s="52"/>
      <c r="UZQ1122" s="53"/>
      <c r="UZR1122" s="54"/>
      <c r="UZS1122" s="52"/>
      <c r="UZT1122" s="53"/>
      <c r="UZU1122" s="54"/>
      <c r="UZV1122" s="52"/>
      <c r="UZW1122" s="53"/>
      <c r="UZX1122" s="54"/>
      <c r="UZY1122" s="52"/>
      <c r="UZZ1122" s="53"/>
      <c r="VAA1122" s="54"/>
      <c r="VAB1122" s="52"/>
      <c r="VAC1122" s="53"/>
      <c r="VAD1122" s="54"/>
      <c r="VAE1122" s="52"/>
      <c r="VAF1122" s="53"/>
      <c r="VAG1122" s="54"/>
      <c r="VAH1122" s="52"/>
      <c r="VAI1122" s="53"/>
      <c r="VAJ1122" s="54"/>
      <c r="VAK1122" s="52"/>
      <c r="VAL1122" s="53"/>
      <c r="VAM1122" s="54"/>
      <c r="VAN1122" s="52"/>
      <c r="VAO1122" s="53"/>
      <c r="VAP1122" s="54"/>
      <c r="VAQ1122" s="52"/>
      <c r="VAR1122" s="53"/>
      <c r="VAS1122" s="54"/>
      <c r="VAT1122" s="52"/>
      <c r="VAU1122" s="53"/>
      <c r="VAV1122" s="54"/>
      <c r="VAW1122" s="52"/>
      <c r="VAX1122" s="53"/>
      <c r="VAY1122" s="54"/>
      <c r="VAZ1122" s="52"/>
      <c r="VBA1122" s="53"/>
      <c r="VBB1122" s="54"/>
      <c r="VBC1122" s="52"/>
      <c r="VBD1122" s="53"/>
      <c r="VBE1122" s="54"/>
      <c r="VBF1122" s="52"/>
      <c r="VBG1122" s="53"/>
      <c r="VBH1122" s="54"/>
      <c r="VBI1122" s="52"/>
      <c r="VBJ1122" s="53"/>
      <c r="VBK1122" s="54"/>
      <c r="VBL1122" s="52"/>
      <c r="VBM1122" s="53"/>
      <c r="VBN1122" s="54"/>
      <c r="VBO1122" s="52"/>
      <c r="VBP1122" s="53"/>
      <c r="VBQ1122" s="54"/>
      <c r="VBR1122" s="52"/>
      <c r="VBS1122" s="53"/>
      <c r="VBT1122" s="54"/>
      <c r="VBU1122" s="52"/>
      <c r="VBV1122" s="53"/>
      <c r="VBW1122" s="54"/>
      <c r="VBX1122" s="52"/>
      <c r="VBY1122" s="53"/>
      <c r="VBZ1122" s="54"/>
      <c r="VCA1122" s="52"/>
      <c r="VCB1122" s="53"/>
      <c r="VCC1122" s="54"/>
      <c r="VCD1122" s="52"/>
      <c r="VCE1122" s="53"/>
      <c r="VCF1122" s="54"/>
      <c r="VCG1122" s="52"/>
      <c r="VCH1122" s="53"/>
      <c r="VCI1122" s="54"/>
      <c r="VCJ1122" s="52"/>
      <c r="VCK1122" s="53"/>
      <c r="VCL1122" s="54"/>
      <c r="VCM1122" s="52"/>
      <c r="VCN1122" s="53"/>
      <c r="VCO1122" s="54"/>
      <c r="VCP1122" s="52"/>
      <c r="VCQ1122" s="53"/>
      <c r="VCR1122" s="54"/>
      <c r="VCS1122" s="52"/>
      <c r="VCT1122" s="53"/>
      <c r="VCU1122" s="54"/>
      <c r="VCV1122" s="52"/>
      <c r="VCW1122" s="53"/>
      <c r="VCX1122" s="54"/>
      <c r="VCY1122" s="52"/>
      <c r="VCZ1122" s="53"/>
      <c r="VDA1122" s="54"/>
      <c r="VDB1122" s="52"/>
      <c r="VDC1122" s="53"/>
      <c r="VDD1122" s="54"/>
      <c r="VDE1122" s="52"/>
      <c r="VDF1122" s="53"/>
      <c r="VDG1122" s="54"/>
      <c r="VDH1122" s="52"/>
      <c r="VDI1122" s="53"/>
      <c r="VDJ1122" s="54"/>
      <c r="VDK1122" s="52"/>
      <c r="VDL1122" s="53"/>
      <c r="VDM1122" s="54"/>
      <c r="VDN1122" s="52"/>
      <c r="VDO1122" s="53"/>
      <c r="VDP1122" s="54"/>
      <c r="VDQ1122" s="52"/>
      <c r="VDR1122" s="53"/>
      <c r="VDS1122" s="54"/>
      <c r="VDT1122" s="52"/>
      <c r="VDU1122" s="53"/>
      <c r="VDV1122" s="54"/>
      <c r="VDW1122" s="52"/>
      <c r="VDX1122" s="53"/>
      <c r="VDY1122" s="54"/>
      <c r="VDZ1122" s="52"/>
      <c r="VEA1122" s="53"/>
      <c r="VEB1122" s="54"/>
      <c r="VEC1122" s="52"/>
      <c r="VED1122" s="53"/>
      <c r="VEE1122" s="54"/>
      <c r="VEF1122" s="52"/>
      <c r="VEG1122" s="53"/>
      <c r="VEH1122" s="54"/>
      <c r="VEI1122" s="52"/>
      <c r="VEJ1122" s="53"/>
      <c r="VEK1122" s="54"/>
      <c r="VEL1122" s="52"/>
      <c r="VEM1122" s="53"/>
      <c r="VEN1122" s="54"/>
      <c r="VEO1122" s="52"/>
      <c r="VEP1122" s="53"/>
      <c r="VEQ1122" s="54"/>
      <c r="VER1122" s="52"/>
      <c r="VES1122" s="53"/>
      <c r="VET1122" s="54"/>
      <c r="VEU1122" s="52"/>
      <c r="VEV1122" s="53"/>
      <c r="VEW1122" s="54"/>
      <c r="VEX1122" s="52"/>
      <c r="VEY1122" s="53"/>
      <c r="VEZ1122" s="54"/>
      <c r="VFA1122" s="52"/>
      <c r="VFB1122" s="53"/>
      <c r="VFC1122" s="54"/>
      <c r="VFD1122" s="52"/>
      <c r="VFE1122" s="53"/>
      <c r="VFF1122" s="54"/>
      <c r="VFG1122" s="52"/>
      <c r="VFH1122" s="53"/>
      <c r="VFI1122" s="54"/>
      <c r="VFJ1122" s="52"/>
      <c r="VFK1122" s="53"/>
      <c r="VFL1122" s="54"/>
      <c r="VFM1122" s="52"/>
      <c r="VFN1122" s="53"/>
      <c r="VFO1122" s="54"/>
      <c r="VFP1122" s="52"/>
      <c r="VFQ1122" s="53"/>
      <c r="VFR1122" s="54"/>
      <c r="VFS1122" s="52"/>
      <c r="VFT1122" s="53"/>
      <c r="VFU1122" s="54"/>
      <c r="VFV1122" s="52"/>
      <c r="VFW1122" s="53"/>
      <c r="VFX1122" s="54"/>
      <c r="VFY1122" s="52"/>
      <c r="VFZ1122" s="53"/>
      <c r="VGA1122" s="54"/>
      <c r="VGB1122" s="52"/>
      <c r="VGC1122" s="53"/>
      <c r="VGD1122" s="54"/>
      <c r="VGE1122" s="52"/>
      <c r="VGF1122" s="53"/>
      <c r="VGG1122" s="54"/>
      <c r="VGH1122" s="52"/>
      <c r="VGI1122" s="53"/>
      <c r="VGJ1122" s="54"/>
      <c r="VGK1122" s="52"/>
      <c r="VGL1122" s="53"/>
      <c r="VGM1122" s="54"/>
      <c r="VGN1122" s="52"/>
      <c r="VGO1122" s="53"/>
      <c r="VGP1122" s="54"/>
      <c r="VGQ1122" s="52"/>
      <c r="VGR1122" s="53"/>
      <c r="VGS1122" s="54"/>
      <c r="VGT1122" s="52"/>
      <c r="VGU1122" s="53"/>
      <c r="VGV1122" s="54"/>
      <c r="VGW1122" s="52"/>
      <c r="VGX1122" s="53"/>
      <c r="VGY1122" s="54"/>
      <c r="VGZ1122" s="52"/>
      <c r="VHA1122" s="53"/>
      <c r="VHB1122" s="54"/>
      <c r="VHC1122" s="52"/>
      <c r="VHD1122" s="53"/>
      <c r="VHE1122" s="54"/>
      <c r="VHF1122" s="52"/>
      <c r="VHG1122" s="53"/>
      <c r="VHH1122" s="54"/>
      <c r="VHI1122" s="52"/>
      <c r="VHJ1122" s="53"/>
      <c r="VHK1122" s="54"/>
      <c r="VHL1122" s="52"/>
      <c r="VHM1122" s="53"/>
      <c r="VHN1122" s="54"/>
      <c r="VHO1122" s="52"/>
      <c r="VHP1122" s="53"/>
      <c r="VHQ1122" s="54"/>
      <c r="VHR1122" s="52"/>
      <c r="VHS1122" s="53"/>
      <c r="VHT1122" s="54"/>
      <c r="VHU1122" s="52"/>
      <c r="VHV1122" s="53"/>
      <c r="VHW1122" s="54"/>
      <c r="VHX1122" s="52"/>
      <c r="VHY1122" s="53"/>
      <c r="VHZ1122" s="54"/>
      <c r="VIA1122" s="52"/>
      <c r="VIB1122" s="53"/>
      <c r="VIC1122" s="54"/>
      <c r="VID1122" s="52"/>
      <c r="VIE1122" s="53"/>
      <c r="VIF1122" s="54"/>
      <c r="VIG1122" s="52"/>
      <c r="VIH1122" s="53"/>
      <c r="VII1122" s="54"/>
      <c r="VIJ1122" s="52"/>
      <c r="VIK1122" s="53"/>
      <c r="VIL1122" s="54"/>
      <c r="VIM1122" s="52"/>
      <c r="VIN1122" s="53"/>
      <c r="VIO1122" s="54"/>
      <c r="VIP1122" s="52"/>
      <c r="VIQ1122" s="53"/>
      <c r="VIR1122" s="54"/>
      <c r="VIS1122" s="52"/>
      <c r="VIT1122" s="53"/>
      <c r="VIU1122" s="54"/>
      <c r="VIV1122" s="52"/>
      <c r="VIW1122" s="53"/>
      <c r="VIX1122" s="54"/>
      <c r="VIY1122" s="52"/>
      <c r="VIZ1122" s="53"/>
      <c r="VJA1122" s="54"/>
      <c r="VJB1122" s="52"/>
      <c r="VJC1122" s="53"/>
      <c r="VJD1122" s="54"/>
      <c r="VJE1122" s="52"/>
      <c r="VJF1122" s="53"/>
      <c r="VJG1122" s="54"/>
      <c r="VJH1122" s="52"/>
      <c r="VJI1122" s="53"/>
      <c r="VJJ1122" s="54"/>
      <c r="VJK1122" s="52"/>
      <c r="VJL1122" s="53"/>
      <c r="VJM1122" s="54"/>
      <c r="VJN1122" s="52"/>
      <c r="VJO1122" s="53"/>
      <c r="VJP1122" s="54"/>
      <c r="VJQ1122" s="52"/>
      <c r="VJR1122" s="53"/>
      <c r="VJS1122" s="54"/>
      <c r="VJT1122" s="52"/>
      <c r="VJU1122" s="53"/>
      <c r="VJV1122" s="54"/>
      <c r="VJW1122" s="52"/>
      <c r="VJX1122" s="53"/>
      <c r="VJY1122" s="54"/>
      <c r="VJZ1122" s="52"/>
      <c r="VKA1122" s="53"/>
      <c r="VKB1122" s="54"/>
      <c r="VKC1122" s="52"/>
      <c r="VKD1122" s="53"/>
      <c r="VKE1122" s="54"/>
      <c r="VKF1122" s="52"/>
      <c r="VKG1122" s="53"/>
      <c r="VKH1122" s="54"/>
      <c r="VKI1122" s="52"/>
      <c r="VKJ1122" s="53"/>
      <c r="VKK1122" s="54"/>
      <c r="VKL1122" s="52"/>
      <c r="VKM1122" s="53"/>
      <c r="VKN1122" s="54"/>
      <c r="VKO1122" s="52"/>
      <c r="VKP1122" s="53"/>
      <c r="VKQ1122" s="54"/>
      <c r="VKR1122" s="52"/>
      <c r="VKS1122" s="53"/>
      <c r="VKT1122" s="54"/>
      <c r="VKU1122" s="52"/>
      <c r="VKV1122" s="53"/>
      <c r="VKW1122" s="54"/>
      <c r="VKX1122" s="52"/>
      <c r="VKY1122" s="53"/>
      <c r="VKZ1122" s="54"/>
      <c r="VLA1122" s="52"/>
      <c r="VLB1122" s="53"/>
      <c r="VLC1122" s="54"/>
      <c r="VLD1122" s="52"/>
      <c r="VLE1122" s="53"/>
      <c r="VLF1122" s="54"/>
      <c r="VLG1122" s="52"/>
      <c r="VLH1122" s="53"/>
      <c r="VLI1122" s="54"/>
      <c r="VLJ1122" s="52"/>
      <c r="VLK1122" s="53"/>
      <c r="VLL1122" s="54"/>
      <c r="VLM1122" s="52"/>
      <c r="VLN1122" s="53"/>
      <c r="VLO1122" s="54"/>
      <c r="VLP1122" s="52"/>
      <c r="VLQ1122" s="53"/>
      <c r="VLR1122" s="54"/>
      <c r="VLS1122" s="52"/>
      <c r="VLT1122" s="53"/>
      <c r="VLU1122" s="54"/>
      <c r="VLV1122" s="52"/>
      <c r="VLW1122" s="53"/>
      <c r="VLX1122" s="54"/>
      <c r="VLY1122" s="52"/>
      <c r="VLZ1122" s="53"/>
      <c r="VMA1122" s="54"/>
      <c r="VMB1122" s="52"/>
      <c r="VMC1122" s="53"/>
      <c r="VMD1122" s="54"/>
      <c r="VME1122" s="52"/>
      <c r="VMF1122" s="53"/>
      <c r="VMG1122" s="54"/>
      <c r="VMH1122" s="52"/>
      <c r="VMI1122" s="53"/>
      <c r="VMJ1122" s="54"/>
      <c r="VMK1122" s="52"/>
      <c r="VML1122" s="53"/>
      <c r="VMM1122" s="54"/>
      <c r="VMN1122" s="52"/>
      <c r="VMO1122" s="53"/>
      <c r="VMP1122" s="54"/>
      <c r="VMQ1122" s="52"/>
      <c r="VMR1122" s="53"/>
      <c r="VMS1122" s="54"/>
      <c r="VMT1122" s="52"/>
      <c r="VMU1122" s="53"/>
      <c r="VMV1122" s="54"/>
      <c r="VMW1122" s="52"/>
      <c r="VMX1122" s="53"/>
      <c r="VMY1122" s="54"/>
      <c r="VMZ1122" s="52"/>
      <c r="VNA1122" s="53"/>
      <c r="VNB1122" s="54"/>
      <c r="VNC1122" s="52"/>
      <c r="VND1122" s="53"/>
      <c r="VNE1122" s="54"/>
      <c r="VNF1122" s="52"/>
      <c r="VNG1122" s="53"/>
      <c r="VNH1122" s="54"/>
      <c r="VNI1122" s="52"/>
      <c r="VNJ1122" s="53"/>
      <c r="VNK1122" s="54"/>
      <c r="VNL1122" s="52"/>
      <c r="VNM1122" s="53"/>
      <c r="VNN1122" s="54"/>
      <c r="VNO1122" s="52"/>
      <c r="VNP1122" s="53"/>
      <c r="VNQ1122" s="54"/>
      <c r="VNR1122" s="52"/>
      <c r="VNS1122" s="53"/>
      <c r="VNT1122" s="54"/>
      <c r="VNU1122" s="52"/>
      <c r="VNV1122" s="53"/>
      <c r="VNW1122" s="54"/>
      <c r="VNX1122" s="52"/>
      <c r="VNY1122" s="53"/>
      <c r="VNZ1122" s="54"/>
      <c r="VOA1122" s="52"/>
      <c r="VOB1122" s="53"/>
      <c r="VOC1122" s="54"/>
      <c r="VOD1122" s="52"/>
      <c r="VOE1122" s="53"/>
      <c r="VOF1122" s="54"/>
      <c r="VOG1122" s="52"/>
      <c r="VOH1122" s="53"/>
      <c r="VOI1122" s="54"/>
      <c r="VOJ1122" s="52"/>
      <c r="VOK1122" s="53"/>
      <c r="VOL1122" s="54"/>
      <c r="VOM1122" s="52"/>
      <c r="VON1122" s="53"/>
      <c r="VOO1122" s="54"/>
      <c r="VOP1122" s="52"/>
      <c r="VOQ1122" s="53"/>
      <c r="VOR1122" s="54"/>
      <c r="VOS1122" s="52"/>
      <c r="VOT1122" s="53"/>
      <c r="VOU1122" s="54"/>
      <c r="VOV1122" s="52"/>
      <c r="VOW1122" s="53"/>
      <c r="VOX1122" s="54"/>
      <c r="VOY1122" s="52"/>
      <c r="VOZ1122" s="53"/>
      <c r="VPA1122" s="54"/>
      <c r="VPB1122" s="52"/>
      <c r="VPC1122" s="53"/>
      <c r="VPD1122" s="54"/>
      <c r="VPE1122" s="52"/>
      <c r="VPF1122" s="53"/>
      <c r="VPG1122" s="54"/>
      <c r="VPH1122" s="52"/>
      <c r="VPI1122" s="53"/>
      <c r="VPJ1122" s="54"/>
      <c r="VPK1122" s="52"/>
      <c r="VPL1122" s="53"/>
      <c r="VPM1122" s="54"/>
      <c r="VPN1122" s="52"/>
      <c r="VPO1122" s="53"/>
      <c r="VPP1122" s="54"/>
      <c r="VPQ1122" s="52"/>
      <c r="VPR1122" s="53"/>
      <c r="VPS1122" s="54"/>
      <c r="VPT1122" s="52"/>
      <c r="VPU1122" s="53"/>
      <c r="VPV1122" s="54"/>
      <c r="VPW1122" s="52"/>
      <c r="VPX1122" s="53"/>
      <c r="VPY1122" s="54"/>
      <c r="VPZ1122" s="52"/>
      <c r="VQA1122" s="53"/>
      <c r="VQB1122" s="54"/>
      <c r="VQC1122" s="52"/>
      <c r="VQD1122" s="53"/>
      <c r="VQE1122" s="54"/>
      <c r="VQF1122" s="52"/>
      <c r="VQG1122" s="53"/>
      <c r="VQH1122" s="54"/>
      <c r="VQI1122" s="52"/>
      <c r="VQJ1122" s="53"/>
      <c r="VQK1122" s="54"/>
      <c r="VQL1122" s="52"/>
      <c r="VQM1122" s="53"/>
      <c r="VQN1122" s="54"/>
      <c r="VQO1122" s="52"/>
      <c r="VQP1122" s="53"/>
      <c r="VQQ1122" s="54"/>
      <c r="VQR1122" s="52"/>
      <c r="VQS1122" s="53"/>
      <c r="VQT1122" s="54"/>
      <c r="VQU1122" s="52"/>
      <c r="VQV1122" s="53"/>
      <c r="VQW1122" s="54"/>
      <c r="VQX1122" s="52"/>
      <c r="VQY1122" s="53"/>
      <c r="VQZ1122" s="54"/>
      <c r="VRA1122" s="52"/>
      <c r="VRB1122" s="53"/>
      <c r="VRC1122" s="54"/>
      <c r="VRD1122" s="52"/>
      <c r="VRE1122" s="53"/>
      <c r="VRF1122" s="54"/>
      <c r="VRG1122" s="52"/>
      <c r="VRH1122" s="53"/>
      <c r="VRI1122" s="54"/>
      <c r="VRJ1122" s="52"/>
      <c r="VRK1122" s="53"/>
      <c r="VRL1122" s="54"/>
      <c r="VRM1122" s="52"/>
      <c r="VRN1122" s="53"/>
      <c r="VRO1122" s="54"/>
      <c r="VRP1122" s="52"/>
      <c r="VRQ1122" s="53"/>
      <c r="VRR1122" s="54"/>
      <c r="VRS1122" s="52"/>
      <c r="VRT1122" s="53"/>
      <c r="VRU1122" s="54"/>
      <c r="VRV1122" s="52"/>
      <c r="VRW1122" s="53"/>
      <c r="VRX1122" s="54"/>
      <c r="VRY1122" s="52"/>
      <c r="VRZ1122" s="53"/>
      <c r="VSA1122" s="54"/>
      <c r="VSB1122" s="52"/>
      <c r="VSC1122" s="53"/>
      <c r="VSD1122" s="54"/>
      <c r="VSE1122" s="52"/>
      <c r="VSF1122" s="53"/>
      <c r="VSG1122" s="54"/>
      <c r="VSH1122" s="52"/>
      <c r="VSI1122" s="53"/>
      <c r="VSJ1122" s="54"/>
      <c r="VSK1122" s="52"/>
      <c r="VSL1122" s="53"/>
      <c r="VSM1122" s="54"/>
      <c r="VSN1122" s="52"/>
      <c r="VSO1122" s="53"/>
      <c r="VSP1122" s="54"/>
      <c r="VSQ1122" s="52"/>
      <c r="VSR1122" s="53"/>
      <c r="VSS1122" s="54"/>
      <c r="VST1122" s="52"/>
      <c r="VSU1122" s="53"/>
      <c r="VSV1122" s="54"/>
      <c r="VSW1122" s="52"/>
      <c r="VSX1122" s="53"/>
      <c r="VSY1122" s="54"/>
      <c r="VSZ1122" s="52"/>
      <c r="VTA1122" s="53"/>
      <c r="VTB1122" s="54"/>
      <c r="VTC1122" s="52"/>
      <c r="VTD1122" s="53"/>
      <c r="VTE1122" s="54"/>
      <c r="VTF1122" s="52"/>
      <c r="VTG1122" s="53"/>
      <c r="VTH1122" s="54"/>
      <c r="VTI1122" s="52"/>
      <c r="VTJ1122" s="53"/>
      <c r="VTK1122" s="54"/>
      <c r="VTL1122" s="52"/>
      <c r="VTM1122" s="53"/>
      <c r="VTN1122" s="54"/>
      <c r="VTO1122" s="52"/>
      <c r="VTP1122" s="53"/>
      <c r="VTQ1122" s="54"/>
      <c r="VTR1122" s="52"/>
      <c r="VTS1122" s="53"/>
      <c r="VTT1122" s="54"/>
      <c r="VTU1122" s="52"/>
      <c r="VTV1122" s="53"/>
      <c r="VTW1122" s="54"/>
      <c r="VTX1122" s="52"/>
      <c r="VTY1122" s="53"/>
      <c r="VTZ1122" s="54"/>
      <c r="VUA1122" s="52"/>
      <c r="VUB1122" s="53"/>
      <c r="VUC1122" s="54"/>
      <c r="VUD1122" s="52"/>
      <c r="VUE1122" s="53"/>
      <c r="VUF1122" s="54"/>
      <c r="VUG1122" s="52"/>
      <c r="VUH1122" s="53"/>
      <c r="VUI1122" s="54"/>
      <c r="VUJ1122" s="52"/>
      <c r="VUK1122" s="53"/>
      <c r="VUL1122" s="54"/>
      <c r="VUM1122" s="52"/>
      <c r="VUN1122" s="53"/>
      <c r="VUO1122" s="54"/>
      <c r="VUP1122" s="52"/>
      <c r="VUQ1122" s="53"/>
      <c r="VUR1122" s="54"/>
      <c r="VUS1122" s="52"/>
      <c r="VUT1122" s="53"/>
      <c r="VUU1122" s="54"/>
      <c r="VUV1122" s="52"/>
      <c r="VUW1122" s="53"/>
      <c r="VUX1122" s="54"/>
      <c r="VUY1122" s="52"/>
      <c r="VUZ1122" s="53"/>
      <c r="VVA1122" s="54"/>
      <c r="VVB1122" s="52"/>
      <c r="VVC1122" s="53"/>
      <c r="VVD1122" s="54"/>
      <c r="VVE1122" s="52"/>
      <c r="VVF1122" s="53"/>
      <c r="VVG1122" s="54"/>
      <c r="VVH1122" s="52"/>
      <c r="VVI1122" s="53"/>
      <c r="VVJ1122" s="54"/>
      <c r="VVK1122" s="52"/>
      <c r="VVL1122" s="53"/>
      <c r="VVM1122" s="54"/>
      <c r="VVN1122" s="52"/>
      <c r="VVO1122" s="53"/>
      <c r="VVP1122" s="54"/>
      <c r="VVQ1122" s="52"/>
      <c r="VVR1122" s="53"/>
      <c r="VVS1122" s="54"/>
      <c r="VVT1122" s="52"/>
      <c r="VVU1122" s="53"/>
      <c r="VVV1122" s="54"/>
      <c r="VVW1122" s="52"/>
      <c r="VVX1122" s="53"/>
      <c r="VVY1122" s="54"/>
      <c r="VVZ1122" s="52"/>
      <c r="VWA1122" s="53"/>
      <c r="VWB1122" s="54"/>
      <c r="VWC1122" s="52"/>
      <c r="VWD1122" s="53"/>
      <c r="VWE1122" s="54"/>
      <c r="VWF1122" s="52"/>
      <c r="VWG1122" s="53"/>
      <c r="VWH1122" s="54"/>
      <c r="VWI1122" s="52"/>
      <c r="VWJ1122" s="53"/>
      <c r="VWK1122" s="54"/>
      <c r="VWL1122" s="52"/>
      <c r="VWM1122" s="53"/>
      <c r="VWN1122" s="54"/>
      <c r="VWO1122" s="52"/>
      <c r="VWP1122" s="53"/>
      <c r="VWQ1122" s="54"/>
      <c r="VWR1122" s="52"/>
      <c r="VWS1122" s="53"/>
      <c r="VWT1122" s="54"/>
      <c r="VWU1122" s="52"/>
      <c r="VWV1122" s="53"/>
      <c r="VWW1122" s="54"/>
      <c r="VWX1122" s="52"/>
      <c r="VWY1122" s="53"/>
      <c r="VWZ1122" s="54"/>
      <c r="VXA1122" s="52"/>
      <c r="VXB1122" s="53"/>
      <c r="VXC1122" s="54"/>
      <c r="VXD1122" s="52"/>
      <c r="VXE1122" s="53"/>
      <c r="VXF1122" s="54"/>
      <c r="VXG1122" s="52"/>
      <c r="VXH1122" s="53"/>
      <c r="VXI1122" s="54"/>
      <c r="VXJ1122" s="52"/>
      <c r="VXK1122" s="53"/>
      <c r="VXL1122" s="54"/>
      <c r="VXM1122" s="52"/>
      <c r="VXN1122" s="53"/>
      <c r="VXO1122" s="54"/>
      <c r="VXP1122" s="52"/>
      <c r="VXQ1122" s="53"/>
      <c r="VXR1122" s="54"/>
      <c r="VXS1122" s="52"/>
      <c r="VXT1122" s="53"/>
      <c r="VXU1122" s="54"/>
      <c r="VXV1122" s="52"/>
      <c r="VXW1122" s="53"/>
      <c r="VXX1122" s="54"/>
      <c r="VXY1122" s="52"/>
      <c r="VXZ1122" s="53"/>
      <c r="VYA1122" s="54"/>
      <c r="VYB1122" s="52"/>
      <c r="VYC1122" s="53"/>
      <c r="VYD1122" s="54"/>
      <c r="VYE1122" s="52"/>
      <c r="VYF1122" s="53"/>
      <c r="VYG1122" s="54"/>
      <c r="VYH1122" s="52"/>
      <c r="VYI1122" s="53"/>
      <c r="VYJ1122" s="54"/>
      <c r="VYK1122" s="52"/>
      <c r="VYL1122" s="53"/>
      <c r="VYM1122" s="54"/>
      <c r="VYN1122" s="52"/>
      <c r="VYO1122" s="53"/>
      <c r="VYP1122" s="54"/>
      <c r="VYQ1122" s="52"/>
      <c r="VYR1122" s="53"/>
      <c r="VYS1122" s="54"/>
      <c r="VYT1122" s="52"/>
      <c r="VYU1122" s="53"/>
      <c r="VYV1122" s="54"/>
      <c r="VYW1122" s="52"/>
      <c r="VYX1122" s="53"/>
      <c r="VYY1122" s="54"/>
      <c r="VYZ1122" s="52"/>
      <c r="VZA1122" s="53"/>
      <c r="VZB1122" s="54"/>
      <c r="VZC1122" s="52"/>
      <c r="VZD1122" s="53"/>
      <c r="VZE1122" s="54"/>
      <c r="VZF1122" s="52"/>
      <c r="VZG1122" s="53"/>
      <c r="VZH1122" s="54"/>
      <c r="VZI1122" s="52"/>
      <c r="VZJ1122" s="53"/>
      <c r="VZK1122" s="54"/>
      <c r="VZL1122" s="52"/>
      <c r="VZM1122" s="53"/>
      <c r="VZN1122" s="54"/>
      <c r="VZO1122" s="52"/>
      <c r="VZP1122" s="53"/>
      <c r="VZQ1122" s="54"/>
      <c r="VZR1122" s="52"/>
      <c r="VZS1122" s="53"/>
      <c r="VZT1122" s="54"/>
      <c r="VZU1122" s="52"/>
      <c r="VZV1122" s="53"/>
      <c r="VZW1122" s="54"/>
      <c r="VZX1122" s="52"/>
      <c r="VZY1122" s="53"/>
      <c r="VZZ1122" s="54"/>
      <c r="WAA1122" s="52"/>
      <c r="WAB1122" s="53"/>
      <c r="WAC1122" s="54"/>
      <c r="WAD1122" s="52"/>
      <c r="WAE1122" s="53"/>
      <c r="WAF1122" s="54"/>
      <c r="WAG1122" s="52"/>
      <c r="WAH1122" s="53"/>
      <c r="WAI1122" s="54"/>
      <c r="WAJ1122" s="52"/>
      <c r="WAK1122" s="53"/>
      <c r="WAL1122" s="54"/>
      <c r="WAM1122" s="52"/>
      <c r="WAN1122" s="53"/>
      <c r="WAO1122" s="54"/>
      <c r="WAP1122" s="52"/>
      <c r="WAQ1122" s="53"/>
      <c r="WAR1122" s="54"/>
      <c r="WAS1122" s="52"/>
      <c r="WAT1122" s="53"/>
      <c r="WAU1122" s="54"/>
      <c r="WAV1122" s="52"/>
      <c r="WAW1122" s="53"/>
      <c r="WAX1122" s="54"/>
      <c r="WAY1122" s="52"/>
      <c r="WAZ1122" s="53"/>
      <c r="WBA1122" s="54"/>
      <c r="WBB1122" s="52"/>
      <c r="WBC1122" s="53"/>
      <c r="WBD1122" s="54"/>
      <c r="WBE1122" s="52"/>
      <c r="WBF1122" s="53"/>
      <c r="WBG1122" s="54"/>
      <c r="WBH1122" s="52"/>
      <c r="WBI1122" s="53"/>
      <c r="WBJ1122" s="54"/>
      <c r="WBK1122" s="52"/>
      <c r="WBL1122" s="53"/>
      <c r="WBM1122" s="54"/>
      <c r="WBN1122" s="52"/>
      <c r="WBO1122" s="53"/>
      <c r="WBP1122" s="54"/>
      <c r="WBQ1122" s="52"/>
      <c r="WBR1122" s="53"/>
      <c r="WBS1122" s="54"/>
      <c r="WBT1122" s="52"/>
      <c r="WBU1122" s="53"/>
      <c r="WBV1122" s="54"/>
      <c r="WBW1122" s="52"/>
      <c r="WBX1122" s="53"/>
      <c r="WBY1122" s="54"/>
      <c r="WBZ1122" s="52"/>
      <c r="WCA1122" s="53"/>
      <c r="WCB1122" s="54"/>
      <c r="WCC1122" s="52"/>
      <c r="WCD1122" s="53"/>
      <c r="WCE1122" s="54"/>
      <c r="WCF1122" s="52"/>
      <c r="WCG1122" s="53"/>
      <c r="WCH1122" s="54"/>
      <c r="WCI1122" s="52"/>
      <c r="WCJ1122" s="53"/>
      <c r="WCK1122" s="54"/>
      <c r="WCL1122" s="52"/>
      <c r="WCM1122" s="53"/>
      <c r="WCN1122" s="54"/>
      <c r="WCO1122" s="52"/>
      <c r="WCP1122" s="53"/>
      <c r="WCQ1122" s="54"/>
      <c r="WCR1122" s="52"/>
      <c r="WCS1122" s="53"/>
      <c r="WCT1122" s="54"/>
      <c r="WCU1122" s="52"/>
      <c r="WCV1122" s="53"/>
      <c r="WCW1122" s="54"/>
      <c r="WCX1122" s="52"/>
      <c r="WCY1122" s="53"/>
      <c r="WCZ1122" s="54"/>
      <c r="WDA1122" s="52"/>
      <c r="WDB1122" s="53"/>
      <c r="WDC1122" s="54"/>
      <c r="WDD1122" s="52"/>
      <c r="WDE1122" s="53"/>
      <c r="WDF1122" s="54"/>
      <c r="WDG1122" s="52"/>
      <c r="WDH1122" s="53"/>
      <c r="WDI1122" s="54"/>
      <c r="WDJ1122" s="52"/>
      <c r="WDK1122" s="53"/>
      <c r="WDL1122" s="54"/>
      <c r="WDM1122" s="52"/>
      <c r="WDN1122" s="53"/>
      <c r="WDO1122" s="54"/>
      <c r="WDP1122" s="52"/>
      <c r="WDQ1122" s="53"/>
      <c r="WDR1122" s="54"/>
      <c r="WDS1122" s="52"/>
      <c r="WDT1122" s="53"/>
      <c r="WDU1122" s="54"/>
      <c r="WDV1122" s="52"/>
      <c r="WDW1122" s="53"/>
      <c r="WDX1122" s="54"/>
      <c r="WDY1122" s="52"/>
      <c r="WDZ1122" s="53"/>
      <c r="WEA1122" s="54"/>
      <c r="WEB1122" s="52"/>
      <c r="WEC1122" s="53"/>
      <c r="WED1122" s="54"/>
      <c r="WEE1122" s="52"/>
      <c r="WEF1122" s="53"/>
      <c r="WEG1122" s="54"/>
      <c r="WEH1122" s="52"/>
      <c r="WEI1122" s="53"/>
      <c r="WEJ1122" s="54"/>
      <c r="WEK1122" s="52"/>
      <c r="WEL1122" s="53"/>
      <c r="WEM1122" s="54"/>
      <c r="WEN1122" s="52"/>
      <c r="WEO1122" s="53"/>
      <c r="WEP1122" s="54"/>
      <c r="WEQ1122" s="52"/>
      <c r="WER1122" s="53"/>
      <c r="WES1122" s="54"/>
      <c r="WET1122" s="52"/>
      <c r="WEU1122" s="53"/>
      <c r="WEV1122" s="54"/>
      <c r="WEW1122" s="52"/>
      <c r="WEX1122" s="53"/>
      <c r="WEY1122" s="54"/>
      <c r="WEZ1122" s="52"/>
      <c r="WFA1122" s="53"/>
      <c r="WFB1122" s="54"/>
      <c r="WFC1122" s="52"/>
      <c r="WFD1122" s="53"/>
      <c r="WFE1122" s="54"/>
      <c r="WFF1122" s="52"/>
      <c r="WFG1122" s="53"/>
      <c r="WFH1122" s="54"/>
      <c r="WFI1122" s="52"/>
      <c r="WFJ1122" s="53"/>
      <c r="WFK1122" s="54"/>
      <c r="WFL1122" s="52"/>
      <c r="WFM1122" s="53"/>
      <c r="WFN1122" s="54"/>
      <c r="WFO1122" s="52"/>
      <c r="WFP1122" s="53"/>
      <c r="WFQ1122" s="54"/>
      <c r="WFR1122" s="52"/>
      <c r="WFS1122" s="53"/>
      <c r="WFT1122" s="54"/>
      <c r="WFU1122" s="52"/>
      <c r="WFV1122" s="53"/>
      <c r="WFW1122" s="54"/>
      <c r="WFX1122" s="52"/>
      <c r="WFY1122" s="53"/>
      <c r="WFZ1122" s="54"/>
      <c r="WGA1122" s="52"/>
      <c r="WGB1122" s="53"/>
      <c r="WGC1122" s="54"/>
      <c r="WGD1122" s="52"/>
      <c r="WGE1122" s="53"/>
      <c r="WGF1122" s="54"/>
      <c r="WGG1122" s="52"/>
      <c r="WGH1122" s="53"/>
      <c r="WGI1122" s="54"/>
      <c r="WGJ1122" s="52"/>
      <c r="WGK1122" s="53"/>
      <c r="WGL1122" s="54"/>
      <c r="WGM1122" s="52"/>
      <c r="WGN1122" s="53"/>
      <c r="WGO1122" s="54"/>
      <c r="WGP1122" s="52"/>
      <c r="WGQ1122" s="53"/>
      <c r="WGR1122" s="54"/>
      <c r="WGS1122" s="52"/>
      <c r="WGT1122" s="53"/>
      <c r="WGU1122" s="54"/>
      <c r="WGV1122" s="52"/>
      <c r="WGW1122" s="53"/>
      <c r="WGX1122" s="54"/>
      <c r="WGY1122" s="52"/>
      <c r="WGZ1122" s="53"/>
      <c r="WHA1122" s="54"/>
      <c r="WHB1122" s="52"/>
      <c r="WHC1122" s="53"/>
      <c r="WHD1122" s="54"/>
      <c r="WHE1122" s="52"/>
      <c r="WHF1122" s="53"/>
      <c r="WHG1122" s="54"/>
      <c r="WHH1122" s="52"/>
      <c r="WHI1122" s="53"/>
      <c r="WHJ1122" s="54"/>
      <c r="WHK1122" s="52"/>
      <c r="WHL1122" s="53"/>
      <c r="WHM1122" s="54"/>
      <c r="WHN1122" s="52"/>
      <c r="WHO1122" s="53"/>
      <c r="WHP1122" s="54"/>
      <c r="WHQ1122" s="52"/>
      <c r="WHR1122" s="53"/>
      <c r="WHS1122" s="54"/>
      <c r="WHT1122" s="52"/>
      <c r="WHU1122" s="53"/>
      <c r="WHV1122" s="54"/>
      <c r="WHW1122" s="52"/>
      <c r="WHX1122" s="53"/>
      <c r="WHY1122" s="54"/>
      <c r="WHZ1122" s="52"/>
      <c r="WIA1122" s="53"/>
      <c r="WIB1122" s="54"/>
      <c r="WIC1122" s="52"/>
      <c r="WID1122" s="53"/>
      <c r="WIE1122" s="54"/>
      <c r="WIF1122" s="52"/>
      <c r="WIG1122" s="53"/>
      <c r="WIH1122" s="54"/>
      <c r="WII1122" s="52"/>
      <c r="WIJ1122" s="53"/>
      <c r="WIK1122" s="54"/>
      <c r="WIL1122" s="52"/>
      <c r="WIM1122" s="53"/>
      <c r="WIN1122" s="54"/>
      <c r="WIO1122" s="52"/>
      <c r="WIP1122" s="53"/>
      <c r="WIQ1122" s="54"/>
      <c r="WIR1122" s="52"/>
      <c r="WIS1122" s="53"/>
      <c r="WIT1122" s="54"/>
      <c r="WIU1122" s="52"/>
      <c r="WIV1122" s="53"/>
      <c r="WIW1122" s="54"/>
      <c r="WIX1122" s="52"/>
      <c r="WIY1122" s="53"/>
      <c r="WIZ1122" s="54"/>
      <c r="WJA1122" s="52"/>
      <c r="WJB1122" s="53"/>
      <c r="WJC1122" s="54"/>
      <c r="WJD1122" s="52"/>
      <c r="WJE1122" s="53"/>
      <c r="WJF1122" s="54"/>
      <c r="WJG1122" s="52"/>
      <c r="WJH1122" s="53"/>
      <c r="WJI1122" s="54"/>
      <c r="WJJ1122" s="52"/>
      <c r="WJK1122" s="53"/>
      <c r="WJL1122" s="54"/>
      <c r="WJM1122" s="52"/>
      <c r="WJN1122" s="53"/>
      <c r="WJO1122" s="54"/>
      <c r="WJP1122" s="52"/>
      <c r="WJQ1122" s="53"/>
      <c r="WJR1122" s="54"/>
      <c r="WJS1122" s="52"/>
      <c r="WJT1122" s="53"/>
      <c r="WJU1122" s="54"/>
      <c r="WJV1122" s="52"/>
      <c r="WJW1122" s="53"/>
      <c r="WJX1122" s="54"/>
      <c r="WJY1122" s="52"/>
      <c r="WJZ1122" s="53"/>
      <c r="WKA1122" s="54"/>
      <c r="WKB1122" s="52"/>
      <c r="WKC1122" s="53"/>
      <c r="WKD1122" s="54"/>
      <c r="WKE1122" s="52"/>
      <c r="WKF1122" s="53"/>
      <c r="WKG1122" s="54"/>
      <c r="WKH1122" s="52"/>
      <c r="WKI1122" s="53"/>
      <c r="WKJ1122" s="54"/>
      <c r="WKK1122" s="52"/>
      <c r="WKL1122" s="53"/>
      <c r="WKM1122" s="54"/>
      <c r="WKN1122" s="52"/>
      <c r="WKO1122" s="53"/>
      <c r="WKP1122" s="54"/>
      <c r="WKQ1122" s="52"/>
      <c r="WKR1122" s="53"/>
      <c r="WKS1122" s="54"/>
      <c r="WKT1122" s="52"/>
      <c r="WKU1122" s="53"/>
      <c r="WKV1122" s="54"/>
      <c r="WKW1122" s="52"/>
      <c r="WKX1122" s="53"/>
      <c r="WKY1122" s="54"/>
      <c r="WKZ1122" s="52"/>
      <c r="WLA1122" s="53"/>
      <c r="WLB1122" s="54"/>
      <c r="WLC1122" s="52"/>
      <c r="WLD1122" s="53"/>
      <c r="WLE1122" s="54"/>
      <c r="WLF1122" s="52"/>
      <c r="WLG1122" s="53"/>
      <c r="WLH1122" s="54"/>
      <c r="WLI1122" s="52"/>
      <c r="WLJ1122" s="53"/>
      <c r="WLK1122" s="54"/>
      <c r="WLL1122" s="52"/>
      <c r="WLM1122" s="53"/>
      <c r="WLN1122" s="54"/>
      <c r="WLO1122" s="52"/>
      <c r="WLP1122" s="53"/>
      <c r="WLQ1122" s="54"/>
      <c r="WLR1122" s="52"/>
      <c r="WLS1122" s="53"/>
      <c r="WLT1122" s="54"/>
      <c r="WLU1122" s="52"/>
      <c r="WLV1122" s="53"/>
      <c r="WLW1122" s="54"/>
      <c r="WLX1122" s="52"/>
      <c r="WLY1122" s="53"/>
      <c r="WLZ1122" s="54"/>
      <c r="WMA1122" s="52"/>
      <c r="WMB1122" s="53"/>
      <c r="WMC1122" s="54"/>
      <c r="WMD1122" s="52"/>
      <c r="WME1122" s="53"/>
      <c r="WMF1122" s="54"/>
      <c r="WMG1122" s="52"/>
      <c r="WMH1122" s="53"/>
      <c r="WMI1122" s="54"/>
      <c r="WMJ1122" s="52"/>
      <c r="WMK1122" s="53"/>
      <c r="WML1122" s="54"/>
      <c r="WMM1122" s="52"/>
      <c r="WMN1122" s="53"/>
      <c r="WMO1122" s="54"/>
      <c r="WMP1122" s="52"/>
      <c r="WMQ1122" s="53"/>
      <c r="WMR1122" s="54"/>
      <c r="WMS1122" s="52"/>
      <c r="WMT1122" s="53"/>
      <c r="WMU1122" s="54"/>
      <c r="WMV1122" s="52"/>
      <c r="WMW1122" s="53"/>
      <c r="WMX1122" s="54"/>
      <c r="WMY1122" s="52"/>
      <c r="WMZ1122" s="53"/>
      <c r="WNA1122" s="54"/>
      <c r="WNB1122" s="52"/>
      <c r="WNC1122" s="53"/>
      <c r="WND1122" s="54"/>
      <c r="WNE1122" s="52"/>
      <c r="WNF1122" s="53"/>
      <c r="WNG1122" s="54"/>
      <c r="WNH1122" s="52"/>
      <c r="WNI1122" s="53"/>
      <c r="WNJ1122" s="54"/>
      <c r="WNK1122" s="52"/>
      <c r="WNL1122" s="53"/>
      <c r="WNM1122" s="54"/>
      <c r="WNN1122" s="52"/>
      <c r="WNO1122" s="53"/>
      <c r="WNP1122" s="54"/>
      <c r="WNQ1122" s="52"/>
      <c r="WNR1122" s="53"/>
      <c r="WNS1122" s="54"/>
      <c r="WNT1122" s="52"/>
      <c r="WNU1122" s="53"/>
      <c r="WNV1122" s="54"/>
      <c r="WNW1122" s="52"/>
      <c r="WNX1122" s="53"/>
      <c r="WNY1122" s="54"/>
      <c r="WNZ1122" s="52"/>
      <c r="WOA1122" s="53"/>
      <c r="WOB1122" s="54"/>
      <c r="WOC1122" s="52"/>
      <c r="WOD1122" s="53"/>
      <c r="WOE1122" s="54"/>
      <c r="WOF1122" s="52"/>
      <c r="WOG1122" s="53"/>
      <c r="WOH1122" s="54"/>
      <c r="WOI1122" s="52"/>
      <c r="WOJ1122" s="53"/>
      <c r="WOK1122" s="54"/>
      <c r="WOL1122" s="52"/>
      <c r="WOM1122" s="53"/>
      <c r="WON1122" s="54"/>
      <c r="WOO1122" s="52"/>
      <c r="WOP1122" s="53"/>
      <c r="WOQ1122" s="54"/>
      <c r="WOR1122" s="52"/>
      <c r="WOS1122" s="53"/>
      <c r="WOT1122" s="54"/>
      <c r="WOU1122" s="52"/>
      <c r="WOV1122" s="53"/>
      <c r="WOW1122" s="54"/>
      <c r="WOX1122" s="52"/>
      <c r="WOY1122" s="53"/>
      <c r="WOZ1122" s="54"/>
      <c r="WPA1122" s="52"/>
      <c r="WPB1122" s="53"/>
      <c r="WPC1122" s="54"/>
      <c r="WPD1122" s="52"/>
      <c r="WPE1122" s="53"/>
      <c r="WPF1122" s="54"/>
      <c r="WPG1122" s="52"/>
      <c r="WPH1122" s="53"/>
      <c r="WPI1122" s="54"/>
      <c r="WPJ1122" s="52"/>
      <c r="WPK1122" s="53"/>
      <c r="WPL1122" s="54"/>
      <c r="WPM1122" s="52"/>
      <c r="WPN1122" s="53"/>
      <c r="WPO1122" s="54"/>
      <c r="WPP1122" s="52"/>
      <c r="WPQ1122" s="53"/>
      <c r="WPR1122" s="54"/>
      <c r="WPS1122" s="52"/>
      <c r="WPT1122" s="53"/>
      <c r="WPU1122" s="54"/>
      <c r="WPV1122" s="52"/>
      <c r="WPW1122" s="53"/>
      <c r="WPX1122" s="54"/>
      <c r="WPY1122" s="52"/>
      <c r="WPZ1122" s="53"/>
      <c r="WQA1122" s="54"/>
      <c r="WQB1122" s="52"/>
      <c r="WQC1122" s="53"/>
      <c r="WQD1122" s="54"/>
      <c r="WQE1122" s="52"/>
      <c r="WQF1122" s="53"/>
      <c r="WQG1122" s="54"/>
      <c r="WQH1122" s="52"/>
      <c r="WQI1122" s="53"/>
      <c r="WQJ1122" s="54"/>
      <c r="WQK1122" s="52"/>
      <c r="WQL1122" s="53"/>
      <c r="WQM1122" s="54"/>
      <c r="WQN1122" s="52"/>
      <c r="WQO1122" s="53"/>
      <c r="WQP1122" s="54"/>
      <c r="WQQ1122" s="52"/>
      <c r="WQR1122" s="53"/>
      <c r="WQS1122" s="54"/>
      <c r="WQT1122" s="52"/>
      <c r="WQU1122" s="53"/>
      <c r="WQV1122" s="54"/>
      <c r="WQW1122" s="52"/>
      <c r="WQX1122" s="53"/>
      <c r="WQY1122" s="54"/>
      <c r="WQZ1122" s="52"/>
      <c r="WRA1122" s="53"/>
      <c r="WRB1122" s="54"/>
      <c r="WRC1122" s="52"/>
      <c r="WRD1122" s="53"/>
      <c r="WRE1122" s="54"/>
      <c r="WRF1122" s="52"/>
      <c r="WRG1122" s="53"/>
      <c r="WRH1122" s="54"/>
      <c r="WRI1122" s="52"/>
      <c r="WRJ1122" s="53"/>
      <c r="WRK1122" s="54"/>
      <c r="WRL1122" s="52"/>
      <c r="WRM1122" s="53"/>
      <c r="WRN1122" s="54"/>
      <c r="WRO1122" s="52"/>
      <c r="WRP1122" s="53"/>
      <c r="WRQ1122" s="54"/>
      <c r="WRR1122" s="52"/>
      <c r="WRS1122" s="53"/>
      <c r="WRT1122" s="54"/>
      <c r="WRU1122" s="52"/>
      <c r="WRV1122" s="53"/>
      <c r="WRW1122" s="54"/>
      <c r="WRX1122" s="52"/>
      <c r="WRY1122" s="53"/>
      <c r="WRZ1122" s="54"/>
      <c r="WSA1122" s="52"/>
      <c r="WSB1122" s="53"/>
      <c r="WSC1122" s="54"/>
      <c r="WSD1122" s="52"/>
      <c r="WSE1122" s="53"/>
      <c r="WSF1122" s="54"/>
      <c r="WSG1122" s="52"/>
      <c r="WSH1122" s="53"/>
      <c r="WSI1122" s="54"/>
      <c r="WSJ1122" s="52"/>
      <c r="WSK1122" s="53"/>
      <c r="WSL1122" s="54"/>
      <c r="WSM1122" s="52"/>
      <c r="WSN1122" s="53"/>
      <c r="WSO1122" s="54"/>
      <c r="WSP1122" s="52"/>
      <c r="WSQ1122" s="53"/>
      <c r="WSR1122" s="54"/>
      <c r="WSS1122" s="52"/>
      <c r="WST1122" s="53"/>
      <c r="WSU1122" s="54"/>
      <c r="WSV1122" s="52"/>
      <c r="WSW1122" s="53"/>
      <c r="WSX1122" s="54"/>
      <c r="WSY1122" s="52"/>
      <c r="WSZ1122" s="53"/>
      <c r="WTA1122" s="54"/>
      <c r="WTB1122" s="52"/>
      <c r="WTC1122" s="53"/>
      <c r="WTD1122" s="54"/>
      <c r="WTE1122" s="52"/>
      <c r="WTF1122" s="53"/>
      <c r="WTG1122" s="54"/>
      <c r="WTH1122" s="52"/>
      <c r="WTI1122" s="53"/>
      <c r="WTJ1122" s="54"/>
      <c r="WTK1122" s="52"/>
      <c r="WTL1122" s="53"/>
      <c r="WTM1122" s="54"/>
      <c r="WTN1122" s="52"/>
      <c r="WTO1122" s="53"/>
      <c r="WTP1122" s="54"/>
      <c r="WTQ1122" s="52"/>
      <c r="WTR1122" s="53"/>
      <c r="WTS1122" s="54"/>
      <c r="WTT1122" s="52"/>
      <c r="WTU1122" s="53"/>
      <c r="WTV1122" s="54"/>
      <c r="WTW1122" s="52"/>
      <c r="WTX1122" s="53"/>
      <c r="WTY1122" s="54"/>
      <c r="WTZ1122" s="52"/>
      <c r="WUA1122" s="53"/>
      <c r="WUB1122" s="54"/>
      <c r="WUC1122" s="52"/>
      <c r="WUD1122" s="53"/>
      <c r="WUE1122" s="54"/>
      <c r="WUF1122" s="52"/>
      <c r="WUG1122" s="53"/>
      <c r="WUH1122" s="54"/>
      <c r="WUI1122" s="52"/>
      <c r="WUJ1122" s="53"/>
      <c r="WUK1122" s="54"/>
      <c r="WUL1122" s="52"/>
      <c r="WUM1122" s="53"/>
      <c r="WUN1122" s="54"/>
      <c r="WUO1122" s="52"/>
      <c r="WUP1122" s="53"/>
      <c r="WUQ1122" s="54"/>
      <c r="WUR1122" s="52"/>
      <c r="WUS1122" s="53"/>
      <c r="WUT1122" s="54"/>
      <c r="WUU1122" s="52"/>
      <c r="WUV1122" s="53"/>
      <c r="WUW1122" s="54"/>
      <c r="WUX1122" s="52"/>
      <c r="WUY1122" s="53"/>
      <c r="WUZ1122" s="54"/>
      <c r="WVA1122" s="52"/>
      <c r="WVB1122" s="53"/>
      <c r="WVC1122" s="54"/>
      <c r="WVD1122" s="52"/>
      <c r="WVE1122" s="53"/>
      <c r="WVF1122" s="54"/>
      <c r="WVG1122" s="52"/>
      <c r="WVH1122" s="53"/>
      <c r="WVI1122" s="54"/>
      <c r="WVJ1122" s="52"/>
      <c r="WVK1122" s="53"/>
      <c r="WVL1122" s="54"/>
      <c r="WVM1122" s="52"/>
      <c r="WVN1122" s="53"/>
      <c r="WVO1122" s="54"/>
      <c r="WVP1122" s="52"/>
      <c r="WVQ1122" s="53"/>
      <c r="WVR1122" s="54"/>
      <c r="WVS1122" s="52"/>
      <c r="WVT1122" s="53"/>
      <c r="WVU1122" s="54"/>
      <c r="WVV1122" s="52"/>
      <c r="WVW1122" s="53"/>
      <c r="WVX1122" s="54"/>
      <c r="WVY1122" s="52"/>
      <c r="WVZ1122" s="53"/>
      <c r="WWA1122" s="54"/>
      <c r="WWB1122" s="52"/>
      <c r="WWC1122" s="53"/>
      <c r="WWD1122" s="54"/>
      <c r="WWE1122" s="52"/>
      <c r="WWF1122" s="53"/>
      <c r="WWG1122" s="54"/>
      <c r="WWH1122" s="52"/>
      <c r="WWI1122" s="53"/>
      <c r="WWJ1122" s="54"/>
      <c r="WWK1122" s="52"/>
      <c r="WWL1122" s="53"/>
      <c r="WWM1122" s="54"/>
      <c r="WWN1122" s="52"/>
      <c r="WWO1122" s="53"/>
      <c r="WWP1122" s="54"/>
      <c r="WWQ1122" s="52"/>
      <c r="WWR1122" s="53"/>
      <c r="WWS1122" s="54"/>
      <c r="WWT1122" s="52"/>
      <c r="WWU1122" s="53"/>
      <c r="WWV1122" s="54"/>
      <c r="WWW1122" s="52"/>
      <c r="WWX1122" s="53"/>
      <c r="WWY1122" s="54"/>
      <c r="WWZ1122" s="52"/>
      <c r="WXA1122" s="53"/>
      <c r="WXB1122" s="54"/>
      <c r="WXC1122" s="52"/>
      <c r="WXD1122" s="53"/>
      <c r="WXE1122" s="54"/>
      <c r="WXF1122" s="52"/>
      <c r="WXG1122" s="53"/>
      <c r="WXH1122" s="54"/>
      <c r="WXI1122" s="52"/>
      <c r="WXJ1122" s="53"/>
      <c r="WXK1122" s="54"/>
      <c r="WXL1122" s="52"/>
      <c r="WXM1122" s="53"/>
      <c r="WXN1122" s="54"/>
      <c r="WXO1122" s="52"/>
      <c r="WXP1122" s="53"/>
      <c r="WXQ1122" s="54"/>
      <c r="WXR1122" s="52"/>
      <c r="WXS1122" s="53"/>
      <c r="WXT1122" s="54"/>
      <c r="WXU1122" s="52"/>
      <c r="WXV1122" s="53"/>
      <c r="WXW1122" s="54"/>
      <c r="WXX1122" s="52"/>
      <c r="WXY1122" s="53"/>
      <c r="WXZ1122" s="54"/>
      <c r="WYA1122" s="52"/>
      <c r="WYB1122" s="53"/>
      <c r="WYC1122" s="54"/>
      <c r="WYD1122" s="52"/>
      <c r="WYE1122" s="53"/>
      <c r="WYF1122" s="54"/>
      <c r="WYG1122" s="52"/>
      <c r="WYH1122" s="53"/>
      <c r="WYI1122" s="54"/>
      <c r="WYJ1122" s="52"/>
      <c r="WYK1122" s="53"/>
      <c r="WYL1122" s="54"/>
      <c r="WYM1122" s="52"/>
      <c r="WYN1122" s="53"/>
      <c r="WYO1122" s="54"/>
      <c r="WYP1122" s="52"/>
      <c r="WYQ1122" s="53"/>
      <c r="WYR1122" s="54"/>
      <c r="WYS1122" s="52"/>
      <c r="WYT1122" s="53"/>
      <c r="WYU1122" s="54"/>
      <c r="WYV1122" s="52"/>
      <c r="WYW1122" s="53"/>
      <c r="WYX1122" s="54"/>
      <c r="WYY1122" s="52"/>
      <c r="WYZ1122" s="53"/>
      <c r="WZA1122" s="54"/>
      <c r="WZB1122" s="52"/>
      <c r="WZC1122" s="53"/>
      <c r="WZD1122" s="54"/>
      <c r="WZE1122" s="52"/>
      <c r="WZF1122" s="53"/>
      <c r="WZG1122" s="54"/>
      <c r="WZH1122" s="52"/>
      <c r="WZI1122" s="53"/>
      <c r="WZJ1122" s="54"/>
      <c r="WZK1122" s="52"/>
      <c r="WZL1122" s="53"/>
      <c r="WZM1122" s="54"/>
      <c r="WZN1122" s="52"/>
      <c r="WZO1122" s="53"/>
      <c r="WZP1122" s="54"/>
      <c r="WZQ1122" s="52"/>
      <c r="WZR1122" s="53"/>
      <c r="WZS1122" s="54"/>
      <c r="WZT1122" s="52"/>
      <c r="WZU1122" s="53"/>
      <c r="WZV1122" s="54"/>
      <c r="WZW1122" s="52"/>
      <c r="WZX1122" s="53"/>
      <c r="WZY1122" s="54"/>
      <c r="WZZ1122" s="52"/>
      <c r="XAA1122" s="53"/>
      <c r="XAB1122" s="54"/>
      <c r="XAC1122" s="52"/>
      <c r="XAD1122" s="53"/>
      <c r="XAE1122" s="54"/>
      <c r="XAF1122" s="52"/>
      <c r="XAG1122" s="53"/>
      <c r="XAH1122" s="54"/>
      <c r="XAI1122" s="52"/>
      <c r="XAJ1122" s="53"/>
      <c r="XAK1122" s="54"/>
      <c r="XAL1122" s="52"/>
      <c r="XAM1122" s="53"/>
      <c r="XAN1122" s="54"/>
      <c r="XAO1122" s="52"/>
      <c r="XAP1122" s="53"/>
      <c r="XAQ1122" s="54"/>
      <c r="XAR1122" s="52"/>
      <c r="XAS1122" s="53"/>
      <c r="XAT1122" s="54"/>
      <c r="XAU1122" s="52"/>
      <c r="XAV1122" s="53"/>
      <c r="XAW1122" s="54"/>
      <c r="XAX1122" s="52"/>
      <c r="XAY1122" s="53"/>
      <c r="XAZ1122" s="54"/>
      <c r="XBA1122" s="52"/>
      <c r="XBB1122" s="53"/>
      <c r="XBC1122" s="54"/>
      <c r="XBD1122" s="52"/>
      <c r="XBE1122" s="53"/>
      <c r="XBF1122" s="54"/>
      <c r="XBG1122" s="52"/>
      <c r="XBH1122" s="53"/>
      <c r="XBI1122" s="54"/>
      <c r="XBJ1122" s="52"/>
      <c r="XBK1122" s="53"/>
      <c r="XBL1122" s="54"/>
      <c r="XBM1122" s="52"/>
      <c r="XBN1122" s="53"/>
      <c r="XBO1122" s="54"/>
      <c r="XBP1122" s="52"/>
      <c r="XBQ1122" s="53"/>
      <c r="XBR1122" s="54"/>
      <c r="XBS1122" s="52"/>
      <c r="XBT1122" s="53"/>
      <c r="XBU1122" s="54"/>
      <c r="XBV1122" s="52"/>
      <c r="XBW1122" s="53"/>
      <c r="XBX1122" s="54"/>
      <c r="XBY1122" s="52"/>
      <c r="XBZ1122" s="53"/>
      <c r="XCA1122" s="54"/>
      <c r="XCB1122" s="52"/>
      <c r="XCC1122" s="53"/>
      <c r="XCD1122" s="54"/>
      <c r="XCE1122" s="52"/>
      <c r="XCF1122" s="53"/>
      <c r="XCG1122" s="54"/>
      <c r="XCH1122" s="52"/>
      <c r="XCI1122" s="53"/>
      <c r="XCJ1122" s="54"/>
      <c r="XCK1122" s="52"/>
      <c r="XCL1122" s="53"/>
      <c r="XCM1122" s="54"/>
      <c r="XCN1122" s="52"/>
      <c r="XCO1122" s="53"/>
      <c r="XCP1122" s="54"/>
      <c r="XCQ1122" s="52"/>
      <c r="XCR1122" s="53"/>
      <c r="XCS1122" s="54"/>
      <c r="XCT1122" s="52"/>
      <c r="XCU1122" s="53"/>
      <c r="XCV1122" s="54"/>
      <c r="XCW1122" s="52"/>
      <c r="XCX1122" s="53"/>
      <c r="XCY1122" s="54"/>
      <c r="XCZ1122" s="52"/>
      <c r="XDA1122" s="53"/>
      <c r="XDB1122" s="54"/>
      <c r="XDC1122" s="52"/>
      <c r="XDD1122" s="53"/>
      <c r="XDE1122" s="54"/>
      <c r="XDF1122" s="52"/>
      <c r="XDG1122" s="53"/>
      <c r="XDH1122" s="54"/>
      <c r="XDI1122" s="52"/>
      <c r="XDJ1122" s="53"/>
      <c r="XDK1122" s="54"/>
      <c r="XDL1122" s="52"/>
      <c r="XDM1122" s="53"/>
      <c r="XDN1122" s="54"/>
      <c r="XDO1122" s="52"/>
      <c r="XDP1122" s="53"/>
      <c r="XDQ1122" s="54"/>
      <c r="XDR1122" s="52"/>
      <c r="XDS1122" s="53"/>
      <c r="XDT1122" s="54"/>
      <c r="XDU1122" s="52"/>
      <c r="XDV1122" s="53"/>
      <c r="XDW1122" s="54"/>
      <c r="XDX1122" s="52"/>
      <c r="XDY1122" s="53"/>
      <c r="XDZ1122" s="54"/>
      <c r="XEA1122" s="52"/>
      <c r="XEB1122" s="53"/>
      <c r="XEC1122" s="54"/>
      <c r="XED1122" s="52"/>
      <c r="XEE1122" s="53"/>
      <c r="XEF1122" s="54"/>
      <c r="XEG1122" s="52"/>
      <c r="XEH1122" s="53"/>
      <c r="XEI1122" s="54"/>
      <c r="XEJ1122" s="52"/>
      <c r="XEK1122" s="53"/>
      <c r="XEL1122" s="54"/>
      <c r="XEM1122" s="52"/>
      <c r="XEN1122" s="53"/>
      <c r="XEO1122" s="54"/>
      <c r="XEP1122" s="52"/>
      <c r="XEQ1122" s="53"/>
      <c r="XER1122" s="54"/>
      <c r="XES1122" s="52"/>
      <c r="XET1122" s="53"/>
      <c r="XEU1122" s="54"/>
      <c r="XEV1122" s="52"/>
      <c r="XEW1122" s="53"/>
      <c r="XEX1122" s="54"/>
      <c r="XEY1122" s="52"/>
    </row>
    <row r="1123" spans="1:16379" ht="20.25" customHeight="1" x14ac:dyDescent="0.25">
      <c r="A1123" s="52"/>
      <c r="B1123" s="19" t="s">
        <v>2361</v>
      </c>
      <c r="C1123" s="19" t="s">
        <v>2362</v>
      </c>
      <c r="D1123" s="5">
        <v>2690.7</v>
      </c>
      <c r="E1123" s="53"/>
      <c r="F1123" s="53"/>
      <c r="G1123" s="54"/>
      <c r="H1123" s="52"/>
      <c r="I1123" s="53"/>
      <c r="J1123" s="54"/>
      <c r="K1123" s="52"/>
      <c r="L1123" s="53"/>
      <c r="M1123" s="54"/>
      <c r="N1123" s="52"/>
      <c r="O1123" s="53"/>
      <c r="P1123" s="54"/>
      <c r="Q1123" s="52"/>
      <c r="R1123" s="53"/>
      <c r="S1123" s="54"/>
      <c r="T1123" s="52"/>
      <c r="U1123" s="53"/>
      <c r="V1123" s="54"/>
      <c r="W1123" s="52"/>
      <c r="X1123" s="53"/>
      <c r="Y1123" s="54"/>
      <c r="Z1123" s="52"/>
      <c r="AA1123" s="53"/>
      <c r="AB1123" s="54"/>
      <c r="AC1123" s="52"/>
      <c r="AD1123" s="53"/>
      <c r="AE1123" s="54"/>
      <c r="AF1123" s="52"/>
      <c r="AG1123" s="53"/>
      <c r="AH1123" s="54"/>
      <c r="AI1123" s="52"/>
      <c r="AJ1123" s="53"/>
      <c r="AK1123" s="54"/>
      <c r="AL1123" s="52"/>
      <c r="AM1123" s="53"/>
      <c r="AN1123" s="54"/>
      <c r="AO1123" s="52"/>
      <c r="AP1123" s="53"/>
      <c r="AQ1123" s="54"/>
      <c r="AR1123" s="52"/>
      <c r="AS1123" s="53"/>
      <c r="AT1123" s="54"/>
      <c r="AU1123" s="52"/>
      <c r="AV1123" s="53"/>
      <c r="AW1123" s="54"/>
      <c r="AX1123" s="52"/>
      <c r="AY1123" s="53"/>
      <c r="AZ1123" s="54"/>
      <c r="BA1123" s="52"/>
      <c r="BB1123" s="53"/>
      <c r="BC1123" s="54"/>
      <c r="BD1123" s="52"/>
      <c r="BE1123" s="53"/>
      <c r="BF1123" s="54"/>
      <c r="BG1123" s="52"/>
      <c r="BH1123" s="53"/>
      <c r="BI1123" s="54"/>
      <c r="BJ1123" s="52"/>
      <c r="BK1123" s="53"/>
      <c r="BL1123" s="54"/>
      <c r="BM1123" s="52"/>
      <c r="BN1123" s="53"/>
      <c r="BO1123" s="54"/>
      <c r="BP1123" s="52"/>
      <c r="BQ1123" s="53"/>
      <c r="BR1123" s="54"/>
      <c r="BS1123" s="52"/>
      <c r="BT1123" s="53"/>
      <c r="BU1123" s="54"/>
      <c r="BV1123" s="52"/>
      <c r="BW1123" s="53"/>
      <c r="BX1123" s="54"/>
      <c r="BY1123" s="52"/>
      <c r="BZ1123" s="53"/>
      <c r="CA1123" s="54"/>
      <c r="CB1123" s="52"/>
      <c r="CC1123" s="53"/>
      <c r="CD1123" s="54"/>
      <c r="CE1123" s="52"/>
      <c r="CF1123" s="53"/>
      <c r="CG1123" s="54"/>
      <c r="CH1123" s="52"/>
      <c r="CI1123" s="53"/>
      <c r="CJ1123" s="54"/>
      <c r="CK1123" s="52"/>
      <c r="CL1123" s="53"/>
      <c r="CM1123" s="54"/>
      <c r="CN1123" s="52"/>
      <c r="CO1123" s="53"/>
      <c r="CP1123" s="54"/>
      <c r="CQ1123" s="52"/>
      <c r="CR1123" s="53"/>
      <c r="CS1123" s="54"/>
      <c r="CT1123" s="52"/>
      <c r="CU1123" s="53"/>
      <c r="CV1123" s="54"/>
      <c r="CW1123" s="52"/>
      <c r="CX1123" s="53"/>
      <c r="CY1123" s="54"/>
      <c r="CZ1123" s="52"/>
      <c r="DA1123" s="53"/>
      <c r="DB1123" s="54"/>
      <c r="DC1123" s="52"/>
      <c r="DD1123" s="53"/>
      <c r="DE1123" s="54"/>
      <c r="DF1123" s="52"/>
      <c r="DG1123" s="53"/>
      <c r="DH1123" s="54"/>
      <c r="DI1123" s="52"/>
      <c r="DJ1123" s="53"/>
      <c r="DK1123" s="54"/>
      <c r="DL1123" s="52"/>
      <c r="DM1123" s="53"/>
      <c r="DN1123" s="54"/>
      <c r="DO1123" s="52"/>
      <c r="DP1123" s="53"/>
      <c r="DQ1123" s="54"/>
      <c r="DR1123" s="52"/>
      <c r="DS1123" s="53"/>
      <c r="DT1123" s="54"/>
      <c r="DU1123" s="52"/>
      <c r="DV1123" s="53"/>
      <c r="DW1123" s="54"/>
      <c r="DX1123" s="52"/>
      <c r="DY1123" s="53"/>
      <c r="DZ1123" s="54"/>
      <c r="EA1123" s="52"/>
      <c r="EB1123" s="53"/>
      <c r="EC1123" s="54"/>
      <c r="ED1123" s="52"/>
      <c r="EE1123" s="53"/>
      <c r="EF1123" s="54"/>
      <c r="EG1123" s="52"/>
      <c r="EH1123" s="53"/>
      <c r="EI1123" s="54"/>
      <c r="EJ1123" s="52"/>
      <c r="EK1123" s="53"/>
      <c r="EL1123" s="54"/>
      <c r="EM1123" s="52"/>
      <c r="EN1123" s="53"/>
      <c r="EO1123" s="54"/>
      <c r="EP1123" s="52"/>
      <c r="EQ1123" s="53"/>
      <c r="ER1123" s="54"/>
      <c r="ES1123" s="52"/>
      <c r="ET1123" s="53"/>
      <c r="EU1123" s="54"/>
      <c r="EV1123" s="52"/>
      <c r="EW1123" s="53"/>
      <c r="EX1123" s="54"/>
      <c r="EY1123" s="52"/>
      <c r="EZ1123" s="53"/>
      <c r="FA1123" s="54"/>
      <c r="FB1123" s="52"/>
      <c r="FC1123" s="53"/>
      <c r="FD1123" s="54"/>
      <c r="FE1123" s="52"/>
      <c r="FF1123" s="53"/>
      <c r="FG1123" s="54"/>
      <c r="FH1123" s="52"/>
      <c r="FI1123" s="53"/>
      <c r="FJ1123" s="54"/>
      <c r="FK1123" s="52"/>
      <c r="FL1123" s="53"/>
      <c r="FM1123" s="54"/>
      <c r="FN1123" s="52"/>
      <c r="FO1123" s="53"/>
      <c r="FP1123" s="54"/>
      <c r="FQ1123" s="52"/>
      <c r="FR1123" s="53"/>
      <c r="FS1123" s="54"/>
      <c r="FT1123" s="52"/>
      <c r="FU1123" s="53"/>
      <c r="FV1123" s="54"/>
      <c r="FW1123" s="52"/>
      <c r="FX1123" s="53"/>
      <c r="FY1123" s="54"/>
      <c r="FZ1123" s="52"/>
      <c r="GA1123" s="53"/>
      <c r="GB1123" s="54"/>
      <c r="GC1123" s="52"/>
      <c r="GD1123" s="53"/>
      <c r="GE1123" s="54"/>
      <c r="GF1123" s="52"/>
      <c r="GG1123" s="53"/>
      <c r="GH1123" s="54"/>
      <c r="GI1123" s="52"/>
      <c r="GJ1123" s="53"/>
      <c r="GK1123" s="54"/>
      <c r="GL1123" s="52"/>
      <c r="GM1123" s="53"/>
      <c r="GN1123" s="54"/>
      <c r="GO1123" s="52"/>
      <c r="GP1123" s="53"/>
      <c r="GQ1123" s="54"/>
      <c r="GR1123" s="52"/>
      <c r="GS1123" s="53"/>
      <c r="GT1123" s="54"/>
      <c r="GU1123" s="52"/>
      <c r="GV1123" s="53"/>
      <c r="GW1123" s="54"/>
      <c r="GX1123" s="52"/>
      <c r="GY1123" s="53"/>
      <c r="GZ1123" s="54"/>
      <c r="HA1123" s="52"/>
      <c r="HB1123" s="53"/>
      <c r="HC1123" s="54"/>
      <c r="HD1123" s="52"/>
      <c r="HE1123" s="53"/>
      <c r="HF1123" s="54"/>
      <c r="HG1123" s="52"/>
      <c r="HH1123" s="53"/>
      <c r="HI1123" s="54"/>
      <c r="HJ1123" s="52"/>
      <c r="HK1123" s="53"/>
      <c r="HL1123" s="54"/>
      <c r="HM1123" s="52"/>
      <c r="HN1123" s="53"/>
      <c r="HO1123" s="54"/>
      <c r="HP1123" s="52"/>
      <c r="HQ1123" s="53"/>
      <c r="HR1123" s="54"/>
      <c r="HS1123" s="52"/>
      <c r="HT1123" s="53"/>
      <c r="HU1123" s="54"/>
      <c r="HV1123" s="52"/>
      <c r="HW1123" s="53"/>
      <c r="HX1123" s="54"/>
      <c r="HY1123" s="52"/>
      <c r="HZ1123" s="53"/>
      <c r="IA1123" s="54"/>
      <c r="IB1123" s="52"/>
      <c r="IC1123" s="53"/>
      <c r="ID1123" s="54"/>
      <c r="IE1123" s="52"/>
      <c r="IF1123" s="53"/>
      <c r="IG1123" s="54"/>
      <c r="IH1123" s="52"/>
      <c r="II1123" s="53"/>
      <c r="IJ1123" s="54"/>
      <c r="IK1123" s="52"/>
      <c r="IL1123" s="53"/>
      <c r="IM1123" s="54"/>
      <c r="IN1123" s="52"/>
      <c r="IO1123" s="53"/>
      <c r="IP1123" s="54"/>
      <c r="IQ1123" s="52"/>
      <c r="IR1123" s="53"/>
      <c r="IS1123" s="54"/>
      <c r="IT1123" s="52"/>
      <c r="IU1123" s="53"/>
      <c r="IV1123" s="54"/>
      <c r="IW1123" s="52"/>
      <c r="IX1123" s="53"/>
      <c r="IY1123" s="54"/>
      <c r="IZ1123" s="52"/>
      <c r="JA1123" s="53"/>
      <c r="JB1123" s="54"/>
      <c r="JC1123" s="52"/>
      <c r="JD1123" s="53"/>
      <c r="JE1123" s="54"/>
      <c r="JF1123" s="52"/>
      <c r="JG1123" s="53"/>
      <c r="JH1123" s="54"/>
      <c r="JI1123" s="52"/>
      <c r="JJ1123" s="53"/>
      <c r="JK1123" s="54"/>
      <c r="JL1123" s="52"/>
      <c r="JM1123" s="53"/>
      <c r="JN1123" s="54"/>
      <c r="JO1123" s="52"/>
      <c r="JP1123" s="53"/>
      <c r="JQ1123" s="54"/>
      <c r="JR1123" s="52"/>
      <c r="JS1123" s="53"/>
      <c r="JT1123" s="54"/>
      <c r="JU1123" s="52"/>
      <c r="JV1123" s="53"/>
      <c r="JW1123" s="54"/>
      <c r="JX1123" s="52"/>
      <c r="JY1123" s="53"/>
      <c r="JZ1123" s="54"/>
      <c r="KA1123" s="52"/>
      <c r="KB1123" s="53"/>
      <c r="KC1123" s="54"/>
      <c r="KD1123" s="52"/>
      <c r="KE1123" s="53"/>
      <c r="KF1123" s="54"/>
      <c r="KG1123" s="52"/>
      <c r="KH1123" s="53"/>
      <c r="KI1123" s="54"/>
      <c r="KJ1123" s="52"/>
      <c r="KK1123" s="53"/>
      <c r="KL1123" s="54"/>
      <c r="KM1123" s="52"/>
      <c r="KN1123" s="53"/>
      <c r="KO1123" s="54"/>
      <c r="KP1123" s="52"/>
      <c r="KQ1123" s="53"/>
      <c r="KR1123" s="54"/>
      <c r="KS1123" s="52"/>
      <c r="KT1123" s="53"/>
      <c r="KU1123" s="54"/>
      <c r="KV1123" s="52"/>
      <c r="KW1123" s="53"/>
      <c r="KX1123" s="54"/>
      <c r="KY1123" s="52"/>
      <c r="KZ1123" s="53"/>
      <c r="LA1123" s="54"/>
      <c r="LB1123" s="52"/>
      <c r="LC1123" s="53"/>
      <c r="LD1123" s="54"/>
      <c r="LE1123" s="52"/>
      <c r="LF1123" s="53"/>
      <c r="LG1123" s="54"/>
      <c r="LH1123" s="52"/>
      <c r="LI1123" s="53"/>
      <c r="LJ1123" s="54"/>
      <c r="LK1123" s="52"/>
      <c r="LL1123" s="53"/>
      <c r="LM1123" s="54"/>
      <c r="LN1123" s="52"/>
      <c r="LO1123" s="53"/>
      <c r="LP1123" s="54"/>
      <c r="LQ1123" s="52"/>
      <c r="LR1123" s="53"/>
      <c r="LS1123" s="54"/>
      <c r="LT1123" s="52"/>
      <c r="LU1123" s="53"/>
      <c r="LV1123" s="54"/>
      <c r="LW1123" s="52"/>
      <c r="LX1123" s="53"/>
      <c r="LY1123" s="54"/>
      <c r="LZ1123" s="52"/>
      <c r="MA1123" s="53"/>
      <c r="MB1123" s="54"/>
      <c r="MC1123" s="52"/>
      <c r="MD1123" s="53"/>
      <c r="ME1123" s="54"/>
      <c r="MF1123" s="52"/>
      <c r="MG1123" s="53"/>
      <c r="MH1123" s="54"/>
      <c r="MI1123" s="52"/>
      <c r="MJ1123" s="53"/>
      <c r="MK1123" s="54"/>
      <c r="ML1123" s="52"/>
      <c r="MM1123" s="53"/>
      <c r="MN1123" s="54"/>
      <c r="MO1123" s="52"/>
      <c r="MP1123" s="53"/>
      <c r="MQ1123" s="54"/>
      <c r="MR1123" s="52"/>
      <c r="MS1123" s="53"/>
      <c r="MT1123" s="54"/>
      <c r="MU1123" s="52"/>
      <c r="MV1123" s="53"/>
      <c r="MW1123" s="54"/>
      <c r="MX1123" s="52"/>
      <c r="MY1123" s="53"/>
      <c r="MZ1123" s="54"/>
      <c r="NA1123" s="52"/>
      <c r="NB1123" s="53"/>
      <c r="NC1123" s="54"/>
      <c r="ND1123" s="52"/>
      <c r="NE1123" s="53"/>
      <c r="NF1123" s="54"/>
      <c r="NG1123" s="52"/>
      <c r="NH1123" s="53"/>
      <c r="NI1123" s="54"/>
      <c r="NJ1123" s="52"/>
      <c r="NK1123" s="53"/>
      <c r="NL1123" s="54"/>
      <c r="NM1123" s="52"/>
      <c r="NN1123" s="53"/>
      <c r="NO1123" s="54"/>
      <c r="NP1123" s="52"/>
      <c r="NQ1123" s="53"/>
      <c r="NR1123" s="54"/>
      <c r="NS1123" s="52"/>
      <c r="NT1123" s="53"/>
      <c r="NU1123" s="54"/>
      <c r="NV1123" s="52"/>
      <c r="NW1123" s="53"/>
      <c r="NX1123" s="54"/>
      <c r="NY1123" s="52"/>
      <c r="NZ1123" s="53"/>
      <c r="OA1123" s="54"/>
      <c r="OB1123" s="52"/>
      <c r="OC1123" s="53"/>
      <c r="OD1123" s="54"/>
      <c r="OE1123" s="52"/>
      <c r="OF1123" s="53"/>
      <c r="OG1123" s="54"/>
      <c r="OH1123" s="52"/>
      <c r="OI1123" s="53"/>
      <c r="OJ1123" s="54"/>
      <c r="OK1123" s="52"/>
      <c r="OL1123" s="53"/>
      <c r="OM1123" s="54"/>
      <c r="ON1123" s="52"/>
      <c r="OO1123" s="53"/>
      <c r="OP1123" s="54"/>
      <c r="OQ1123" s="52"/>
      <c r="OR1123" s="53"/>
      <c r="OS1123" s="54"/>
      <c r="OT1123" s="52"/>
      <c r="OU1123" s="53"/>
      <c r="OV1123" s="54"/>
      <c r="OW1123" s="52"/>
      <c r="OX1123" s="53"/>
      <c r="OY1123" s="54"/>
      <c r="OZ1123" s="52"/>
      <c r="PA1123" s="53"/>
      <c r="PB1123" s="54"/>
      <c r="PC1123" s="52"/>
      <c r="PD1123" s="53"/>
      <c r="PE1123" s="54"/>
      <c r="PF1123" s="52"/>
      <c r="PG1123" s="53"/>
      <c r="PH1123" s="54"/>
      <c r="PI1123" s="52"/>
      <c r="PJ1123" s="53"/>
      <c r="PK1123" s="54"/>
      <c r="PL1123" s="52"/>
      <c r="PM1123" s="53"/>
      <c r="PN1123" s="54"/>
      <c r="PO1123" s="52"/>
      <c r="PP1123" s="53"/>
      <c r="PQ1123" s="54"/>
      <c r="PR1123" s="52"/>
      <c r="PS1123" s="53"/>
      <c r="PT1123" s="54"/>
      <c r="PU1123" s="52"/>
      <c r="PV1123" s="53"/>
      <c r="PW1123" s="54"/>
      <c r="PX1123" s="52"/>
      <c r="PY1123" s="53"/>
      <c r="PZ1123" s="54"/>
      <c r="QA1123" s="52"/>
      <c r="QB1123" s="53"/>
      <c r="QC1123" s="54"/>
      <c r="QD1123" s="52"/>
      <c r="QE1123" s="53"/>
      <c r="QF1123" s="54"/>
      <c r="QG1123" s="52"/>
      <c r="QH1123" s="53"/>
      <c r="QI1123" s="54"/>
      <c r="QJ1123" s="52"/>
      <c r="QK1123" s="53"/>
      <c r="QL1123" s="54"/>
      <c r="QM1123" s="52"/>
      <c r="QN1123" s="53"/>
      <c r="QO1123" s="54"/>
      <c r="QP1123" s="52"/>
      <c r="QQ1123" s="53"/>
      <c r="QR1123" s="54"/>
      <c r="QS1123" s="52"/>
      <c r="QT1123" s="53"/>
      <c r="QU1123" s="54"/>
      <c r="QV1123" s="52"/>
      <c r="QW1123" s="53"/>
      <c r="QX1123" s="54"/>
      <c r="QY1123" s="52"/>
      <c r="QZ1123" s="53"/>
      <c r="RA1123" s="54"/>
      <c r="RB1123" s="52"/>
      <c r="RC1123" s="53"/>
      <c r="RD1123" s="54"/>
      <c r="RE1123" s="52"/>
      <c r="RF1123" s="53"/>
      <c r="RG1123" s="54"/>
      <c r="RH1123" s="52"/>
      <c r="RI1123" s="53"/>
      <c r="RJ1123" s="54"/>
      <c r="RK1123" s="52"/>
      <c r="RL1123" s="53"/>
      <c r="RM1123" s="54"/>
      <c r="RN1123" s="52"/>
      <c r="RO1123" s="53"/>
      <c r="RP1123" s="54"/>
      <c r="RQ1123" s="52"/>
      <c r="RR1123" s="53"/>
      <c r="RS1123" s="54"/>
      <c r="RT1123" s="52"/>
      <c r="RU1123" s="53"/>
      <c r="RV1123" s="54"/>
      <c r="RW1123" s="52"/>
      <c r="RX1123" s="53"/>
      <c r="RY1123" s="54"/>
      <c r="RZ1123" s="52"/>
      <c r="SA1123" s="53"/>
      <c r="SB1123" s="54"/>
      <c r="SC1123" s="52"/>
      <c r="SD1123" s="53"/>
      <c r="SE1123" s="54"/>
      <c r="SF1123" s="52"/>
      <c r="SG1123" s="53"/>
      <c r="SH1123" s="54"/>
      <c r="SI1123" s="52"/>
      <c r="SJ1123" s="53"/>
      <c r="SK1123" s="54"/>
      <c r="SL1123" s="52"/>
      <c r="SM1123" s="53"/>
      <c r="SN1123" s="54"/>
      <c r="SO1123" s="52"/>
      <c r="SP1123" s="53"/>
      <c r="SQ1123" s="54"/>
      <c r="SR1123" s="52"/>
      <c r="SS1123" s="53"/>
      <c r="ST1123" s="54"/>
      <c r="SU1123" s="52"/>
      <c r="SV1123" s="53"/>
      <c r="SW1123" s="54"/>
      <c r="SX1123" s="52"/>
      <c r="SY1123" s="53"/>
      <c r="SZ1123" s="54"/>
      <c r="TA1123" s="52"/>
      <c r="TB1123" s="53"/>
      <c r="TC1123" s="54"/>
      <c r="TD1123" s="52"/>
      <c r="TE1123" s="53"/>
      <c r="TF1123" s="54"/>
      <c r="TG1123" s="52"/>
      <c r="TH1123" s="53"/>
      <c r="TI1123" s="54"/>
      <c r="TJ1123" s="52"/>
      <c r="TK1123" s="53"/>
      <c r="TL1123" s="54"/>
      <c r="TM1123" s="52"/>
      <c r="TN1123" s="53"/>
      <c r="TO1123" s="54"/>
      <c r="TP1123" s="52"/>
      <c r="TQ1123" s="53"/>
      <c r="TR1123" s="54"/>
      <c r="TS1123" s="52"/>
      <c r="TT1123" s="53"/>
      <c r="TU1123" s="54"/>
      <c r="TV1123" s="52"/>
      <c r="TW1123" s="53"/>
      <c r="TX1123" s="54"/>
      <c r="TY1123" s="52"/>
      <c r="TZ1123" s="53"/>
      <c r="UA1123" s="54"/>
      <c r="UB1123" s="52"/>
      <c r="UC1123" s="53"/>
      <c r="UD1123" s="54"/>
      <c r="UE1123" s="52"/>
      <c r="UF1123" s="53"/>
      <c r="UG1123" s="54"/>
      <c r="UH1123" s="52"/>
      <c r="UI1123" s="53"/>
      <c r="UJ1123" s="54"/>
      <c r="UK1123" s="52"/>
      <c r="UL1123" s="53"/>
      <c r="UM1123" s="54"/>
      <c r="UN1123" s="52"/>
      <c r="UO1123" s="53"/>
      <c r="UP1123" s="54"/>
      <c r="UQ1123" s="52"/>
      <c r="UR1123" s="53"/>
      <c r="US1123" s="54"/>
      <c r="UT1123" s="52"/>
      <c r="UU1123" s="53"/>
      <c r="UV1123" s="54"/>
      <c r="UW1123" s="52"/>
      <c r="UX1123" s="53"/>
      <c r="UY1123" s="54"/>
      <c r="UZ1123" s="52"/>
      <c r="VA1123" s="53"/>
      <c r="VB1123" s="54"/>
      <c r="VC1123" s="52"/>
      <c r="VD1123" s="53"/>
      <c r="VE1123" s="54"/>
      <c r="VF1123" s="52"/>
      <c r="VG1123" s="53"/>
      <c r="VH1123" s="54"/>
      <c r="VI1123" s="52"/>
      <c r="VJ1123" s="53"/>
      <c r="VK1123" s="54"/>
      <c r="VL1123" s="52"/>
      <c r="VM1123" s="53"/>
      <c r="VN1123" s="54"/>
      <c r="VO1123" s="52"/>
      <c r="VP1123" s="53"/>
      <c r="VQ1123" s="54"/>
      <c r="VR1123" s="52"/>
      <c r="VS1123" s="53"/>
      <c r="VT1123" s="54"/>
      <c r="VU1123" s="52"/>
      <c r="VV1123" s="53"/>
      <c r="VW1123" s="54"/>
      <c r="VX1123" s="52"/>
      <c r="VY1123" s="53"/>
      <c r="VZ1123" s="54"/>
      <c r="WA1123" s="52"/>
      <c r="WB1123" s="53"/>
      <c r="WC1123" s="54"/>
      <c r="WD1123" s="52"/>
      <c r="WE1123" s="53"/>
      <c r="WF1123" s="54"/>
      <c r="WG1123" s="52"/>
      <c r="WH1123" s="53"/>
      <c r="WI1123" s="54"/>
      <c r="WJ1123" s="52"/>
      <c r="WK1123" s="53"/>
      <c r="WL1123" s="54"/>
      <c r="WM1123" s="52"/>
      <c r="WN1123" s="53"/>
      <c r="WO1123" s="54"/>
      <c r="WP1123" s="52"/>
      <c r="WQ1123" s="53"/>
      <c r="WR1123" s="54"/>
      <c r="WS1123" s="52"/>
      <c r="WT1123" s="53"/>
      <c r="WU1123" s="54"/>
      <c r="WV1123" s="52"/>
      <c r="WW1123" s="53"/>
      <c r="WX1123" s="54"/>
      <c r="WY1123" s="52"/>
      <c r="WZ1123" s="53"/>
      <c r="XA1123" s="54"/>
      <c r="XB1123" s="52"/>
      <c r="XC1123" s="53"/>
      <c r="XD1123" s="54"/>
      <c r="XE1123" s="52"/>
      <c r="XF1123" s="53"/>
      <c r="XG1123" s="54"/>
      <c r="XH1123" s="52"/>
      <c r="XI1123" s="53"/>
      <c r="XJ1123" s="54"/>
      <c r="XK1123" s="52"/>
      <c r="XL1123" s="53"/>
      <c r="XM1123" s="54"/>
      <c r="XN1123" s="52"/>
      <c r="XO1123" s="53"/>
      <c r="XP1123" s="54"/>
      <c r="XQ1123" s="52"/>
      <c r="XR1123" s="53"/>
      <c r="XS1123" s="54"/>
      <c r="XT1123" s="52"/>
      <c r="XU1123" s="53"/>
      <c r="XV1123" s="54"/>
      <c r="XW1123" s="52"/>
      <c r="XX1123" s="53"/>
      <c r="XY1123" s="54"/>
      <c r="XZ1123" s="52"/>
      <c r="YA1123" s="53"/>
      <c r="YB1123" s="54"/>
      <c r="YC1123" s="52"/>
      <c r="YD1123" s="53"/>
      <c r="YE1123" s="54"/>
      <c r="YF1123" s="52"/>
      <c r="YG1123" s="53"/>
      <c r="YH1123" s="54"/>
      <c r="YI1123" s="52"/>
      <c r="YJ1123" s="53"/>
      <c r="YK1123" s="54"/>
      <c r="YL1123" s="52"/>
      <c r="YM1123" s="53"/>
      <c r="YN1123" s="54"/>
      <c r="YO1123" s="52"/>
      <c r="YP1123" s="53"/>
      <c r="YQ1123" s="54"/>
      <c r="YR1123" s="52"/>
      <c r="YS1123" s="53"/>
      <c r="YT1123" s="54"/>
      <c r="YU1123" s="52"/>
      <c r="YV1123" s="53"/>
      <c r="YW1123" s="54"/>
      <c r="YX1123" s="52"/>
      <c r="YY1123" s="53"/>
      <c r="YZ1123" s="54"/>
      <c r="ZA1123" s="52"/>
      <c r="ZB1123" s="53"/>
      <c r="ZC1123" s="54"/>
      <c r="ZD1123" s="52"/>
      <c r="ZE1123" s="53"/>
      <c r="ZF1123" s="54"/>
      <c r="ZG1123" s="52"/>
      <c r="ZH1123" s="53"/>
      <c r="ZI1123" s="54"/>
      <c r="ZJ1123" s="52"/>
      <c r="ZK1123" s="53"/>
      <c r="ZL1123" s="54"/>
      <c r="ZM1123" s="52"/>
      <c r="ZN1123" s="53"/>
      <c r="ZO1123" s="54"/>
      <c r="ZP1123" s="52"/>
      <c r="ZQ1123" s="53"/>
      <c r="ZR1123" s="54"/>
      <c r="ZS1123" s="52"/>
      <c r="ZT1123" s="53"/>
      <c r="ZU1123" s="54"/>
      <c r="ZV1123" s="52"/>
      <c r="ZW1123" s="53"/>
      <c r="ZX1123" s="54"/>
      <c r="ZY1123" s="52"/>
      <c r="ZZ1123" s="53"/>
      <c r="AAA1123" s="54"/>
      <c r="AAB1123" s="52"/>
      <c r="AAC1123" s="53"/>
      <c r="AAD1123" s="54"/>
      <c r="AAE1123" s="52"/>
      <c r="AAF1123" s="53"/>
      <c r="AAG1123" s="54"/>
      <c r="AAH1123" s="52"/>
      <c r="AAI1123" s="53"/>
      <c r="AAJ1123" s="54"/>
      <c r="AAK1123" s="52"/>
      <c r="AAL1123" s="53"/>
      <c r="AAM1123" s="54"/>
      <c r="AAN1123" s="52"/>
      <c r="AAO1123" s="53"/>
      <c r="AAP1123" s="54"/>
      <c r="AAQ1123" s="52"/>
      <c r="AAR1123" s="53"/>
      <c r="AAS1123" s="54"/>
      <c r="AAT1123" s="52"/>
      <c r="AAU1123" s="53"/>
      <c r="AAV1123" s="54"/>
      <c r="AAW1123" s="52"/>
      <c r="AAX1123" s="53"/>
      <c r="AAY1123" s="54"/>
      <c r="AAZ1123" s="52"/>
      <c r="ABA1123" s="53"/>
      <c r="ABB1123" s="54"/>
      <c r="ABC1123" s="52"/>
      <c r="ABD1123" s="53"/>
      <c r="ABE1123" s="54"/>
      <c r="ABF1123" s="52"/>
      <c r="ABG1123" s="53"/>
      <c r="ABH1123" s="54"/>
      <c r="ABI1123" s="52"/>
      <c r="ABJ1123" s="53"/>
      <c r="ABK1123" s="54"/>
      <c r="ABL1123" s="52"/>
      <c r="ABM1123" s="53"/>
      <c r="ABN1123" s="54"/>
      <c r="ABO1123" s="52"/>
      <c r="ABP1123" s="53"/>
      <c r="ABQ1123" s="54"/>
      <c r="ABR1123" s="52"/>
      <c r="ABS1123" s="53"/>
      <c r="ABT1123" s="54"/>
      <c r="ABU1123" s="52"/>
      <c r="ABV1123" s="53"/>
      <c r="ABW1123" s="54"/>
      <c r="ABX1123" s="52"/>
      <c r="ABY1123" s="53"/>
      <c r="ABZ1123" s="54"/>
      <c r="ACA1123" s="52"/>
      <c r="ACB1123" s="53"/>
      <c r="ACC1123" s="54"/>
      <c r="ACD1123" s="52"/>
      <c r="ACE1123" s="53"/>
      <c r="ACF1123" s="54"/>
      <c r="ACG1123" s="52"/>
      <c r="ACH1123" s="53"/>
      <c r="ACI1123" s="54"/>
      <c r="ACJ1123" s="52"/>
      <c r="ACK1123" s="53"/>
      <c r="ACL1123" s="54"/>
      <c r="ACM1123" s="52"/>
      <c r="ACN1123" s="53"/>
      <c r="ACO1123" s="54"/>
      <c r="ACP1123" s="52"/>
      <c r="ACQ1123" s="53"/>
      <c r="ACR1123" s="54"/>
      <c r="ACS1123" s="52"/>
      <c r="ACT1123" s="53"/>
      <c r="ACU1123" s="54"/>
      <c r="ACV1123" s="52"/>
      <c r="ACW1123" s="53"/>
      <c r="ACX1123" s="54"/>
      <c r="ACY1123" s="52"/>
      <c r="ACZ1123" s="53"/>
      <c r="ADA1123" s="54"/>
      <c r="ADB1123" s="52"/>
      <c r="ADC1123" s="53"/>
      <c r="ADD1123" s="54"/>
      <c r="ADE1123" s="52"/>
      <c r="ADF1123" s="53"/>
      <c r="ADG1123" s="54"/>
      <c r="ADH1123" s="52"/>
      <c r="ADI1123" s="53"/>
      <c r="ADJ1123" s="54"/>
      <c r="ADK1123" s="52"/>
      <c r="ADL1123" s="53"/>
      <c r="ADM1123" s="54"/>
      <c r="ADN1123" s="52"/>
      <c r="ADO1123" s="53"/>
      <c r="ADP1123" s="54"/>
      <c r="ADQ1123" s="52"/>
      <c r="ADR1123" s="53"/>
      <c r="ADS1123" s="54"/>
      <c r="ADT1123" s="52"/>
      <c r="ADU1123" s="53"/>
      <c r="ADV1123" s="54"/>
      <c r="ADW1123" s="52"/>
      <c r="ADX1123" s="53"/>
      <c r="ADY1123" s="54"/>
      <c r="ADZ1123" s="52"/>
      <c r="AEA1123" s="53"/>
      <c r="AEB1123" s="54"/>
      <c r="AEC1123" s="52"/>
      <c r="AED1123" s="53"/>
      <c r="AEE1123" s="54"/>
      <c r="AEF1123" s="52"/>
      <c r="AEG1123" s="53"/>
      <c r="AEH1123" s="54"/>
      <c r="AEI1123" s="52"/>
      <c r="AEJ1123" s="53"/>
      <c r="AEK1123" s="54"/>
      <c r="AEL1123" s="52"/>
      <c r="AEM1123" s="53"/>
      <c r="AEN1123" s="54"/>
      <c r="AEO1123" s="52"/>
      <c r="AEP1123" s="53"/>
      <c r="AEQ1123" s="54"/>
      <c r="AER1123" s="52"/>
      <c r="AES1123" s="53"/>
      <c r="AET1123" s="54"/>
      <c r="AEU1123" s="52"/>
      <c r="AEV1123" s="53"/>
      <c r="AEW1123" s="54"/>
      <c r="AEX1123" s="52"/>
      <c r="AEY1123" s="53"/>
      <c r="AEZ1123" s="54"/>
      <c r="AFA1123" s="52"/>
      <c r="AFB1123" s="53"/>
      <c r="AFC1123" s="54"/>
      <c r="AFD1123" s="52"/>
      <c r="AFE1123" s="53"/>
      <c r="AFF1123" s="54"/>
      <c r="AFG1123" s="52"/>
      <c r="AFH1123" s="53"/>
      <c r="AFI1123" s="54"/>
      <c r="AFJ1123" s="52"/>
      <c r="AFK1123" s="53"/>
      <c r="AFL1123" s="54"/>
      <c r="AFM1123" s="52"/>
      <c r="AFN1123" s="53"/>
      <c r="AFO1123" s="54"/>
      <c r="AFP1123" s="52"/>
      <c r="AFQ1123" s="53"/>
      <c r="AFR1123" s="54"/>
      <c r="AFS1123" s="52"/>
      <c r="AFT1123" s="53"/>
      <c r="AFU1123" s="54"/>
      <c r="AFV1123" s="52"/>
      <c r="AFW1123" s="53"/>
      <c r="AFX1123" s="54"/>
      <c r="AFY1123" s="52"/>
      <c r="AFZ1123" s="53"/>
      <c r="AGA1123" s="54"/>
      <c r="AGB1123" s="52"/>
      <c r="AGC1123" s="53"/>
      <c r="AGD1123" s="54"/>
      <c r="AGE1123" s="52"/>
      <c r="AGF1123" s="53"/>
      <c r="AGG1123" s="54"/>
      <c r="AGH1123" s="52"/>
      <c r="AGI1123" s="53"/>
      <c r="AGJ1123" s="54"/>
      <c r="AGK1123" s="52"/>
      <c r="AGL1123" s="53"/>
      <c r="AGM1123" s="54"/>
      <c r="AGN1123" s="52"/>
      <c r="AGO1123" s="53"/>
      <c r="AGP1123" s="54"/>
      <c r="AGQ1123" s="52"/>
      <c r="AGR1123" s="53"/>
      <c r="AGS1123" s="54"/>
      <c r="AGT1123" s="52"/>
      <c r="AGU1123" s="53"/>
      <c r="AGV1123" s="54"/>
      <c r="AGW1123" s="52"/>
      <c r="AGX1123" s="53"/>
      <c r="AGY1123" s="54"/>
      <c r="AGZ1123" s="52"/>
      <c r="AHA1123" s="53"/>
      <c r="AHB1123" s="54"/>
      <c r="AHC1123" s="52"/>
      <c r="AHD1123" s="53"/>
      <c r="AHE1123" s="54"/>
      <c r="AHF1123" s="52"/>
      <c r="AHG1123" s="53"/>
      <c r="AHH1123" s="54"/>
      <c r="AHI1123" s="52"/>
      <c r="AHJ1123" s="53"/>
      <c r="AHK1123" s="54"/>
      <c r="AHL1123" s="52"/>
      <c r="AHM1123" s="53"/>
      <c r="AHN1123" s="54"/>
      <c r="AHO1123" s="52"/>
      <c r="AHP1123" s="53"/>
      <c r="AHQ1123" s="54"/>
      <c r="AHR1123" s="52"/>
      <c r="AHS1123" s="53"/>
      <c r="AHT1123" s="54"/>
      <c r="AHU1123" s="52"/>
      <c r="AHV1123" s="53"/>
      <c r="AHW1123" s="54"/>
      <c r="AHX1123" s="52"/>
      <c r="AHY1123" s="53"/>
      <c r="AHZ1123" s="54"/>
      <c r="AIA1123" s="52"/>
      <c r="AIB1123" s="53"/>
      <c r="AIC1123" s="54"/>
      <c r="AID1123" s="52"/>
      <c r="AIE1123" s="53"/>
      <c r="AIF1123" s="54"/>
      <c r="AIG1123" s="52"/>
      <c r="AIH1123" s="53"/>
      <c r="AII1123" s="54"/>
      <c r="AIJ1123" s="52"/>
      <c r="AIK1123" s="53"/>
      <c r="AIL1123" s="54"/>
      <c r="AIM1123" s="52"/>
      <c r="AIN1123" s="53"/>
      <c r="AIO1123" s="54"/>
      <c r="AIP1123" s="52"/>
      <c r="AIQ1123" s="53"/>
      <c r="AIR1123" s="54"/>
      <c r="AIS1123" s="52"/>
      <c r="AIT1123" s="53"/>
      <c r="AIU1123" s="54"/>
      <c r="AIV1123" s="52"/>
      <c r="AIW1123" s="53"/>
      <c r="AIX1123" s="54"/>
      <c r="AIY1123" s="52"/>
      <c r="AIZ1123" s="53"/>
      <c r="AJA1123" s="54"/>
      <c r="AJB1123" s="52"/>
      <c r="AJC1123" s="53"/>
      <c r="AJD1123" s="54"/>
      <c r="AJE1123" s="52"/>
      <c r="AJF1123" s="53"/>
      <c r="AJG1123" s="54"/>
      <c r="AJH1123" s="52"/>
      <c r="AJI1123" s="53"/>
      <c r="AJJ1123" s="54"/>
      <c r="AJK1123" s="52"/>
      <c r="AJL1123" s="53"/>
      <c r="AJM1123" s="54"/>
      <c r="AJN1123" s="52"/>
      <c r="AJO1123" s="53"/>
      <c r="AJP1123" s="54"/>
      <c r="AJQ1123" s="52"/>
      <c r="AJR1123" s="53"/>
      <c r="AJS1123" s="54"/>
      <c r="AJT1123" s="52"/>
      <c r="AJU1123" s="53"/>
      <c r="AJV1123" s="54"/>
      <c r="AJW1123" s="52"/>
      <c r="AJX1123" s="53"/>
      <c r="AJY1123" s="54"/>
      <c r="AJZ1123" s="52"/>
      <c r="AKA1123" s="53"/>
      <c r="AKB1123" s="54"/>
      <c r="AKC1123" s="52"/>
      <c r="AKD1123" s="53"/>
      <c r="AKE1123" s="54"/>
      <c r="AKF1123" s="52"/>
      <c r="AKG1123" s="53"/>
      <c r="AKH1123" s="54"/>
      <c r="AKI1123" s="52"/>
      <c r="AKJ1123" s="53"/>
      <c r="AKK1123" s="54"/>
      <c r="AKL1123" s="52"/>
      <c r="AKM1123" s="53"/>
      <c r="AKN1123" s="54"/>
      <c r="AKO1123" s="52"/>
      <c r="AKP1123" s="53"/>
      <c r="AKQ1123" s="54"/>
      <c r="AKR1123" s="52"/>
      <c r="AKS1123" s="53"/>
      <c r="AKT1123" s="54"/>
      <c r="AKU1123" s="52"/>
      <c r="AKV1123" s="53"/>
      <c r="AKW1123" s="54"/>
      <c r="AKX1123" s="52"/>
      <c r="AKY1123" s="53"/>
      <c r="AKZ1123" s="54"/>
      <c r="ALA1123" s="52"/>
      <c r="ALB1123" s="53"/>
      <c r="ALC1123" s="54"/>
      <c r="ALD1123" s="52"/>
      <c r="ALE1123" s="53"/>
      <c r="ALF1123" s="54"/>
      <c r="ALG1123" s="52"/>
      <c r="ALH1123" s="53"/>
      <c r="ALI1123" s="54"/>
      <c r="ALJ1123" s="52"/>
      <c r="ALK1123" s="53"/>
      <c r="ALL1123" s="54"/>
      <c r="ALM1123" s="52"/>
      <c r="ALN1123" s="53"/>
      <c r="ALO1123" s="54"/>
      <c r="ALP1123" s="52"/>
      <c r="ALQ1123" s="53"/>
      <c r="ALR1123" s="54"/>
      <c r="ALS1123" s="52"/>
      <c r="ALT1123" s="53"/>
      <c r="ALU1123" s="54"/>
      <c r="ALV1123" s="52"/>
      <c r="ALW1123" s="53"/>
      <c r="ALX1123" s="54"/>
      <c r="ALY1123" s="52"/>
      <c r="ALZ1123" s="53"/>
      <c r="AMA1123" s="54"/>
      <c r="AMB1123" s="52"/>
      <c r="AMC1123" s="53"/>
      <c r="AMD1123" s="54"/>
      <c r="AME1123" s="52"/>
      <c r="AMF1123" s="53"/>
      <c r="AMG1123" s="54"/>
      <c r="AMH1123" s="52"/>
      <c r="AMI1123" s="53"/>
      <c r="AMJ1123" s="54"/>
      <c r="AMK1123" s="52"/>
      <c r="AML1123" s="53"/>
      <c r="AMM1123" s="54"/>
      <c r="AMN1123" s="52"/>
      <c r="AMO1123" s="53"/>
      <c r="AMP1123" s="54"/>
      <c r="AMQ1123" s="52"/>
      <c r="AMR1123" s="53"/>
      <c r="AMS1123" s="54"/>
      <c r="AMT1123" s="52"/>
      <c r="AMU1123" s="53"/>
      <c r="AMV1123" s="54"/>
      <c r="AMW1123" s="52"/>
      <c r="AMX1123" s="53"/>
      <c r="AMY1123" s="54"/>
      <c r="AMZ1123" s="52"/>
      <c r="ANA1123" s="53"/>
      <c r="ANB1123" s="54"/>
      <c r="ANC1123" s="52"/>
      <c r="AND1123" s="53"/>
      <c r="ANE1123" s="54"/>
      <c r="ANF1123" s="52"/>
      <c r="ANG1123" s="53"/>
      <c r="ANH1123" s="54"/>
      <c r="ANI1123" s="52"/>
      <c r="ANJ1123" s="53"/>
      <c r="ANK1123" s="54"/>
      <c r="ANL1123" s="52"/>
      <c r="ANM1123" s="53"/>
      <c r="ANN1123" s="54"/>
      <c r="ANO1123" s="52"/>
      <c r="ANP1123" s="53"/>
      <c r="ANQ1123" s="54"/>
      <c r="ANR1123" s="52"/>
      <c r="ANS1123" s="53"/>
      <c r="ANT1123" s="54"/>
      <c r="ANU1123" s="52"/>
      <c r="ANV1123" s="53"/>
      <c r="ANW1123" s="54"/>
      <c r="ANX1123" s="52"/>
      <c r="ANY1123" s="53"/>
      <c r="ANZ1123" s="54"/>
      <c r="AOA1123" s="52"/>
      <c r="AOB1123" s="53"/>
      <c r="AOC1123" s="54"/>
      <c r="AOD1123" s="52"/>
      <c r="AOE1123" s="53"/>
      <c r="AOF1123" s="54"/>
      <c r="AOG1123" s="52"/>
      <c r="AOH1123" s="53"/>
      <c r="AOI1123" s="54"/>
      <c r="AOJ1123" s="52"/>
      <c r="AOK1123" s="53"/>
      <c r="AOL1123" s="54"/>
      <c r="AOM1123" s="52"/>
      <c r="AON1123" s="53"/>
      <c r="AOO1123" s="54"/>
      <c r="AOP1123" s="52"/>
      <c r="AOQ1123" s="53"/>
      <c r="AOR1123" s="54"/>
      <c r="AOS1123" s="52"/>
      <c r="AOT1123" s="53"/>
      <c r="AOU1123" s="54"/>
      <c r="AOV1123" s="52"/>
      <c r="AOW1123" s="53"/>
      <c r="AOX1123" s="54"/>
      <c r="AOY1123" s="52"/>
      <c r="AOZ1123" s="53"/>
      <c r="APA1123" s="54"/>
      <c r="APB1123" s="52"/>
      <c r="APC1123" s="53"/>
      <c r="APD1123" s="54"/>
      <c r="APE1123" s="52"/>
      <c r="APF1123" s="53"/>
      <c r="APG1123" s="54"/>
      <c r="APH1123" s="52"/>
      <c r="API1123" s="53"/>
      <c r="APJ1123" s="54"/>
      <c r="APK1123" s="52"/>
      <c r="APL1123" s="53"/>
      <c r="APM1123" s="54"/>
      <c r="APN1123" s="52"/>
      <c r="APO1123" s="53"/>
      <c r="APP1123" s="54"/>
      <c r="APQ1123" s="52"/>
      <c r="APR1123" s="53"/>
      <c r="APS1123" s="54"/>
      <c r="APT1123" s="52"/>
      <c r="APU1123" s="53"/>
      <c r="APV1123" s="54"/>
      <c r="APW1123" s="52"/>
      <c r="APX1123" s="53"/>
      <c r="APY1123" s="54"/>
      <c r="APZ1123" s="52"/>
      <c r="AQA1123" s="53"/>
      <c r="AQB1123" s="54"/>
      <c r="AQC1123" s="52"/>
      <c r="AQD1123" s="53"/>
      <c r="AQE1123" s="54"/>
      <c r="AQF1123" s="52"/>
      <c r="AQG1123" s="53"/>
      <c r="AQH1123" s="54"/>
      <c r="AQI1123" s="52"/>
      <c r="AQJ1123" s="53"/>
      <c r="AQK1123" s="54"/>
      <c r="AQL1123" s="52"/>
      <c r="AQM1123" s="53"/>
      <c r="AQN1123" s="54"/>
      <c r="AQO1123" s="52"/>
      <c r="AQP1123" s="53"/>
      <c r="AQQ1123" s="54"/>
      <c r="AQR1123" s="52"/>
      <c r="AQS1123" s="53"/>
      <c r="AQT1123" s="54"/>
      <c r="AQU1123" s="52"/>
      <c r="AQV1123" s="53"/>
      <c r="AQW1123" s="54"/>
      <c r="AQX1123" s="52"/>
      <c r="AQY1123" s="53"/>
      <c r="AQZ1123" s="54"/>
      <c r="ARA1123" s="52"/>
      <c r="ARB1123" s="53"/>
      <c r="ARC1123" s="54"/>
      <c r="ARD1123" s="52"/>
      <c r="ARE1123" s="53"/>
      <c r="ARF1123" s="54"/>
      <c r="ARG1123" s="52"/>
      <c r="ARH1123" s="53"/>
      <c r="ARI1123" s="54"/>
      <c r="ARJ1123" s="52"/>
      <c r="ARK1123" s="53"/>
      <c r="ARL1123" s="54"/>
      <c r="ARM1123" s="52"/>
      <c r="ARN1123" s="53"/>
      <c r="ARO1123" s="54"/>
      <c r="ARP1123" s="52"/>
      <c r="ARQ1123" s="53"/>
      <c r="ARR1123" s="54"/>
      <c r="ARS1123" s="52"/>
      <c r="ART1123" s="53"/>
      <c r="ARU1123" s="54"/>
      <c r="ARV1123" s="52"/>
      <c r="ARW1123" s="53"/>
      <c r="ARX1123" s="54"/>
      <c r="ARY1123" s="52"/>
      <c r="ARZ1123" s="53"/>
      <c r="ASA1123" s="54"/>
      <c r="ASB1123" s="52"/>
      <c r="ASC1123" s="53"/>
      <c r="ASD1123" s="54"/>
      <c r="ASE1123" s="52"/>
      <c r="ASF1123" s="53"/>
      <c r="ASG1123" s="54"/>
      <c r="ASH1123" s="52"/>
      <c r="ASI1123" s="53"/>
      <c r="ASJ1123" s="54"/>
      <c r="ASK1123" s="52"/>
      <c r="ASL1123" s="53"/>
      <c r="ASM1123" s="54"/>
      <c r="ASN1123" s="52"/>
      <c r="ASO1123" s="53"/>
      <c r="ASP1123" s="54"/>
      <c r="ASQ1123" s="52"/>
      <c r="ASR1123" s="53"/>
      <c r="ASS1123" s="54"/>
      <c r="AST1123" s="52"/>
      <c r="ASU1123" s="53"/>
      <c r="ASV1123" s="54"/>
      <c r="ASW1123" s="52"/>
      <c r="ASX1123" s="53"/>
      <c r="ASY1123" s="54"/>
      <c r="ASZ1123" s="52"/>
      <c r="ATA1123" s="53"/>
      <c r="ATB1123" s="54"/>
      <c r="ATC1123" s="52"/>
      <c r="ATD1123" s="53"/>
      <c r="ATE1123" s="54"/>
      <c r="ATF1123" s="52"/>
      <c r="ATG1123" s="53"/>
      <c r="ATH1123" s="54"/>
      <c r="ATI1123" s="52"/>
      <c r="ATJ1123" s="53"/>
      <c r="ATK1123" s="54"/>
      <c r="ATL1123" s="52"/>
      <c r="ATM1123" s="53"/>
      <c r="ATN1123" s="54"/>
      <c r="ATO1123" s="52"/>
      <c r="ATP1123" s="53"/>
      <c r="ATQ1123" s="54"/>
      <c r="ATR1123" s="52"/>
      <c r="ATS1123" s="53"/>
      <c r="ATT1123" s="54"/>
      <c r="ATU1123" s="52"/>
      <c r="ATV1123" s="53"/>
      <c r="ATW1123" s="54"/>
      <c r="ATX1123" s="52"/>
      <c r="ATY1123" s="53"/>
      <c r="ATZ1123" s="54"/>
      <c r="AUA1123" s="52"/>
      <c r="AUB1123" s="53"/>
      <c r="AUC1123" s="54"/>
      <c r="AUD1123" s="52"/>
      <c r="AUE1123" s="53"/>
      <c r="AUF1123" s="54"/>
      <c r="AUG1123" s="52"/>
      <c r="AUH1123" s="53"/>
      <c r="AUI1123" s="54"/>
      <c r="AUJ1123" s="52"/>
      <c r="AUK1123" s="53"/>
      <c r="AUL1123" s="54"/>
      <c r="AUM1123" s="52"/>
      <c r="AUN1123" s="53"/>
      <c r="AUO1123" s="54"/>
      <c r="AUP1123" s="52"/>
      <c r="AUQ1123" s="53"/>
      <c r="AUR1123" s="54"/>
      <c r="AUS1123" s="52"/>
      <c r="AUT1123" s="53"/>
      <c r="AUU1123" s="54"/>
      <c r="AUV1123" s="52"/>
      <c r="AUW1123" s="53"/>
      <c r="AUX1123" s="54"/>
      <c r="AUY1123" s="52"/>
      <c r="AUZ1123" s="53"/>
      <c r="AVA1123" s="54"/>
      <c r="AVB1123" s="52"/>
      <c r="AVC1123" s="53"/>
      <c r="AVD1123" s="54"/>
      <c r="AVE1123" s="52"/>
      <c r="AVF1123" s="53"/>
      <c r="AVG1123" s="54"/>
      <c r="AVH1123" s="52"/>
      <c r="AVI1123" s="53"/>
      <c r="AVJ1123" s="54"/>
      <c r="AVK1123" s="52"/>
      <c r="AVL1123" s="53"/>
      <c r="AVM1123" s="54"/>
      <c r="AVN1123" s="52"/>
      <c r="AVO1123" s="53"/>
      <c r="AVP1123" s="54"/>
      <c r="AVQ1123" s="52"/>
      <c r="AVR1123" s="53"/>
      <c r="AVS1123" s="54"/>
      <c r="AVT1123" s="52"/>
      <c r="AVU1123" s="53"/>
      <c r="AVV1123" s="54"/>
      <c r="AVW1123" s="52"/>
      <c r="AVX1123" s="53"/>
      <c r="AVY1123" s="54"/>
      <c r="AVZ1123" s="52"/>
      <c r="AWA1123" s="53"/>
      <c r="AWB1123" s="54"/>
      <c r="AWC1123" s="52"/>
      <c r="AWD1123" s="53"/>
      <c r="AWE1123" s="54"/>
      <c r="AWF1123" s="52"/>
      <c r="AWG1123" s="53"/>
      <c r="AWH1123" s="54"/>
      <c r="AWI1123" s="52"/>
      <c r="AWJ1123" s="53"/>
      <c r="AWK1123" s="54"/>
      <c r="AWL1123" s="52"/>
      <c r="AWM1123" s="53"/>
      <c r="AWN1123" s="54"/>
      <c r="AWO1123" s="52"/>
      <c r="AWP1123" s="53"/>
      <c r="AWQ1123" s="54"/>
      <c r="AWR1123" s="52"/>
      <c r="AWS1123" s="53"/>
      <c r="AWT1123" s="54"/>
      <c r="AWU1123" s="52"/>
      <c r="AWV1123" s="53"/>
      <c r="AWW1123" s="54"/>
      <c r="AWX1123" s="52"/>
      <c r="AWY1123" s="53"/>
      <c r="AWZ1123" s="54"/>
      <c r="AXA1123" s="52"/>
      <c r="AXB1123" s="53"/>
      <c r="AXC1123" s="54"/>
      <c r="AXD1123" s="52"/>
      <c r="AXE1123" s="53"/>
      <c r="AXF1123" s="54"/>
      <c r="AXG1123" s="52"/>
      <c r="AXH1123" s="53"/>
      <c r="AXI1123" s="54"/>
      <c r="AXJ1123" s="52"/>
      <c r="AXK1123" s="53"/>
      <c r="AXL1123" s="54"/>
      <c r="AXM1123" s="52"/>
      <c r="AXN1123" s="53"/>
      <c r="AXO1123" s="54"/>
      <c r="AXP1123" s="52"/>
      <c r="AXQ1123" s="53"/>
      <c r="AXR1123" s="54"/>
      <c r="AXS1123" s="52"/>
      <c r="AXT1123" s="53"/>
      <c r="AXU1123" s="54"/>
      <c r="AXV1123" s="52"/>
      <c r="AXW1123" s="53"/>
      <c r="AXX1123" s="54"/>
      <c r="AXY1123" s="52"/>
      <c r="AXZ1123" s="53"/>
      <c r="AYA1123" s="54"/>
      <c r="AYB1123" s="52"/>
      <c r="AYC1123" s="53"/>
      <c r="AYD1123" s="54"/>
      <c r="AYE1123" s="52"/>
      <c r="AYF1123" s="53"/>
      <c r="AYG1123" s="54"/>
      <c r="AYH1123" s="52"/>
      <c r="AYI1123" s="53"/>
      <c r="AYJ1123" s="54"/>
      <c r="AYK1123" s="52"/>
      <c r="AYL1123" s="53"/>
      <c r="AYM1123" s="54"/>
      <c r="AYN1123" s="52"/>
      <c r="AYO1123" s="53"/>
      <c r="AYP1123" s="54"/>
      <c r="AYQ1123" s="52"/>
      <c r="AYR1123" s="53"/>
      <c r="AYS1123" s="54"/>
      <c r="AYT1123" s="52"/>
      <c r="AYU1123" s="53"/>
      <c r="AYV1123" s="54"/>
      <c r="AYW1123" s="52"/>
      <c r="AYX1123" s="53"/>
      <c r="AYY1123" s="54"/>
      <c r="AYZ1123" s="52"/>
      <c r="AZA1123" s="53"/>
      <c r="AZB1123" s="54"/>
      <c r="AZC1123" s="52"/>
      <c r="AZD1123" s="53"/>
      <c r="AZE1123" s="54"/>
      <c r="AZF1123" s="52"/>
      <c r="AZG1123" s="53"/>
      <c r="AZH1123" s="54"/>
      <c r="AZI1123" s="52"/>
      <c r="AZJ1123" s="53"/>
      <c r="AZK1123" s="54"/>
      <c r="AZL1123" s="52"/>
      <c r="AZM1123" s="53"/>
      <c r="AZN1123" s="54"/>
      <c r="AZO1123" s="52"/>
      <c r="AZP1123" s="53"/>
      <c r="AZQ1123" s="54"/>
      <c r="AZR1123" s="52"/>
      <c r="AZS1123" s="53"/>
      <c r="AZT1123" s="54"/>
      <c r="AZU1123" s="52"/>
      <c r="AZV1123" s="53"/>
      <c r="AZW1123" s="54"/>
      <c r="AZX1123" s="52"/>
      <c r="AZY1123" s="53"/>
      <c r="AZZ1123" s="54"/>
      <c r="BAA1123" s="52"/>
      <c r="BAB1123" s="53"/>
      <c r="BAC1123" s="54"/>
      <c r="BAD1123" s="52"/>
      <c r="BAE1123" s="53"/>
      <c r="BAF1123" s="54"/>
      <c r="BAG1123" s="52"/>
      <c r="BAH1123" s="53"/>
      <c r="BAI1123" s="54"/>
      <c r="BAJ1123" s="52"/>
      <c r="BAK1123" s="53"/>
      <c r="BAL1123" s="54"/>
      <c r="BAM1123" s="52"/>
      <c r="BAN1123" s="53"/>
      <c r="BAO1123" s="54"/>
      <c r="BAP1123" s="52"/>
      <c r="BAQ1123" s="53"/>
      <c r="BAR1123" s="54"/>
      <c r="BAS1123" s="52"/>
      <c r="BAT1123" s="53"/>
      <c r="BAU1123" s="54"/>
      <c r="BAV1123" s="52"/>
      <c r="BAW1123" s="53"/>
      <c r="BAX1123" s="54"/>
      <c r="BAY1123" s="52"/>
      <c r="BAZ1123" s="53"/>
      <c r="BBA1123" s="54"/>
      <c r="BBB1123" s="52"/>
      <c r="BBC1123" s="53"/>
      <c r="BBD1123" s="54"/>
      <c r="BBE1123" s="52"/>
      <c r="BBF1123" s="53"/>
      <c r="BBG1123" s="54"/>
      <c r="BBH1123" s="52"/>
      <c r="BBI1123" s="53"/>
      <c r="BBJ1123" s="54"/>
      <c r="BBK1123" s="52"/>
      <c r="BBL1123" s="53"/>
      <c r="BBM1123" s="54"/>
      <c r="BBN1123" s="52"/>
      <c r="BBO1123" s="53"/>
      <c r="BBP1123" s="54"/>
      <c r="BBQ1123" s="52"/>
      <c r="BBR1123" s="53"/>
      <c r="BBS1123" s="54"/>
      <c r="BBT1123" s="52"/>
      <c r="BBU1123" s="53"/>
      <c r="BBV1123" s="54"/>
      <c r="BBW1123" s="52"/>
      <c r="BBX1123" s="53"/>
      <c r="BBY1123" s="54"/>
      <c r="BBZ1123" s="52"/>
      <c r="BCA1123" s="53"/>
      <c r="BCB1123" s="54"/>
      <c r="BCC1123" s="52"/>
      <c r="BCD1123" s="53"/>
      <c r="BCE1123" s="54"/>
      <c r="BCF1123" s="52"/>
      <c r="BCG1123" s="53"/>
      <c r="BCH1123" s="54"/>
      <c r="BCI1123" s="52"/>
      <c r="BCJ1123" s="53"/>
      <c r="BCK1123" s="54"/>
      <c r="BCL1123" s="52"/>
      <c r="BCM1123" s="53"/>
      <c r="BCN1123" s="54"/>
      <c r="BCO1123" s="52"/>
      <c r="BCP1123" s="53"/>
      <c r="BCQ1123" s="54"/>
      <c r="BCR1123" s="52"/>
      <c r="BCS1123" s="53"/>
      <c r="BCT1123" s="54"/>
      <c r="BCU1123" s="52"/>
      <c r="BCV1123" s="53"/>
      <c r="BCW1123" s="54"/>
      <c r="BCX1123" s="52"/>
      <c r="BCY1123" s="53"/>
      <c r="BCZ1123" s="54"/>
      <c r="BDA1123" s="52"/>
      <c r="BDB1123" s="53"/>
      <c r="BDC1123" s="54"/>
      <c r="BDD1123" s="52"/>
      <c r="BDE1123" s="53"/>
      <c r="BDF1123" s="54"/>
      <c r="BDG1123" s="52"/>
      <c r="BDH1123" s="53"/>
      <c r="BDI1123" s="54"/>
      <c r="BDJ1123" s="52"/>
      <c r="BDK1123" s="53"/>
      <c r="BDL1123" s="54"/>
      <c r="BDM1123" s="52"/>
      <c r="BDN1123" s="53"/>
      <c r="BDO1123" s="54"/>
      <c r="BDP1123" s="52"/>
      <c r="BDQ1123" s="53"/>
      <c r="BDR1123" s="54"/>
      <c r="BDS1123" s="52"/>
      <c r="BDT1123" s="53"/>
      <c r="BDU1123" s="54"/>
      <c r="BDV1123" s="52"/>
      <c r="BDW1123" s="53"/>
      <c r="BDX1123" s="54"/>
      <c r="BDY1123" s="52"/>
      <c r="BDZ1123" s="53"/>
      <c r="BEA1123" s="54"/>
      <c r="BEB1123" s="52"/>
      <c r="BEC1123" s="53"/>
      <c r="BED1123" s="54"/>
      <c r="BEE1123" s="52"/>
      <c r="BEF1123" s="53"/>
      <c r="BEG1123" s="54"/>
      <c r="BEH1123" s="52"/>
      <c r="BEI1123" s="53"/>
      <c r="BEJ1123" s="54"/>
      <c r="BEK1123" s="52"/>
      <c r="BEL1123" s="53"/>
      <c r="BEM1123" s="54"/>
      <c r="BEN1123" s="52"/>
      <c r="BEO1123" s="53"/>
      <c r="BEP1123" s="54"/>
      <c r="BEQ1123" s="52"/>
      <c r="BER1123" s="53"/>
      <c r="BES1123" s="54"/>
      <c r="BET1123" s="52"/>
      <c r="BEU1123" s="53"/>
      <c r="BEV1123" s="54"/>
      <c r="BEW1123" s="52"/>
      <c r="BEX1123" s="53"/>
      <c r="BEY1123" s="54"/>
      <c r="BEZ1123" s="52"/>
      <c r="BFA1123" s="53"/>
      <c r="BFB1123" s="54"/>
      <c r="BFC1123" s="52"/>
      <c r="BFD1123" s="53"/>
      <c r="BFE1123" s="54"/>
      <c r="BFF1123" s="52"/>
      <c r="BFG1123" s="53"/>
      <c r="BFH1123" s="54"/>
      <c r="BFI1123" s="52"/>
      <c r="BFJ1123" s="53"/>
      <c r="BFK1123" s="54"/>
      <c r="BFL1123" s="52"/>
      <c r="BFM1123" s="53"/>
      <c r="BFN1123" s="54"/>
      <c r="BFO1123" s="52"/>
      <c r="BFP1123" s="53"/>
      <c r="BFQ1123" s="54"/>
      <c r="BFR1123" s="52"/>
      <c r="BFS1123" s="53"/>
      <c r="BFT1123" s="54"/>
      <c r="BFU1123" s="52"/>
      <c r="BFV1123" s="53"/>
      <c r="BFW1123" s="54"/>
      <c r="BFX1123" s="52"/>
      <c r="BFY1123" s="53"/>
      <c r="BFZ1123" s="54"/>
      <c r="BGA1123" s="52"/>
      <c r="BGB1123" s="53"/>
      <c r="BGC1123" s="54"/>
      <c r="BGD1123" s="52"/>
      <c r="BGE1123" s="53"/>
      <c r="BGF1123" s="54"/>
      <c r="BGG1123" s="52"/>
      <c r="BGH1123" s="53"/>
      <c r="BGI1123" s="54"/>
      <c r="BGJ1123" s="52"/>
      <c r="BGK1123" s="53"/>
      <c r="BGL1123" s="54"/>
      <c r="BGM1123" s="52"/>
      <c r="BGN1123" s="53"/>
      <c r="BGO1123" s="54"/>
      <c r="BGP1123" s="52"/>
      <c r="BGQ1123" s="53"/>
      <c r="BGR1123" s="54"/>
      <c r="BGS1123" s="52"/>
      <c r="BGT1123" s="53"/>
      <c r="BGU1123" s="54"/>
      <c r="BGV1123" s="52"/>
      <c r="BGW1123" s="53"/>
      <c r="BGX1123" s="54"/>
      <c r="BGY1123" s="52"/>
      <c r="BGZ1123" s="53"/>
      <c r="BHA1123" s="54"/>
      <c r="BHB1123" s="52"/>
      <c r="BHC1123" s="53"/>
      <c r="BHD1123" s="54"/>
      <c r="BHE1123" s="52"/>
      <c r="BHF1123" s="53"/>
      <c r="BHG1123" s="54"/>
      <c r="BHH1123" s="52"/>
      <c r="BHI1123" s="53"/>
      <c r="BHJ1123" s="54"/>
      <c r="BHK1123" s="52"/>
      <c r="BHL1123" s="53"/>
      <c r="BHM1123" s="54"/>
      <c r="BHN1123" s="52"/>
      <c r="BHO1123" s="53"/>
      <c r="BHP1123" s="54"/>
      <c r="BHQ1123" s="52"/>
      <c r="BHR1123" s="53"/>
      <c r="BHS1123" s="54"/>
      <c r="BHT1123" s="52"/>
      <c r="BHU1123" s="53"/>
      <c r="BHV1123" s="54"/>
      <c r="BHW1123" s="52"/>
      <c r="BHX1123" s="53"/>
      <c r="BHY1123" s="54"/>
      <c r="BHZ1123" s="52"/>
      <c r="BIA1123" s="53"/>
      <c r="BIB1123" s="54"/>
      <c r="BIC1123" s="52"/>
      <c r="BID1123" s="53"/>
      <c r="BIE1123" s="54"/>
      <c r="BIF1123" s="52"/>
      <c r="BIG1123" s="53"/>
      <c r="BIH1123" s="54"/>
      <c r="BII1123" s="52"/>
      <c r="BIJ1123" s="53"/>
      <c r="BIK1123" s="54"/>
      <c r="BIL1123" s="52"/>
      <c r="BIM1123" s="53"/>
      <c r="BIN1123" s="54"/>
      <c r="BIO1123" s="52"/>
      <c r="BIP1123" s="53"/>
      <c r="BIQ1123" s="54"/>
      <c r="BIR1123" s="52"/>
      <c r="BIS1123" s="53"/>
      <c r="BIT1123" s="54"/>
      <c r="BIU1123" s="52"/>
      <c r="BIV1123" s="53"/>
      <c r="BIW1123" s="54"/>
      <c r="BIX1123" s="52"/>
      <c r="BIY1123" s="53"/>
      <c r="BIZ1123" s="54"/>
      <c r="BJA1123" s="52"/>
      <c r="BJB1123" s="53"/>
      <c r="BJC1123" s="54"/>
      <c r="BJD1123" s="52"/>
      <c r="BJE1123" s="53"/>
      <c r="BJF1123" s="54"/>
      <c r="BJG1123" s="52"/>
      <c r="BJH1123" s="53"/>
      <c r="BJI1123" s="54"/>
      <c r="BJJ1123" s="52"/>
      <c r="BJK1123" s="53"/>
      <c r="BJL1123" s="54"/>
      <c r="BJM1123" s="52"/>
      <c r="BJN1123" s="53"/>
      <c r="BJO1123" s="54"/>
      <c r="BJP1123" s="52"/>
      <c r="BJQ1123" s="53"/>
      <c r="BJR1123" s="54"/>
      <c r="BJS1123" s="52"/>
      <c r="BJT1123" s="53"/>
      <c r="BJU1123" s="54"/>
      <c r="BJV1123" s="52"/>
      <c r="BJW1123" s="53"/>
      <c r="BJX1123" s="54"/>
      <c r="BJY1123" s="52"/>
      <c r="BJZ1123" s="53"/>
      <c r="BKA1123" s="54"/>
      <c r="BKB1123" s="52"/>
      <c r="BKC1123" s="53"/>
      <c r="BKD1123" s="54"/>
      <c r="BKE1123" s="52"/>
      <c r="BKF1123" s="53"/>
      <c r="BKG1123" s="54"/>
      <c r="BKH1123" s="52"/>
      <c r="BKI1123" s="53"/>
      <c r="BKJ1123" s="54"/>
      <c r="BKK1123" s="52"/>
      <c r="BKL1123" s="53"/>
      <c r="BKM1123" s="54"/>
      <c r="BKN1123" s="52"/>
      <c r="BKO1123" s="53"/>
      <c r="BKP1123" s="54"/>
      <c r="BKQ1123" s="52"/>
      <c r="BKR1123" s="53"/>
      <c r="BKS1123" s="54"/>
      <c r="BKT1123" s="52"/>
      <c r="BKU1123" s="53"/>
      <c r="BKV1123" s="54"/>
      <c r="BKW1123" s="52"/>
      <c r="BKX1123" s="53"/>
      <c r="BKY1123" s="54"/>
      <c r="BKZ1123" s="52"/>
      <c r="BLA1123" s="53"/>
      <c r="BLB1123" s="54"/>
      <c r="BLC1123" s="52"/>
      <c r="BLD1123" s="53"/>
      <c r="BLE1123" s="54"/>
      <c r="BLF1123" s="52"/>
      <c r="BLG1123" s="53"/>
      <c r="BLH1123" s="54"/>
      <c r="BLI1123" s="52"/>
      <c r="BLJ1123" s="53"/>
      <c r="BLK1123" s="54"/>
      <c r="BLL1123" s="52"/>
      <c r="BLM1123" s="53"/>
      <c r="BLN1123" s="54"/>
      <c r="BLO1123" s="52"/>
      <c r="BLP1123" s="53"/>
      <c r="BLQ1123" s="54"/>
      <c r="BLR1123" s="52"/>
      <c r="BLS1123" s="53"/>
      <c r="BLT1123" s="54"/>
      <c r="BLU1123" s="52"/>
      <c r="BLV1123" s="53"/>
      <c r="BLW1123" s="54"/>
      <c r="BLX1123" s="52"/>
      <c r="BLY1123" s="53"/>
      <c r="BLZ1123" s="54"/>
      <c r="BMA1123" s="52"/>
      <c r="BMB1123" s="53"/>
      <c r="BMC1123" s="54"/>
      <c r="BMD1123" s="52"/>
      <c r="BME1123" s="53"/>
      <c r="BMF1123" s="54"/>
      <c r="BMG1123" s="52"/>
      <c r="BMH1123" s="53"/>
      <c r="BMI1123" s="54"/>
      <c r="BMJ1123" s="52"/>
      <c r="BMK1123" s="53"/>
      <c r="BML1123" s="54"/>
      <c r="BMM1123" s="52"/>
      <c r="BMN1123" s="53"/>
      <c r="BMO1123" s="54"/>
      <c r="BMP1123" s="52"/>
      <c r="BMQ1123" s="53"/>
      <c r="BMR1123" s="54"/>
      <c r="BMS1123" s="52"/>
      <c r="BMT1123" s="53"/>
      <c r="BMU1123" s="54"/>
      <c r="BMV1123" s="52"/>
      <c r="BMW1123" s="53"/>
      <c r="BMX1123" s="54"/>
      <c r="BMY1123" s="52"/>
      <c r="BMZ1123" s="53"/>
      <c r="BNA1123" s="54"/>
      <c r="BNB1123" s="52"/>
      <c r="BNC1123" s="53"/>
      <c r="BND1123" s="54"/>
      <c r="BNE1123" s="52"/>
      <c r="BNF1123" s="53"/>
      <c r="BNG1123" s="54"/>
      <c r="BNH1123" s="52"/>
      <c r="BNI1123" s="53"/>
      <c r="BNJ1123" s="54"/>
      <c r="BNK1123" s="52"/>
      <c r="BNL1123" s="53"/>
      <c r="BNM1123" s="54"/>
      <c r="BNN1123" s="52"/>
      <c r="BNO1123" s="53"/>
      <c r="BNP1123" s="54"/>
      <c r="BNQ1123" s="52"/>
      <c r="BNR1123" s="53"/>
      <c r="BNS1123" s="54"/>
      <c r="BNT1123" s="52"/>
      <c r="BNU1123" s="53"/>
      <c r="BNV1123" s="54"/>
      <c r="BNW1123" s="52"/>
      <c r="BNX1123" s="53"/>
      <c r="BNY1123" s="54"/>
      <c r="BNZ1123" s="52"/>
      <c r="BOA1123" s="53"/>
      <c r="BOB1123" s="54"/>
      <c r="BOC1123" s="52"/>
      <c r="BOD1123" s="53"/>
      <c r="BOE1123" s="54"/>
      <c r="BOF1123" s="52"/>
      <c r="BOG1123" s="53"/>
      <c r="BOH1123" s="54"/>
      <c r="BOI1123" s="52"/>
      <c r="BOJ1123" s="53"/>
      <c r="BOK1123" s="54"/>
      <c r="BOL1123" s="52"/>
      <c r="BOM1123" s="53"/>
      <c r="BON1123" s="54"/>
      <c r="BOO1123" s="52"/>
      <c r="BOP1123" s="53"/>
      <c r="BOQ1123" s="54"/>
      <c r="BOR1123" s="52"/>
      <c r="BOS1123" s="53"/>
      <c r="BOT1123" s="54"/>
      <c r="BOU1123" s="52"/>
      <c r="BOV1123" s="53"/>
      <c r="BOW1123" s="54"/>
      <c r="BOX1123" s="52"/>
      <c r="BOY1123" s="53"/>
      <c r="BOZ1123" s="54"/>
      <c r="BPA1123" s="52"/>
      <c r="BPB1123" s="53"/>
      <c r="BPC1123" s="54"/>
      <c r="BPD1123" s="52"/>
      <c r="BPE1123" s="53"/>
      <c r="BPF1123" s="54"/>
      <c r="BPG1123" s="52"/>
      <c r="BPH1123" s="53"/>
      <c r="BPI1123" s="54"/>
      <c r="BPJ1123" s="52"/>
      <c r="BPK1123" s="53"/>
      <c r="BPL1123" s="54"/>
      <c r="BPM1123" s="52"/>
      <c r="BPN1123" s="53"/>
      <c r="BPO1123" s="54"/>
      <c r="BPP1123" s="52"/>
      <c r="BPQ1123" s="53"/>
      <c r="BPR1123" s="54"/>
      <c r="BPS1123" s="52"/>
      <c r="BPT1123" s="53"/>
      <c r="BPU1123" s="54"/>
      <c r="BPV1123" s="52"/>
      <c r="BPW1123" s="53"/>
      <c r="BPX1123" s="54"/>
      <c r="BPY1123" s="52"/>
      <c r="BPZ1123" s="53"/>
      <c r="BQA1123" s="54"/>
      <c r="BQB1123" s="52"/>
      <c r="BQC1123" s="53"/>
      <c r="BQD1123" s="54"/>
      <c r="BQE1123" s="52"/>
      <c r="BQF1123" s="53"/>
      <c r="BQG1123" s="54"/>
      <c r="BQH1123" s="52"/>
      <c r="BQI1123" s="53"/>
      <c r="BQJ1123" s="54"/>
      <c r="BQK1123" s="52"/>
      <c r="BQL1123" s="53"/>
      <c r="BQM1123" s="54"/>
      <c r="BQN1123" s="52"/>
      <c r="BQO1123" s="53"/>
      <c r="BQP1123" s="54"/>
      <c r="BQQ1123" s="52"/>
      <c r="BQR1123" s="53"/>
      <c r="BQS1123" s="54"/>
      <c r="BQT1123" s="52"/>
      <c r="BQU1123" s="53"/>
      <c r="BQV1123" s="54"/>
      <c r="BQW1123" s="52"/>
      <c r="BQX1123" s="53"/>
      <c r="BQY1123" s="54"/>
      <c r="BQZ1123" s="52"/>
      <c r="BRA1123" s="53"/>
      <c r="BRB1123" s="54"/>
      <c r="BRC1123" s="52"/>
      <c r="BRD1123" s="53"/>
      <c r="BRE1123" s="54"/>
      <c r="BRF1123" s="52"/>
      <c r="BRG1123" s="53"/>
      <c r="BRH1123" s="54"/>
      <c r="BRI1123" s="52"/>
      <c r="BRJ1123" s="53"/>
      <c r="BRK1123" s="54"/>
      <c r="BRL1123" s="52"/>
      <c r="BRM1123" s="53"/>
      <c r="BRN1123" s="54"/>
      <c r="BRO1123" s="52"/>
      <c r="BRP1123" s="53"/>
      <c r="BRQ1123" s="54"/>
      <c r="BRR1123" s="52"/>
      <c r="BRS1123" s="53"/>
      <c r="BRT1123" s="54"/>
      <c r="BRU1123" s="52"/>
      <c r="BRV1123" s="53"/>
      <c r="BRW1123" s="54"/>
      <c r="BRX1123" s="52"/>
      <c r="BRY1123" s="53"/>
      <c r="BRZ1123" s="54"/>
      <c r="BSA1123" s="52"/>
      <c r="BSB1123" s="53"/>
      <c r="BSC1123" s="54"/>
      <c r="BSD1123" s="52"/>
      <c r="BSE1123" s="53"/>
      <c r="BSF1123" s="54"/>
      <c r="BSG1123" s="52"/>
      <c r="BSH1123" s="53"/>
      <c r="BSI1123" s="54"/>
      <c r="BSJ1123" s="52"/>
      <c r="BSK1123" s="53"/>
      <c r="BSL1123" s="54"/>
      <c r="BSM1123" s="52"/>
      <c r="BSN1123" s="53"/>
      <c r="BSO1123" s="54"/>
      <c r="BSP1123" s="52"/>
      <c r="BSQ1123" s="53"/>
      <c r="BSR1123" s="54"/>
      <c r="BSS1123" s="52"/>
      <c r="BST1123" s="53"/>
      <c r="BSU1123" s="54"/>
      <c r="BSV1123" s="52"/>
      <c r="BSW1123" s="53"/>
      <c r="BSX1123" s="54"/>
      <c r="BSY1123" s="52"/>
      <c r="BSZ1123" s="53"/>
      <c r="BTA1123" s="54"/>
      <c r="BTB1123" s="52"/>
      <c r="BTC1123" s="53"/>
      <c r="BTD1123" s="54"/>
      <c r="BTE1123" s="52"/>
      <c r="BTF1123" s="53"/>
      <c r="BTG1123" s="54"/>
      <c r="BTH1123" s="52"/>
      <c r="BTI1123" s="53"/>
      <c r="BTJ1123" s="54"/>
      <c r="BTK1123" s="52"/>
      <c r="BTL1123" s="53"/>
      <c r="BTM1123" s="54"/>
      <c r="BTN1123" s="52"/>
      <c r="BTO1123" s="53"/>
      <c r="BTP1123" s="54"/>
      <c r="BTQ1123" s="52"/>
      <c r="BTR1123" s="53"/>
      <c r="BTS1123" s="54"/>
      <c r="BTT1123" s="52"/>
      <c r="BTU1123" s="53"/>
      <c r="BTV1123" s="54"/>
      <c r="BTW1123" s="52"/>
      <c r="BTX1123" s="53"/>
      <c r="BTY1123" s="54"/>
      <c r="BTZ1123" s="52"/>
      <c r="BUA1123" s="53"/>
      <c r="BUB1123" s="54"/>
      <c r="BUC1123" s="52"/>
      <c r="BUD1123" s="53"/>
      <c r="BUE1123" s="54"/>
      <c r="BUF1123" s="52"/>
      <c r="BUG1123" s="53"/>
      <c r="BUH1123" s="54"/>
      <c r="BUI1123" s="52"/>
      <c r="BUJ1123" s="53"/>
      <c r="BUK1123" s="54"/>
      <c r="BUL1123" s="52"/>
      <c r="BUM1123" s="53"/>
      <c r="BUN1123" s="54"/>
      <c r="BUO1123" s="52"/>
      <c r="BUP1123" s="53"/>
      <c r="BUQ1123" s="54"/>
      <c r="BUR1123" s="52"/>
      <c r="BUS1123" s="53"/>
      <c r="BUT1123" s="54"/>
      <c r="BUU1123" s="52"/>
      <c r="BUV1123" s="53"/>
      <c r="BUW1123" s="54"/>
      <c r="BUX1123" s="52"/>
      <c r="BUY1123" s="53"/>
      <c r="BUZ1123" s="54"/>
      <c r="BVA1123" s="52"/>
      <c r="BVB1123" s="53"/>
      <c r="BVC1123" s="54"/>
      <c r="BVD1123" s="52"/>
      <c r="BVE1123" s="53"/>
      <c r="BVF1123" s="54"/>
      <c r="BVG1123" s="52"/>
      <c r="BVH1123" s="53"/>
      <c r="BVI1123" s="54"/>
      <c r="BVJ1123" s="52"/>
      <c r="BVK1123" s="53"/>
      <c r="BVL1123" s="54"/>
      <c r="BVM1123" s="52"/>
      <c r="BVN1123" s="53"/>
      <c r="BVO1123" s="54"/>
      <c r="BVP1123" s="52"/>
      <c r="BVQ1123" s="53"/>
      <c r="BVR1123" s="54"/>
      <c r="BVS1123" s="52"/>
      <c r="BVT1123" s="53"/>
      <c r="BVU1123" s="54"/>
      <c r="BVV1123" s="52"/>
      <c r="BVW1123" s="53"/>
      <c r="BVX1123" s="54"/>
      <c r="BVY1123" s="52"/>
      <c r="BVZ1123" s="53"/>
      <c r="BWA1123" s="54"/>
      <c r="BWB1123" s="52"/>
      <c r="BWC1123" s="53"/>
      <c r="BWD1123" s="54"/>
      <c r="BWE1123" s="52"/>
      <c r="BWF1123" s="53"/>
      <c r="BWG1123" s="54"/>
      <c r="BWH1123" s="52"/>
      <c r="BWI1123" s="53"/>
      <c r="BWJ1123" s="54"/>
      <c r="BWK1123" s="52"/>
      <c r="BWL1123" s="53"/>
      <c r="BWM1123" s="54"/>
      <c r="BWN1123" s="52"/>
      <c r="BWO1123" s="53"/>
      <c r="BWP1123" s="54"/>
      <c r="BWQ1123" s="52"/>
      <c r="BWR1123" s="53"/>
      <c r="BWS1123" s="54"/>
      <c r="BWT1123" s="52"/>
      <c r="BWU1123" s="53"/>
      <c r="BWV1123" s="54"/>
      <c r="BWW1123" s="52"/>
      <c r="BWX1123" s="53"/>
      <c r="BWY1123" s="54"/>
      <c r="BWZ1123" s="52"/>
      <c r="BXA1123" s="53"/>
      <c r="BXB1123" s="54"/>
      <c r="BXC1123" s="52"/>
      <c r="BXD1123" s="53"/>
      <c r="BXE1123" s="54"/>
      <c r="BXF1123" s="52"/>
      <c r="BXG1123" s="53"/>
      <c r="BXH1123" s="54"/>
      <c r="BXI1123" s="52"/>
      <c r="BXJ1123" s="53"/>
      <c r="BXK1123" s="54"/>
      <c r="BXL1123" s="52"/>
      <c r="BXM1123" s="53"/>
      <c r="BXN1123" s="54"/>
      <c r="BXO1123" s="52"/>
      <c r="BXP1123" s="53"/>
      <c r="BXQ1123" s="54"/>
      <c r="BXR1123" s="52"/>
      <c r="BXS1123" s="53"/>
      <c r="BXT1123" s="54"/>
      <c r="BXU1123" s="52"/>
      <c r="BXV1123" s="53"/>
      <c r="BXW1123" s="54"/>
      <c r="BXX1123" s="52"/>
      <c r="BXY1123" s="53"/>
      <c r="BXZ1123" s="54"/>
      <c r="BYA1123" s="52"/>
      <c r="BYB1123" s="53"/>
      <c r="BYC1123" s="54"/>
      <c r="BYD1123" s="52"/>
      <c r="BYE1123" s="53"/>
      <c r="BYF1123" s="54"/>
      <c r="BYG1123" s="52"/>
      <c r="BYH1123" s="53"/>
      <c r="BYI1123" s="54"/>
      <c r="BYJ1123" s="52"/>
      <c r="BYK1123" s="53"/>
      <c r="BYL1123" s="54"/>
      <c r="BYM1123" s="52"/>
      <c r="BYN1123" s="53"/>
      <c r="BYO1123" s="54"/>
      <c r="BYP1123" s="52"/>
      <c r="BYQ1123" s="53"/>
      <c r="BYR1123" s="54"/>
      <c r="BYS1123" s="52"/>
      <c r="BYT1123" s="53"/>
      <c r="BYU1123" s="54"/>
      <c r="BYV1123" s="52"/>
      <c r="BYW1123" s="53"/>
      <c r="BYX1123" s="54"/>
      <c r="BYY1123" s="52"/>
      <c r="BYZ1123" s="53"/>
      <c r="BZA1123" s="54"/>
      <c r="BZB1123" s="52"/>
      <c r="BZC1123" s="53"/>
      <c r="BZD1123" s="54"/>
      <c r="BZE1123" s="52"/>
      <c r="BZF1123" s="53"/>
      <c r="BZG1123" s="54"/>
      <c r="BZH1123" s="52"/>
      <c r="BZI1123" s="53"/>
      <c r="BZJ1123" s="54"/>
      <c r="BZK1123" s="52"/>
      <c r="BZL1123" s="53"/>
      <c r="BZM1123" s="54"/>
      <c r="BZN1123" s="52"/>
      <c r="BZO1123" s="53"/>
      <c r="BZP1123" s="54"/>
      <c r="BZQ1123" s="52"/>
      <c r="BZR1123" s="53"/>
      <c r="BZS1123" s="54"/>
      <c r="BZT1123" s="52"/>
      <c r="BZU1123" s="53"/>
      <c r="BZV1123" s="54"/>
      <c r="BZW1123" s="52"/>
      <c r="BZX1123" s="53"/>
      <c r="BZY1123" s="54"/>
      <c r="BZZ1123" s="52"/>
      <c r="CAA1123" s="53"/>
      <c r="CAB1123" s="54"/>
      <c r="CAC1123" s="52"/>
      <c r="CAD1123" s="53"/>
      <c r="CAE1123" s="54"/>
      <c r="CAF1123" s="52"/>
      <c r="CAG1123" s="53"/>
      <c r="CAH1123" s="54"/>
      <c r="CAI1123" s="52"/>
      <c r="CAJ1123" s="53"/>
      <c r="CAK1123" s="54"/>
      <c r="CAL1123" s="52"/>
      <c r="CAM1123" s="53"/>
      <c r="CAN1123" s="54"/>
      <c r="CAO1123" s="52"/>
      <c r="CAP1123" s="53"/>
      <c r="CAQ1123" s="54"/>
      <c r="CAR1123" s="52"/>
      <c r="CAS1123" s="53"/>
      <c r="CAT1123" s="54"/>
      <c r="CAU1123" s="52"/>
      <c r="CAV1123" s="53"/>
      <c r="CAW1123" s="54"/>
      <c r="CAX1123" s="52"/>
      <c r="CAY1123" s="53"/>
      <c r="CAZ1123" s="54"/>
      <c r="CBA1123" s="52"/>
      <c r="CBB1123" s="53"/>
      <c r="CBC1123" s="54"/>
      <c r="CBD1123" s="52"/>
      <c r="CBE1123" s="53"/>
      <c r="CBF1123" s="54"/>
      <c r="CBG1123" s="52"/>
      <c r="CBH1123" s="53"/>
      <c r="CBI1123" s="54"/>
      <c r="CBJ1123" s="52"/>
      <c r="CBK1123" s="53"/>
      <c r="CBL1123" s="54"/>
      <c r="CBM1123" s="52"/>
      <c r="CBN1123" s="53"/>
      <c r="CBO1123" s="54"/>
      <c r="CBP1123" s="52"/>
      <c r="CBQ1123" s="53"/>
      <c r="CBR1123" s="54"/>
      <c r="CBS1123" s="52"/>
      <c r="CBT1123" s="53"/>
      <c r="CBU1123" s="54"/>
      <c r="CBV1123" s="52"/>
      <c r="CBW1123" s="53"/>
      <c r="CBX1123" s="54"/>
      <c r="CBY1123" s="52"/>
      <c r="CBZ1123" s="53"/>
      <c r="CCA1123" s="54"/>
      <c r="CCB1123" s="52"/>
      <c r="CCC1123" s="53"/>
      <c r="CCD1123" s="54"/>
      <c r="CCE1123" s="52"/>
      <c r="CCF1123" s="53"/>
      <c r="CCG1123" s="54"/>
      <c r="CCH1123" s="52"/>
      <c r="CCI1123" s="53"/>
      <c r="CCJ1123" s="54"/>
      <c r="CCK1123" s="52"/>
      <c r="CCL1123" s="53"/>
      <c r="CCM1123" s="54"/>
      <c r="CCN1123" s="52"/>
      <c r="CCO1123" s="53"/>
      <c r="CCP1123" s="54"/>
      <c r="CCQ1123" s="52"/>
      <c r="CCR1123" s="53"/>
      <c r="CCS1123" s="54"/>
      <c r="CCT1123" s="52"/>
      <c r="CCU1123" s="53"/>
      <c r="CCV1123" s="54"/>
      <c r="CCW1123" s="52"/>
      <c r="CCX1123" s="53"/>
      <c r="CCY1123" s="54"/>
      <c r="CCZ1123" s="52"/>
      <c r="CDA1123" s="53"/>
      <c r="CDB1123" s="54"/>
      <c r="CDC1123" s="52"/>
      <c r="CDD1123" s="53"/>
      <c r="CDE1123" s="54"/>
      <c r="CDF1123" s="52"/>
      <c r="CDG1123" s="53"/>
      <c r="CDH1123" s="54"/>
      <c r="CDI1123" s="52"/>
      <c r="CDJ1123" s="53"/>
      <c r="CDK1123" s="54"/>
      <c r="CDL1123" s="52"/>
      <c r="CDM1123" s="53"/>
      <c r="CDN1123" s="54"/>
      <c r="CDO1123" s="52"/>
      <c r="CDP1123" s="53"/>
      <c r="CDQ1123" s="54"/>
      <c r="CDR1123" s="52"/>
      <c r="CDS1123" s="53"/>
      <c r="CDT1123" s="54"/>
      <c r="CDU1123" s="52"/>
      <c r="CDV1123" s="53"/>
      <c r="CDW1123" s="54"/>
      <c r="CDX1123" s="52"/>
      <c r="CDY1123" s="53"/>
      <c r="CDZ1123" s="54"/>
      <c r="CEA1123" s="52"/>
      <c r="CEB1123" s="53"/>
      <c r="CEC1123" s="54"/>
      <c r="CED1123" s="52"/>
      <c r="CEE1123" s="53"/>
      <c r="CEF1123" s="54"/>
      <c r="CEG1123" s="52"/>
      <c r="CEH1123" s="53"/>
      <c r="CEI1123" s="54"/>
      <c r="CEJ1123" s="52"/>
      <c r="CEK1123" s="53"/>
      <c r="CEL1123" s="54"/>
      <c r="CEM1123" s="52"/>
      <c r="CEN1123" s="53"/>
      <c r="CEO1123" s="54"/>
      <c r="CEP1123" s="52"/>
      <c r="CEQ1123" s="53"/>
      <c r="CER1123" s="54"/>
      <c r="CES1123" s="52"/>
      <c r="CET1123" s="53"/>
      <c r="CEU1123" s="54"/>
      <c r="CEV1123" s="52"/>
      <c r="CEW1123" s="53"/>
      <c r="CEX1123" s="54"/>
      <c r="CEY1123" s="52"/>
      <c r="CEZ1123" s="53"/>
      <c r="CFA1123" s="54"/>
      <c r="CFB1123" s="52"/>
      <c r="CFC1123" s="53"/>
      <c r="CFD1123" s="54"/>
      <c r="CFE1123" s="52"/>
      <c r="CFF1123" s="53"/>
      <c r="CFG1123" s="54"/>
      <c r="CFH1123" s="52"/>
      <c r="CFI1123" s="53"/>
      <c r="CFJ1123" s="54"/>
      <c r="CFK1123" s="52"/>
      <c r="CFL1123" s="53"/>
      <c r="CFM1123" s="54"/>
      <c r="CFN1123" s="52"/>
      <c r="CFO1123" s="53"/>
      <c r="CFP1123" s="54"/>
      <c r="CFQ1123" s="52"/>
      <c r="CFR1123" s="53"/>
      <c r="CFS1123" s="54"/>
      <c r="CFT1123" s="52"/>
      <c r="CFU1123" s="53"/>
      <c r="CFV1123" s="54"/>
      <c r="CFW1123" s="52"/>
      <c r="CFX1123" s="53"/>
      <c r="CFY1123" s="54"/>
      <c r="CFZ1123" s="52"/>
      <c r="CGA1123" s="53"/>
      <c r="CGB1123" s="54"/>
      <c r="CGC1123" s="52"/>
      <c r="CGD1123" s="53"/>
      <c r="CGE1123" s="54"/>
      <c r="CGF1123" s="52"/>
      <c r="CGG1123" s="53"/>
      <c r="CGH1123" s="54"/>
      <c r="CGI1123" s="52"/>
      <c r="CGJ1123" s="53"/>
      <c r="CGK1123" s="54"/>
      <c r="CGL1123" s="52"/>
      <c r="CGM1123" s="53"/>
      <c r="CGN1123" s="54"/>
      <c r="CGO1123" s="52"/>
      <c r="CGP1123" s="53"/>
      <c r="CGQ1123" s="54"/>
      <c r="CGR1123" s="52"/>
      <c r="CGS1123" s="53"/>
      <c r="CGT1123" s="54"/>
      <c r="CGU1123" s="52"/>
      <c r="CGV1123" s="53"/>
      <c r="CGW1123" s="54"/>
      <c r="CGX1123" s="52"/>
      <c r="CGY1123" s="53"/>
      <c r="CGZ1123" s="54"/>
      <c r="CHA1123" s="52"/>
      <c r="CHB1123" s="53"/>
      <c r="CHC1123" s="54"/>
      <c r="CHD1123" s="52"/>
      <c r="CHE1123" s="53"/>
      <c r="CHF1123" s="54"/>
      <c r="CHG1123" s="52"/>
      <c r="CHH1123" s="53"/>
      <c r="CHI1123" s="54"/>
      <c r="CHJ1123" s="52"/>
      <c r="CHK1123" s="53"/>
      <c r="CHL1123" s="54"/>
      <c r="CHM1123" s="52"/>
      <c r="CHN1123" s="53"/>
      <c r="CHO1123" s="54"/>
      <c r="CHP1123" s="52"/>
      <c r="CHQ1123" s="53"/>
      <c r="CHR1123" s="54"/>
      <c r="CHS1123" s="52"/>
      <c r="CHT1123" s="53"/>
      <c r="CHU1123" s="54"/>
      <c r="CHV1123" s="52"/>
      <c r="CHW1123" s="53"/>
      <c r="CHX1123" s="54"/>
      <c r="CHY1123" s="52"/>
      <c r="CHZ1123" s="53"/>
      <c r="CIA1123" s="54"/>
      <c r="CIB1123" s="52"/>
      <c r="CIC1123" s="53"/>
      <c r="CID1123" s="54"/>
      <c r="CIE1123" s="52"/>
      <c r="CIF1123" s="53"/>
      <c r="CIG1123" s="54"/>
      <c r="CIH1123" s="52"/>
      <c r="CII1123" s="53"/>
      <c r="CIJ1123" s="54"/>
      <c r="CIK1123" s="52"/>
      <c r="CIL1123" s="53"/>
      <c r="CIM1123" s="54"/>
      <c r="CIN1123" s="52"/>
      <c r="CIO1123" s="53"/>
      <c r="CIP1123" s="54"/>
      <c r="CIQ1123" s="52"/>
      <c r="CIR1123" s="53"/>
      <c r="CIS1123" s="54"/>
      <c r="CIT1123" s="52"/>
      <c r="CIU1123" s="53"/>
      <c r="CIV1123" s="54"/>
      <c r="CIW1123" s="52"/>
      <c r="CIX1123" s="53"/>
      <c r="CIY1123" s="54"/>
      <c r="CIZ1123" s="52"/>
      <c r="CJA1123" s="53"/>
      <c r="CJB1123" s="54"/>
      <c r="CJC1123" s="52"/>
      <c r="CJD1123" s="53"/>
      <c r="CJE1123" s="54"/>
      <c r="CJF1123" s="52"/>
      <c r="CJG1123" s="53"/>
      <c r="CJH1123" s="54"/>
      <c r="CJI1123" s="52"/>
      <c r="CJJ1123" s="53"/>
      <c r="CJK1123" s="54"/>
      <c r="CJL1123" s="52"/>
      <c r="CJM1123" s="53"/>
      <c r="CJN1123" s="54"/>
      <c r="CJO1123" s="52"/>
      <c r="CJP1123" s="53"/>
      <c r="CJQ1123" s="54"/>
      <c r="CJR1123" s="52"/>
      <c r="CJS1123" s="53"/>
      <c r="CJT1123" s="54"/>
      <c r="CJU1123" s="52"/>
      <c r="CJV1123" s="53"/>
      <c r="CJW1123" s="54"/>
      <c r="CJX1123" s="52"/>
      <c r="CJY1123" s="53"/>
      <c r="CJZ1123" s="54"/>
      <c r="CKA1123" s="52"/>
      <c r="CKB1123" s="53"/>
      <c r="CKC1123" s="54"/>
      <c r="CKD1123" s="52"/>
      <c r="CKE1123" s="53"/>
      <c r="CKF1123" s="54"/>
      <c r="CKG1123" s="52"/>
      <c r="CKH1123" s="53"/>
      <c r="CKI1123" s="54"/>
      <c r="CKJ1123" s="52"/>
      <c r="CKK1123" s="53"/>
      <c r="CKL1123" s="54"/>
      <c r="CKM1123" s="52"/>
      <c r="CKN1123" s="53"/>
      <c r="CKO1123" s="54"/>
      <c r="CKP1123" s="52"/>
      <c r="CKQ1123" s="53"/>
      <c r="CKR1123" s="54"/>
      <c r="CKS1123" s="52"/>
      <c r="CKT1123" s="53"/>
      <c r="CKU1123" s="54"/>
      <c r="CKV1123" s="52"/>
      <c r="CKW1123" s="53"/>
      <c r="CKX1123" s="54"/>
      <c r="CKY1123" s="52"/>
      <c r="CKZ1123" s="53"/>
      <c r="CLA1123" s="54"/>
      <c r="CLB1123" s="52"/>
      <c r="CLC1123" s="53"/>
      <c r="CLD1123" s="54"/>
      <c r="CLE1123" s="52"/>
      <c r="CLF1123" s="53"/>
      <c r="CLG1123" s="54"/>
      <c r="CLH1123" s="52"/>
      <c r="CLI1123" s="53"/>
      <c r="CLJ1123" s="54"/>
      <c r="CLK1123" s="52"/>
      <c r="CLL1123" s="53"/>
      <c r="CLM1123" s="54"/>
      <c r="CLN1123" s="52"/>
      <c r="CLO1123" s="53"/>
      <c r="CLP1123" s="54"/>
      <c r="CLQ1123" s="52"/>
      <c r="CLR1123" s="53"/>
      <c r="CLS1123" s="54"/>
      <c r="CLT1123" s="52"/>
      <c r="CLU1123" s="53"/>
      <c r="CLV1123" s="54"/>
      <c r="CLW1123" s="52"/>
      <c r="CLX1123" s="53"/>
      <c r="CLY1123" s="54"/>
      <c r="CLZ1123" s="52"/>
      <c r="CMA1123" s="53"/>
      <c r="CMB1123" s="54"/>
      <c r="CMC1123" s="52"/>
      <c r="CMD1123" s="53"/>
      <c r="CME1123" s="54"/>
      <c r="CMF1123" s="52"/>
      <c r="CMG1123" s="53"/>
      <c r="CMH1123" s="54"/>
      <c r="CMI1123" s="52"/>
      <c r="CMJ1123" s="53"/>
      <c r="CMK1123" s="54"/>
      <c r="CML1123" s="52"/>
      <c r="CMM1123" s="53"/>
      <c r="CMN1123" s="54"/>
      <c r="CMO1123" s="52"/>
      <c r="CMP1123" s="53"/>
      <c r="CMQ1123" s="54"/>
      <c r="CMR1123" s="52"/>
      <c r="CMS1123" s="53"/>
      <c r="CMT1123" s="54"/>
      <c r="CMU1123" s="52"/>
      <c r="CMV1123" s="53"/>
      <c r="CMW1123" s="54"/>
      <c r="CMX1123" s="52"/>
      <c r="CMY1123" s="53"/>
      <c r="CMZ1123" s="54"/>
      <c r="CNA1123" s="52"/>
      <c r="CNB1123" s="53"/>
      <c r="CNC1123" s="54"/>
      <c r="CND1123" s="52"/>
      <c r="CNE1123" s="53"/>
      <c r="CNF1123" s="54"/>
      <c r="CNG1123" s="52"/>
      <c r="CNH1123" s="53"/>
      <c r="CNI1123" s="54"/>
      <c r="CNJ1123" s="52"/>
      <c r="CNK1123" s="53"/>
      <c r="CNL1123" s="54"/>
      <c r="CNM1123" s="52"/>
      <c r="CNN1123" s="53"/>
      <c r="CNO1123" s="54"/>
      <c r="CNP1123" s="52"/>
      <c r="CNQ1123" s="53"/>
      <c r="CNR1123" s="54"/>
      <c r="CNS1123" s="52"/>
      <c r="CNT1123" s="53"/>
      <c r="CNU1123" s="54"/>
      <c r="CNV1123" s="52"/>
      <c r="CNW1123" s="53"/>
      <c r="CNX1123" s="54"/>
      <c r="CNY1123" s="52"/>
      <c r="CNZ1123" s="53"/>
      <c r="COA1123" s="54"/>
      <c r="COB1123" s="52"/>
      <c r="COC1123" s="53"/>
      <c r="COD1123" s="54"/>
      <c r="COE1123" s="52"/>
      <c r="COF1123" s="53"/>
      <c r="COG1123" s="54"/>
      <c r="COH1123" s="52"/>
      <c r="COI1123" s="53"/>
      <c r="COJ1123" s="54"/>
      <c r="COK1123" s="52"/>
      <c r="COL1123" s="53"/>
      <c r="COM1123" s="54"/>
      <c r="CON1123" s="52"/>
      <c r="COO1123" s="53"/>
      <c r="COP1123" s="54"/>
      <c r="COQ1123" s="52"/>
      <c r="COR1123" s="53"/>
      <c r="COS1123" s="54"/>
      <c r="COT1123" s="52"/>
      <c r="COU1123" s="53"/>
      <c r="COV1123" s="54"/>
      <c r="COW1123" s="52"/>
      <c r="COX1123" s="53"/>
      <c r="COY1123" s="54"/>
      <c r="COZ1123" s="52"/>
      <c r="CPA1123" s="53"/>
      <c r="CPB1123" s="54"/>
      <c r="CPC1123" s="52"/>
      <c r="CPD1123" s="53"/>
      <c r="CPE1123" s="54"/>
      <c r="CPF1123" s="52"/>
      <c r="CPG1123" s="53"/>
      <c r="CPH1123" s="54"/>
      <c r="CPI1123" s="52"/>
      <c r="CPJ1123" s="53"/>
      <c r="CPK1123" s="54"/>
      <c r="CPL1123" s="52"/>
      <c r="CPM1123" s="53"/>
      <c r="CPN1123" s="54"/>
      <c r="CPO1123" s="52"/>
      <c r="CPP1123" s="53"/>
      <c r="CPQ1123" s="54"/>
      <c r="CPR1123" s="52"/>
      <c r="CPS1123" s="53"/>
      <c r="CPT1123" s="54"/>
      <c r="CPU1123" s="52"/>
      <c r="CPV1123" s="53"/>
      <c r="CPW1123" s="54"/>
      <c r="CPX1123" s="52"/>
      <c r="CPY1123" s="53"/>
      <c r="CPZ1123" s="54"/>
      <c r="CQA1123" s="52"/>
      <c r="CQB1123" s="53"/>
      <c r="CQC1123" s="54"/>
      <c r="CQD1123" s="52"/>
      <c r="CQE1123" s="53"/>
      <c r="CQF1123" s="54"/>
      <c r="CQG1123" s="52"/>
      <c r="CQH1123" s="53"/>
      <c r="CQI1123" s="54"/>
      <c r="CQJ1123" s="52"/>
      <c r="CQK1123" s="53"/>
      <c r="CQL1123" s="54"/>
      <c r="CQM1123" s="52"/>
      <c r="CQN1123" s="53"/>
      <c r="CQO1123" s="54"/>
      <c r="CQP1123" s="52"/>
      <c r="CQQ1123" s="53"/>
      <c r="CQR1123" s="54"/>
      <c r="CQS1123" s="52"/>
      <c r="CQT1123" s="53"/>
      <c r="CQU1123" s="54"/>
      <c r="CQV1123" s="52"/>
      <c r="CQW1123" s="53"/>
      <c r="CQX1123" s="54"/>
      <c r="CQY1123" s="52"/>
      <c r="CQZ1123" s="53"/>
      <c r="CRA1123" s="54"/>
      <c r="CRB1123" s="52"/>
      <c r="CRC1123" s="53"/>
      <c r="CRD1123" s="54"/>
      <c r="CRE1123" s="52"/>
      <c r="CRF1123" s="53"/>
      <c r="CRG1123" s="54"/>
      <c r="CRH1123" s="52"/>
      <c r="CRI1123" s="53"/>
      <c r="CRJ1123" s="54"/>
      <c r="CRK1123" s="52"/>
      <c r="CRL1123" s="53"/>
      <c r="CRM1123" s="54"/>
      <c r="CRN1123" s="52"/>
      <c r="CRO1123" s="53"/>
      <c r="CRP1123" s="54"/>
      <c r="CRQ1123" s="52"/>
      <c r="CRR1123" s="53"/>
      <c r="CRS1123" s="54"/>
      <c r="CRT1123" s="52"/>
      <c r="CRU1123" s="53"/>
      <c r="CRV1123" s="54"/>
      <c r="CRW1123" s="52"/>
      <c r="CRX1123" s="53"/>
      <c r="CRY1123" s="54"/>
      <c r="CRZ1123" s="52"/>
      <c r="CSA1123" s="53"/>
      <c r="CSB1123" s="54"/>
      <c r="CSC1123" s="52"/>
      <c r="CSD1123" s="53"/>
      <c r="CSE1123" s="54"/>
      <c r="CSF1123" s="52"/>
      <c r="CSG1123" s="53"/>
      <c r="CSH1123" s="54"/>
      <c r="CSI1123" s="52"/>
      <c r="CSJ1123" s="53"/>
      <c r="CSK1123" s="54"/>
      <c r="CSL1123" s="52"/>
      <c r="CSM1123" s="53"/>
      <c r="CSN1123" s="54"/>
      <c r="CSO1123" s="52"/>
      <c r="CSP1123" s="53"/>
      <c r="CSQ1123" s="54"/>
      <c r="CSR1123" s="52"/>
      <c r="CSS1123" s="53"/>
      <c r="CST1123" s="54"/>
      <c r="CSU1123" s="52"/>
      <c r="CSV1123" s="53"/>
      <c r="CSW1123" s="54"/>
      <c r="CSX1123" s="52"/>
      <c r="CSY1123" s="53"/>
      <c r="CSZ1123" s="54"/>
      <c r="CTA1123" s="52"/>
      <c r="CTB1123" s="53"/>
      <c r="CTC1123" s="54"/>
      <c r="CTD1123" s="52"/>
      <c r="CTE1123" s="53"/>
      <c r="CTF1123" s="54"/>
      <c r="CTG1123" s="52"/>
      <c r="CTH1123" s="53"/>
      <c r="CTI1123" s="54"/>
      <c r="CTJ1123" s="52"/>
      <c r="CTK1123" s="53"/>
      <c r="CTL1123" s="54"/>
      <c r="CTM1123" s="52"/>
      <c r="CTN1123" s="53"/>
      <c r="CTO1123" s="54"/>
      <c r="CTP1123" s="52"/>
      <c r="CTQ1123" s="53"/>
      <c r="CTR1123" s="54"/>
      <c r="CTS1123" s="52"/>
      <c r="CTT1123" s="53"/>
      <c r="CTU1123" s="54"/>
      <c r="CTV1123" s="52"/>
      <c r="CTW1123" s="53"/>
      <c r="CTX1123" s="54"/>
      <c r="CTY1123" s="52"/>
      <c r="CTZ1123" s="53"/>
      <c r="CUA1123" s="54"/>
      <c r="CUB1123" s="52"/>
      <c r="CUC1123" s="53"/>
      <c r="CUD1123" s="54"/>
      <c r="CUE1123" s="52"/>
      <c r="CUF1123" s="53"/>
      <c r="CUG1123" s="54"/>
      <c r="CUH1123" s="52"/>
      <c r="CUI1123" s="53"/>
      <c r="CUJ1123" s="54"/>
      <c r="CUK1123" s="52"/>
      <c r="CUL1123" s="53"/>
      <c r="CUM1123" s="54"/>
      <c r="CUN1123" s="52"/>
      <c r="CUO1123" s="53"/>
      <c r="CUP1123" s="54"/>
      <c r="CUQ1123" s="52"/>
      <c r="CUR1123" s="53"/>
      <c r="CUS1123" s="54"/>
      <c r="CUT1123" s="52"/>
      <c r="CUU1123" s="53"/>
      <c r="CUV1123" s="54"/>
      <c r="CUW1123" s="52"/>
      <c r="CUX1123" s="53"/>
      <c r="CUY1123" s="54"/>
      <c r="CUZ1123" s="52"/>
      <c r="CVA1123" s="53"/>
      <c r="CVB1123" s="54"/>
      <c r="CVC1123" s="52"/>
      <c r="CVD1123" s="53"/>
      <c r="CVE1123" s="54"/>
      <c r="CVF1123" s="52"/>
      <c r="CVG1123" s="53"/>
      <c r="CVH1123" s="54"/>
      <c r="CVI1123" s="52"/>
      <c r="CVJ1123" s="53"/>
      <c r="CVK1123" s="54"/>
      <c r="CVL1123" s="52"/>
      <c r="CVM1123" s="53"/>
      <c r="CVN1123" s="54"/>
      <c r="CVO1123" s="52"/>
      <c r="CVP1123" s="53"/>
      <c r="CVQ1123" s="54"/>
      <c r="CVR1123" s="52"/>
      <c r="CVS1123" s="53"/>
      <c r="CVT1123" s="54"/>
      <c r="CVU1123" s="52"/>
      <c r="CVV1123" s="53"/>
      <c r="CVW1123" s="54"/>
      <c r="CVX1123" s="52"/>
      <c r="CVY1123" s="53"/>
      <c r="CVZ1123" s="54"/>
      <c r="CWA1123" s="52"/>
      <c r="CWB1123" s="53"/>
      <c r="CWC1123" s="54"/>
      <c r="CWD1123" s="52"/>
      <c r="CWE1123" s="53"/>
      <c r="CWF1123" s="54"/>
      <c r="CWG1123" s="52"/>
      <c r="CWH1123" s="53"/>
      <c r="CWI1123" s="54"/>
      <c r="CWJ1123" s="52"/>
      <c r="CWK1123" s="53"/>
      <c r="CWL1123" s="54"/>
      <c r="CWM1123" s="52"/>
      <c r="CWN1123" s="53"/>
      <c r="CWO1123" s="54"/>
      <c r="CWP1123" s="52"/>
      <c r="CWQ1123" s="53"/>
      <c r="CWR1123" s="54"/>
      <c r="CWS1123" s="52"/>
      <c r="CWT1123" s="53"/>
      <c r="CWU1123" s="54"/>
      <c r="CWV1123" s="52"/>
      <c r="CWW1123" s="53"/>
      <c r="CWX1123" s="54"/>
      <c r="CWY1123" s="52"/>
      <c r="CWZ1123" s="53"/>
      <c r="CXA1123" s="54"/>
      <c r="CXB1123" s="52"/>
      <c r="CXC1123" s="53"/>
      <c r="CXD1123" s="54"/>
      <c r="CXE1123" s="52"/>
      <c r="CXF1123" s="53"/>
      <c r="CXG1123" s="54"/>
      <c r="CXH1123" s="52"/>
      <c r="CXI1123" s="53"/>
      <c r="CXJ1123" s="54"/>
      <c r="CXK1123" s="52"/>
      <c r="CXL1123" s="53"/>
      <c r="CXM1123" s="54"/>
      <c r="CXN1123" s="52"/>
      <c r="CXO1123" s="53"/>
      <c r="CXP1123" s="54"/>
      <c r="CXQ1123" s="52"/>
      <c r="CXR1123" s="53"/>
      <c r="CXS1123" s="54"/>
      <c r="CXT1123" s="52"/>
      <c r="CXU1123" s="53"/>
      <c r="CXV1123" s="54"/>
      <c r="CXW1123" s="52"/>
      <c r="CXX1123" s="53"/>
      <c r="CXY1123" s="54"/>
      <c r="CXZ1123" s="52"/>
      <c r="CYA1123" s="53"/>
      <c r="CYB1123" s="54"/>
      <c r="CYC1123" s="52"/>
      <c r="CYD1123" s="53"/>
      <c r="CYE1123" s="54"/>
      <c r="CYF1123" s="52"/>
      <c r="CYG1123" s="53"/>
      <c r="CYH1123" s="54"/>
      <c r="CYI1123" s="52"/>
      <c r="CYJ1123" s="53"/>
      <c r="CYK1123" s="54"/>
      <c r="CYL1123" s="52"/>
      <c r="CYM1123" s="53"/>
      <c r="CYN1123" s="54"/>
      <c r="CYO1123" s="52"/>
      <c r="CYP1123" s="53"/>
      <c r="CYQ1123" s="54"/>
      <c r="CYR1123" s="52"/>
      <c r="CYS1123" s="53"/>
      <c r="CYT1123" s="54"/>
      <c r="CYU1123" s="52"/>
      <c r="CYV1123" s="53"/>
      <c r="CYW1123" s="54"/>
      <c r="CYX1123" s="52"/>
      <c r="CYY1123" s="53"/>
      <c r="CYZ1123" s="54"/>
      <c r="CZA1123" s="52"/>
      <c r="CZB1123" s="53"/>
      <c r="CZC1123" s="54"/>
      <c r="CZD1123" s="52"/>
      <c r="CZE1123" s="53"/>
      <c r="CZF1123" s="54"/>
      <c r="CZG1123" s="52"/>
      <c r="CZH1123" s="53"/>
      <c r="CZI1123" s="54"/>
      <c r="CZJ1123" s="52"/>
      <c r="CZK1123" s="53"/>
      <c r="CZL1123" s="54"/>
      <c r="CZM1123" s="52"/>
      <c r="CZN1123" s="53"/>
      <c r="CZO1123" s="54"/>
      <c r="CZP1123" s="52"/>
      <c r="CZQ1123" s="53"/>
      <c r="CZR1123" s="54"/>
      <c r="CZS1123" s="52"/>
      <c r="CZT1123" s="53"/>
      <c r="CZU1123" s="54"/>
      <c r="CZV1123" s="52"/>
      <c r="CZW1123" s="53"/>
      <c r="CZX1123" s="54"/>
      <c r="CZY1123" s="52"/>
      <c r="CZZ1123" s="53"/>
      <c r="DAA1123" s="54"/>
      <c r="DAB1123" s="52"/>
      <c r="DAC1123" s="53"/>
      <c r="DAD1123" s="54"/>
      <c r="DAE1123" s="52"/>
      <c r="DAF1123" s="53"/>
      <c r="DAG1123" s="54"/>
      <c r="DAH1123" s="52"/>
      <c r="DAI1123" s="53"/>
      <c r="DAJ1123" s="54"/>
      <c r="DAK1123" s="52"/>
      <c r="DAL1123" s="53"/>
      <c r="DAM1123" s="54"/>
      <c r="DAN1123" s="52"/>
      <c r="DAO1123" s="53"/>
      <c r="DAP1123" s="54"/>
      <c r="DAQ1123" s="52"/>
      <c r="DAR1123" s="53"/>
      <c r="DAS1123" s="54"/>
      <c r="DAT1123" s="52"/>
      <c r="DAU1123" s="53"/>
      <c r="DAV1123" s="54"/>
      <c r="DAW1123" s="52"/>
      <c r="DAX1123" s="53"/>
      <c r="DAY1123" s="54"/>
      <c r="DAZ1123" s="52"/>
      <c r="DBA1123" s="53"/>
      <c r="DBB1123" s="54"/>
      <c r="DBC1123" s="52"/>
      <c r="DBD1123" s="53"/>
      <c r="DBE1123" s="54"/>
      <c r="DBF1123" s="52"/>
      <c r="DBG1123" s="53"/>
      <c r="DBH1123" s="54"/>
      <c r="DBI1123" s="52"/>
      <c r="DBJ1123" s="53"/>
      <c r="DBK1123" s="54"/>
      <c r="DBL1123" s="52"/>
      <c r="DBM1123" s="53"/>
      <c r="DBN1123" s="54"/>
      <c r="DBO1123" s="52"/>
      <c r="DBP1123" s="53"/>
      <c r="DBQ1123" s="54"/>
      <c r="DBR1123" s="52"/>
      <c r="DBS1123" s="53"/>
      <c r="DBT1123" s="54"/>
      <c r="DBU1123" s="52"/>
      <c r="DBV1123" s="53"/>
      <c r="DBW1123" s="54"/>
      <c r="DBX1123" s="52"/>
      <c r="DBY1123" s="53"/>
      <c r="DBZ1123" s="54"/>
      <c r="DCA1123" s="52"/>
      <c r="DCB1123" s="53"/>
      <c r="DCC1123" s="54"/>
      <c r="DCD1123" s="52"/>
      <c r="DCE1123" s="53"/>
      <c r="DCF1123" s="54"/>
      <c r="DCG1123" s="52"/>
      <c r="DCH1123" s="53"/>
      <c r="DCI1123" s="54"/>
      <c r="DCJ1123" s="52"/>
      <c r="DCK1123" s="53"/>
      <c r="DCL1123" s="54"/>
      <c r="DCM1123" s="52"/>
      <c r="DCN1123" s="53"/>
      <c r="DCO1123" s="54"/>
      <c r="DCP1123" s="52"/>
      <c r="DCQ1123" s="53"/>
      <c r="DCR1123" s="54"/>
      <c r="DCS1123" s="52"/>
      <c r="DCT1123" s="53"/>
      <c r="DCU1123" s="54"/>
      <c r="DCV1123" s="52"/>
      <c r="DCW1123" s="53"/>
      <c r="DCX1123" s="54"/>
      <c r="DCY1123" s="52"/>
      <c r="DCZ1123" s="53"/>
      <c r="DDA1123" s="54"/>
      <c r="DDB1123" s="52"/>
      <c r="DDC1123" s="53"/>
      <c r="DDD1123" s="54"/>
      <c r="DDE1123" s="52"/>
      <c r="DDF1123" s="53"/>
      <c r="DDG1123" s="54"/>
      <c r="DDH1123" s="52"/>
      <c r="DDI1123" s="53"/>
      <c r="DDJ1123" s="54"/>
      <c r="DDK1123" s="52"/>
      <c r="DDL1123" s="53"/>
      <c r="DDM1123" s="54"/>
      <c r="DDN1123" s="52"/>
      <c r="DDO1123" s="53"/>
      <c r="DDP1123" s="54"/>
      <c r="DDQ1123" s="52"/>
      <c r="DDR1123" s="53"/>
      <c r="DDS1123" s="54"/>
      <c r="DDT1123" s="52"/>
      <c r="DDU1123" s="53"/>
      <c r="DDV1123" s="54"/>
      <c r="DDW1123" s="52"/>
      <c r="DDX1123" s="53"/>
      <c r="DDY1123" s="54"/>
      <c r="DDZ1123" s="52"/>
      <c r="DEA1123" s="53"/>
      <c r="DEB1123" s="54"/>
      <c r="DEC1123" s="52"/>
      <c r="DED1123" s="53"/>
      <c r="DEE1123" s="54"/>
      <c r="DEF1123" s="52"/>
      <c r="DEG1123" s="53"/>
      <c r="DEH1123" s="54"/>
      <c r="DEI1123" s="52"/>
      <c r="DEJ1123" s="53"/>
      <c r="DEK1123" s="54"/>
      <c r="DEL1123" s="52"/>
      <c r="DEM1123" s="53"/>
      <c r="DEN1123" s="54"/>
      <c r="DEO1123" s="52"/>
      <c r="DEP1123" s="53"/>
      <c r="DEQ1123" s="54"/>
      <c r="DER1123" s="52"/>
      <c r="DES1123" s="53"/>
      <c r="DET1123" s="54"/>
      <c r="DEU1123" s="52"/>
      <c r="DEV1123" s="53"/>
      <c r="DEW1123" s="54"/>
      <c r="DEX1123" s="52"/>
      <c r="DEY1123" s="53"/>
      <c r="DEZ1123" s="54"/>
      <c r="DFA1123" s="52"/>
      <c r="DFB1123" s="53"/>
      <c r="DFC1123" s="54"/>
      <c r="DFD1123" s="52"/>
      <c r="DFE1123" s="53"/>
      <c r="DFF1123" s="54"/>
      <c r="DFG1123" s="52"/>
      <c r="DFH1123" s="53"/>
      <c r="DFI1123" s="54"/>
      <c r="DFJ1123" s="52"/>
      <c r="DFK1123" s="53"/>
      <c r="DFL1123" s="54"/>
      <c r="DFM1123" s="52"/>
      <c r="DFN1123" s="53"/>
      <c r="DFO1123" s="54"/>
      <c r="DFP1123" s="52"/>
      <c r="DFQ1123" s="53"/>
      <c r="DFR1123" s="54"/>
      <c r="DFS1123" s="52"/>
      <c r="DFT1123" s="53"/>
      <c r="DFU1123" s="54"/>
      <c r="DFV1123" s="52"/>
      <c r="DFW1123" s="53"/>
      <c r="DFX1123" s="54"/>
      <c r="DFY1123" s="52"/>
      <c r="DFZ1123" s="53"/>
      <c r="DGA1123" s="54"/>
      <c r="DGB1123" s="52"/>
      <c r="DGC1123" s="53"/>
      <c r="DGD1123" s="54"/>
      <c r="DGE1123" s="52"/>
      <c r="DGF1123" s="53"/>
      <c r="DGG1123" s="54"/>
      <c r="DGH1123" s="52"/>
      <c r="DGI1123" s="53"/>
      <c r="DGJ1123" s="54"/>
      <c r="DGK1123" s="52"/>
      <c r="DGL1123" s="53"/>
      <c r="DGM1123" s="54"/>
      <c r="DGN1123" s="52"/>
      <c r="DGO1123" s="53"/>
      <c r="DGP1123" s="54"/>
      <c r="DGQ1123" s="52"/>
      <c r="DGR1123" s="53"/>
      <c r="DGS1123" s="54"/>
      <c r="DGT1123" s="52"/>
      <c r="DGU1123" s="53"/>
      <c r="DGV1123" s="54"/>
      <c r="DGW1123" s="52"/>
      <c r="DGX1123" s="53"/>
      <c r="DGY1123" s="54"/>
      <c r="DGZ1123" s="52"/>
      <c r="DHA1123" s="53"/>
      <c r="DHB1123" s="54"/>
      <c r="DHC1123" s="52"/>
      <c r="DHD1123" s="53"/>
      <c r="DHE1123" s="54"/>
      <c r="DHF1123" s="52"/>
      <c r="DHG1123" s="53"/>
      <c r="DHH1123" s="54"/>
      <c r="DHI1123" s="52"/>
      <c r="DHJ1123" s="53"/>
      <c r="DHK1123" s="54"/>
      <c r="DHL1123" s="52"/>
      <c r="DHM1123" s="53"/>
      <c r="DHN1123" s="54"/>
      <c r="DHO1123" s="52"/>
      <c r="DHP1123" s="53"/>
      <c r="DHQ1123" s="54"/>
      <c r="DHR1123" s="52"/>
      <c r="DHS1123" s="53"/>
      <c r="DHT1123" s="54"/>
      <c r="DHU1123" s="52"/>
      <c r="DHV1123" s="53"/>
      <c r="DHW1123" s="54"/>
      <c r="DHX1123" s="52"/>
      <c r="DHY1123" s="53"/>
      <c r="DHZ1123" s="54"/>
      <c r="DIA1123" s="52"/>
      <c r="DIB1123" s="53"/>
      <c r="DIC1123" s="54"/>
      <c r="DID1123" s="52"/>
      <c r="DIE1123" s="53"/>
      <c r="DIF1123" s="54"/>
      <c r="DIG1123" s="52"/>
      <c r="DIH1123" s="53"/>
      <c r="DII1123" s="54"/>
      <c r="DIJ1123" s="52"/>
      <c r="DIK1123" s="53"/>
      <c r="DIL1123" s="54"/>
      <c r="DIM1123" s="52"/>
      <c r="DIN1123" s="53"/>
      <c r="DIO1123" s="54"/>
      <c r="DIP1123" s="52"/>
      <c r="DIQ1123" s="53"/>
      <c r="DIR1123" s="54"/>
      <c r="DIS1123" s="52"/>
      <c r="DIT1123" s="53"/>
      <c r="DIU1123" s="54"/>
      <c r="DIV1123" s="52"/>
      <c r="DIW1123" s="53"/>
      <c r="DIX1123" s="54"/>
      <c r="DIY1123" s="52"/>
      <c r="DIZ1123" s="53"/>
      <c r="DJA1123" s="54"/>
      <c r="DJB1123" s="52"/>
      <c r="DJC1123" s="53"/>
      <c r="DJD1123" s="54"/>
      <c r="DJE1123" s="52"/>
      <c r="DJF1123" s="53"/>
      <c r="DJG1123" s="54"/>
      <c r="DJH1123" s="52"/>
      <c r="DJI1123" s="53"/>
      <c r="DJJ1123" s="54"/>
      <c r="DJK1123" s="52"/>
      <c r="DJL1123" s="53"/>
      <c r="DJM1123" s="54"/>
      <c r="DJN1123" s="52"/>
      <c r="DJO1123" s="53"/>
      <c r="DJP1123" s="54"/>
      <c r="DJQ1123" s="52"/>
      <c r="DJR1123" s="53"/>
      <c r="DJS1123" s="54"/>
      <c r="DJT1123" s="52"/>
      <c r="DJU1123" s="53"/>
      <c r="DJV1123" s="54"/>
      <c r="DJW1123" s="52"/>
      <c r="DJX1123" s="53"/>
      <c r="DJY1123" s="54"/>
      <c r="DJZ1123" s="52"/>
      <c r="DKA1123" s="53"/>
      <c r="DKB1123" s="54"/>
      <c r="DKC1123" s="52"/>
      <c r="DKD1123" s="53"/>
      <c r="DKE1123" s="54"/>
      <c r="DKF1123" s="52"/>
      <c r="DKG1123" s="53"/>
      <c r="DKH1123" s="54"/>
      <c r="DKI1123" s="52"/>
      <c r="DKJ1123" s="53"/>
      <c r="DKK1123" s="54"/>
      <c r="DKL1123" s="52"/>
      <c r="DKM1123" s="53"/>
      <c r="DKN1123" s="54"/>
      <c r="DKO1123" s="52"/>
      <c r="DKP1123" s="53"/>
      <c r="DKQ1123" s="54"/>
      <c r="DKR1123" s="52"/>
      <c r="DKS1123" s="53"/>
      <c r="DKT1123" s="54"/>
      <c r="DKU1123" s="52"/>
      <c r="DKV1123" s="53"/>
      <c r="DKW1123" s="54"/>
      <c r="DKX1123" s="52"/>
      <c r="DKY1123" s="53"/>
      <c r="DKZ1123" s="54"/>
      <c r="DLA1123" s="52"/>
      <c r="DLB1123" s="53"/>
      <c r="DLC1123" s="54"/>
      <c r="DLD1123" s="52"/>
      <c r="DLE1123" s="53"/>
      <c r="DLF1123" s="54"/>
      <c r="DLG1123" s="52"/>
      <c r="DLH1123" s="53"/>
      <c r="DLI1123" s="54"/>
      <c r="DLJ1123" s="52"/>
      <c r="DLK1123" s="53"/>
      <c r="DLL1123" s="54"/>
      <c r="DLM1123" s="52"/>
      <c r="DLN1123" s="53"/>
      <c r="DLO1123" s="54"/>
      <c r="DLP1123" s="52"/>
      <c r="DLQ1123" s="53"/>
      <c r="DLR1123" s="54"/>
      <c r="DLS1123" s="52"/>
      <c r="DLT1123" s="53"/>
      <c r="DLU1123" s="54"/>
      <c r="DLV1123" s="52"/>
      <c r="DLW1123" s="53"/>
      <c r="DLX1123" s="54"/>
      <c r="DLY1123" s="52"/>
      <c r="DLZ1123" s="53"/>
      <c r="DMA1123" s="54"/>
      <c r="DMB1123" s="52"/>
      <c r="DMC1123" s="53"/>
      <c r="DMD1123" s="54"/>
      <c r="DME1123" s="52"/>
      <c r="DMF1123" s="53"/>
      <c r="DMG1123" s="54"/>
      <c r="DMH1123" s="52"/>
      <c r="DMI1123" s="53"/>
      <c r="DMJ1123" s="54"/>
      <c r="DMK1123" s="52"/>
      <c r="DML1123" s="53"/>
      <c r="DMM1123" s="54"/>
      <c r="DMN1123" s="52"/>
      <c r="DMO1123" s="53"/>
      <c r="DMP1123" s="54"/>
      <c r="DMQ1123" s="52"/>
      <c r="DMR1123" s="53"/>
      <c r="DMS1123" s="54"/>
      <c r="DMT1123" s="52"/>
      <c r="DMU1123" s="53"/>
      <c r="DMV1123" s="54"/>
      <c r="DMW1123" s="52"/>
      <c r="DMX1123" s="53"/>
      <c r="DMY1123" s="54"/>
      <c r="DMZ1123" s="52"/>
      <c r="DNA1123" s="53"/>
      <c r="DNB1123" s="54"/>
      <c r="DNC1123" s="52"/>
      <c r="DND1123" s="53"/>
      <c r="DNE1123" s="54"/>
      <c r="DNF1123" s="52"/>
      <c r="DNG1123" s="53"/>
      <c r="DNH1123" s="54"/>
      <c r="DNI1123" s="52"/>
      <c r="DNJ1123" s="53"/>
      <c r="DNK1123" s="54"/>
      <c r="DNL1123" s="52"/>
      <c r="DNM1123" s="53"/>
      <c r="DNN1123" s="54"/>
      <c r="DNO1123" s="52"/>
      <c r="DNP1123" s="53"/>
      <c r="DNQ1123" s="54"/>
      <c r="DNR1123" s="52"/>
      <c r="DNS1123" s="53"/>
      <c r="DNT1123" s="54"/>
      <c r="DNU1123" s="52"/>
      <c r="DNV1123" s="53"/>
      <c r="DNW1123" s="54"/>
      <c r="DNX1123" s="52"/>
      <c r="DNY1123" s="53"/>
      <c r="DNZ1123" s="54"/>
      <c r="DOA1123" s="52"/>
      <c r="DOB1123" s="53"/>
      <c r="DOC1123" s="54"/>
      <c r="DOD1123" s="52"/>
      <c r="DOE1123" s="53"/>
      <c r="DOF1123" s="54"/>
      <c r="DOG1123" s="52"/>
      <c r="DOH1123" s="53"/>
      <c r="DOI1123" s="54"/>
      <c r="DOJ1123" s="52"/>
      <c r="DOK1123" s="53"/>
      <c r="DOL1123" s="54"/>
      <c r="DOM1123" s="52"/>
      <c r="DON1123" s="53"/>
      <c r="DOO1123" s="54"/>
      <c r="DOP1123" s="52"/>
      <c r="DOQ1123" s="53"/>
      <c r="DOR1123" s="54"/>
      <c r="DOS1123" s="52"/>
      <c r="DOT1123" s="53"/>
      <c r="DOU1123" s="54"/>
      <c r="DOV1123" s="52"/>
      <c r="DOW1123" s="53"/>
      <c r="DOX1123" s="54"/>
      <c r="DOY1123" s="52"/>
      <c r="DOZ1123" s="53"/>
      <c r="DPA1123" s="54"/>
      <c r="DPB1123" s="52"/>
      <c r="DPC1123" s="53"/>
      <c r="DPD1123" s="54"/>
      <c r="DPE1123" s="52"/>
      <c r="DPF1123" s="53"/>
      <c r="DPG1123" s="54"/>
      <c r="DPH1123" s="52"/>
      <c r="DPI1123" s="53"/>
      <c r="DPJ1123" s="54"/>
      <c r="DPK1123" s="52"/>
      <c r="DPL1123" s="53"/>
      <c r="DPM1123" s="54"/>
      <c r="DPN1123" s="52"/>
      <c r="DPO1123" s="53"/>
      <c r="DPP1123" s="54"/>
      <c r="DPQ1123" s="52"/>
      <c r="DPR1123" s="53"/>
      <c r="DPS1123" s="54"/>
      <c r="DPT1123" s="52"/>
      <c r="DPU1123" s="53"/>
      <c r="DPV1123" s="54"/>
      <c r="DPW1123" s="52"/>
      <c r="DPX1123" s="53"/>
      <c r="DPY1123" s="54"/>
      <c r="DPZ1123" s="52"/>
      <c r="DQA1123" s="53"/>
      <c r="DQB1123" s="54"/>
      <c r="DQC1123" s="52"/>
      <c r="DQD1123" s="53"/>
      <c r="DQE1123" s="54"/>
      <c r="DQF1123" s="52"/>
      <c r="DQG1123" s="53"/>
      <c r="DQH1123" s="54"/>
      <c r="DQI1123" s="52"/>
      <c r="DQJ1123" s="53"/>
      <c r="DQK1123" s="54"/>
      <c r="DQL1123" s="52"/>
      <c r="DQM1123" s="53"/>
      <c r="DQN1123" s="54"/>
      <c r="DQO1123" s="52"/>
      <c r="DQP1123" s="53"/>
      <c r="DQQ1123" s="54"/>
      <c r="DQR1123" s="52"/>
      <c r="DQS1123" s="53"/>
      <c r="DQT1123" s="54"/>
      <c r="DQU1123" s="52"/>
      <c r="DQV1123" s="53"/>
      <c r="DQW1123" s="54"/>
      <c r="DQX1123" s="52"/>
      <c r="DQY1123" s="53"/>
      <c r="DQZ1123" s="54"/>
      <c r="DRA1123" s="52"/>
      <c r="DRB1123" s="53"/>
      <c r="DRC1123" s="54"/>
      <c r="DRD1123" s="52"/>
      <c r="DRE1123" s="53"/>
      <c r="DRF1123" s="54"/>
      <c r="DRG1123" s="52"/>
      <c r="DRH1123" s="53"/>
      <c r="DRI1123" s="54"/>
      <c r="DRJ1123" s="52"/>
      <c r="DRK1123" s="53"/>
      <c r="DRL1123" s="54"/>
      <c r="DRM1123" s="52"/>
      <c r="DRN1123" s="53"/>
      <c r="DRO1123" s="54"/>
      <c r="DRP1123" s="52"/>
      <c r="DRQ1123" s="53"/>
      <c r="DRR1123" s="54"/>
      <c r="DRS1123" s="52"/>
      <c r="DRT1123" s="53"/>
      <c r="DRU1123" s="54"/>
      <c r="DRV1123" s="52"/>
      <c r="DRW1123" s="53"/>
      <c r="DRX1123" s="54"/>
      <c r="DRY1123" s="52"/>
      <c r="DRZ1123" s="53"/>
      <c r="DSA1123" s="54"/>
      <c r="DSB1123" s="52"/>
      <c r="DSC1123" s="53"/>
      <c r="DSD1123" s="54"/>
      <c r="DSE1123" s="52"/>
      <c r="DSF1123" s="53"/>
      <c r="DSG1123" s="54"/>
      <c r="DSH1123" s="52"/>
      <c r="DSI1123" s="53"/>
      <c r="DSJ1123" s="54"/>
      <c r="DSK1123" s="52"/>
      <c r="DSL1123" s="53"/>
      <c r="DSM1123" s="54"/>
      <c r="DSN1123" s="52"/>
      <c r="DSO1123" s="53"/>
      <c r="DSP1123" s="54"/>
      <c r="DSQ1123" s="52"/>
      <c r="DSR1123" s="53"/>
      <c r="DSS1123" s="54"/>
      <c r="DST1123" s="52"/>
      <c r="DSU1123" s="53"/>
      <c r="DSV1123" s="54"/>
      <c r="DSW1123" s="52"/>
      <c r="DSX1123" s="53"/>
      <c r="DSY1123" s="54"/>
      <c r="DSZ1123" s="52"/>
      <c r="DTA1123" s="53"/>
      <c r="DTB1123" s="54"/>
      <c r="DTC1123" s="52"/>
      <c r="DTD1123" s="53"/>
      <c r="DTE1123" s="54"/>
      <c r="DTF1123" s="52"/>
      <c r="DTG1123" s="53"/>
      <c r="DTH1123" s="54"/>
      <c r="DTI1123" s="52"/>
      <c r="DTJ1123" s="53"/>
      <c r="DTK1123" s="54"/>
      <c r="DTL1123" s="52"/>
      <c r="DTM1123" s="53"/>
      <c r="DTN1123" s="54"/>
      <c r="DTO1123" s="52"/>
      <c r="DTP1123" s="53"/>
      <c r="DTQ1123" s="54"/>
      <c r="DTR1123" s="52"/>
      <c r="DTS1123" s="53"/>
      <c r="DTT1123" s="54"/>
      <c r="DTU1123" s="52"/>
      <c r="DTV1123" s="53"/>
      <c r="DTW1123" s="54"/>
      <c r="DTX1123" s="52"/>
      <c r="DTY1123" s="53"/>
      <c r="DTZ1123" s="54"/>
      <c r="DUA1123" s="52"/>
      <c r="DUB1123" s="53"/>
      <c r="DUC1123" s="54"/>
      <c r="DUD1123" s="52"/>
      <c r="DUE1123" s="53"/>
      <c r="DUF1123" s="54"/>
      <c r="DUG1123" s="52"/>
      <c r="DUH1123" s="53"/>
      <c r="DUI1123" s="54"/>
      <c r="DUJ1123" s="52"/>
      <c r="DUK1123" s="53"/>
      <c r="DUL1123" s="54"/>
      <c r="DUM1123" s="52"/>
      <c r="DUN1123" s="53"/>
      <c r="DUO1123" s="54"/>
      <c r="DUP1123" s="52"/>
      <c r="DUQ1123" s="53"/>
      <c r="DUR1123" s="54"/>
      <c r="DUS1123" s="52"/>
      <c r="DUT1123" s="53"/>
      <c r="DUU1123" s="54"/>
      <c r="DUV1123" s="52"/>
      <c r="DUW1123" s="53"/>
      <c r="DUX1123" s="54"/>
      <c r="DUY1123" s="52"/>
      <c r="DUZ1123" s="53"/>
      <c r="DVA1123" s="54"/>
      <c r="DVB1123" s="52"/>
      <c r="DVC1123" s="53"/>
      <c r="DVD1123" s="54"/>
      <c r="DVE1123" s="52"/>
      <c r="DVF1123" s="53"/>
      <c r="DVG1123" s="54"/>
      <c r="DVH1123" s="52"/>
      <c r="DVI1123" s="53"/>
      <c r="DVJ1123" s="54"/>
      <c r="DVK1123" s="52"/>
      <c r="DVL1123" s="53"/>
      <c r="DVM1123" s="54"/>
      <c r="DVN1123" s="52"/>
      <c r="DVO1123" s="53"/>
      <c r="DVP1123" s="54"/>
      <c r="DVQ1123" s="52"/>
      <c r="DVR1123" s="53"/>
      <c r="DVS1123" s="54"/>
      <c r="DVT1123" s="52"/>
      <c r="DVU1123" s="53"/>
      <c r="DVV1123" s="54"/>
      <c r="DVW1123" s="52"/>
      <c r="DVX1123" s="53"/>
      <c r="DVY1123" s="54"/>
      <c r="DVZ1123" s="52"/>
      <c r="DWA1123" s="53"/>
      <c r="DWB1123" s="54"/>
      <c r="DWC1123" s="52"/>
      <c r="DWD1123" s="53"/>
      <c r="DWE1123" s="54"/>
      <c r="DWF1123" s="52"/>
      <c r="DWG1123" s="53"/>
      <c r="DWH1123" s="54"/>
      <c r="DWI1123" s="52"/>
      <c r="DWJ1123" s="53"/>
      <c r="DWK1123" s="54"/>
      <c r="DWL1123" s="52"/>
      <c r="DWM1123" s="53"/>
      <c r="DWN1123" s="54"/>
      <c r="DWO1123" s="52"/>
      <c r="DWP1123" s="53"/>
      <c r="DWQ1123" s="54"/>
      <c r="DWR1123" s="52"/>
      <c r="DWS1123" s="53"/>
      <c r="DWT1123" s="54"/>
      <c r="DWU1123" s="52"/>
      <c r="DWV1123" s="53"/>
      <c r="DWW1123" s="54"/>
      <c r="DWX1123" s="52"/>
      <c r="DWY1123" s="53"/>
      <c r="DWZ1123" s="54"/>
      <c r="DXA1123" s="52"/>
      <c r="DXB1123" s="53"/>
      <c r="DXC1123" s="54"/>
      <c r="DXD1123" s="52"/>
      <c r="DXE1123" s="53"/>
      <c r="DXF1123" s="54"/>
      <c r="DXG1123" s="52"/>
      <c r="DXH1123" s="53"/>
      <c r="DXI1123" s="54"/>
      <c r="DXJ1123" s="52"/>
      <c r="DXK1123" s="53"/>
      <c r="DXL1123" s="54"/>
      <c r="DXM1123" s="52"/>
      <c r="DXN1123" s="53"/>
      <c r="DXO1123" s="54"/>
      <c r="DXP1123" s="52"/>
      <c r="DXQ1123" s="53"/>
      <c r="DXR1123" s="54"/>
      <c r="DXS1123" s="52"/>
      <c r="DXT1123" s="53"/>
      <c r="DXU1123" s="54"/>
      <c r="DXV1123" s="52"/>
      <c r="DXW1123" s="53"/>
      <c r="DXX1123" s="54"/>
      <c r="DXY1123" s="52"/>
      <c r="DXZ1123" s="53"/>
      <c r="DYA1123" s="54"/>
      <c r="DYB1123" s="52"/>
      <c r="DYC1123" s="53"/>
      <c r="DYD1123" s="54"/>
      <c r="DYE1123" s="52"/>
      <c r="DYF1123" s="53"/>
      <c r="DYG1123" s="54"/>
      <c r="DYH1123" s="52"/>
      <c r="DYI1123" s="53"/>
      <c r="DYJ1123" s="54"/>
      <c r="DYK1123" s="52"/>
      <c r="DYL1123" s="53"/>
      <c r="DYM1123" s="54"/>
      <c r="DYN1123" s="52"/>
      <c r="DYO1123" s="53"/>
      <c r="DYP1123" s="54"/>
      <c r="DYQ1123" s="52"/>
      <c r="DYR1123" s="53"/>
      <c r="DYS1123" s="54"/>
      <c r="DYT1123" s="52"/>
      <c r="DYU1123" s="53"/>
      <c r="DYV1123" s="54"/>
      <c r="DYW1123" s="52"/>
      <c r="DYX1123" s="53"/>
      <c r="DYY1123" s="54"/>
      <c r="DYZ1123" s="52"/>
      <c r="DZA1123" s="53"/>
      <c r="DZB1123" s="54"/>
      <c r="DZC1123" s="52"/>
      <c r="DZD1123" s="53"/>
      <c r="DZE1123" s="54"/>
      <c r="DZF1123" s="52"/>
      <c r="DZG1123" s="53"/>
      <c r="DZH1123" s="54"/>
      <c r="DZI1123" s="52"/>
      <c r="DZJ1123" s="53"/>
      <c r="DZK1123" s="54"/>
      <c r="DZL1123" s="52"/>
      <c r="DZM1123" s="53"/>
      <c r="DZN1123" s="54"/>
      <c r="DZO1123" s="52"/>
      <c r="DZP1123" s="53"/>
      <c r="DZQ1123" s="54"/>
      <c r="DZR1123" s="52"/>
      <c r="DZS1123" s="53"/>
      <c r="DZT1123" s="54"/>
      <c r="DZU1123" s="52"/>
      <c r="DZV1123" s="53"/>
      <c r="DZW1123" s="54"/>
      <c r="DZX1123" s="52"/>
      <c r="DZY1123" s="53"/>
      <c r="DZZ1123" s="54"/>
      <c r="EAA1123" s="52"/>
      <c r="EAB1123" s="53"/>
      <c r="EAC1123" s="54"/>
      <c r="EAD1123" s="52"/>
      <c r="EAE1123" s="53"/>
      <c r="EAF1123" s="54"/>
      <c r="EAG1123" s="52"/>
      <c r="EAH1123" s="53"/>
      <c r="EAI1123" s="54"/>
      <c r="EAJ1123" s="52"/>
      <c r="EAK1123" s="53"/>
      <c r="EAL1123" s="54"/>
      <c r="EAM1123" s="52"/>
      <c r="EAN1123" s="53"/>
      <c r="EAO1123" s="54"/>
      <c r="EAP1123" s="52"/>
      <c r="EAQ1123" s="53"/>
      <c r="EAR1123" s="54"/>
      <c r="EAS1123" s="52"/>
      <c r="EAT1123" s="53"/>
      <c r="EAU1123" s="54"/>
      <c r="EAV1123" s="52"/>
      <c r="EAW1123" s="53"/>
      <c r="EAX1123" s="54"/>
      <c r="EAY1123" s="52"/>
      <c r="EAZ1123" s="53"/>
      <c r="EBA1123" s="54"/>
      <c r="EBB1123" s="52"/>
      <c r="EBC1123" s="53"/>
      <c r="EBD1123" s="54"/>
      <c r="EBE1123" s="52"/>
      <c r="EBF1123" s="53"/>
      <c r="EBG1123" s="54"/>
      <c r="EBH1123" s="52"/>
      <c r="EBI1123" s="53"/>
      <c r="EBJ1123" s="54"/>
      <c r="EBK1123" s="52"/>
      <c r="EBL1123" s="53"/>
      <c r="EBM1123" s="54"/>
      <c r="EBN1123" s="52"/>
      <c r="EBO1123" s="53"/>
      <c r="EBP1123" s="54"/>
      <c r="EBQ1123" s="52"/>
      <c r="EBR1123" s="53"/>
      <c r="EBS1123" s="54"/>
      <c r="EBT1123" s="52"/>
      <c r="EBU1123" s="53"/>
      <c r="EBV1123" s="54"/>
      <c r="EBW1123" s="52"/>
      <c r="EBX1123" s="53"/>
      <c r="EBY1123" s="54"/>
      <c r="EBZ1123" s="52"/>
      <c r="ECA1123" s="53"/>
      <c r="ECB1123" s="54"/>
      <c r="ECC1123" s="52"/>
      <c r="ECD1123" s="53"/>
      <c r="ECE1123" s="54"/>
      <c r="ECF1123" s="52"/>
      <c r="ECG1123" s="53"/>
      <c r="ECH1123" s="54"/>
      <c r="ECI1123" s="52"/>
      <c r="ECJ1123" s="53"/>
      <c r="ECK1123" s="54"/>
      <c r="ECL1123" s="52"/>
      <c r="ECM1123" s="53"/>
      <c r="ECN1123" s="54"/>
      <c r="ECO1123" s="52"/>
      <c r="ECP1123" s="53"/>
      <c r="ECQ1123" s="54"/>
      <c r="ECR1123" s="52"/>
      <c r="ECS1123" s="53"/>
      <c r="ECT1123" s="54"/>
      <c r="ECU1123" s="52"/>
      <c r="ECV1123" s="53"/>
      <c r="ECW1123" s="54"/>
      <c r="ECX1123" s="52"/>
      <c r="ECY1123" s="53"/>
      <c r="ECZ1123" s="54"/>
      <c r="EDA1123" s="52"/>
      <c r="EDB1123" s="53"/>
      <c r="EDC1123" s="54"/>
      <c r="EDD1123" s="52"/>
      <c r="EDE1123" s="53"/>
      <c r="EDF1123" s="54"/>
      <c r="EDG1123" s="52"/>
      <c r="EDH1123" s="53"/>
      <c r="EDI1123" s="54"/>
      <c r="EDJ1123" s="52"/>
      <c r="EDK1123" s="53"/>
      <c r="EDL1123" s="54"/>
      <c r="EDM1123" s="52"/>
      <c r="EDN1123" s="53"/>
      <c r="EDO1123" s="54"/>
      <c r="EDP1123" s="52"/>
      <c r="EDQ1123" s="53"/>
      <c r="EDR1123" s="54"/>
      <c r="EDS1123" s="52"/>
      <c r="EDT1123" s="53"/>
      <c r="EDU1123" s="54"/>
      <c r="EDV1123" s="52"/>
      <c r="EDW1123" s="53"/>
      <c r="EDX1123" s="54"/>
      <c r="EDY1123" s="52"/>
      <c r="EDZ1123" s="53"/>
      <c r="EEA1123" s="54"/>
      <c r="EEB1123" s="52"/>
      <c r="EEC1123" s="53"/>
      <c r="EED1123" s="54"/>
      <c r="EEE1123" s="52"/>
      <c r="EEF1123" s="53"/>
      <c r="EEG1123" s="54"/>
      <c r="EEH1123" s="52"/>
      <c r="EEI1123" s="53"/>
      <c r="EEJ1123" s="54"/>
      <c r="EEK1123" s="52"/>
      <c r="EEL1123" s="53"/>
      <c r="EEM1123" s="54"/>
      <c r="EEN1123" s="52"/>
      <c r="EEO1123" s="53"/>
      <c r="EEP1123" s="54"/>
      <c r="EEQ1123" s="52"/>
      <c r="EER1123" s="53"/>
      <c r="EES1123" s="54"/>
      <c r="EET1123" s="52"/>
      <c r="EEU1123" s="53"/>
      <c r="EEV1123" s="54"/>
      <c r="EEW1123" s="52"/>
      <c r="EEX1123" s="53"/>
      <c r="EEY1123" s="54"/>
      <c r="EEZ1123" s="52"/>
      <c r="EFA1123" s="53"/>
      <c r="EFB1123" s="54"/>
      <c r="EFC1123" s="52"/>
      <c r="EFD1123" s="53"/>
      <c r="EFE1123" s="54"/>
      <c r="EFF1123" s="52"/>
      <c r="EFG1123" s="53"/>
      <c r="EFH1123" s="54"/>
      <c r="EFI1123" s="52"/>
      <c r="EFJ1123" s="53"/>
      <c r="EFK1123" s="54"/>
      <c r="EFL1123" s="52"/>
      <c r="EFM1123" s="53"/>
      <c r="EFN1123" s="54"/>
      <c r="EFO1123" s="52"/>
      <c r="EFP1123" s="53"/>
      <c r="EFQ1123" s="54"/>
      <c r="EFR1123" s="52"/>
      <c r="EFS1123" s="53"/>
      <c r="EFT1123" s="54"/>
      <c r="EFU1123" s="52"/>
      <c r="EFV1123" s="53"/>
      <c r="EFW1123" s="54"/>
      <c r="EFX1123" s="52"/>
      <c r="EFY1123" s="53"/>
      <c r="EFZ1123" s="54"/>
      <c r="EGA1123" s="52"/>
      <c r="EGB1123" s="53"/>
      <c r="EGC1123" s="54"/>
      <c r="EGD1123" s="52"/>
      <c r="EGE1123" s="53"/>
      <c r="EGF1123" s="54"/>
      <c r="EGG1123" s="52"/>
      <c r="EGH1123" s="53"/>
      <c r="EGI1123" s="54"/>
      <c r="EGJ1123" s="52"/>
      <c r="EGK1123" s="53"/>
      <c r="EGL1123" s="54"/>
      <c r="EGM1123" s="52"/>
      <c r="EGN1123" s="53"/>
      <c r="EGO1123" s="54"/>
      <c r="EGP1123" s="52"/>
      <c r="EGQ1123" s="53"/>
      <c r="EGR1123" s="54"/>
      <c r="EGS1123" s="52"/>
      <c r="EGT1123" s="53"/>
      <c r="EGU1123" s="54"/>
      <c r="EGV1123" s="52"/>
      <c r="EGW1123" s="53"/>
      <c r="EGX1123" s="54"/>
      <c r="EGY1123" s="52"/>
      <c r="EGZ1123" s="53"/>
      <c r="EHA1123" s="54"/>
      <c r="EHB1123" s="52"/>
      <c r="EHC1123" s="53"/>
      <c r="EHD1123" s="54"/>
      <c r="EHE1123" s="52"/>
      <c r="EHF1123" s="53"/>
      <c r="EHG1123" s="54"/>
      <c r="EHH1123" s="52"/>
      <c r="EHI1123" s="53"/>
      <c r="EHJ1123" s="54"/>
      <c r="EHK1123" s="52"/>
      <c r="EHL1123" s="53"/>
      <c r="EHM1123" s="54"/>
      <c r="EHN1123" s="52"/>
      <c r="EHO1123" s="53"/>
      <c r="EHP1123" s="54"/>
      <c r="EHQ1123" s="52"/>
      <c r="EHR1123" s="53"/>
      <c r="EHS1123" s="54"/>
      <c r="EHT1123" s="52"/>
      <c r="EHU1123" s="53"/>
      <c r="EHV1123" s="54"/>
      <c r="EHW1123" s="52"/>
      <c r="EHX1123" s="53"/>
      <c r="EHY1123" s="54"/>
      <c r="EHZ1123" s="52"/>
      <c r="EIA1123" s="53"/>
      <c r="EIB1123" s="54"/>
      <c r="EIC1123" s="52"/>
      <c r="EID1123" s="53"/>
      <c r="EIE1123" s="54"/>
      <c r="EIF1123" s="52"/>
      <c r="EIG1123" s="53"/>
      <c r="EIH1123" s="54"/>
      <c r="EII1123" s="52"/>
      <c r="EIJ1123" s="53"/>
      <c r="EIK1123" s="54"/>
      <c r="EIL1123" s="52"/>
      <c r="EIM1123" s="53"/>
      <c r="EIN1123" s="54"/>
      <c r="EIO1123" s="52"/>
      <c r="EIP1123" s="53"/>
      <c r="EIQ1123" s="54"/>
      <c r="EIR1123" s="52"/>
      <c r="EIS1123" s="53"/>
      <c r="EIT1123" s="54"/>
      <c r="EIU1123" s="52"/>
      <c r="EIV1123" s="53"/>
      <c r="EIW1123" s="54"/>
      <c r="EIX1123" s="52"/>
      <c r="EIY1123" s="53"/>
      <c r="EIZ1123" s="54"/>
      <c r="EJA1123" s="52"/>
      <c r="EJB1123" s="53"/>
      <c r="EJC1123" s="54"/>
      <c r="EJD1123" s="52"/>
      <c r="EJE1123" s="53"/>
      <c r="EJF1123" s="54"/>
      <c r="EJG1123" s="52"/>
      <c r="EJH1123" s="53"/>
      <c r="EJI1123" s="54"/>
      <c r="EJJ1123" s="52"/>
      <c r="EJK1123" s="53"/>
      <c r="EJL1123" s="54"/>
      <c r="EJM1123" s="52"/>
      <c r="EJN1123" s="53"/>
      <c r="EJO1123" s="54"/>
      <c r="EJP1123" s="52"/>
      <c r="EJQ1123" s="53"/>
      <c r="EJR1123" s="54"/>
      <c r="EJS1123" s="52"/>
      <c r="EJT1123" s="53"/>
      <c r="EJU1123" s="54"/>
      <c r="EJV1123" s="52"/>
      <c r="EJW1123" s="53"/>
      <c r="EJX1123" s="54"/>
      <c r="EJY1123" s="52"/>
      <c r="EJZ1123" s="53"/>
      <c r="EKA1123" s="54"/>
      <c r="EKB1123" s="52"/>
      <c r="EKC1123" s="53"/>
      <c r="EKD1123" s="54"/>
      <c r="EKE1123" s="52"/>
      <c r="EKF1123" s="53"/>
      <c r="EKG1123" s="54"/>
      <c r="EKH1123" s="52"/>
      <c r="EKI1123" s="53"/>
      <c r="EKJ1123" s="54"/>
      <c r="EKK1123" s="52"/>
      <c r="EKL1123" s="53"/>
      <c r="EKM1123" s="54"/>
      <c r="EKN1123" s="52"/>
      <c r="EKO1123" s="53"/>
      <c r="EKP1123" s="54"/>
      <c r="EKQ1123" s="52"/>
      <c r="EKR1123" s="53"/>
      <c r="EKS1123" s="54"/>
      <c r="EKT1123" s="52"/>
      <c r="EKU1123" s="53"/>
      <c r="EKV1123" s="54"/>
      <c r="EKW1123" s="52"/>
      <c r="EKX1123" s="53"/>
      <c r="EKY1123" s="54"/>
      <c r="EKZ1123" s="52"/>
      <c r="ELA1123" s="53"/>
      <c r="ELB1123" s="54"/>
      <c r="ELC1123" s="52"/>
      <c r="ELD1123" s="53"/>
      <c r="ELE1123" s="54"/>
      <c r="ELF1123" s="52"/>
      <c r="ELG1123" s="53"/>
      <c r="ELH1123" s="54"/>
      <c r="ELI1123" s="52"/>
      <c r="ELJ1123" s="53"/>
      <c r="ELK1123" s="54"/>
      <c r="ELL1123" s="52"/>
      <c r="ELM1123" s="53"/>
      <c r="ELN1123" s="54"/>
      <c r="ELO1123" s="52"/>
      <c r="ELP1123" s="53"/>
      <c r="ELQ1123" s="54"/>
      <c r="ELR1123" s="52"/>
      <c r="ELS1123" s="53"/>
      <c r="ELT1123" s="54"/>
      <c r="ELU1123" s="52"/>
      <c r="ELV1123" s="53"/>
      <c r="ELW1123" s="54"/>
      <c r="ELX1123" s="52"/>
      <c r="ELY1123" s="53"/>
      <c r="ELZ1123" s="54"/>
      <c r="EMA1123" s="52"/>
      <c r="EMB1123" s="53"/>
      <c r="EMC1123" s="54"/>
      <c r="EMD1123" s="52"/>
      <c r="EME1123" s="53"/>
      <c r="EMF1123" s="54"/>
      <c r="EMG1123" s="52"/>
      <c r="EMH1123" s="53"/>
      <c r="EMI1123" s="54"/>
      <c r="EMJ1123" s="52"/>
      <c r="EMK1123" s="53"/>
      <c r="EML1123" s="54"/>
      <c r="EMM1123" s="52"/>
      <c r="EMN1123" s="53"/>
      <c r="EMO1123" s="54"/>
      <c r="EMP1123" s="52"/>
      <c r="EMQ1123" s="53"/>
      <c r="EMR1123" s="54"/>
      <c r="EMS1123" s="52"/>
      <c r="EMT1123" s="53"/>
      <c r="EMU1123" s="54"/>
      <c r="EMV1123" s="52"/>
      <c r="EMW1123" s="53"/>
      <c r="EMX1123" s="54"/>
      <c r="EMY1123" s="52"/>
      <c r="EMZ1123" s="53"/>
      <c r="ENA1123" s="54"/>
      <c r="ENB1123" s="52"/>
      <c r="ENC1123" s="53"/>
      <c r="END1123" s="54"/>
      <c r="ENE1123" s="52"/>
      <c r="ENF1123" s="53"/>
      <c r="ENG1123" s="54"/>
      <c r="ENH1123" s="52"/>
      <c r="ENI1123" s="53"/>
      <c r="ENJ1123" s="54"/>
      <c r="ENK1123" s="52"/>
      <c r="ENL1123" s="53"/>
      <c r="ENM1123" s="54"/>
      <c r="ENN1123" s="52"/>
      <c r="ENO1123" s="53"/>
      <c r="ENP1123" s="54"/>
      <c r="ENQ1123" s="52"/>
      <c r="ENR1123" s="53"/>
      <c r="ENS1123" s="54"/>
      <c r="ENT1123" s="52"/>
      <c r="ENU1123" s="53"/>
      <c r="ENV1123" s="54"/>
      <c r="ENW1123" s="52"/>
      <c r="ENX1123" s="53"/>
      <c r="ENY1123" s="54"/>
      <c r="ENZ1123" s="52"/>
      <c r="EOA1123" s="53"/>
      <c r="EOB1123" s="54"/>
      <c r="EOC1123" s="52"/>
      <c r="EOD1123" s="53"/>
      <c r="EOE1123" s="54"/>
      <c r="EOF1123" s="52"/>
      <c r="EOG1123" s="53"/>
      <c r="EOH1123" s="54"/>
      <c r="EOI1123" s="52"/>
      <c r="EOJ1123" s="53"/>
      <c r="EOK1123" s="54"/>
      <c r="EOL1123" s="52"/>
      <c r="EOM1123" s="53"/>
      <c r="EON1123" s="54"/>
      <c r="EOO1123" s="52"/>
      <c r="EOP1123" s="53"/>
      <c r="EOQ1123" s="54"/>
      <c r="EOR1123" s="52"/>
      <c r="EOS1123" s="53"/>
      <c r="EOT1123" s="54"/>
      <c r="EOU1123" s="52"/>
      <c r="EOV1123" s="53"/>
      <c r="EOW1123" s="54"/>
      <c r="EOX1123" s="52"/>
      <c r="EOY1123" s="53"/>
      <c r="EOZ1123" s="54"/>
      <c r="EPA1123" s="52"/>
      <c r="EPB1123" s="53"/>
      <c r="EPC1123" s="54"/>
      <c r="EPD1123" s="52"/>
      <c r="EPE1123" s="53"/>
      <c r="EPF1123" s="54"/>
      <c r="EPG1123" s="52"/>
      <c r="EPH1123" s="53"/>
      <c r="EPI1123" s="54"/>
      <c r="EPJ1123" s="52"/>
      <c r="EPK1123" s="53"/>
      <c r="EPL1123" s="54"/>
      <c r="EPM1123" s="52"/>
      <c r="EPN1123" s="53"/>
      <c r="EPO1123" s="54"/>
      <c r="EPP1123" s="52"/>
      <c r="EPQ1123" s="53"/>
      <c r="EPR1123" s="54"/>
      <c r="EPS1123" s="52"/>
      <c r="EPT1123" s="53"/>
      <c r="EPU1123" s="54"/>
      <c r="EPV1123" s="52"/>
      <c r="EPW1123" s="53"/>
      <c r="EPX1123" s="54"/>
      <c r="EPY1123" s="52"/>
      <c r="EPZ1123" s="53"/>
      <c r="EQA1123" s="54"/>
      <c r="EQB1123" s="52"/>
      <c r="EQC1123" s="53"/>
      <c r="EQD1123" s="54"/>
      <c r="EQE1123" s="52"/>
      <c r="EQF1123" s="53"/>
      <c r="EQG1123" s="54"/>
      <c r="EQH1123" s="52"/>
      <c r="EQI1123" s="53"/>
      <c r="EQJ1123" s="54"/>
      <c r="EQK1123" s="52"/>
      <c r="EQL1123" s="53"/>
      <c r="EQM1123" s="54"/>
      <c r="EQN1123" s="52"/>
      <c r="EQO1123" s="53"/>
      <c r="EQP1123" s="54"/>
      <c r="EQQ1123" s="52"/>
      <c r="EQR1123" s="53"/>
      <c r="EQS1123" s="54"/>
      <c r="EQT1123" s="52"/>
      <c r="EQU1123" s="53"/>
      <c r="EQV1123" s="54"/>
      <c r="EQW1123" s="52"/>
      <c r="EQX1123" s="53"/>
      <c r="EQY1123" s="54"/>
      <c r="EQZ1123" s="52"/>
      <c r="ERA1123" s="53"/>
      <c r="ERB1123" s="54"/>
      <c r="ERC1123" s="52"/>
      <c r="ERD1123" s="53"/>
      <c r="ERE1123" s="54"/>
      <c r="ERF1123" s="52"/>
      <c r="ERG1123" s="53"/>
      <c r="ERH1123" s="54"/>
      <c r="ERI1123" s="52"/>
      <c r="ERJ1123" s="53"/>
      <c r="ERK1123" s="54"/>
      <c r="ERL1123" s="52"/>
      <c r="ERM1123" s="53"/>
      <c r="ERN1123" s="54"/>
      <c r="ERO1123" s="52"/>
      <c r="ERP1123" s="53"/>
      <c r="ERQ1123" s="54"/>
      <c r="ERR1123" s="52"/>
      <c r="ERS1123" s="53"/>
      <c r="ERT1123" s="54"/>
      <c r="ERU1123" s="52"/>
      <c r="ERV1123" s="53"/>
      <c r="ERW1123" s="54"/>
      <c r="ERX1123" s="52"/>
      <c r="ERY1123" s="53"/>
      <c r="ERZ1123" s="54"/>
      <c r="ESA1123" s="52"/>
      <c r="ESB1123" s="53"/>
      <c r="ESC1123" s="54"/>
      <c r="ESD1123" s="52"/>
      <c r="ESE1123" s="53"/>
      <c r="ESF1123" s="54"/>
      <c r="ESG1123" s="52"/>
      <c r="ESH1123" s="53"/>
      <c r="ESI1123" s="54"/>
      <c r="ESJ1123" s="52"/>
      <c r="ESK1123" s="53"/>
      <c r="ESL1123" s="54"/>
      <c r="ESM1123" s="52"/>
      <c r="ESN1123" s="53"/>
      <c r="ESO1123" s="54"/>
      <c r="ESP1123" s="52"/>
      <c r="ESQ1123" s="53"/>
      <c r="ESR1123" s="54"/>
      <c r="ESS1123" s="52"/>
      <c r="EST1123" s="53"/>
      <c r="ESU1123" s="54"/>
      <c r="ESV1123" s="52"/>
      <c r="ESW1123" s="53"/>
      <c r="ESX1123" s="54"/>
      <c r="ESY1123" s="52"/>
      <c r="ESZ1123" s="53"/>
      <c r="ETA1123" s="54"/>
      <c r="ETB1123" s="52"/>
      <c r="ETC1123" s="53"/>
      <c r="ETD1123" s="54"/>
      <c r="ETE1123" s="52"/>
      <c r="ETF1123" s="53"/>
      <c r="ETG1123" s="54"/>
      <c r="ETH1123" s="52"/>
      <c r="ETI1123" s="53"/>
      <c r="ETJ1123" s="54"/>
      <c r="ETK1123" s="52"/>
      <c r="ETL1123" s="53"/>
      <c r="ETM1123" s="54"/>
      <c r="ETN1123" s="52"/>
      <c r="ETO1123" s="53"/>
      <c r="ETP1123" s="54"/>
      <c r="ETQ1123" s="52"/>
      <c r="ETR1123" s="53"/>
      <c r="ETS1123" s="54"/>
      <c r="ETT1123" s="52"/>
      <c r="ETU1123" s="53"/>
      <c r="ETV1123" s="54"/>
      <c r="ETW1123" s="52"/>
      <c r="ETX1123" s="53"/>
      <c r="ETY1123" s="54"/>
      <c r="ETZ1123" s="52"/>
      <c r="EUA1123" s="53"/>
      <c r="EUB1123" s="54"/>
      <c r="EUC1123" s="52"/>
      <c r="EUD1123" s="53"/>
      <c r="EUE1123" s="54"/>
      <c r="EUF1123" s="52"/>
      <c r="EUG1123" s="53"/>
      <c r="EUH1123" s="54"/>
      <c r="EUI1123" s="52"/>
      <c r="EUJ1123" s="53"/>
      <c r="EUK1123" s="54"/>
      <c r="EUL1123" s="52"/>
      <c r="EUM1123" s="53"/>
      <c r="EUN1123" s="54"/>
      <c r="EUO1123" s="52"/>
      <c r="EUP1123" s="53"/>
      <c r="EUQ1123" s="54"/>
      <c r="EUR1123" s="52"/>
      <c r="EUS1123" s="53"/>
      <c r="EUT1123" s="54"/>
      <c r="EUU1123" s="52"/>
      <c r="EUV1123" s="53"/>
      <c r="EUW1123" s="54"/>
      <c r="EUX1123" s="52"/>
      <c r="EUY1123" s="53"/>
      <c r="EUZ1123" s="54"/>
      <c r="EVA1123" s="52"/>
      <c r="EVB1123" s="53"/>
      <c r="EVC1123" s="54"/>
      <c r="EVD1123" s="52"/>
      <c r="EVE1123" s="53"/>
      <c r="EVF1123" s="54"/>
      <c r="EVG1123" s="52"/>
      <c r="EVH1123" s="53"/>
      <c r="EVI1123" s="54"/>
      <c r="EVJ1123" s="52"/>
      <c r="EVK1123" s="53"/>
      <c r="EVL1123" s="54"/>
      <c r="EVM1123" s="52"/>
      <c r="EVN1123" s="53"/>
      <c r="EVO1123" s="54"/>
      <c r="EVP1123" s="52"/>
      <c r="EVQ1123" s="53"/>
      <c r="EVR1123" s="54"/>
      <c r="EVS1123" s="52"/>
      <c r="EVT1123" s="53"/>
      <c r="EVU1123" s="54"/>
      <c r="EVV1123" s="52"/>
      <c r="EVW1123" s="53"/>
      <c r="EVX1123" s="54"/>
      <c r="EVY1123" s="52"/>
      <c r="EVZ1123" s="53"/>
      <c r="EWA1123" s="54"/>
      <c r="EWB1123" s="52"/>
      <c r="EWC1123" s="53"/>
      <c r="EWD1123" s="54"/>
      <c r="EWE1123" s="52"/>
      <c r="EWF1123" s="53"/>
      <c r="EWG1123" s="54"/>
      <c r="EWH1123" s="52"/>
      <c r="EWI1123" s="53"/>
      <c r="EWJ1123" s="54"/>
      <c r="EWK1123" s="52"/>
      <c r="EWL1123" s="53"/>
      <c r="EWM1123" s="54"/>
      <c r="EWN1123" s="52"/>
      <c r="EWO1123" s="53"/>
      <c r="EWP1123" s="54"/>
      <c r="EWQ1123" s="52"/>
      <c r="EWR1123" s="53"/>
      <c r="EWS1123" s="54"/>
      <c r="EWT1123" s="52"/>
      <c r="EWU1123" s="53"/>
      <c r="EWV1123" s="54"/>
      <c r="EWW1123" s="52"/>
      <c r="EWX1123" s="53"/>
      <c r="EWY1123" s="54"/>
      <c r="EWZ1123" s="52"/>
      <c r="EXA1123" s="53"/>
      <c r="EXB1123" s="54"/>
      <c r="EXC1123" s="52"/>
      <c r="EXD1123" s="53"/>
      <c r="EXE1123" s="54"/>
      <c r="EXF1123" s="52"/>
      <c r="EXG1123" s="53"/>
      <c r="EXH1123" s="54"/>
      <c r="EXI1123" s="52"/>
      <c r="EXJ1123" s="53"/>
      <c r="EXK1123" s="54"/>
      <c r="EXL1123" s="52"/>
      <c r="EXM1123" s="53"/>
      <c r="EXN1123" s="54"/>
      <c r="EXO1123" s="52"/>
      <c r="EXP1123" s="53"/>
      <c r="EXQ1123" s="54"/>
      <c r="EXR1123" s="52"/>
      <c r="EXS1123" s="53"/>
      <c r="EXT1123" s="54"/>
      <c r="EXU1123" s="52"/>
      <c r="EXV1123" s="53"/>
      <c r="EXW1123" s="54"/>
      <c r="EXX1123" s="52"/>
      <c r="EXY1123" s="53"/>
      <c r="EXZ1123" s="54"/>
      <c r="EYA1123" s="52"/>
      <c r="EYB1123" s="53"/>
      <c r="EYC1123" s="54"/>
      <c r="EYD1123" s="52"/>
      <c r="EYE1123" s="53"/>
      <c r="EYF1123" s="54"/>
      <c r="EYG1123" s="52"/>
      <c r="EYH1123" s="53"/>
      <c r="EYI1123" s="54"/>
      <c r="EYJ1123" s="52"/>
      <c r="EYK1123" s="53"/>
      <c r="EYL1123" s="54"/>
      <c r="EYM1123" s="52"/>
      <c r="EYN1123" s="53"/>
      <c r="EYO1123" s="54"/>
      <c r="EYP1123" s="52"/>
      <c r="EYQ1123" s="53"/>
      <c r="EYR1123" s="54"/>
      <c r="EYS1123" s="52"/>
      <c r="EYT1123" s="53"/>
      <c r="EYU1123" s="54"/>
      <c r="EYV1123" s="52"/>
      <c r="EYW1123" s="53"/>
      <c r="EYX1123" s="54"/>
      <c r="EYY1123" s="52"/>
      <c r="EYZ1123" s="53"/>
      <c r="EZA1123" s="54"/>
      <c r="EZB1123" s="52"/>
      <c r="EZC1123" s="53"/>
      <c r="EZD1123" s="54"/>
      <c r="EZE1123" s="52"/>
      <c r="EZF1123" s="53"/>
      <c r="EZG1123" s="54"/>
      <c r="EZH1123" s="52"/>
      <c r="EZI1123" s="53"/>
      <c r="EZJ1123" s="54"/>
      <c r="EZK1123" s="52"/>
      <c r="EZL1123" s="53"/>
      <c r="EZM1123" s="54"/>
      <c r="EZN1123" s="52"/>
      <c r="EZO1123" s="53"/>
      <c r="EZP1123" s="54"/>
      <c r="EZQ1123" s="52"/>
      <c r="EZR1123" s="53"/>
      <c r="EZS1123" s="54"/>
      <c r="EZT1123" s="52"/>
      <c r="EZU1123" s="53"/>
      <c r="EZV1123" s="54"/>
      <c r="EZW1123" s="52"/>
      <c r="EZX1123" s="53"/>
      <c r="EZY1123" s="54"/>
      <c r="EZZ1123" s="52"/>
      <c r="FAA1123" s="53"/>
      <c r="FAB1123" s="54"/>
      <c r="FAC1123" s="52"/>
      <c r="FAD1123" s="53"/>
      <c r="FAE1123" s="54"/>
      <c r="FAF1123" s="52"/>
      <c r="FAG1123" s="53"/>
      <c r="FAH1123" s="54"/>
      <c r="FAI1123" s="52"/>
      <c r="FAJ1123" s="53"/>
      <c r="FAK1123" s="54"/>
      <c r="FAL1123" s="52"/>
      <c r="FAM1123" s="53"/>
      <c r="FAN1123" s="54"/>
      <c r="FAO1123" s="52"/>
      <c r="FAP1123" s="53"/>
      <c r="FAQ1123" s="54"/>
      <c r="FAR1123" s="52"/>
      <c r="FAS1123" s="53"/>
      <c r="FAT1123" s="54"/>
      <c r="FAU1123" s="52"/>
      <c r="FAV1123" s="53"/>
      <c r="FAW1123" s="54"/>
      <c r="FAX1123" s="52"/>
      <c r="FAY1123" s="53"/>
      <c r="FAZ1123" s="54"/>
      <c r="FBA1123" s="52"/>
      <c r="FBB1123" s="53"/>
      <c r="FBC1123" s="54"/>
      <c r="FBD1123" s="52"/>
      <c r="FBE1123" s="53"/>
      <c r="FBF1123" s="54"/>
      <c r="FBG1123" s="52"/>
      <c r="FBH1123" s="53"/>
      <c r="FBI1123" s="54"/>
      <c r="FBJ1123" s="52"/>
      <c r="FBK1123" s="53"/>
      <c r="FBL1123" s="54"/>
      <c r="FBM1123" s="52"/>
      <c r="FBN1123" s="53"/>
      <c r="FBO1123" s="54"/>
      <c r="FBP1123" s="52"/>
      <c r="FBQ1123" s="53"/>
      <c r="FBR1123" s="54"/>
      <c r="FBS1123" s="52"/>
      <c r="FBT1123" s="53"/>
      <c r="FBU1123" s="54"/>
      <c r="FBV1123" s="52"/>
      <c r="FBW1123" s="53"/>
      <c r="FBX1123" s="54"/>
      <c r="FBY1123" s="52"/>
      <c r="FBZ1123" s="53"/>
      <c r="FCA1123" s="54"/>
      <c r="FCB1123" s="52"/>
      <c r="FCC1123" s="53"/>
      <c r="FCD1123" s="54"/>
      <c r="FCE1123" s="52"/>
      <c r="FCF1123" s="53"/>
      <c r="FCG1123" s="54"/>
      <c r="FCH1123" s="52"/>
      <c r="FCI1123" s="53"/>
      <c r="FCJ1123" s="54"/>
      <c r="FCK1123" s="52"/>
      <c r="FCL1123" s="53"/>
      <c r="FCM1123" s="54"/>
      <c r="FCN1123" s="52"/>
      <c r="FCO1123" s="53"/>
      <c r="FCP1123" s="54"/>
      <c r="FCQ1123" s="52"/>
      <c r="FCR1123" s="53"/>
      <c r="FCS1123" s="54"/>
      <c r="FCT1123" s="52"/>
      <c r="FCU1123" s="53"/>
      <c r="FCV1123" s="54"/>
      <c r="FCW1123" s="52"/>
      <c r="FCX1123" s="53"/>
      <c r="FCY1123" s="54"/>
      <c r="FCZ1123" s="52"/>
      <c r="FDA1123" s="53"/>
      <c r="FDB1123" s="54"/>
      <c r="FDC1123" s="52"/>
      <c r="FDD1123" s="53"/>
      <c r="FDE1123" s="54"/>
      <c r="FDF1123" s="52"/>
      <c r="FDG1123" s="53"/>
      <c r="FDH1123" s="54"/>
      <c r="FDI1123" s="52"/>
      <c r="FDJ1123" s="53"/>
      <c r="FDK1123" s="54"/>
      <c r="FDL1123" s="52"/>
      <c r="FDM1123" s="53"/>
      <c r="FDN1123" s="54"/>
      <c r="FDO1123" s="52"/>
      <c r="FDP1123" s="53"/>
      <c r="FDQ1123" s="54"/>
      <c r="FDR1123" s="52"/>
      <c r="FDS1123" s="53"/>
      <c r="FDT1123" s="54"/>
      <c r="FDU1123" s="52"/>
      <c r="FDV1123" s="53"/>
      <c r="FDW1123" s="54"/>
      <c r="FDX1123" s="52"/>
      <c r="FDY1123" s="53"/>
      <c r="FDZ1123" s="54"/>
      <c r="FEA1123" s="52"/>
      <c r="FEB1123" s="53"/>
      <c r="FEC1123" s="54"/>
      <c r="FED1123" s="52"/>
      <c r="FEE1123" s="53"/>
      <c r="FEF1123" s="54"/>
      <c r="FEG1123" s="52"/>
      <c r="FEH1123" s="53"/>
      <c r="FEI1123" s="54"/>
      <c r="FEJ1123" s="52"/>
      <c r="FEK1123" s="53"/>
      <c r="FEL1123" s="54"/>
      <c r="FEM1123" s="52"/>
      <c r="FEN1123" s="53"/>
      <c r="FEO1123" s="54"/>
      <c r="FEP1123" s="52"/>
      <c r="FEQ1123" s="53"/>
      <c r="FER1123" s="54"/>
      <c r="FES1123" s="52"/>
      <c r="FET1123" s="53"/>
      <c r="FEU1123" s="54"/>
      <c r="FEV1123" s="52"/>
      <c r="FEW1123" s="53"/>
      <c r="FEX1123" s="54"/>
      <c r="FEY1123" s="52"/>
      <c r="FEZ1123" s="53"/>
      <c r="FFA1123" s="54"/>
      <c r="FFB1123" s="52"/>
      <c r="FFC1123" s="53"/>
      <c r="FFD1123" s="54"/>
      <c r="FFE1123" s="52"/>
      <c r="FFF1123" s="53"/>
      <c r="FFG1123" s="54"/>
      <c r="FFH1123" s="52"/>
      <c r="FFI1123" s="53"/>
      <c r="FFJ1123" s="54"/>
      <c r="FFK1123" s="52"/>
      <c r="FFL1123" s="53"/>
      <c r="FFM1123" s="54"/>
      <c r="FFN1123" s="52"/>
      <c r="FFO1123" s="53"/>
      <c r="FFP1123" s="54"/>
      <c r="FFQ1123" s="52"/>
      <c r="FFR1123" s="53"/>
      <c r="FFS1123" s="54"/>
      <c r="FFT1123" s="52"/>
      <c r="FFU1123" s="53"/>
      <c r="FFV1123" s="54"/>
      <c r="FFW1123" s="52"/>
      <c r="FFX1123" s="53"/>
      <c r="FFY1123" s="54"/>
      <c r="FFZ1123" s="52"/>
      <c r="FGA1123" s="53"/>
      <c r="FGB1123" s="54"/>
      <c r="FGC1123" s="52"/>
      <c r="FGD1123" s="53"/>
      <c r="FGE1123" s="54"/>
      <c r="FGF1123" s="52"/>
      <c r="FGG1123" s="53"/>
      <c r="FGH1123" s="54"/>
      <c r="FGI1123" s="52"/>
      <c r="FGJ1123" s="53"/>
      <c r="FGK1123" s="54"/>
      <c r="FGL1123" s="52"/>
      <c r="FGM1123" s="53"/>
      <c r="FGN1123" s="54"/>
      <c r="FGO1123" s="52"/>
      <c r="FGP1123" s="53"/>
      <c r="FGQ1123" s="54"/>
      <c r="FGR1123" s="52"/>
      <c r="FGS1123" s="53"/>
      <c r="FGT1123" s="54"/>
      <c r="FGU1123" s="52"/>
      <c r="FGV1123" s="53"/>
      <c r="FGW1123" s="54"/>
      <c r="FGX1123" s="52"/>
      <c r="FGY1123" s="53"/>
      <c r="FGZ1123" s="54"/>
      <c r="FHA1123" s="52"/>
      <c r="FHB1123" s="53"/>
      <c r="FHC1123" s="54"/>
      <c r="FHD1123" s="52"/>
      <c r="FHE1123" s="53"/>
      <c r="FHF1123" s="54"/>
      <c r="FHG1123" s="52"/>
      <c r="FHH1123" s="53"/>
      <c r="FHI1123" s="54"/>
      <c r="FHJ1123" s="52"/>
      <c r="FHK1123" s="53"/>
      <c r="FHL1123" s="54"/>
      <c r="FHM1123" s="52"/>
      <c r="FHN1123" s="53"/>
      <c r="FHO1123" s="54"/>
      <c r="FHP1123" s="52"/>
      <c r="FHQ1123" s="53"/>
      <c r="FHR1123" s="54"/>
      <c r="FHS1123" s="52"/>
      <c r="FHT1123" s="53"/>
      <c r="FHU1123" s="54"/>
      <c r="FHV1123" s="52"/>
      <c r="FHW1123" s="53"/>
      <c r="FHX1123" s="54"/>
      <c r="FHY1123" s="52"/>
      <c r="FHZ1123" s="53"/>
      <c r="FIA1123" s="54"/>
      <c r="FIB1123" s="52"/>
      <c r="FIC1123" s="53"/>
      <c r="FID1123" s="54"/>
      <c r="FIE1123" s="52"/>
      <c r="FIF1123" s="53"/>
      <c r="FIG1123" s="54"/>
      <c r="FIH1123" s="52"/>
      <c r="FII1123" s="53"/>
      <c r="FIJ1123" s="54"/>
      <c r="FIK1123" s="52"/>
      <c r="FIL1123" s="53"/>
      <c r="FIM1123" s="54"/>
      <c r="FIN1123" s="52"/>
      <c r="FIO1123" s="53"/>
      <c r="FIP1123" s="54"/>
      <c r="FIQ1123" s="52"/>
      <c r="FIR1123" s="53"/>
      <c r="FIS1123" s="54"/>
      <c r="FIT1123" s="52"/>
      <c r="FIU1123" s="53"/>
      <c r="FIV1123" s="54"/>
      <c r="FIW1123" s="52"/>
      <c r="FIX1123" s="53"/>
      <c r="FIY1123" s="54"/>
      <c r="FIZ1123" s="52"/>
      <c r="FJA1123" s="53"/>
      <c r="FJB1123" s="54"/>
      <c r="FJC1123" s="52"/>
      <c r="FJD1123" s="53"/>
      <c r="FJE1123" s="54"/>
      <c r="FJF1123" s="52"/>
      <c r="FJG1123" s="53"/>
      <c r="FJH1123" s="54"/>
      <c r="FJI1123" s="52"/>
      <c r="FJJ1123" s="53"/>
      <c r="FJK1123" s="54"/>
      <c r="FJL1123" s="52"/>
      <c r="FJM1123" s="53"/>
      <c r="FJN1123" s="54"/>
      <c r="FJO1123" s="52"/>
      <c r="FJP1123" s="53"/>
      <c r="FJQ1123" s="54"/>
      <c r="FJR1123" s="52"/>
      <c r="FJS1123" s="53"/>
      <c r="FJT1123" s="54"/>
      <c r="FJU1123" s="52"/>
      <c r="FJV1123" s="53"/>
      <c r="FJW1123" s="54"/>
      <c r="FJX1123" s="52"/>
      <c r="FJY1123" s="53"/>
      <c r="FJZ1123" s="54"/>
      <c r="FKA1123" s="52"/>
      <c r="FKB1123" s="53"/>
      <c r="FKC1123" s="54"/>
      <c r="FKD1123" s="52"/>
      <c r="FKE1123" s="53"/>
      <c r="FKF1123" s="54"/>
      <c r="FKG1123" s="52"/>
      <c r="FKH1123" s="53"/>
      <c r="FKI1123" s="54"/>
      <c r="FKJ1123" s="52"/>
      <c r="FKK1123" s="53"/>
      <c r="FKL1123" s="54"/>
      <c r="FKM1123" s="52"/>
      <c r="FKN1123" s="53"/>
      <c r="FKO1123" s="54"/>
      <c r="FKP1123" s="52"/>
      <c r="FKQ1123" s="53"/>
      <c r="FKR1123" s="54"/>
      <c r="FKS1123" s="52"/>
      <c r="FKT1123" s="53"/>
      <c r="FKU1123" s="54"/>
      <c r="FKV1123" s="52"/>
      <c r="FKW1123" s="53"/>
      <c r="FKX1123" s="54"/>
      <c r="FKY1123" s="52"/>
      <c r="FKZ1123" s="53"/>
      <c r="FLA1123" s="54"/>
      <c r="FLB1123" s="52"/>
      <c r="FLC1123" s="53"/>
      <c r="FLD1123" s="54"/>
      <c r="FLE1123" s="52"/>
      <c r="FLF1123" s="53"/>
      <c r="FLG1123" s="54"/>
      <c r="FLH1123" s="52"/>
      <c r="FLI1123" s="53"/>
      <c r="FLJ1123" s="54"/>
      <c r="FLK1123" s="52"/>
      <c r="FLL1123" s="53"/>
      <c r="FLM1123" s="54"/>
      <c r="FLN1123" s="52"/>
      <c r="FLO1123" s="53"/>
      <c r="FLP1123" s="54"/>
      <c r="FLQ1123" s="52"/>
      <c r="FLR1123" s="53"/>
      <c r="FLS1123" s="54"/>
      <c r="FLT1123" s="52"/>
      <c r="FLU1123" s="53"/>
      <c r="FLV1123" s="54"/>
      <c r="FLW1123" s="52"/>
      <c r="FLX1123" s="53"/>
      <c r="FLY1123" s="54"/>
      <c r="FLZ1123" s="52"/>
      <c r="FMA1123" s="53"/>
      <c r="FMB1123" s="54"/>
      <c r="FMC1123" s="52"/>
      <c r="FMD1123" s="53"/>
      <c r="FME1123" s="54"/>
      <c r="FMF1123" s="52"/>
      <c r="FMG1123" s="53"/>
      <c r="FMH1123" s="54"/>
      <c r="FMI1123" s="52"/>
      <c r="FMJ1123" s="53"/>
      <c r="FMK1123" s="54"/>
      <c r="FML1123" s="52"/>
      <c r="FMM1123" s="53"/>
      <c r="FMN1123" s="54"/>
      <c r="FMO1123" s="52"/>
      <c r="FMP1123" s="53"/>
      <c r="FMQ1123" s="54"/>
      <c r="FMR1123" s="52"/>
      <c r="FMS1123" s="53"/>
      <c r="FMT1123" s="54"/>
      <c r="FMU1123" s="52"/>
      <c r="FMV1123" s="53"/>
      <c r="FMW1123" s="54"/>
      <c r="FMX1123" s="52"/>
      <c r="FMY1123" s="53"/>
      <c r="FMZ1123" s="54"/>
      <c r="FNA1123" s="52"/>
      <c r="FNB1123" s="53"/>
      <c r="FNC1123" s="54"/>
      <c r="FND1123" s="52"/>
      <c r="FNE1123" s="53"/>
      <c r="FNF1123" s="54"/>
      <c r="FNG1123" s="52"/>
      <c r="FNH1123" s="53"/>
      <c r="FNI1123" s="54"/>
      <c r="FNJ1123" s="52"/>
      <c r="FNK1123" s="53"/>
      <c r="FNL1123" s="54"/>
      <c r="FNM1123" s="52"/>
      <c r="FNN1123" s="53"/>
      <c r="FNO1123" s="54"/>
      <c r="FNP1123" s="52"/>
      <c r="FNQ1123" s="53"/>
      <c r="FNR1123" s="54"/>
      <c r="FNS1123" s="52"/>
      <c r="FNT1123" s="53"/>
      <c r="FNU1123" s="54"/>
      <c r="FNV1123" s="52"/>
      <c r="FNW1123" s="53"/>
      <c r="FNX1123" s="54"/>
      <c r="FNY1123" s="52"/>
      <c r="FNZ1123" s="53"/>
      <c r="FOA1123" s="54"/>
      <c r="FOB1123" s="52"/>
      <c r="FOC1123" s="53"/>
      <c r="FOD1123" s="54"/>
      <c r="FOE1123" s="52"/>
      <c r="FOF1123" s="53"/>
      <c r="FOG1123" s="54"/>
      <c r="FOH1123" s="52"/>
      <c r="FOI1123" s="53"/>
      <c r="FOJ1123" s="54"/>
      <c r="FOK1123" s="52"/>
      <c r="FOL1123" s="53"/>
      <c r="FOM1123" s="54"/>
      <c r="FON1123" s="52"/>
      <c r="FOO1123" s="53"/>
      <c r="FOP1123" s="54"/>
      <c r="FOQ1123" s="52"/>
      <c r="FOR1123" s="53"/>
      <c r="FOS1123" s="54"/>
      <c r="FOT1123" s="52"/>
      <c r="FOU1123" s="53"/>
      <c r="FOV1123" s="54"/>
      <c r="FOW1123" s="52"/>
      <c r="FOX1123" s="53"/>
      <c r="FOY1123" s="54"/>
      <c r="FOZ1123" s="52"/>
      <c r="FPA1123" s="53"/>
      <c r="FPB1123" s="54"/>
      <c r="FPC1123" s="52"/>
      <c r="FPD1123" s="53"/>
      <c r="FPE1123" s="54"/>
      <c r="FPF1123" s="52"/>
      <c r="FPG1123" s="53"/>
      <c r="FPH1123" s="54"/>
      <c r="FPI1123" s="52"/>
      <c r="FPJ1123" s="53"/>
      <c r="FPK1123" s="54"/>
      <c r="FPL1123" s="52"/>
      <c r="FPM1123" s="53"/>
      <c r="FPN1123" s="54"/>
      <c r="FPO1123" s="52"/>
      <c r="FPP1123" s="53"/>
      <c r="FPQ1123" s="54"/>
      <c r="FPR1123" s="52"/>
      <c r="FPS1123" s="53"/>
      <c r="FPT1123" s="54"/>
      <c r="FPU1123" s="52"/>
      <c r="FPV1123" s="53"/>
      <c r="FPW1123" s="54"/>
      <c r="FPX1123" s="52"/>
      <c r="FPY1123" s="53"/>
      <c r="FPZ1123" s="54"/>
      <c r="FQA1123" s="52"/>
      <c r="FQB1123" s="53"/>
      <c r="FQC1123" s="54"/>
      <c r="FQD1123" s="52"/>
      <c r="FQE1123" s="53"/>
      <c r="FQF1123" s="54"/>
      <c r="FQG1123" s="52"/>
      <c r="FQH1123" s="53"/>
      <c r="FQI1123" s="54"/>
      <c r="FQJ1123" s="52"/>
      <c r="FQK1123" s="53"/>
      <c r="FQL1123" s="54"/>
      <c r="FQM1123" s="52"/>
      <c r="FQN1123" s="53"/>
      <c r="FQO1123" s="54"/>
      <c r="FQP1123" s="52"/>
      <c r="FQQ1123" s="53"/>
      <c r="FQR1123" s="54"/>
      <c r="FQS1123" s="52"/>
      <c r="FQT1123" s="53"/>
      <c r="FQU1123" s="54"/>
      <c r="FQV1123" s="52"/>
      <c r="FQW1123" s="53"/>
      <c r="FQX1123" s="54"/>
      <c r="FQY1123" s="52"/>
      <c r="FQZ1123" s="53"/>
      <c r="FRA1123" s="54"/>
      <c r="FRB1123" s="52"/>
      <c r="FRC1123" s="53"/>
      <c r="FRD1123" s="54"/>
      <c r="FRE1123" s="52"/>
      <c r="FRF1123" s="53"/>
      <c r="FRG1123" s="54"/>
      <c r="FRH1123" s="52"/>
      <c r="FRI1123" s="53"/>
      <c r="FRJ1123" s="54"/>
      <c r="FRK1123" s="52"/>
      <c r="FRL1123" s="53"/>
      <c r="FRM1123" s="54"/>
      <c r="FRN1123" s="52"/>
      <c r="FRO1123" s="53"/>
      <c r="FRP1123" s="54"/>
      <c r="FRQ1123" s="52"/>
      <c r="FRR1123" s="53"/>
      <c r="FRS1123" s="54"/>
      <c r="FRT1123" s="52"/>
      <c r="FRU1123" s="53"/>
      <c r="FRV1123" s="54"/>
      <c r="FRW1123" s="52"/>
      <c r="FRX1123" s="53"/>
      <c r="FRY1123" s="54"/>
      <c r="FRZ1123" s="52"/>
      <c r="FSA1123" s="53"/>
      <c r="FSB1123" s="54"/>
      <c r="FSC1123" s="52"/>
      <c r="FSD1123" s="53"/>
      <c r="FSE1123" s="54"/>
      <c r="FSF1123" s="52"/>
      <c r="FSG1123" s="53"/>
      <c r="FSH1123" s="54"/>
      <c r="FSI1123" s="52"/>
      <c r="FSJ1123" s="53"/>
      <c r="FSK1123" s="54"/>
      <c r="FSL1123" s="52"/>
      <c r="FSM1123" s="53"/>
      <c r="FSN1123" s="54"/>
      <c r="FSO1123" s="52"/>
      <c r="FSP1123" s="53"/>
      <c r="FSQ1123" s="54"/>
      <c r="FSR1123" s="52"/>
      <c r="FSS1123" s="53"/>
      <c r="FST1123" s="54"/>
      <c r="FSU1123" s="52"/>
      <c r="FSV1123" s="53"/>
      <c r="FSW1123" s="54"/>
      <c r="FSX1123" s="52"/>
      <c r="FSY1123" s="53"/>
      <c r="FSZ1123" s="54"/>
      <c r="FTA1123" s="52"/>
      <c r="FTB1123" s="53"/>
      <c r="FTC1123" s="54"/>
      <c r="FTD1123" s="52"/>
      <c r="FTE1123" s="53"/>
      <c r="FTF1123" s="54"/>
      <c r="FTG1123" s="52"/>
      <c r="FTH1123" s="53"/>
      <c r="FTI1123" s="54"/>
      <c r="FTJ1123" s="52"/>
      <c r="FTK1123" s="53"/>
      <c r="FTL1123" s="54"/>
      <c r="FTM1123" s="52"/>
      <c r="FTN1123" s="53"/>
      <c r="FTO1123" s="54"/>
      <c r="FTP1123" s="52"/>
      <c r="FTQ1123" s="53"/>
      <c r="FTR1123" s="54"/>
      <c r="FTS1123" s="52"/>
      <c r="FTT1123" s="53"/>
      <c r="FTU1123" s="54"/>
      <c r="FTV1123" s="52"/>
      <c r="FTW1123" s="53"/>
      <c r="FTX1123" s="54"/>
      <c r="FTY1123" s="52"/>
      <c r="FTZ1123" s="53"/>
      <c r="FUA1123" s="54"/>
      <c r="FUB1123" s="52"/>
      <c r="FUC1123" s="53"/>
      <c r="FUD1123" s="54"/>
      <c r="FUE1123" s="52"/>
      <c r="FUF1123" s="53"/>
      <c r="FUG1123" s="54"/>
      <c r="FUH1123" s="52"/>
      <c r="FUI1123" s="53"/>
      <c r="FUJ1123" s="54"/>
      <c r="FUK1123" s="52"/>
      <c r="FUL1123" s="53"/>
      <c r="FUM1123" s="54"/>
      <c r="FUN1123" s="52"/>
      <c r="FUO1123" s="53"/>
      <c r="FUP1123" s="54"/>
      <c r="FUQ1123" s="52"/>
      <c r="FUR1123" s="53"/>
      <c r="FUS1123" s="54"/>
      <c r="FUT1123" s="52"/>
      <c r="FUU1123" s="53"/>
      <c r="FUV1123" s="54"/>
      <c r="FUW1123" s="52"/>
      <c r="FUX1123" s="53"/>
      <c r="FUY1123" s="54"/>
      <c r="FUZ1123" s="52"/>
      <c r="FVA1123" s="53"/>
      <c r="FVB1123" s="54"/>
      <c r="FVC1123" s="52"/>
      <c r="FVD1123" s="53"/>
      <c r="FVE1123" s="54"/>
      <c r="FVF1123" s="52"/>
      <c r="FVG1123" s="53"/>
      <c r="FVH1123" s="54"/>
      <c r="FVI1123" s="52"/>
      <c r="FVJ1123" s="53"/>
      <c r="FVK1123" s="54"/>
      <c r="FVL1123" s="52"/>
      <c r="FVM1123" s="53"/>
      <c r="FVN1123" s="54"/>
      <c r="FVO1123" s="52"/>
      <c r="FVP1123" s="53"/>
      <c r="FVQ1123" s="54"/>
      <c r="FVR1123" s="52"/>
      <c r="FVS1123" s="53"/>
      <c r="FVT1123" s="54"/>
      <c r="FVU1123" s="52"/>
      <c r="FVV1123" s="53"/>
      <c r="FVW1123" s="54"/>
      <c r="FVX1123" s="52"/>
      <c r="FVY1123" s="53"/>
      <c r="FVZ1123" s="54"/>
      <c r="FWA1123" s="52"/>
      <c r="FWB1123" s="53"/>
      <c r="FWC1123" s="54"/>
      <c r="FWD1123" s="52"/>
      <c r="FWE1123" s="53"/>
      <c r="FWF1123" s="54"/>
      <c r="FWG1123" s="52"/>
      <c r="FWH1123" s="53"/>
      <c r="FWI1123" s="54"/>
      <c r="FWJ1123" s="52"/>
      <c r="FWK1123" s="53"/>
      <c r="FWL1123" s="54"/>
      <c r="FWM1123" s="52"/>
      <c r="FWN1123" s="53"/>
      <c r="FWO1123" s="54"/>
      <c r="FWP1123" s="52"/>
      <c r="FWQ1123" s="53"/>
      <c r="FWR1123" s="54"/>
      <c r="FWS1123" s="52"/>
      <c r="FWT1123" s="53"/>
      <c r="FWU1123" s="54"/>
      <c r="FWV1123" s="52"/>
      <c r="FWW1123" s="53"/>
      <c r="FWX1123" s="54"/>
      <c r="FWY1123" s="52"/>
      <c r="FWZ1123" s="53"/>
      <c r="FXA1123" s="54"/>
      <c r="FXB1123" s="52"/>
      <c r="FXC1123" s="53"/>
      <c r="FXD1123" s="54"/>
      <c r="FXE1123" s="52"/>
      <c r="FXF1123" s="53"/>
      <c r="FXG1123" s="54"/>
      <c r="FXH1123" s="52"/>
      <c r="FXI1123" s="53"/>
      <c r="FXJ1123" s="54"/>
      <c r="FXK1123" s="52"/>
      <c r="FXL1123" s="53"/>
      <c r="FXM1123" s="54"/>
      <c r="FXN1123" s="52"/>
      <c r="FXO1123" s="53"/>
      <c r="FXP1123" s="54"/>
      <c r="FXQ1123" s="52"/>
      <c r="FXR1123" s="53"/>
      <c r="FXS1123" s="54"/>
      <c r="FXT1123" s="52"/>
      <c r="FXU1123" s="53"/>
      <c r="FXV1123" s="54"/>
      <c r="FXW1123" s="52"/>
      <c r="FXX1123" s="53"/>
      <c r="FXY1123" s="54"/>
      <c r="FXZ1123" s="52"/>
      <c r="FYA1123" s="53"/>
      <c r="FYB1123" s="54"/>
      <c r="FYC1123" s="52"/>
      <c r="FYD1123" s="53"/>
      <c r="FYE1123" s="54"/>
      <c r="FYF1123" s="52"/>
      <c r="FYG1123" s="53"/>
      <c r="FYH1123" s="54"/>
      <c r="FYI1123" s="52"/>
      <c r="FYJ1123" s="53"/>
      <c r="FYK1123" s="54"/>
      <c r="FYL1123" s="52"/>
      <c r="FYM1123" s="53"/>
      <c r="FYN1123" s="54"/>
      <c r="FYO1123" s="52"/>
      <c r="FYP1123" s="53"/>
      <c r="FYQ1123" s="54"/>
      <c r="FYR1123" s="52"/>
      <c r="FYS1123" s="53"/>
      <c r="FYT1123" s="54"/>
      <c r="FYU1123" s="52"/>
      <c r="FYV1123" s="53"/>
      <c r="FYW1123" s="54"/>
      <c r="FYX1123" s="52"/>
      <c r="FYY1123" s="53"/>
      <c r="FYZ1123" s="54"/>
      <c r="FZA1123" s="52"/>
      <c r="FZB1123" s="53"/>
      <c r="FZC1123" s="54"/>
      <c r="FZD1123" s="52"/>
      <c r="FZE1123" s="53"/>
      <c r="FZF1123" s="54"/>
      <c r="FZG1123" s="52"/>
      <c r="FZH1123" s="53"/>
      <c r="FZI1123" s="54"/>
      <c r="FZJ1123" s="52"/>
      <c r="FZK1123" s="53"/>
      <c r="FZL1123" s="54"/>
      <c r="FZM1123" s="52"/>
      <c r="FZN1123" s="53"/>
      <c r="FZO1123" s="54"/>
      <c r="FZP1123" s="52"/>
      <c r="FZQ1123" s="53"/>
      <c r="FZR1123" s="54"/>
      <c r="FZS1123" s="52"/>
      <c r="FZT1123" s="53"/>
      <c r="FZU1123" s="54"/>
      <c r="FZV1123" s="52"/>
      <c r="FZW1123" s="53"/>
      <c r="FZX1123" s="54"/>
      <c r="FZY1123" s="52"/>
      <c r="FZZ1123" s="53"/>
      <c r="GAA1123" s="54"/>
      <c r="GAB1123" s="52"/>
      <c r="GAC1123" s="53"/>
      <c r="GAD1123" s="54"/>
      <c r="GAE1123" s="52"/>
      <c r="GAF1123" s="53"/>
      <c r="GAG1123" s="54"/>
      <c r="GAH1123" s="52"/>
      <c r="GAI1123" s="53"/>
      <c r="GAJ1123" s="54"/>
      <c r="GAK1123" s="52"/>
      <c r="GAL1123" s="53"/>
      <c r="GAM1123" s="54"/>
      <c r="GAN1123" s="52"/>
      <c r="GAO1123" s="53"/>
      <c r="GAP1123" s="54"/>
      <c r="GAQ1123" s="52"/>
      <c r="GAR1123" s="53"/>
      <c r="GAS1123" s="54"/>
      <c r="GAT1123" s="52"/>
      <c r="GAU1123" s="53"/>
      <c r="GAV1123" s="54"/>
      <c r="GAW1123" s="52"/>
      <c r="GAX1123" s="53"/>
      <c r="GAY1123" s="54"/>
      <c r="GAZ1123" s="52"/>
      <c r="GBA1123" s="53"/>
      <c r="GBB1123" s="54"/>
      <c r="GBC1123" s="52"/>
      <c r="GBD1123" s="53"/>
      <c r="GBE1123" s="54"/>
      <c r="GBF1123" s="52"/>
      <c r="GBG1123" s="53"/>
      <c r="GBH1123" s="54"/>
      <c r="GBI1123" s="52"/>
      <c r="GBJ1123" s="53"/>
      <c r="GBK1123" s="54"/>
      <c r="GBL1123" s="52"/>
      <c r="GBM1123" s="53"/>
      <c r="GBN1123" s="54"/>
      <c r="GBO1123" s="52"/>
      <c r="GBP1123" s="53"/>
      <c r="GBQ1123" s="54"/>
      <c r="GBR1123" s="52"/>
      <c r="GBS1123" s="53"/>
      <c r="GBT1123" s="54"/>
      <c r="GBU1123" s="52"/>
      <c r="GBV1123" s="53"/>
      <c r="GBW1123" s="54"/>
      <c r="GBX1123" s="52"/>
      <c r="GBY1123" s="53"/>
      <c r="GBZ1123" s="54"/>
      <c r="GCA1123" s="52"/>
      <c r="GCB1123" s="53"/>
      <c r="GCC1123" s="54"/>
      <c r="GCD1123" s="52"/>
      <c r="GCE1123" s="53"/>
      <c r="GCF1123" s="54"/>
      <c r="GCG1123" s="52"/>
      <c r="GCH1123" s="53"/>
      <c r="GCI1123" s="54"/>
      <c r="GCJ1123" s="52"/>
      <c r="GCK1123" s="53"/>
      <c r="GCL1123" s="54"/>
      <c r="GCM1123" s="52"/>
      <c r="GCN1123" s="53"/>
      <c r="GCO1123" s="54"/>
      <c r="GCP1123" s="52"/>
      <c r="GCQ1123" s="53"/>
      <c r="GCR1123" s="54"/>
      <c r="GCS1123" s="52"/>
      <c r="GCT1123" s="53"/>
      <c r="GCU1123" s="54"/>
      <c r="GCV1123" s="52"/>
      <c r="GCW1123" s="53"/>
      <c r="GCX1123" s="54"/>
      <c r="GCY1123" s="52"/>
      <c r="GCZ1123" s="53"/>
      <c r="GDA1123" s="54"/>
      <c r="GDB1123" s="52"/>
      <c r="GDC1123" s="53"/>
      <c r="GDD1123" s="54"/>
      <c r="GDE1123" s="52"/>
      <c r="GDF1123" s="53"/>
      <c r="GDG1123" s="54"/>
      <c r="GDH1123" s="52"/>
      <c r="GDI1123" s="53"/>
      <c r="GDJ1123" s="54"/>
      <c r="GDK1123" s="52"/>
      <c r="GDL1123" s="53"/>
      <c r="GDM1123" s="54"/>
      <c r="GDN1123" s="52"/>
      <c r="GDO1123" s="53"/>
      <c r="GDP1123" s="54"/>
      <c r="GDQ1123" s="52"/>
      <c r="GDR1123" s="53"/>
      <c r="GDS1123" s="54"/>
      <c r="GDT1123" s="52"/>
      <c r="GDU1123" s="53"/>
      <c r="GDV1123" s="54"/>
      <c r="GDW1123" s="52"/>
      <c r="GDX1123" s="53"/>
      <c r="GDY1123" s="54"/>
      <c r="GDZ1123" s="52"/>
      <c r="GEA1123" s="53"/>
      <c r="GEB1123" s="54"/>
      <c r="GEC1123" s="52"/>
      <c r="GED1123" s="53"/>
      <c r="GEE1123" s="54"/>
      <c r="GEF1123" s="52"/>
      <c r="GEG1123" s="53"/>
      <c r="GEH1123" s="54"/>
      <c r="GEI1123" s="52"/>
      <c r="GEJ1123" s="53"/>
      <c r="GEK1123" s="54"/>
      <c r="GEL1123" s="52"/>
      <c r="GEM1123" s="53"/>
      <c r="GEN1123" s="54"/>
      <c r="GEO1123" s="52"/>
      <c r="GEP1123" s="53"/>
      <c r="GEQ1123" s="54"/>
      <c r="GER1123" s="52"/>
      <c r="GES1123" s="53"/>
      <c r="GET1123" s="54"/>
      <c r="GEU1123" s="52"/>
      <c r="GEV1123" s="53"/>
      <c r="GEW1123" s="54"/>
      <c r="GEX1123" s="52"/>
      <c r="GEY1123" s="53"/>
      <c r="GEZ1123" s="54"/>
      <c r="GFA1123" s="52"/>
      <c r="GFB1123" s="53"/>
      <c r="GFC1123" s="54"/>
      <c r="GFD1123" s="52"/>
      <c r="GFE1123" s="53"/>
      <c r="GFF1123" s="54"/>
      <c r="GFG1123" s="52"/>
      <c r="GFH1123" s="53"/>
      <c r="GFI1123" s="54"/>
      <c r="GFJ1123" s="52"/>
      <c r="GFK1123" s="53"/>
      <c r="GFL1123" s="54"/>
      <c r="GFM1123" s="52"/>
      <c r="GFN1123" s="53"/>
      <c r="GFO1123" s="54"/>
      <c r="GFP1123" s="52"/>
      <c r="GFQ1123" s="53"/>
      <c r="GFR1123" s="54"/>
      <c r="GFS1123" s="52"/>
      <c r="GFT1123" s="53"/>
      <c r="GFU1123" s="54"/>
      <c r="GFV1123" s="52"/>
      <c r="GFW1123" s="53"/>
      <c r="GFX1123" s="54"/>
      <c r="GFY1123" s="52"/>
      <c r="GFZ1123" s="53"/>
      <c r="GGA1123" s="54"/>
      <c r="GGB1123" s="52"/>
      <c r="GGC1123" s="53"/>
      <c r="GGD1123" s="54"/>
      <c r="GGE1123" s="52"/>
      <c r="GGF1123" s="53"/>
      <c r="GGG1123" s="54"/>
      <c r="GGH1123" s="52"/>
      <c r="GGI1123" s="53"/>
      <c r="GGJ1123" s="54"/>
      <c r="GGK1123" s="52"/>
      <c r="GGL1123" s="53"/>
      <c r="GGM1123" s="54"/>
      <c r="GGN1123" s="52"/>
      <c r="GGO1123" s="53"/>
      <c r="GGP1123" s="54"/>
      <c r="GGQ1123" s="52"/>
      <c r="GGR1123" s="53"/>
      <c r="GGS1123" s="54"/>
      <c r="GGT1123" s="52"/>
      <c r="GGU1123" s="53"/>
      <c r="GGV1123" s="54"/>
      <c r="GGW1123" s="52"/>
      <c r="GGX1123" s="53"/>
      <c r="GGY1123" s="54"/>
      <c r="GGZ1123" s="52"/>
      <c r="GHA1123" s="53"/>
      <c r="GHB1123" s="54"/>
      <c r="GHC1123" s="52"/>
      <c r="GHD1123" s="53"/>
      <c r="GHE1123" s="54"/>
      <c r="GHF1123" s="52"/>
      <c r="GHG1123" s="53"/>
      <c r="GHH1123" s="54"/>
      <c r="GHI1123" s="52"/>
      <c r="GHJ1123" s="53"/>
      <c r="GHK1123" s="54"/>
      <c r="GHL1123" s="52"/>
      <c r="GHM1123" s="53"/>
      <c r="GHN1123" s="54"/>
      <c r="GHO1123" s="52"/>
      <c r="GHP1123" s="53"/>
      <c r="GHQ1123" s="54"/>
      <c r="GHR1123" s="52"/>
      <c r="GHS1123" s="53"/>
      <c r="GHT1123" s="54"/>
      <c r="GHU1123" s="52"/>
      <c r="GHV1123" s="53"/>
      <c r="GHW1123" s="54"/>
      <c r="GHX1123" s="52"/>
      <c r="GHY1123" s="53"/>
      <c r="GHZ1123" s="54"/>
      <c r="GIA1123" s="52"/>
      <c r="GIB1123" s="53"/>
      <c r="GIC1123" s="54"/>
      <c r="GID1123" s="52"/>
      <c r="GIE1123" s="53"/>
      <c r="GIF1123" s="54"/>
      <c r="GIG1123" s="52"/>
      <c r="GIH1123" s="53"/>
      <c r="GII1123" s="54"/>
      <c r="GIJ1123" s="52"/>
      <c r="GIK1123" s="53"/>
      <c r="GIL1123" s="54"/>
      <c r="GIM1123" s="52"/>
      <c r="GIN1123" s="53"/>
      <c r="GIO1123" s="54"/>
      <c r="GIP1123" s="52"/>
      <c r="GIQ1123" s="53"/>
      <c r="GIR1123" s="54"/>
      <c r="GIS1123" s="52"/>
      <c r="GIT1123" s="53"/>
      <c r="GIU1123" s="54"/>
      <c r="GIV1123" s="52"/>
      <c r="GIW1123" s="53"/>
      <c r="GIX1123" s="54"/>
      <c r="GIY1123" s="52"/>
      <c r="GIZ1123" s="53"/>
      <c r="GJA1123" s="54"/>
      <c r="GJB1123" s="52"/>
      <c r="GJC1123" s="53"/>
      <c r="GJD1123" s="54"/>
      <c r="GJE1123" s="52"/>
      <c r="GJF1123" s="53"/>
      <c r="GJG1123" s="54"/>
      <c r="GJH1123" s="52"/>
      <c r="GJI1123" s="53"/>
      <c r="GJJ1123" s="54"/>
      <c r="GJK1123" s="52"/>
      <c r="GJL1123" s="53"/>
      <c r="GJM1123" s="54"/>
      <c r="GJN1123" s="52"/>
      <c r="GJO1123" s="53"/>
      <c r="GJP1123" s="54"/>
      <c r="GJQ1123" s="52"/>
      <c r="GJR1123" s="53"/>
      <c r="GJS1123" s="54"/>
      <c r="GJT1123" s="52"/>
      <c r="GJU1123" s="53"/>
      <c r="GJV1123" s="54"/>
      <c r="GJW1123" s="52"/>
      <c r="GJX1123" s="53"/>
      <c r="GJY1123" s="54"/>
      <c r="GJZ1123" s="52"/>
      <c r="GKA1123" s="53"/>
      <c r="GKB1123" s="54"/>
      <c r="GKC1123" s="52"/>
      <c r="GKD1123" s="53"/>
      <c r="GKE1123" s="54"/>
      <c r="GKF1123" s="52"/>
      <c r="GKG1123" s="53"/>
      <c r="GKH1123" s="54"/>
      <c r="GKI1123" s="52"/>
      <c r="GKJ1123" s="53"/>
      <c r="GKK1123" s="54"/>
      <c r="GKL1123" s="52"/>
      <c r="GKM1123" s="53"/>
      <c r="GKN1123" s="54"/>
      <c r="GKO1123" s="52"/>
      <c r="GKP1123" s="53"/>
      <c r="GKQ1123" s="54"/>
      <c r="GKR1123" s="52"/>
      <c r="GKS1123" s="53"/>
      <c r="GKT1123" s="54"/>
      <c r="GKU1123" s="52"/>
      <c r="GKV1123" s="53"/>
      <c r="GKW1123" s="54"/>
      <c r="GKX1123" s="52"/>
      <c r="GKY1123" s="53"/>
      <c r="GKZ1123" s="54"/>
      <c r="GLA1123" s="52"/>
      <c r="GLB1123" s="53"/>
      <c r="GLC1123" s="54"/>
      <c r="GLD1123" s="52"/>
      <c r="GLE1123" s="53"/>
      <c r="GLF1123" s="54"/>
      <c r="GLG1123" s="52"/>
      <c r="GLH1123" s="53"/>
      <c r="GLI1123" s="54"/>
      <c r="GLJ1123" s="52"/>
      <c r="GLK1123" s="53"/>
      <c r="GLL1123" s="54"/>
      <c r="GLM1123" s="52"/>
      <c r="GLN1123" s="53"/>
      <c r="GLO1123" s="54"/>
      <c r="GLP1123" s="52"/>
      <c r="GLQ1123" s="53"/>
      <c r="GLR1123" s="54"/>
      <c r="GLS1123" s="52"/>
      <c r="GLT1123" s="53"/>
      <c r="GLU1123" s="54"/>
      <c r="GLV1123" s="52"/>
      <c r="GLW1123" s="53"/>
      <c r="GLX1123" s="54"/>
      <c r="GLY1123" s="52"/>
      <c r="GLZ1123" s="53"/>
      <c r="GMA1123" s="54"/>
      <c r="GMB1123" s="52"/>
      <c r="GMC1123" s="53"/>
      <c r="GMD1123" s="54"/>
      <c r="GME1123" s="52"/>
      <c r="GMF1123" s="53"/>
      <c r="GMG1123" s="54"/>
      <c r="GMH1123" s="52"/>
      <c r="GMI1123" s="53"/>
      <c r="GMJ1123" s="54"/>
      <c r="GMK1123" s="52"/>
      <c r="GML1123" s="53"/>
      <c r="GMM1123" s="54"/>
      <c r="GMN1123" s="52"/>
      <c r="GMO1123" s="53"/>
      <c r="GMP1123" s="54"/>
      <c r="GMQ1123" s="52"/>
      <c r="GMR1123" s="53"/>
      <c r="GMS1123" s="54"/>
      <c r="GMT1123" s="52"/>
      <c r="GMU1123" s="53"/>
      <c r="GMV1123" s="54"/>
      <c r="GMW1123" s="52"/>
      <c r="GMX1123" s="53"/>
      <c r="GMY1123" s="54"/>
      <c r="GMZ1123" s="52"/>
      <c r="GNA1123" s="53"/>
      <c r="GNB1123" s="54"/>
      <c r="GNC1123" s="52"/>
      <c r="GND1123" s="53"/>
      <c r="GNE1123" s="54"/>
      <c r="GNF1123" s="52"/>
      <c r="GNG1123" s="53"/>
      <c r="GNH1123" s="54"/>
      <c r="GNI1123" s="52"/>
      <c r="GNJ1123" s="53"/>
      <c r="GNK1123" s="54"/>
      <c r="GNL1123" s="52"/>
      <c r="GNM1123" s="53"/>
      <c r="GNN1123" s="54"/>
      <c r="GNO1123" s="52"/>
      <c r="GNP1123" s="53"/>
      <c r="GNQ1123" s="54"/>
      <c r="GNR1123" s="52"/>
      <c r="GNS1123" s="53"/>
      <c r="GNT1123" s="54"/>
      <c r="GNU1123" s="52"/>
      <c r="GNV1123" s="53"/>
      <c r="GNW1123" s="54"/>
      <c r="GNX1123" s="52"/>
      <c r="GNY1123" s="53"/>
      <c r="GNZ1123" s="54"/>
      <c r="GOA1123" s="52"/>
      <c r="GOB1123" s="53"/>
      <c r="GOC1123" s="54"/>
      <c r="GOD1123" s="52"/>
      <c r="GOE1123" s="53"/>
      <c r="GOF1123" s="54"/>
      <c r="GOG1123" s="52"/>
      <c r="GOH1123" s="53"/>
      <c r="GOI1123" s="54"/>
      <c r="GOJ1123" s="52"/>
      <c r="GOK1123" s="53"/>
      <c r="GOL1123" s="54"/>
      <c r="GOM1123" s="52"/>
      <c r="GON1123" s="53"/>
      <c r="GOO1123" s="54"/>
      <c r="GOP1123" s="52"/>
      <c r="GOQ1123" s="53"/>
      <c r="GOR1123" s="54"/>
      <c r="GOS1123" s="52"/>
      <c r="GOT1123" s="53"/>
      <c r="GOU1123" s="54"/>
      <c r="GOV1123" s="52"/>
      <c r="GOW1123" s="53"/>
      <c r="GOX1123" s="54"/>
      <c r="GOY1123" s="52"/>
      <c r="GOZ1123" s="53"/>
      <c r="GPA1123" s="54"/>
      <c r="GPB1123" s="52"/>
      <c r="GPC1123" s="53"/>
      <c r="GPD1123" s="54"/>
      <c r="GPE1123" s="52"/>
      <c r="GPF1123" s="53"/>
      <c r="GPG1123" s="54"/>
      <c r="GPH1123" s="52"/>
      <c r="GPI1123" s="53"/>
      <c r="GPJ1123" s="54"/>
      <c r="GPK1123" s="52"/>
      <c r="GPL1123" s="53"/>
      <c r="GPM1123" s="54"/>
      <c r="GPN1123" s="52"/>
      <c r="GPO1123" s="53"/>
      <c r="GPP1123" s="54"/>
      <c r="GPQ1123" s="52"/>
      <c r="GPR1123" s="53"/>
      <c r="GPS1123" s="54"/>
      <c r="GPT1123" s="52"/>
      <c r="GPU1123" s="53"/>
      <c r="GPV1123" s="54"/>
      <c r="GPW1123" s="52"/>
      <c r="GPX1123" s="53"/>
      <c r="GPY1123" s="54"/>
      <c r="GPZ1123" s="52"/>
      <c r="GQA1123" s="53"/>
      <c r="GQB1123" s="54"/>
      <c r="GQC1123" s="52"/>
      <c r="GQD1123" s="53"/>
      <c r="GQE1123" s="54"/>
      <c r="GQF1123" s="52"/>
      <c r="GQG1123" s="53"/>
      <c r="GQH1123" s="54"/>
      <c r="GQI1123" s="52"/>
      <c r="GQJ1123" s="53"/>
      <c r="GQK1123" s="54"/>
      <c r="GQL1123" s="52"/>
      <c r="GQM1123" s="53"/>
      <c r="GQN1123" s="54"/>
      <c r="GQO1123" s="52"/>
      <c r="GQP1123" s="53"/>
      <c r="GQQ1123" s="54"/>
      <c r="GQR1123" s="52"/>
      <c r="GQS1123" s="53"/>
      <c r="GQT1123" s="54"/>
      <c r="GQU1123" s="52"/>
      <c r="GQV1123" s="53"/>
      <c r="GQW1123" s="54"/>
      <c r="GQX1123" s="52"/>
      <c r="GQY1123" s="53"/>
      <c r="GQZ1123" s="54"/>
      <c r="GRA1123" s="52"/>
      <c r="GRB1123" s="53"/>
      <c r="GRC1123" s="54"/>
      <c r="GRD1123" s="52"/>
      <c r="GRE1123" s="53"/>
      <c r="GRF1123" s="54"/>
      <c r="GRG1123" s="52"/>
      <c r="GRH1123" s="53"/>
      <c r="GRI1123" s="54"/>
      <c r="GRJ1123" s="52"/>
      <c r="GRK1123" s="53"/>
      <c r="GRL1123" s="54"/>
      <c r="GRM1123" s="52"/>
      <c r="GRN1123" s="53"/>
      <c r="GRO1123" s="54"/>
      <c r="GRP1123" s="52"/>
      <c r="GRQ1123" s="53"/>
      <c r="GRR1123" s="54"/>
      <c r="GRS1123" s="52"/>
      <c r="GRT1123" s="53"/>
      <c r="GRU1123" s="54"/>
      <c r="GRV1123" s="52"/>
      <c r="GRW1123" s="53"/>
      <c r="GRX1123" s="54"/>
      <c r="GRY1123" s="52"/>
      <c r="GRZ1123" s="53"/>
      <c r="GSA1123" s="54"/>
      <c r="GSB1123" s="52"/>
      <c r="GSC1123" s="53"/>
      <c r="GSD1123" s="54"/>
      <c r="GSE1123" s="52"/>
      <c r="GSF1123" s="53"/>
      <c r="GSG1123" s="54"/>
      <c r="GSH1123" s="52"/>
      <c r="GSI1123" s="53"/>
      <c r="GSJ1123" s="54"/>
      <c r="GSK1123" s="52"/>
      <c r="GSL1123" s="53"/>
      <c r="GSM1123" s="54"/>
      <c r="GSN1123" s="52"/>
      <c r="GSO1123" s="53"/>
      <c r="GSP1123" s="54"/>
      <c r="GSQ1123" s="52"/>
      <c r="GSR1123" s="53"/>
      <c r="GSS1123" s="54"/>
      <c r="GST1123" s="52"/>
      <c r="GSU1123" s="53"/>
      <c r="GSV1123" s="54"/>
      <c r="GSW1123" s="52"/>
      <c r="GSX1123" s="53"/>
      <c r="GSY1123" s="54"/>
      <c r="GSZ1123" s="52"/>
      <c r="GTA1123" s="53"/>
      <c r="GTB1123" s="54"/>
      <c r="GTC1123" s="52"/>
      <c r="GTD1123" s="53"/>
      <c r="GTE1123" s="54"/>
      <c r="GTF1123" s="52"/>
      <c r="GTG1123" s="53"/>
      <c r="GTH1123" s="54"/>
      <c r="GTI1123" s="52"/>
      <c r="GTJ1123" s="53"/>
      <c r="GTK1123" s="54"/>
      <c r="GTL1123" s="52"/>
      <c r="GTM1123" s="53"/>
      <c r="GTN1123" s="54"/>
      <c r="GTO1123" s="52"/>
      <c r="GTP1123" s="53"/>
      <c r="GTQ1123" s="54"/>
      <c r="GTR1123" s="52"/>
      <c r="GTS1123" s="53"/>
      <c r="GTT1123" s="54"/>
      <c r="GTU1123" s="52"/>
      <c r="GTV1123" s="53"/>
      <c r="GTW1123" s="54"/>
      <c r="GTX1123" s="52"/>
      <c r="GTY1123" s="53"/>
      <c r="GTZ1123" s="54"/>
      <c r="GUA1123" s="52"/>
      <c r="GUB1123" s="53"/>
      <c r="GUC1123" s="54"/>
      <c r="GUD1123" s="52"/>
      <c r="GUE1123" s="53"/>
      <c r="GUF1123" s="54"/>
      <c r="GUG1123" s="52"/>
      <c r="GUH1123" s="53"/>
      <c r="GUI1123" s="54"/>
      <c r="GUJ1123" s="52"/>
      <c r="GUK1123" s="53"/>
      <c r="GUL1123" s="54"/>
      <c r="GUM1123" s="52"/>
      <c r="GUN1123" s="53"/>
      <c r="GUO1123" s="54"/>
      <c r="GUP1123" s="52"/>
      <c r="GUQ1123" s="53"/>
      <c r="GUR1123" s="54"/>
      <c r="GUS1123" s="52"/>
      <c r="GUT1123" s="53"/>
      <c r="GUU1123" s="54"/>
      <c r="GUV1123" s="52"/>
      <c r="GUW1123" s="53"/>
      <c r="GUX1123" s="54"/>
      <c r="GUY1123" s="52"/>
      <c r="GUZ1123" s="53"/>
      <c r="GVA1123" s="54"/>
      <c r="GVB1123" s="52"/>
      <c r="GVC1123" s="53"/>
      <c r="GVD1123" s="54"/>
      <c r="GVE1123" s="52"/>
      <c r="GVF1123" s="53"/>
      <c r="GVG1123" s="54"/>
      <c r="GVH1123" s="52"/>
      <c r="GVI1123" s="53"/>
      <c r="GVJ1123" s="54"/>
      <c r="GVK1123" s="52"/>
      <c r="GVL1123" s="53"/>
      <c r="GVM1123" s="54"/>
      <c r="GVN1123" s="52"/>
      <c r="GVO1123" s="53"/>
      <c r="GVP1123" s="54"/>
      <c r="GVQ1123" s="52"/>
      <c r="GVR1123" s="53"/>
      <c r="GVS1123" s="54"/>
      <c r="GVT1123" s="52"/>
      <c r="GVU1123" s="53"/>
      <c r="GVV1123" s="54"/>
      <c r="GVW1123" s="52"/>
      <c r="GVX1123" s="53"/>
      <c r="GVY1123" s="54"/>
      <c r="GVZ1123" s="52"/>
      <c r="GWA1123" s="53"/>
      <c r="GWB1123" s="54"/>
      <c r="GWC1123" s="52"/>
      <c r="GWD1123" s="53"/>
      <c r="GWE1123" s="54"/>
      <c r="GWF1123" s="52"/>
      <c r="GWG1123" s="53"/>
      <c r="GWH1123" s="54"/>
      <c r="GWI1123" s="52"/>
      <c r="GWJ1123" s="53"/>
      <c r="GWK1123" s="54"/>
      <c r="GWL1123" s="52"/>
      <c r="GWM1123" s="53"/>
      <c r="GWN1123" s="54"/>
      <c r="GWO1123" s="52"/>
      <c r="GWP1123" s="53"/>
      <c r="GWQ1123" s="54"/>
      <c r="GWR1123" s="52"/>
      <c r="GWS1123" s="53"/>
      <c r="GWT1123" s="54"/>
      <c r="GWU1123" s="52"/>
      <c r="GWV1123" s="53"/>
      <c r="GWW1123" s="54"/>
      <c r="GWX1123" s="52"/>
      <c r="GWY1123" s="53"/>
      <c r="GWZ1123" s="54"/>
      <c r="GXA1123" s="52"/>
      <c r="GXB1123" s="53"/>
      <c r="GXC1123" s="54"/>
      <c r="GXD1123" s="52"/>
      <c r="GXE1123" s="53"/>
      <c r="GXF1123" s="54"/>
      <c r="GXG1123" s="52"/>
      <c r="GXH1123" s="53"/>
      <c r="GXI1123" s="54"/>
      <c r="GXJ1123" s="52"/>
      <c r="GXK1123" s="53"/>
      <c r="GXL1123" s="54"/>
      <c r="GXM1123" s="52"/>
      <c r="GXN1123" s="53"/>
      <c r="GXO1123" s="54"/>
      <c r="GXP1123" s="52"/>
      <c r="GXQ1123" s="53"/>
      <c r="GXR1123" s="54"/>
      <c r="GXS1123" s="52"/>
      <c r="GXT1123" s="53"/>
      <c r="GXU1123" s="54"/>
      <c r="GXV1123" s="52"/>
      <c r="GXW1123" s="53"/>
      <c r="GXX1123" s="54"/>
      <c r="GXY1123" s="52"/>
      <c r="GXZ1123" s="53"/>
      <c r="GYA1123" s="54"/>
      <c r="GYB1123" s="52"/>
      <c r="GYC1123" s="53"/>
      <c r="GYD1123" s="54"/>
      <c r="GYE1123" s="52"/>
      <c r="GYF1123" s="53"/>
      <c r="GYG1123" s="54"/>
      <c r="GYH1123" s="52"/>
      <c r="GYI1123" s="53"/>
      <c r="GYJ1123" s="54"/>
      <c r="GYK1123" s="52"/>
      <c r="GYL1123" s="53"/>
      <c r="GYM1123" s="54"/>
      <c r="GYN1123" s="52"/>
      <c r="GYO1123" s="53"/>
      <c r="GYP1123" s="54"/>
      <c r="GYQ1123" s="52"/>
      <c r="GYR1123" s="53"/>
      <c r="GYS1123" s="54"/>
      <c r="GYT1123" s="52"/>
      <c r="GYU1123" s="53"/>
      <c r="GYV1123" s="54"/>
      <c r="GYW1123" s="52"/>
      <c r="GYX1123" s="53"/>
      <c r="GYY1123" s="54"/>
      <c r="GYZ1123" s="52"/>
      <c r="GZA1123" s="53"/>
      <c r="GZB1123" s="54"/>
      <c r="GZC1123" s="52"/>
      <c r="GZD1123" s="53"/>
      <c r="GZE1123" s="54"/>
      <c r="GZF1123" s="52"/>
      <c r="GZG1123" s="53"/>
      <c r="GZH1123" s="54"/>
      <c r="GZI1123" s="52"/>
      <c r="GZJ1123" s="53"/>
      <c r="GZK1123" s="54"/>
      <c r="GZL1123" s="52"/>
      <c r="GZM1123" s="53"/>
      <c r="GZN1123" s="54"/>
      <c r="GZO1123" s="52"/>
      <c r="GZP1123" s="53"/>
      <c r="GZQ1123" s="54"/>
      <c r="GZR1123" s="52"/>
      <c r="GZS1123" s="53"/>
      <c r="GZT1123" s="54"/>
      <c r="GZU1123" s="52"/>
      <c r="GZV1123" s="53"/>
      <c r="GZW1123" s="54"/>
      <c r="GZX1123" s="52"/>
      <c r="GZY1123" s="53"/>
      <c r="GZZ1123" s="54"/>
      <c r="HAA1123" s="52"/>
      <c r="HAB1123" s="53"/>
      <c r="HAC1123" s="54"/>
      <c r="HAD1123" s="52"/>
      <c r="HAE1123" s="53"/>
      <c r="HAF1123" s="54"/>
      <c r="HAG1123" s="52"/>
      <c r="HAH1123" s="53"/>
      <c r="HAI1123" s="54"/>
      <c r="HAJ1123" s="52"/>
      <c r="HAK1123" s="53"/>
      <c r="HAL1123" s="54"/>
      <c r="HAM1123" s="52"/>
      <c r="HAN1123" s="53"/>
      <c r="HAO1123" s="54"/>
      <c r="HAP1123" s="52"/>
      <c r="HAQ1123" s="53"/>
      <c r="HAR1123" s="54"/>
      <c r="HAS1123" s="52"/>
      <c r="HAT1123" s="53"/>
      <c r="HAU1123" s="54"/>
      <c r="HAV1123" s="52"/>
      <c r="HAW1123" s="53"/>
      <c r="HAX1123" s="54"/>
      <c r="HAY1123" s="52"/>
      <c r="HAZ1123" s="53"/>
      <c r="HBA1123" s="54"/>
      <c r="HBB1123" s="52"/>
      <c r="HBC1123" s="53"/>
      <c r="HBD1123" s="54"/>
      <c r="HBE1123" s="52"/>
      <c r="HBF1123" s="53"/>
      <c r="HBG1123" s="54"/>
      <c r="HBH1123" s="52"/>
      <c r="HBI1123" s="53"/>
      <c r="HBJ1123" s="54"/>
      <c r="HBK1123" s="52"/>
      <c r="HBL1123" s="53"/>
      <c r="HBM1123" s="54"/>
      <c r="HBN1123" s="52"/>
      <c r="HBO1123" s="53"/>
      <c r="HBP1123" s="54"/>
      <c r="HBQ1123" s="52"/>
      <c r="HBR1123" s="53"/>
      <c r="HBS1123" s="54"/>
      <c r="HBT1123" s="52"/>
      <c r="HBU1123" s="53"/>
      <c r="HBV1123" s="54"/>
      <c r="HBW1123" s="52"/>
      <c r="HBX1123" s="53"/>
      <c r="HBY1123" s="54"/>
      <c r="HBZ1123" s="52"/>
      <c r="HCA1123" s="53"/>
      <c r="HCB1123" s="54"/>
      <c r="HCC1123" s="52"/>
      <c r="HCD1123" s="53"/>
      <c r="HCE1123" s="54"/>
      <c r="HCF1123" s="52"/>
      <c r="HCG1123" s="53"/>
      <c r="HCH1123" s="54"/>
      <c r="HCI1123" s="52"/>
      <c r="HCJ1123" s="53"/>
      <c r="HCK1123" s="54"/>
      <c r="HCL1123" s="52"/>
      <c r="HCM1123" s="53"/>
      <c r="HCN1123" s="54"/>
      <c r="HCO1123" s="52"/>
      <c r="HCP1123" s="53"/>
      <c r="HCQ1123" s="54"/>
      <c r="HCR1123" s="52"/>
      <c r="HCS1123" s="53"/>
      <c r="HCT1123" s="54"/>
      <c r="HCU1123" s="52"/>
      <c r="HCV1123" s="53"/>
      <c r="HCW1123" s="54"/>
      <c r="HCX1123" s="52"/>
      <c r="HCY1123" s="53"/>
      <c r="HCZ1123" s="54"/>
      <c r="HDA1123" s="52"/>
      <c r="HDB1123" s="53"/>
      <c r="HDC1123" s="54"/>
      <c r="HDD1123" s="52"/>
      <c r="HDE1123" s="53"/>
      <c r="HDF1123" s="54"/>
      <c r="HDG1123" s="52"/>
      <c r="HDH1123" s="53"/>
      <c r="HDI1123" s="54"/>
      <c r="HDJ1123" s="52"/>
      <c r="HDK1123" s="53"/>
      <c r="HDL1123" s="54"/>
      <c r="HDM1123" s="52"/>
      <c r="HDN1123" s="53"/>
      <c r="HDO1123" s="54"/>
      <c r="HDP1123" s="52"/>
      <c r="HDQ1123" s="53"/>
      <c r="HDR1123" s="54"/>
      <c r="HDS1123" s="52"/>
      <c r="HDT1123" s="53"/>
      <c r="HDU1123" s="54"/>
      <c r="HDV1123" s="52"/>
      <c r="HDW1123" s="53"/>
      <c r="HDX1123" s="54"/>
      <c r="HDY1123" s="52"/>
      <c r="HDZ1123" s="53"/>
      <c r="HEA1123" s="54"/>
      <c r="HEB1123" s="52"/>
      <c r="HEC1123" s="53"/>
      <c r="HED1123" s="54"/>
      <c r="HEE1123" s="52"/>
      <c r="HEF1123" s="53"/>
      <c r="HEG1123" s="54"/>
      <c r="HEH1123" s="52"/>
      <c r="HEI1123" s="53"/>
      <c r="HEJ1123" s="54"/>
      <c r="HEK1123" s="52"/>
      <c r="HEL1123" s="53"/>
      <c r="HEM1123" s="54"/>
      <c r="HEN1123" s="52"/>
      <c r="HEO1123" s="53"/>
      <c r="HEP1123" s="54"/>
      <c r="HEQ1123" s="52"/>
      <c r="HER1123" s="53"/>
      <c r="HES1123" s="54"/>
      <c r="HET1123" s="52"/>
      <c r="HEU1123" s="53"/>
      <c r="HEV1123" s="54"/>
      <c r="HEW1123" s="52"/>
      <c r="HEX1123" s="53"/>
      <c r="HEY1123" s="54"/>
      <c r="HEZ1123" s="52"/>
      <c r="HFA1123" s="53"/>
      <c r="HFB1123" s="54"/>
      <c r="HFC1123" s="52"/>
      <c r="HFD1123" s="53"/>
      <c r="HFE1123" s="54"/>
      <c r="HFF1123" s="52"/>
      <c r="HFG1123" s="53"/>
      <c r="HFH1123" s="54"/>
      <c r="HFI1123" s="52"/>
      <c r="HFJ1123" s="53"/>
      <c r="HFK1123" s="54"/>
      <c r="HFL1123" s="52"/>
      <c r="HFM1123" s="53"/>
      <c r="HFN1123" s="54"/>
      <c r="HFO1123" s="52"/>
      <c r="HFP1123" s="53"/>
      <c r="HFQ1123" s="54"/>
      <c r="HFR1123" s="52"/>
      <c r="HFS1123" s="53"/>
      <c r="HFT1123" s="54"/>
      <c r="HFU1123" s="52"/>
      <c r="HFV1123" s="53"/>
      <c r="HFW1123" s="54"/>
      <c r="HFX1123" s="52"/>
      <c r="HFY1123" s="53"/>
      <c r="HFZ1123" s="54"/>
      <c r="HGA1123" s="52"/>
      <c r="HGB1123" s="53"/>
      <c r="HGC1123" s="54"/>
      <c r="HGD1123" s="52"/>
      <c r="HGE1123" s="53"/>
      <c r="HGF1123" s="54"/>
      <c r="HGG1123" s="52"/>
      <c r="HGH1123" s="53"/>
      <c r="HGI1123" s="54"/>
      <c r="HGJ1123" s="52"/>
      <c r="HGK1123" s="53"/>
      <c r="HGL1123" s="54"/>
      <c r="HGM1123" s="52"/>
      <c r="HGN1123" s="53"/>
      <c r="HGO1123" s="54"/>
      <c r="HGP1123" s="52"/>
      <c r="HGQ1123" s="53"/>
      <c r="HGR1123" s="54"/>
      <c r="HGS1123" s="52"/>
      <c r="HGT1123" s="53"/>
      <c r="HGU1123" s="54"/>
      <c r="HGV1123" s="52"/>
      <c r="HGW1123" s="53"/>
      <c r="HGX1123" s="54"/>
      <c r="HGY1123" s="52"/>
      <c r="HGZ1123" s="53"/>
      <c r="HHA1123" s="54"/>
      <c r="HHB1123" s="52"/>
      <c r="HHC1123" s="53"/>
      <c r="HHD1123" s="54"/>
      <c r="HHE1123" s="52"/>
      <c r="HHF1123" s="53"/>
      <c r="HHG1123" s="54"/>
      <c r="HHH1123" s="52"/>
      <c r="HHI1123" s="53"/>
      <c r="HHJ1123" s="54"/>
      <c r="HHK1123" s="52"/>
      <c r="HHL1123" s="53"/>
      <c r="HHM1123" s="54"/>
      <c r="HHN1123" s="52"/>
      <c r="HHO1123" s="53"/>
      <c r="HHP1123" s="54"/>
      <c r="HHQ1123" s="52"/>
      <c r="HHR1123" s="53"/>
      <c r="HHS1123" s="54"/>
      <c r="HHT1123" s="52"/>
      <c r="HHU1123" s="53"/>
      <c r="HHV1123" s="54"/>
      <c r="HHW1123" s="52"/>
      <c r="HHX1123" s="53"/>
      <c r="HHY1123" s="54"/>
      <c r="HHZ1123" s="52"/>
      <c r="HIA1123" s="53"/>
      <c r="HIB1123" s="54"/>
      <c r="HIC1123" s="52"/>
      <c r="HID1123" s="53"/>
      <c r="HIE1123" s="54"/>
      <c r="HIF1123" s="52"/>
      <c r="HIG1123" s="53"/>
      <c r="HIH1123" s="54"/>
      <c r="HII1123" s="52"/>
      <c r="HIJ1123" s="53"/>
      <c r="HIK1123" s="54"/>
      <c r="HIL1123" s="52"/>
      <c r="HIM1123" s="53"/>
      <c r="HIN1123" s="54"/>
      <c r="HIO1123" s="52"/>
      <c r="HIP1123" s="53"/>
      <c r="HIQ1123" s="54"/>
      <c r="HIR1123" s="52"/>
      <c r="HIS1123" s="53"/>
      <c r="HIT1123" s="54"/>
      <c r="HIU1123" s="52"/>
      <c r="HIV1123" s="53"/>
      <c r="HIW1123" s="54"/>
      <c r="HIX1123" s="52"/>
      <c r="HIY1123" s="53"/>
      <c r="HIZ1123" s="54"/>
      <c r="HJA1123" s="52"/>
      <c r="HJB1123" s="53"/>
      <c r="HJC1123" s="54"/>
      <c r="HJD1123" s="52"/>
      <c r="HJE1123" s="53"/>
      <c r="HJF1123" s="54"/>
      <c r="HJG1123" s="52"/>
      <c r="HJH1123" s="53"/>
      <c r="HJI1123" s="54"/>
      <c r="HJJ1123" s="52"/>
      <c r="HJK1123" s="53"/>
      <c r="HJL1123" s="54"/>
      <c r="HJM1123" s="52"/>
      <c r="HJN1123" s="53"/>
      <c r="HJO1123" s="54"/>
      <c r="HJP1123" s="52"/>
      <c r="HJQ1123" s="53"/>
      <c r="HJR1123" s="54"/>
      <c r="HJS1123" s="52"/>
      <c r="HJT1123" s="53"/>
      <c r="HJU1123" s="54"/>
      <c r="HJV1123" s="52"/>
      <c r="HJW1123" s="53"/>
      <c r="HJX1123" s="54"/>
      <c r="HJY1123" s="52"/>
      <c r="HJZ1123" s="53"/>
      <c r="HKA1123" s="54"/>
      <c r="HKB1123" s="52"/>
      <c r="HKC1123" s="53"/>
      <c r="HKD1123" s="54"/>
      <c r="HKE1123" s="52"/>
      <c r="HKF1123" s="53"/>
      <c r="HKG1123" s="54"/>
      <c r="HKH1123" s="52"/>
      <c r="HKI1123" s="53"/>
      <c r="HKJ1123" s="54"/>
      <c r="HKK1123" s="52"/>
      <c r="HKL1123" s="53"/>
      <c r="HKM1123" s="54"/>
      <c r="HKN1123" s="52"/>
      <c r="HKO1123" s="53"/>
      <c r="HKP1123" s="54"/>
      <c r="HKQ1123" s="52"/>
      <c r="HKR1123" s="53"/>
      <c r="HKS1123" s="54"/>
      <c r="HKT1123" s="52"/>
      <c r="HKU1123" s="53"/>
      <c r="HKV1123" s="54"/>
      <c r="HKW1123" s="52"/>
      <c r="HKX1123" s="53"/>
      <c r="HKY1123" s="54"/>
      <c r="HKZ1123" s="52"/>
      <c r="HLA1123" s="53"/>
      <c r="HLB1123" s="54"/>
      <c r="HLC1123" s="52"/>
      <c r="HLD1123" s="53"/>
      <c r="HLE1123" s="54"/>
      <c r="HLF1123" s="52"/>
      <c r="HLG1123" s="53"/>
      <c r="HLH1123" s="54"/>
      <c r="HLI1123" s="52"/>
      <c r="HLJ1123" s="53"/>
      <c r="HLK1123" s="54"/>
      <c r="HLL1123" s="52"/>
      <c r="HLM1123" s="53"/>
      <c r="HLN1123" s="54"/>
      <c r="HLO1123" s="52"/>
      <c r="HLP1123" s="53"/>
      <c r="HLQ1123" s="54"/>
      <c r="HLR1123" s="52"/>
      <c r="HLS1123" s="53"/>
      <c r="HLT1123" s="54"/>
      <c r="HLU1123" s="52"/>
      <c r="HLV1123" s="53"/>
      <c r="HLW1123" s="54"/>
      <c r="HLX1123" s="52"/>
      <c r="HLY1123" s="53"/>
      <c r="HLZ1123" s="54"/>
      <c r="HMA1123" s="52"/>
      <c r="HMB1123" s="53"/>
      <c r="HMC1123" s="54"/>
      <c r="HMD1123" s="52"/>
      <c r="HME1123" s="53"/>
      <c r="HMF1123" s="54"/>
      <c r="HMG1123" s="52"/>
      <c r="HMH1123" s="53"/>
      <c r="HMI1123" s="54"/>
      <c r="HMJ1123" s="52"/>
      <c r="HMK1123" s="53"/>
      <c r="HML1123" s="54"/>
      <c r="HMM1123" s="52"/>
      <c r="HMN1123" s="53"/>
      <c r="HMO1123" s="54"/>
      <c r="HMP1123" s="52"/>
      <c r="HMQ1123" s="53"/>
      <c r="HMR1123" s="54"/>
      <c r="HMS1123" s="52"/>
      <c r="HMT1123" s="53"/>
      <c r="HMU1123" s="54"/>
      <c r="HMV1123" s="52"/>
      <c r="HMW1123" s="53"/>
      <c r="HMX1123" s="54"/>
      <c r="HMY1123" s="52"/>
      <c r="HMZ1123" s="53"/>
      <c r="HNA1123" s="54"/>
      <c r="HNB1123" s="52"/>
      <c r="HNC1123" s="53"/>
      <c r="HND1123" s="54"/>
      <c r="HNE1123" s="52"/>
      <c r="HNF1123" s="53"/>
      <c r="HNG1123" s="54"/>
      <c r="HNH1123" s="52"/>
      <c r="HNI1123" s="53"/>
      <c r="HNJ1123" s="54"/>
      <c r="HNK1123" s="52"/>
      <c r="HNL1123" s="53"/>
      <c r="HNM1123" s="54"/>
      <c r="HNN1123" s="52"/>
      <c r="HNO1123" s="53"/>
      <c r="HNP1123" s="54"/>
      <c r="HNQ1123" s="52"/>
      <c r="HNR1123" s="53"/>
      <c r="HNS1123" s="54"/>
      <c r="HNT1123" s="52"/>
      <c r="HNU1123" s="53"/>
      <c r="HNV1123" s="54"/>
      <c r="HNW1123" s="52"/>
      <c r="HNX1123" s="53"/>
      <c r="HNY1123" s="54"/>
      <c r="HNZ1123" s="52"/>
      <c r="HOA1123" s="53"/>
      <c r="HOB1123" s="54"/>
      <c r="HOC1123" s="52"/>
      <c r="HOD1123" s="53"/>
      <c r="HOE1123" s="54"/>
      <c r="HOF1123" s="52"/>
      <c r="HOG1123" s="53"/>
      <c r="HOH1123" s="54"/>
      <c r="HOI1123" s="52"/>
      <c r="HOJ1123" s="53"/>
      <c r="HOK1123" s="54"/>
      <c r="HOL1123" s="52"/>
      <c r="HOM1123" s="53"/>
      <c r="HON1123" s="54"/>
      <c r="HOO1123" s="52"/>
      <c r="HOP1123" s="53"/>
      <c r="HOQ1123" s="54"/>
      <c r="HOR1123" s="52"/>
      <c r="HOS1123" s="53"/>
      <c r="HOT1123" s="54"/>
      <c r="HOU1123" s="52"/>
      <c r="HOV1123" s="53"/>
      <c r="HOW1123" s="54"/>
      <c r="HOX1123" s="52"/>
      <c r="HOY1123" s="53"/>
      <c r="HOZ1123" s="54"/>
      <c r="HPA1123" s="52"/>
      <c r="HPB1123" s="53"/>
      <c r="HPC1123" s="54"/>
      <c r="HPD1123" s="52"/>
      <c r="HPE1123" s="53"/>
      <c r="HPF1123" s="54"/>
      <c r="HPG1123" s="52"/>
      <c r="HPH1123" s="53"/>
      <c r="HPI1123" s="54"/>
      <c r="HPJ1123" s="52"/>
      <c r="HPK1123" s="53"/>
      <c r="HPL1123" s="54"/>
      <c r="HPM1123" s="52"/>
      <c r="HPN1123" s="53"/>
      <c r="HPO1123" s="54"/>
      <c r="HPP1123" s="52"/>
      <c r="HPQ1123" s="53"/>
      <c r="HPR1123" s="54"/>
      <c r="HPS1123" s="52"/>
      <c r="HPT1123" s="53"/>
      <c r="HPU1123" s="54"/>
      <c r="HPV1123" s="52"/>
      <c r="HPW1123" s="53"/>
      <c r="HPX1123" s="54"/>
      <c r="HPY1123" s="52"/>
      <c r="HPZ1123" s="53"/>
      <c r="HQA1123" s="54"/>
      <c r="HQB1123" s="52"/>
      <c r="HQC1123" s="53"/>
      <c r="HQD1123" s="54"/>
      <c r="HQE1123" s="52"/>
      <c r="HQF1123" s="53"/>
      <c r="HQG1123" s="54"/>
      <c r="HQH1123" s="52"/>
      <c r="HQI1123" s="53"/>
      <c r="HQJ1123" s="54"/>
      <c r="HQK1123" s="52"/>
      <c r="HQL1123" s="53"/>
      <c r="HQM1123" s="54"/>
      <c r="HQN1123" s="52"/>
      <c r="HQO1123" s="53"/>
      <c r="HQP1123" s="54"/>
      <c r="HQQ1123" s="52"/>
      <c r="HQR1123" s="53"/>
      <c r="HQS1123" s="54"/>
      <c r="HQT1123" s="52"/>
      <c r="HQU1123" s="53"/>
      <c r="HQV1123" s="54"/>
      <c r="HQW1123" s="52"/>
      <c r="HQX1123" s="53"/>
      <c r="HQY1123" s="54"/>
      <c r="HQZ1123" s="52"/>
      <c r="HRA1123" s="53"/>
      <c r="HRB1123" s="54"/>
      <c r="HRC1123" s="52"/>
      <c r="HRD1123" s="53"/>
      <c r="HRE1123" s="54"/>
      <c r="HRF1123" s="52"/>
      <c r="HRG1123" s="53"/>
      <c r="HRH1123" s="54"/>
      <c r="HRI1123" s="52"/>
      <c r="HRJ1123" s="53"/>
      <c r="HRK1123" s="54"/>
      <c r="HRL1123" s="52"/>
      <c r="HRM1123" s="53"/>
      <c r="HRN1123" s="54"/>
      <c r="HRO1123" s="52"/>
      <c r="HRP1123" s="53"/>
      <c r="HRQ1123" s="54"/>
      <c r="HRR1123" s="52"/>
      <c r="HRS1123" s="53"/>
      <c r="HRT1123" s="54"/>
      <c r="HRU1123" s="52"/>
      <c r="HRV1123" s="53"/>
      <c r="HRW1123" s="54"/>
      <c r="HRX1123" s="52"/>
      <c r="HRY1123" s="53"/>
      <c r="HRZ1123" s="54"/>
      <c r="HSA1123" s="52"/>
      <c r="HSB1123" s="53"/>
      <c r="HSC1123" s="54"/>
      <c r="HSD1123" s="52"/>
      <c r="HSE1123" s="53"/>
      <c r="HSF1123" s="54"/>
      <c r="HSG1123" s="52"/>
      <c r="HSH1123" s="53"/>
      <c r="HSI1123" s="54"/>
      <c r="HSJ1123" s="52"/>
      <c r="HSK1123" s="53"/>
      <c r="HSL1123" s="54"/>
      <c r="HSM1123" s="52"/>
      <c r="HSN1123" s="53"/>
      <c r="HSO1123" s="54"/>
      <c r="HSP1123" s="52"/>
      <c r="HSQ1123" s="53"/>
      <c r="HSR1123" s="54"/>
      <c r="HSS1123" s="52"/>
      <c r="HST1123" s="53"/>
      <c r="HSU1123" s="54"/>
      <c r="HSV1123" s="52"/>
      <c r="HSW1123" s="53"/>
      <c r="HSX1123" s="54"/>
      <c r="HSY1123" s="52"/>
      <c r="HSZ1123" s="53"/>
      <c r="HTA1123" s="54"/>
      <c r="HTB1123" s="52"/>
      <c r="HTC1123" s="53"/>
      <c r="HTD1123" s="54"/>
      <c r="HTE1123" s="52"/>
      <c r="HTF1123" s="53"/>
      <c r="HTG1123" s="54"/>
      <c r="HTH1123" s="52"/>
      <c r="HTI1123" s="53"/>
      <c r="HTJ1123" s="54"/>
      <c r="HTK1123" s="52"/>
      <c r="HTL1123" s="53"/>
      <c r="HTM1123" s="54"/>
      <c r="HTN1123" s="52"/>
      <c r="HTO1123" s="53"/>
      <c r="HTP1123" s="54"/>
      <c r="HTQ1123" s="52"/>
      <c r="HTR1123" s="53"/>
      <c r="HTS1123" s="54"/>
      <c r="HTT1123" s="52"/>
      <c r="HTU1123" s="53"/>
      <c r="HTV1123" s="54"/>
      <c r="HTW1123" s="52"/>
      <c r="HTX1123" s="53"/>
      <c r="HTY1123" s="54"/>
      <c r="HTZ1123" s="52"/>
      <c r="HUA1123" s="53"/>
      <c r="HUB1123" s="54"/>
      <c r="HUC1123" s="52"/>
      <c r="HUD1123" s="53"/>
      <c r="HUE1123" s="54"/>
      <c r="HUF1123" s="52"/>
      <c r="HUG1123" s="53"/>
      <c r="HUH1123" s="54"/>
      <c r="HUI1123" s="52"/>
      <c r="HUJ1123" s="53"/>
      <c r="HUK1123" s="54"/>
      <c r="HUL1123" s="52"/>
      <c r="HUM1123" s="53"/>
      <c r="HUN1123" s="54"/>
      <c r="HUO1123" s="52"/>
      <c r="HUP1123" s="53"/>
      <c r="HUQ1123" s="54"/>
      <c r="HUR1123" s="52"/>
      <c r="HUS1123" s="53"/>
      <c r="HUT1123" s="54"/>
      <c r="HUU1123" s="52"/>
      <c r="HUV1123" s="53"/>
      <c r="HUW1123" s="54"/>
      <c r="HUX1123" s="52"/>
      <c r="HUY1123" s="53"/>
      <c r="HUZ1123" s="54"/>
      <c r="HVA1123" s="52"/>
      <c r="HVB1123" s="53"/>
      <c r="HVC1123" s="54"/>
      <c r="HVD1123" s="52"/>
      <c r="HVE1123" s="53"/>
      <c r="HVF1123" s="54"/>
      <c r="HVG1123" s="52"/>
      <c r="HVH1123" s="53"/>
      <c r="HVI1123" s="54"/>
      <c r="HVJ1123" s="52"/>
      <c r="HVK1123" s="53"/>
      <c r="HVL1123" s="54"/>
      <c r="HVM1123" s="52"/>
      <c r="HVN1123" s="53"/>
      <c r="HVO1123" s="54"/>
      <c r="HVP1123" s="52"/>
      <c r="HVQ1123" s="53"/>
      <c r="HVR1123" s="54"/>
      <c r="HVS1123" s="52"/>
      <c r="HVT1123" s="53"/>
      <c r="HVU1123" s="54"/>
      <c r="HVV1123" s="52"/>
      <c r="HVW1123" s="53"/>
      <c r="HVX1123" s="54"/>
      <c r="HVY1123" s="52"/>
      <c r="HVZ1123" s="53"/>
      <c r="HWA1123" s="54"/>
      <c r="HWB1123" s="52"/>
      <c r="HWC1123" s="53"/>
      <c r="HWD1123" s="54"/>
      <c r="HWE1123" s="52"/>
      <c r="HWF1123" s="53"/>
      <c r="HWG1123" s="54"/>
      <c r="HWH1123" s="52"/>
      <c r="HWI1123" s="53"/>
      <c r="HWJ1123" s="54"/>
      <c r="HWK1123" s="52"/>
      <c r="HWL1123" s="53"/>
      <c r="HWM1123" s="54"/>
      <c r="HWN1123" s="52"/>
      <c r="HWO1123" s="53"/>
      <c r="HWP1123" s="54"/>
      <c r="HWQ1123" s="52"/>
      <c r="HWR1123" s="53"/>
      <c r="HWS1123" s="54"/>
      <c r="HWT1123" s="52"/>
      <c r="HWU1123" s="53"/>
      <c r="HWV1123" s="54"/>
      <c r="HWW1123" s="52"/>
      <c r="HWX1123" s="53"/>
      <c r="HWY1123" s="54"/>
      <c r="HWZ1123" s="52"/>
      <c r="HXA1123" s="53"/>
      <c r="HXB1123" s="54"/>
      <c r="HXC1123" s="52"/>
      <c r="HXD1123" s="53"/>
      <c r="HXE1123" s="54"/>
      <c r="HXF1123" s="52"/>
      <c r="HXG1123" s="53"/>
      <c r="HXH1123" s="54"/>
      <c r="HXI1123" s="52"/>
      <c r="HXJ1123" s="53"/>
      <c r="HXK1123" s="54"/>
      <c r="HXL1123" s="52"/>
      <c r="HXM1123" s="53"/>
      <c r="HXN1123" s="54"/>
      <c r="HXO1123" s="52"/>
      <c r="HXP1123" s="53"/>
      <c r="HXQ1123" s="54"/>
      <c r="HXR1123" s="52"/>
      <c r="HXS1123" s="53"/>
      <c r="HXT1123" s="54"/>
      <c r="HXU1123" s="52"/>
      <c r="HXV1123" s="53"/>
      <c r="HXW1123" s="54"/>
      <c r="HXX1123" s="52"/>
      <c r="HXY1123" s="53"/>
      <c r="HXZ1123" s="54"/>
      <c r="HYA1123" s="52"/>
      <c r="HYB1123" s="53"/>
      <c r="HYC1123" s="54"/>
      <c r="HYD1123" s="52"/>
      <c r="HYE1123" s="53"/>
      <c r="HYF1123" s="54"/>
      <c r="HYG1123" s="52"/>
      <c r="HYH1123" s="53"/>
      <c r="HYI1123" s="54"/>
      <c r="HYJ1123" s="52"/>
      <c r="HYK1123" s="53"/>
      <c r="HYL1123" s="54"/>
      <c r="HYM1123" s="52"/>
      <c r="HYN1123" s="53"/>
      <c r="HYO1123" s="54"/>
      <c r="HYP1123" s="52"/>
      <c r="HYQ1123" s="53"/>
      <c r="HYR1123" s="54"/>
      <c r="HYS1123" s="52"/>
      <c r="HYT1123" s="53"/>
      <c r="HYU1123" s="54"/>
      <c r="HYV1123" s="52"/>
      <c r="HYW1123" s="53"/>
      <c r="HYX1123" s="54"/>
      <c r="HYY1123" s="52"/>
      <c r="HYZ1123" s="53"/>
      <c r="HZA1123" s="54"/>
      <c r="HZB1123" s="52"/>
      <c r="HZC1123" s="53"/>
      <c r="HZD1123" s="54"/>
      <c r="HZE1123" s="52"/>
      <c r="HZF1123" s="53"/>
      <c r="HZG1123" s="54"/>
      <c r="HZH1123" s="52"/>
      <c r="HZI1123" s="53"/>
      <c r="HZJ1123" s="54"/>
      <c r="HZK1123" s="52"/>
      <c r="HZL1123" s="53"/>
      <c r="HZM1123" s="54"/>
      <c r="HZN1123" s="52"/>
      <c r="HZO1123" s="53"/>
      <c r="HZP1123" s="54"/>
      <c r="HZQ1123" s="52"/>
      <c r="HZR1123" s="53"/>
      <c r="HZS1123" s="54"/>
      <c r="HZT1123" s="52"/>
      <c r="HZU1123" s="53"/>
      <c r="HZV1123" s="54"/>
      <c r="HZW1123" s="52"/>
      <c r="HZX1123" s="53"/>
      <c r="HZY1123" s="54"/>
      <c r="HZZ1123" s="52"/>
      <c r="IAA1123" s="53"/>
      <c r="IAB1123" s="54"/>
      <c r="IAC1123" s="52"/>
      <c r="IAD1123" s="53"/>
      <c r="IAE1123" s="54"/>
      <c r="IAF1123" s="52"/>
      <c r="IAG1123" s="53"/>
      <c r="IAH1123" s="54"/>
      <c r="IAI1123" s="52"/>
      <c r="IAJ1123" s="53"/>
      <c r="IAK1123" s="54"/>
      <c r="IAL1123" s="52"/>
      <c r="IAM1123" s="53"/>
      <c r="IAN1123" s="54"/>
      <c r="IAO1123" s="52"/>
      <c r="IAP1123" s="53"/>
      <c r="IAQ1123" s="54"/>
      <c r="IAR1123" s="52"/>
      <c r="IAS1123" s="53"/>
      <c r="IAT1123" s="54"/>
      <c r="IAU1123" s="52"/>
      <c r="IAV1123" s="53"/>
      <c r="IAW1123" s="54"/>
      <c r="IAX1123" s="52"/>
      <c r="IAY1123" s="53"/>
      <c r="IAZ1123" s="54"/>
      <c r="IBA1123" s="52"/>
      <c r="IBB1123" s="53"/>
      <c r="IBC1123" s="54"/>
      <c r="IBD1123" s="52"/>
      <c r="IBE1123" s="53"/>
      <c r="IBF1123" s="54"/>
      <c r="IBG1123" s="52"/>
      <c r="IBH1123" s="53"/>
      <c r="IBI1123" s="54"/>
      <c r="IBJ1123" s="52"/>
      <c r="IBK1123" s="53"/>
      <c r="IBL1123" s="54"/>
      <c r="IBM1123" s="52"/>
      <c r="IBN1123" s="53"/>
      <c r="IBO1123" s="54"/>
      <c r="IBP1123" s="52"/>
      <c r="IBQ1123" s="53"/>
      <c r="IBR1123" s="54"/>
      <c r="IBS1123" s="52"/>
      <c r="IBT1123" s="53"/>
      <c r="IBU1123" s="54"/>
      <c r="IBV1123" s="52"/>
      <c r="IBW1123" s="53"/>
      <c r="IBX1123" s="54"/>
      <c r="IBY1123" s="52"/>
      <c r="IBZ1123" s="53"/>
      <c r="ICA1123" s="54"/>
      <c r="ICB1123" s="52"/>
      <c r="ICC1123" s="53"/>
      <c r="ICD1123" s="54"/>
      <c r="ICE1123" s="52"/>
      <c r="ICF1123" s="53"/>
      <c r="ICG1123" s="54"/>
      <c r="ICH1123" s="52"/>
      <c r="ICI1123" s="53"/>
      <c r="ICJ1123" s="54"/>
      <c r="ICK1123" s="52"/>
      <c r="ICL1123" s="53"/>
      <c r="ICM1123" s="54"/>
      <c r="ICN1123" s="52"/>
      <c r="ICO1123" s="53"/>
      <c r="ICP1123" s="54"/>
      <c r="ICQ1123" s="52"/>
      <c r="ICR1123" s="53"/>
      <c r="ICS1123" s="54"/>
      <c r="ICT1123" s="52"/>
      <c r="ICU1123" s="53"/>
      <c r="ICV1123" s="54"/>
      <c r="ICW1123" s="52"/>
      <c r="ICX1123" s="53"/>
      <c r="ICY1123" s="54"/>
      <c r="ICZ1123" s="52"/>
      <c r="IDA1123" s="53"/>
      <c r="IDB1123" s="54"/>
      <c r="IDC1123" s="52"/>
      <c r="IDD1123" s="53"/>
      <c r="IDE1123" s="54"/>
      <c r="IDF1123" s="52"/>
      <c r="IDG1123" s="53"/>
      <c r="IDH1123" s="54"/>
      <c r="IDI1123" s="52"/>
      <c r="IDJ1123" s="53"/>
      <c r="IDK1123" s="54"/>
      <c r="IDL1123" s="52"/>
      <c r="IDM1123" s="53"/>
      <c r="IDN1123" s="54"/>
      <c r="IDO1123" s="52"/>
      <c r="IDP1123" s="53"/>
      <c r="IDQ1123" s="54"/>
      <c r="IDR1123" s="52"/>
      <c r="IDS1123" s="53"/>
      <c r="IDT1123" s="54"/>
      <c r="IDU1123" s="52"/>
      <c r="IDV1123" s="53"/>
      <c r="IDW1123" s="54"/>
      <c r="IDX1123" s="52"/>
      <c r="IDY1123" s="53"/>
      <c r="IDZ1123" s="54"/>
      <c r="IEA1123" s="52"/>
      <c r="IEB1123" s="53"/>
      <c r="IEC1123" s="54"/>
      <c r="IED1123" s="52"/>
      <c r="IEE1123" s="53"/>
      <c r="IEF1123" s="54"/>
      <c r="IEG1123" s="52"/>
      <c r="IEH1123" s="53"/>
      <c r="IEI1123" s="54"/>
      <c r="IEJ1123" s="52"/>
      <c r="IEK1123" s="53"/>
      <c r="IEL1123" s="54"/>
      <c r="IEM1123" s="52"/>
      <c r="IEN1123" s="53"/>
      <c r="IEO1123" s="54"/>
      <c r="IEP1123" s="52"/>
      <c r="IEQ1123" s="53"/>
      <c r="IER1123" s="54"/>
      <c r="IES1123" s="52"/>
      <c r="IET1123" s="53"/>
      <c r="IEU1123" s="54"/>
      <c r="IEV1123" s="52"/>
      <c r="IEW1123" s="53"/>
      <c r="IEX1123" s="54"/>
      <c r="IEY1123" s="52"/>
      <c r="IEZ1123" s="53"/>
      <c r="IFA1123" s="54"/>
      <c r="IFB1123" s="52"/>
      <c r="IFC1123" s="53"/>
      <c r="IFD1123" s="54"/>
      <c r="IFE1123" s="52"/>
      <c r="IFF1123" s="53"/>
      <c r="IFG1123" s="54"/>
      <c r="IFH1123" s="52"/>
      <c r="IFI1123" s="53"/>
      <c r="IFJ1123" s="54"/>
      <c r="IFK1123" s="52"/>
      <c r="IFL1123" s="53"/>
      <c r="IFM1123" s="54"/>
      <c r="IFN1123" s="52"/>
      <c r="IFO1123" s="53"/>
      <c r="IFP1123" s="54"/>
      <c r="IFQ1123" s="52"/>
      <c r="IFR1123" s="53"/>
      <c r="IFS1123" s="54"/>
      <c r="IFT1123" s="52"/>
      <c r="IFU1123" s="53"/>
      <c r="IFV1123" s="54"/>
      <c r="IFW1123" s="52"/>
      <c r="IFX1123" s="53"/>
      <c r="IFY1123" s="54"/>
      <c r="IFZ1123" s="52"/>
      <c r="IGA1123" s="53"/>
      <c r="IGB1123" s="54"/>
      <c r="IGC1123" s="52"/>
      <c r="IGD1123" s="53"/>
      <c r="IGE1123" s="54"/>
      <c r="IGF1123" s="52"/>
      <c r="IGG1123" s="53"/>
      <c r="IGH1123" s="54"/>
      <c r="IGI1123" s="52"/>
      <c r="IGJ1123" s="53"/>
      <c r="IGK1123" s="54"/>
      <c r="IGL1123" s="52"/>
      <c r="IGM1123" s="53"/>
      <c r="IGN1123" s="54"/>
      <c r="IGO1123" s="52"/>
      <c r="IGP1123" s="53"/>
      <c r="IGQ1123" s="54"/>
      <c r="IGR1123" s="52"/>
      <c r="IGS1123" s="53"/>
      <c r="IGT1123" s="54"/>
      <c r="IGU1123" s="52"/>
      <c r="IGV1123" s="53"/>
      <c r="IGW1123" s="54"/>
      <c r="IGX1123" s="52"/>
      <c r="IGY1123" s="53"/>
      <c r="IGZ1123" s="54"/>
      <c r="IHA1123" s="52"/>
      <c r="IHB1123" s="53"/>
      <c r="IHC1123" s="54"/>
      <c r="IHD1123" s="52"/>
      <c r="IHE1123" s="53"/>
      <c r="IHF1123" s="54"/>
      <c r="IHG1123" s="52"/>
      <c r="IHH1123" s="53"/>
      <c r="IHI1123" s="54"/>
      <c r="IHJ1123" s="52"/>
      <c r="IHK1123" s="53"/>
      <c r="IHL1123" s="54"/>
      <c r="IHM1123" s="52"/>
      <c r="IHN1123" s="53"/>
      <c r="IHO1123" s="54"/>
      <c r="IHP1123" s="52"/>
      <c r="IHQ1123" s="53"/>
      <c r="IHR1123" s="54"/>
      <c r="IHS1123" s="52"/>
      <c r="IHT1123" s="53"/>
      <c r="IHU1123" s="54"/>
      <c r="IHV1123" s="52"/>
      <c r="IHW1123" s="53"/>
      <c r="IHX1123" s="54"/>
      <c r="IHY1123" s="52"/>
      <c r="IHZ1123" s="53"/>
      <c r="IIA1123" s="54"/>
      <c r="IIB1123" s="52"/>
      <c r="IIC1123" s="53"/>
      <c r="IID1123" s="54"/>
      <c r="IIE1123" s="52"/>
      <c r="IIF1123" s="53"/>
      <c r="IIG1123" s="54"/>
      <c r="IIH1123" s="52"/>
      <c r="III1123" s="53"/>
      <c r="IIJ1123" s="54"/>
      <c r="IIK1123" s="52"/>
      <c r="IIL1123" s="53"/>
      <c r="IIM1123" s="54"/>
      <c r="IIN1123" s="52"/>
      <c r="IIO1123" s="53"/>
      <c r="IIP1123" s="54"/>
      <c r="IIQ1123" s="52"/>
      <c r="IIR1123" s="53"/>
      <c r="IIS1123" s="54"/>
      <c r="IIT1123" s="52"/>
      <c r="IIU1123" s="53"/>
      <c r="IIV1123" s="54"/>
      <c r="IIW1123" s="52"/>
      <c r="IIX1123" s="53"/>
      <c r="IIY1123" s="54"/>
      <c r="IIZ1123" s="52"/>
      <c r="IJA1123" s="53"/>
      <c r="IJB1123" s="54"/>
      <c r="IJC1123" s="52"/>
      <c r="IJD1123" s="53"/>
      <c r="IJE1123" s="54"/>
      <c r="IJF1123" s="52"/>
      <c r="IJG1123" s="53"/>
      <c r="IJH1123" s="54"/>
      <c r="IJI1123" s="52"/>
      <c r="IJJ1123" s="53"/>
      <c r="IJK1123" s="54"/>
      <c r="IJL1123" s="52"/>
      <c r="IJM1123" s="53"/>
      <c r="IJN1123" s="54"/>
      <c r="IJO1123" s="52"/>
      <c r="IJP1123" s="53"/>
      <c r="IJQ1123" s="54"/>
      <c r="IJR1123" s="52"/>
      <c r="IJS1123" s="53"/>
      <c r="IJT1123" s="54"/>
      <c r="IJU1123" s="52"/>
      <c r="IJV1123" s="53"/>
      <c r="IJW1123" s="54"/>
      <c r="IJX1123" s="52"/>
      <c r="IJY1123" s="53"/>
      <c r="IJZ1123" s="54"/>
      <c r="IKA1123" s="52"/>
      <c r="IKB1123" s="53"/>
      <c r="IKC1123" s="54"/>
      <c r="IKD1123" s="52"/>
      <c r="IKE1123" s="53"/>
      <c r="IKF1123" s="54"/>
      <c r="IKG1123" s="52"/>
      <c r="IKH1123" s="53"/>
      <c r="IKI1123" s="54"/>
      <c r="IKJ1123" s="52"/>
      <c r="IKK1123" s="53"/>
      <c r="IKL1123" s="54"/>
      <c r="IKM1123" s="52"/>
      <c r="IKN1123" s="53"/>
      <c r="IKO1123" s="54"/>
      <c r="IKP1123" s="52"/>
      <c r="IKQ1123" s="53"/>
      <c r="IKR1123" s="54"/>
      <c r="IKS1123" s="52"/>
      <c r="IKT1123" s="53"/>
      <c r="IKU1123" s="54"/>
      <c r="IKV1123" s="52"/>
      <c r="IKW1123" s="53"/>
      <c r="IKX1123" s="54"/>
      <c r="IKY1123" s="52"/>
      <c r="IKZ1123" s="53"/>
      <c r="ILA1123" s="54"/>
      <c r="ILB1123" s="52"/>
      <c r="ILC1123" s="53"/>
      <c r="ILD1123" s="54"/>
      <c r="ILE1123" s="52"/>
      <c r="ILF1123" s="53"/>
      <c r="ILG1123" s="54"/>
      <c r="ILH1123" s="52"/>
      <c r="ILI1123" s="53"/>
      <c r="ILJ1123" s="54"/>
      <c r="ILK1123" s="52"/>
      <c r="ILL1123" s="53"/>
      <c r="ILM1123" s="54"/>
      <c r="ILN1123" s="52"/>
      <c r="ILO1123" s="53"/>
      <c r="ILP1123" s="54"/>
      <c r="ILQ1123" s="52"/>
      <c r="ILR1123" s="53"/>
      <c r="ILS1123" s="54"/>
      <c r="ILT1123" s="52"/>
      <c r="ILU1123" s="53"/>
      <c r="ILV1123" s="54"/>
      <c r="ILW1123" s="52"/>
      <c r="ILX1123" s="53"/>
      <c r="ILY1123" s="54"/>
      <c r="ILZ1123" s="52"/>
      <c r="IMA1123" s="53"/>
      <c r="IMB1123" s="54"/>
      <c r="IMC1123" s="52"/>
      <c r="IMD1123" s="53"/>
      <c r="IME1123" s="54"/>
      <c r="IMF1123" s="52"/>
      <c r="IMG1123" s="53"/>
      <c r="IMH1123" s="54"/>
      <c r="IMI1123" s="52"/>
      <c r="IMJ1123" s="53"/>
      <c r="IMK1123" s="54"/>
      <c r="IML1123" s="52"/>
      <c r="IMM1123" s="53"/>
      <c r="IMN1123" s="54"/>
      <c r="IMO1123" s="52"/>
      <c r="IMP1123" s="53"/>
      <c r="IMQ1123" s="54"/>
      <c r="IMR1123" s="52"/>
      <c r="IMS1123" s="53"/>
      <c r="IMT1123" s="54"/>
      <c r="IMU1123" s="52"/>
      <c r="IMV1123" s="53"/>
      <c r="IMW1123" s="54"/>
      <c r="IMX1123" s="52"/>
      <c r="IMY1123" s="53"/>
      <c r="IMZ1123" s="54"/>
      <c r="INA1123" s="52"/>
      <c r="INB1123" s="53"/>
      <c r="INC1123" s="54"/>
      <c r="IND1123" s="52"/>
      <c r="INE1123" s="53"/>
      <c r="INF1123" s="54"/>
      <c r="ING1123" s="52"/>
      <c r="INH1123" s="53"/>
      <c r="INI1123" s="54"/>
      <c r="INJ1123" s="52"/>
      <c r="INK1123" s="53"/>
      <c r="INL1123" s="54"/>
      <c r="INM1123" s="52"/>
      <c r="INN1123" s="53"/>
      <c r="INO1123" s="54"/>
      <c r="INP1123" s="52"/>
      <c r="INQ1123" s="53"/>
      <c r="INR1123" s="54"/>
      <c r="INS1123" s="52"/>
      <c r="INT1123" s="53"/>
      <c r="INU1123" s="54"/>
      <c r="INV1123" s="52"/>
      <c r="INW1123" s="53"/>
      <c r="INX1123" s="54"/>
      <c r="INY1123" s="52"/>
      <c r="INZ1123" s="53"/>
      <c r="IOA1123" s="54"/>
      <c r="IOB1123" s="52"/>
      <c r="IOC1123" s="53"/>
      <c r="IOD1123" s="54"/>
      <c r="IOE1123" s="52"/>
      <c r="IOF1123" s="53"/>
      <c r="IOG1123" s="54"/>
      <c r="IOH1123" s="52"/>
      <c r="IOI1123" s="53"/>
      <c r="IOJ1123" s="54"/>
      <c r="IOK1123" s="52"/>
      <c r="IOL1123" s="53"/>
      <c r="IOM1123" s="54"/>
      <c r="ION1123" s="52"/>
      <c r="IOO1123" s="53"/>
      <c r="IOP1123" s="54"/>
      <c r="IOQ1123" s="52"/>
      <c r="IOR1123" s="53"/>
      <c r="IOS1123" s="54"/>
      <c r="IOT1123" s="52"/>
      <c r="IOU1123" s="53"/>
      <c r="IOV1123" s="54"/>
      <c r="IOW1123" s="52"/>
      <c r="IOX1123" s="53"/>
      <c r="IOY1123" s="54"/>
      <c r="IOZ1123" s="52"/>
      <c r="IPA1123" s="53"/>
      <c r="IPB1123" s="54"/>
      <c r="IPC1123" s="52"/>
      <c r="IPD1123" s="53"/>
      <c r="IPE1123" s="54"/>
      <c r="IPF1123" s="52"/>
      <c r="IPG1123" s="53"/>
      <c r="IPH1123" s="54"/>
      <c r="IPI1123" s="52"/>
      <c r="IPJ1123" s="53"/>
      <c r="IPK1123" s="54"/>
      <c r="IPL1123" s="52"/>
      <c r="IPM1123" s="53"/>
      <c r="IPN1123" s="54"/>
      <c r="IPO1123" s="52"/>
      <c r="IPP1123" s="53"/>
      <c r="IPQ1123" s="54"/>
      <c r="IPR1123" s="52"/>
      <c r="IPS1123" s="53"/>
      <c r="IPT1123" s="54"/>
      <c r="IPU1123" s="52"/>
      <c r="IPV1123" s="53"/>
      <c r="IPW1123" s="54"/>
      <c r="IPX1123" s="52"/>
      <c r="IPY1123" s="53"/>
      <c r="IPZ1123" s="54"/>
      <c r="IQA1123" s="52"/>
      <c r="IQB1123" s="53"/>
      <c r="IQC1123" s="54"/>
      <c r="IQD1123" s="52"/>
      <c r="IQE1123" s="53"/>
      <c r="IQF1123" s="54"/>
      <c r="IQG1123" s="52"/>
      <c r="IQH1123" s="53"/>
      <c r="IQI1123" s="54"/>
      <c r="IQJ1123" s="52"/>
      <c r="IQK1123" s="53"/>
      <c r="IQL1123" s="54"/>
      <c r="IQM1123" s="52"/>
      <c r="IQN1123" s="53"/>
      <c r="IQO1123" s="54"/>
      <c r="IQP1123" s="52"/>
      <c r="IQQ1123" s="53"/>
      <c r="IQR1123" s="54"/>
      <c r="IQS1123" s="52"/>
      <c r="IQT1123" s="53"/>
      <c r="IQU1123" s="54"/>
      <c r="IQV1123" s="52"/>
      <c r="IQW1123" s="53"/>
      <c r="IQX1123" s="54"/>
      <c r="IQY1123" s="52"/>
      <c r="IQZ1123" s="53"/>
      <c r="IRA1123" s="54"/>
      <c r="IRB1123" s="52"/>
      <c r="IRC1123" s="53"/>
      <c r="IRD1123" s="54"/>
      <c r="IRE1123" s="52"/>
      <c r="IRF1123" s="53"/>
      <c r="IRG1123" s="54"/>
      <c r="IRH1123" s="52"/>
      <c r="IRI1123" s="53"/>
      <c r="IRJ1123" s="54"/>
      <c r="IRK1123" s="52"/>
      <c r="IRL1123" s="53"/>
      <c r="IRM1123" s="54"/>
      <c r="IRN1123" s="52"/>
      <c r="IRO1123" s="53"/>
      <c r="IRP1123" s="54"/>
      <c r="IRQ1123" s="52"/>
      <c r="IRR1123" s="53"/>
      <c r="IRS1123" s="54"/>
      <c r="IRT1123" s="52"/>
      <c r="IRU1123" s="53"/>
      <c r="IRV1123" s="54"/>
      <c r="IRW1123" s="52"/>
      <c r="IRX1123" s="53"/>
      <c r="IRY1123" s="54"/>
      <c r="IRZ1123" s="52"/>
      <c r="ISA1123" s="53"/>
      <c r="ISB1123" s="54"/>
      <c r="ISC1123" s="52"/>
      <c r="ISD1123" s="53"/>
      <c r="ISE1123" s="54"/>
      <c r="ISF1123" s="52"/>
      <c r="ISG1123" s="53"/>
      <c r="ISH1123" s="54"/>
      <c r="ISI1123" s="52"/>
      <c r="ISJ1123" s="53"/>
      <c r="ISK1123" s="54"/>
      <c r="ISL1123" s="52"/>
      <c r="ISM1123" s="53"/>
      <c r="ISN1123" s="54"/>
      <c r="ISO1123" s="52"/>
      <c r="ISP1123" s="53"/>
      <c r="ISQ1123" s="54"/>
      <c r="ISR1123" s="52"/>
      <c r="ISS1123" s="53"/>
      <c r="IST1123" s="54"/>
      <c r="ISU1123" s="52"/>
      <c r="ISV1123" s="53"/>
      <c r="ISW1123" s="54"/>
      <c r="ISX1123" s="52"/>
      <c r="ISY1123" s="53"/>
      <c r="ISZ1123" s="54"/>
      <c r="ITA1123" s="52"/>
      <c r="ITB1123" s="53"/>
      <c r="ITC1123" s="54"/>
      <c r="ITD1123" s="52"/>
      <c r="ITE1123" s="53"/>
      <c r="ITF1123" s="54"/>
      <c r="ITG1123" s="52"/>
      <c r="ITH1123" s="53"/>
      <c r="ITI1123" s="54"/>
      <c r="ITJ1123" s="52"/>
      <c r="ITK1123" s="53"/>
      <c r="ITL1123" s="54"/>
      <c r="ITM1123" s="52"/>
      <c r="ITN1123" s="53"/>
      <c r="ITO1123" s="54"/>
      <c r="ITP1123" s="52"/>
      <c r="ITQ1123" s="53"/>
      <c r="ITR1123" s="54"/>
      <c r="ITS1123" s="52"/>
      <c r="ITT1123" s="53"/>
      <c r="ITU1123" s="54"/>
      <c r="ITV1123" s="52"/>
      <c r="ITW1123" s="53"/>
      <c r="ITX1123" s="54"/>
      <c r="ITY1123" s="52"/>
      <c r="ITZ1123" s="53"/>
      <c r="IUA1123" s="54"/>
      <c r="IUB1123" s="52"/>
      <c r="IUC1123" s="53"/>
      <c r="IUD1123" s="54"/>
      <c r="IUE1123" s="52"/>
      <c r="IUF1123" s="53"/>
      <c r="IUG1123" s="54"/>
      <c r="IUH1123" s="52"/>
      <c r="IUI1123" s="53"/>
      <c r="IUJ1123" s="54"/>
      <c r="IUK1123" s="52"/>
      <c r="IUL1123" s="53"/>
      <c r="IUM1123" s="54"/>
      <c r="IUN1123" s="52"/>
      <c r="IUO1123" s="53"/>
      <c r="IUP1123" s="54"/>
      <c r="IUQ1123" s="52"/>
      <c r="IUR1123" s="53"/>
      <c r="IUS1123" s="54"/>
      <c r="IUT1123" s="52"/>
      <c r="IUU1123" s="53"/>
      <c r="IUV1123" s="54"/>
      <c r="IUW1123" s="52"/>
      <c r="IUX1123" s="53"/>
      <c r="IUY1123" s="54"/>
      <c r="IUZ1123" s="52"/>
      <c r="IVA1123" s="53"/>
      <c r="IVB1123" s="54"/>
      <c r="IVC1123" s="52"/>
      <c r="IVD1123" s="53"/>
      <c r="IVE1123" s="54"/>
      <c r="IVF1123" s="52"/>
      <c r="IVG1123" s="53"/>
      <c r="IVH1123" s="54"/>
      <c r="IVI1123" s="52"/>
      <c r="IVJ1123" s="53"/>
      <c r="IVK1123" s="54"/>
      <c r="IVL1123" s="52"/>
      <c r="IVM1123" s="53"/>
      <c r="IVN1123" s="54"/>
      <c r="IVO1123" s="52"/>
      <c r="IVP1123" s="53"/>
      <c r="IVQ1123" s="54"/>
      <c r="IVR1123" s="52"/>
      <c r="IVS1123" s="53"/>
      <c r="IVT1123" s="54"/>
      <c r="IVU1123" s="52"/>
      <c r="IVV1123" s="53"/>
      <c r="IVW1123" s="54"/>
      <c r="IVX1123" s="52"/>
      <c r="IVY1123" s="53"/>
      <c r="IVZ1123" s="54"/>
      <c r="IWA1123" s="52"/>
      <c r="IWB1123" s="53"/>
      <c r="IWC1123" s="54"/>
      <c r="IWD1123" s="52"/>
      <c r="IWE1123" s="53"/>
      <c r="IWF1123" s="54"/>
      <c r="IWG1123" s="52"/>
      <c r="IWH1123" s="53"/>
      <c r="IWI1123" s="54"/>
      <c r="IWJ1123" s="52"/>
      <c r="IWK1123" s="53"/>
      <c r="IWL1123" s="54"/>
      <c r="IWM1123" s="52"/>
      <c r="IWN1123" s="53"/>
      <c r="IWO1123" s="54"/>
      <c r="IWP1123" s="52"/>
      <c r="IWQ1123" s="53"/>
      <c r="IWR1123" s="54"/>
      <c r="IWS1123" s="52"/>
      <c r="IWT1123" s="53"/>
      <c r="IWU1123" s="54"/>
      <c r="IWV1123" s="52"/>
      <c r="IWW1123" s="53"/>
      <c r="IWX1123" s="54"/>
      <c r="IWY1123" s="52"/>
      <c r="IWZ1123" s="53"/>
      <c r="IXA1123" s="54"/>
      <c r="IXB1123" s="52"/>
      <c r="IXC1123" s="53"/>
      <c r="IXD1123" s="54"/>
      <c r="IXE1123" s="52"/>
      <c r="IXF1123" s="53"/>
      <c r="IXG1123" s="54"/>
      <c r="IXH1123" s="52"/>
      <c r="IXI1123" s="53"/>
      <c r="IXJ1123" s="54"/>
      <c r="IXK1123" s="52"/>
      <c r="IXL1123" s="53"/>
      <c r="IXM1123" s="54"/>
      <c r="IXN1123" s="52"/>
      <c r="IXO1123" s="53"/>
      <c r="IXP1123" s="54"/>
      <c r="IXQ1123" s="52"/>
      <c r="IXR1123" s="53"/>
      <c r="IXS1123" s="54"/>
      <c r="IXT1123" s="52"/>
      <c r="IXU1123" s="53"/>
      <c r="IXV1123" s="54"/>
      <c r="IXW1123" s="52"/>
      <c r="IXX1123" s="53"/>
      <c r="IXY1123" s="54"/>
      <c r="IXZ1123" s="52"/>
      <c r="IYA1123" s="53"/>
      <c r="IYB1123" s="54"/>
      <c r="IYC1123" s="52"/>
      <c r="IYD1123" s="53"/>
      <c r="IYE1123" s="54"/>
      <c r="IYF1123" s="52"/>
      <c r="IYG1123" s="53"/>
      <c r="IYH1123" s="54"/>
      <c r="IYI1123" s="52"/>
      <c r="IYJ1123" s="53"/>
      <c r="IYK1123" s="54"/>
      <c r="IYL1123" s="52"/>
      <c r="IYM1123" s="53"/>
      <c r="IYN1123" s="54"/>
      <c r="IYO1123" s="52"/>
      <c r="IYP1123" s="53"/>
      <c r="IYQ1123" s="54"/>
      <c r="IYR1123" s="52"/>
      <c r="IYS1123" s="53"/>
      <c r="IYT1123" s="54"/>
      <c r="IYU1123" s="52"/>
      <c r="IYV1123" s="53"/>
      <c r="IYW1123" s="54"/>
      <c r="IYX1123" s="52"/>
      <c r="IYY1123" s="53"/>
      <c r="IYZ1123" s="54"/>
      <c r="IZA1123" s="52"/>
      <c r="IZB1123" s="53"/>
      <c r="IZC1123" s="54"/>
      <c r="IZD1123" s="52"/>
      <c r="IZE1123" s="53"/>
      <c r="IZF1123" s="54"/>
      <c r="IZG1123" s="52"/>
      <c r="IZH1123" s="53"/>
      <c r="IZI1123" s="54"/>
      <c r="IZJ1123" s="52"/>
      <c r="IZK1123" s="53"/>
      <c r="IZL1123" s="54"/>
      <c r="IZM1123" s="52"/>
      <c r="IZN1123" s="53"/>
      <c r="IZO1123" s="54"/>
      <c r="IZP1123" s="52"/>
      <c r="IZQ1123" s="53"/>
      <c r="IZR1123" s="54"/>
      <c r="IZS1123" s="52"/>
      <c r="IZT1123" s="53"/>
      <c r="IZU1123" s="54"/>
      <c r="IZV1123" s="52"/>
      <c r="IZW1123" s="53"/>
      <c r="IZX1123" s="54"/>
      <c r="IZY1123" s="52"/>
      <c r="IZZ1123" s="53"/>
      <c r="JAA1123" s="54"/>
      <c r="JAB1123" s="52"/>
      <c r="JAC1123" s="53"/>
      <c r="JAD1123" s="54"/>
      <c r="JAE1123" s="52"/>
      <c r="JAF1123" s="53"/>
      <c r="JAG1123" s="54"/>
      <c r="JAH1123" s="52"/>
      <c r="JAI1123" s="53"/>
      <c r="JAJ1123" s="54"/>
      <c r="JAK1123" s="52"/>
      <c r="JAL1123" s="53"/>
      <c r="JAM1123" s="54"/>
      <c r="JAN1123" s="52"/>
      <c r="JAO1123" s="53"/>
      <c r="JAP1123" s="54"/>
      <c r="JAQ1123" s="52"/>
      <c r="JAR1123" s="53"/>
      <c r="JAS1123" s="54"/>
      <c r="JAT1123" s="52"/>
      <c r="JAU1123" s="53"/>
      <c r="JAV1123" s="54"/>
      <c r="JAW1123" s="52"/>
      <c r="JAX1123" s="53"/>
      <c r="JAY1123" s="54"/>
      <c r="JAZ1123" s="52"/>
      <c r="JBA1123" s="53"/>
      <c r="JBB1123" s="54"/>
      <c r="JBC1123" s="52"/>
      <c r="JBD1123" s="53"/>
      <c r="JBE1123" s="54"/>
      <c r="JBF1123" s="52"/>
      <c r="JBG1123" s="53"/>
      <c r="JBH1123" s="54"/>
      <c r="JBI1123" s="52"/>
      <c r="JBJ1123" s="53"/>
      <c r="JBK1123" s="54"/>
      <c r="JBL1123" s="52"/>
      <c r="JBM1123" s="53"/>
      <c r="JBN1123" s="54"/>
      <c r="JBO1123" s="52"/>
      <c r="JBP1123" s="53"/>
      <c r="JBQ1123" s="54"/>
      <c r="JBR1123" s="52"/>
      <c r="JBS1123" s="53"/>
      <c r="JBT1123" s="54"/>
      <c r="JBU1123" s="52"/>
      <c r="JBV1123" s="53"/>
      <c r="JBW1123" s="54"/>
      <c r="JBX1123" s="52"/>
      <c r="JBY1123" s="53"/>
      <c r="JBZ1123" s="54"/>
      <c r="JCA1123" s="52"/>
      <c r="JCB1123" s="53"/>
      <c r="JCC1123" s="54"/>
      <c r="JCD1123" s="52"/>
      <c r="JCE1123" s="53"/>
      <c r="JCF1123" s="54"/>
      <c r="JCG1123" s="52"/>
      <c r="JCH1123" s="53"/>
      <c r="JCI1123" s="54"/>
      <c r="JCJ1123" s="52"/>
      <c r="JCK1123" s="53"/>
      <c r="JCL1123" s="54"/>
      <c r="JCM1123" s="52"/>
      <c r="JCN1123" s="53"/>
      <c r="JCO1123" s="54"/>
      <c r="JCP1123" s="52"/>
      <c r="JCQ1123" s="53"/>
      <c r="JCR1123" s="54"/>
      <c r="JCS1123" s="52"/>
      <c r="JCT1123" s="53"/>
      <c r="JCU1123" s="54"/>
      <c r="JCV1123" s="52"/>
      <c r="JCW1123" s="53"/>
      <c r="JCX1123" s="54"/>
      <c r="JCY1123" s="52"/>
      <c r="JCZ1123" s="53"/>
      <c r="JDA1123" s="54"/>
      <c r="JDB1123" s="52"/>
      <c r="JDC1123" s="53"/>
      <c r="JDD1123" s="54"/>
      <c r="JDE1123" s="52"/>
      <c r="JDF1123" s="53"/>
      <c r="JDG1123" s="54"/>
      <c r="JDH1123" s="52"/>
      <c r="JDI1123" s="53"/>
      <c r="JDJ1123" s="54"/>
      <c r="JDK1123" s="52"/>
      <c r="JDL1123" s="53"/>
      <c r="JDM1123" s="54"/>
      <c r="JDN1123" s="52"/>
      <c r="JDO1123" s="53"/>
      <c r="JDP1123" s="54"/>
      <c r="JDQ1123" s="52"/>
      <c r="JDR1123" s="53"/>
      <c r="JDS1123" s="54"/>
      <c r="JDT1123" s="52"/>
      <c r="JDU1123" s="53"/>
      <c r="JDV1123" s="54"/>
      <c r="JDW1123" s="52"/>
      <c r="JDX1123" s="53"/>
      <c r="JDY1123" s="54"/>
      <c r="JDZ1123" s="52"/>
      <c r="JEA1123" s="53"/>
      <c r="JEB1123" s="54"/>
      <c r="JEC1123" s="52"/>
      <c r="JED1123" s="53"/>
      <c r="JEE1123" s="54"/>
      <c r="JEF1123" s="52"/>
      <c r="JEG1123" s="53"/>
      <c r="JEH1123" s="54"/>
      <c r="JEI1123" s="52"/>
      <c r="JEJ1123" s="53"/>
      <c r="JEK1123" s="54"/>
      <c r="JEL1123" s="52"/>
      <c r="JEM1123" s="53"/>
      <c r="JEN1123" s="54"/>
      <c r="JEO1123" s="52"/>
      <c r="JEP1123" s="53"/>
      <c r="JEQ1123" s="54"/>
      <c r="JER1123" s="52"/>
      <c r="JES1123" s="53"/>
      <c r="JET1123" s="54"/>
      <c r="JEU1123" s="52"/>
      <c r="JEV1123" s="53"/>
      <c r="JEW1123" s="54"/>
      <c r="JEX1123" s="52"/>
      <c r="JEY1123" s="53"/>
      <c r="JEZ1123" s="54"/>
      <c r="JFA1123" s="52"/>
      <c r="JFB1123" s="53"/>
      <c r="JFC1123" s="54"/>
      <c r="JFD1123" s="52"/>
      <c r="JFE1123" s="53"/>
      <c r="JFF1123" s="54"/>
      <c r="JFG1123" s="52"/>
      <c r="JFH1123" s="53"/>
      <c r="JFI1123" s="54"/>
      <c r="JFJ1123" s="52"/>
      <c r="JFK1123" s="53"/>
      <c r="JFL1123" s="54"/>
      <c r="JFM1123" s="52"/>
      <c r="JFN1123" s="53"/>
      <c r="JFO1123" s="54"/>
      <c r="JFP1123" s="52"/>
      <c r="JFQ1123" s="53"/>
      <c r="JFR1123" s="54"/>
      <c r="JFS1123" s="52"/>
      <c r="JFT1123" s="53"/>
      <c r="JFU1123" s="54"/>
      <c r="JFV1123" s="52"/>
      <c r="JFW1123" s="53"/>
      <c r="JFX1123" s="54"/>
      <c r="JFY1123" s="52"/>
      <c r="JFZ1123" s="53"/>
      <c r="JGA1123" s="54"/>
      <c r="JGB1123" s="52"/>
      <c r="JGC1123" s="53"/>
      <c r="JGD1123" s="54"/>
      <c r="JGE1123" s="52"/>
      <c r="JGF1123" s="53"/>
      <c r="JGG1123" s="54"/>
      <c r="JGH1123" s="52"/>
      <c r="JGI1123" s="53"/>
      <c r="JGJ1123" s="54"/>
      <c r="JGK1123" s="52"/>
      <c r="JGL1123" s="53"/>
      <c r="JGM1123" s="54"/>
      <c r="JGN1123" s="52"/>
      <c r="JGO1123" s="53"/>
      <c r="JGP1123" s="54"/>
      <c r="JGQ1123" s="52"/>
      <c r="JGR1123" s="53"/>
      <c r="JGS1123" s="54"/>
      <c r="JGT1123" s="52"/>
      <c r="JGU1123" s="53"/>
      <c r="JGV1123" s="54"/>
      <c r="JGW1123" s="52"/>
      <c r="JGX1123" s="53"/>
      <c r="JGY1123" s="54"/>
      <c r="JGZ1123" s="52"/>
      <c r="JHA1123" s="53"/>
      <c r="JHB1123" s="54"/>
      <c r="JHC1123" s="52"/>
      <c r="JHD1123" s="53"/>
      <c r="JHE1123" s="54"/>
      <c r="JHF1123" s="52"/>
      <c r="JHG1123" s="53"/>
      <c r="JHH1123" s="54"/>
      <c r="JHI1123" s="52"/>
      <c r="JHJ1123" s="53"/>
      <c r="JHK1123" s="54"/>
      <c r="JHL1123" s="52"/>
      <c r="JHM1123" s="53"/>
      <c r="JHN1123" s="54"/>
      <c r="JHO1123" s="52"/>
      <c r="JHP1123" s="53"/>
      <c r="JHQ1123" s="54"/>
      <c r="JHR1123" s="52"/>
      <c r="JHS1123" s="53"/>
      <c r="JHT1123" s="54"/>
      <c r="JHU1123" s="52"/>
      <c r="JHV1123" s="53"/>
      <c r="JHW1123" s="54"/>
      <c r="JHX1123" s="52"/>
      <c r="JHY1123" s="53"/>
      <c r="JHZ1123" s="54"/>
      <c r="JIA1123" s="52"/>
      <c r="JIB1123" s="53"/>
      <c r="JIC1123" s="54"/>
      <c r="JID1123" s="52"/>
      <c r="JIE1123" s="53"/>
      <c r="JIF1123" s="54"/>
      <c r="JIG1123" s="52"/>
      <c r="JIH1123" s="53"/>
      <c r="JII1123" s="54"/>
      <c r="JIJ1123" s="52"/>
      <c r="JIK1123" s="53"/>
      <c r="JIL1123" s="54"/>
      <c r="JIM1123" s="52"/>
      <c r="JIN1123" s="53"/>
      <c r="JIO1123" s="54"/>
      <c r="JIP1123" s="52"/>
      <c r="JIQ1123" s="53"/>
      <c r="JIR1123" s="54"/>
      <c r="JIS1123" s="52"/>
      <c r="JIT1123" s="53"/>
      <c r="JIU1123" s="54"/>
      <c r="JIV1123" s="52"/>
      <c r="JIW1123" s="53"/>
      <c r="JIX1123" s="54"/>
      <c r="JIY1123" s="52"/>
      <c r="JIZ1123" s="53"/>
      <c r="JJA1123" s="54"/>
      <c r="JJB1123" s="52"/>
      <c r="JJC1123" s="53"/>
      <c r="JJD1123" s="54"/>
      <c r="JJE1123" s="52"/>
      <c r="JJF1123" s="53"/>
      <c r="JJG1123" s="54"/>
      <c r="JJH1123" s="52"/>
      <c r="JJI1123" s="53"/>
      <c r="JJJ1123" s="54"/>
      <c r="JJK1123" s="52"/>
      <c r="JJL1123" s="53"/>
      <c r="JJM1123" s="54"/>
      <c r="JJN1123" s="52"/>
      <c r="JJO1123" s="53"/>
      <c r="JJP1123" s="54"/>
      <c r="JJQ1123" s="52"/>
      <c r="JJR1123" s="53"/>
      <c r="JJS1123" s="54"/>
      <c r="JJT1123" s="52"/>
      <c r="JJU1123" s="53"/>
      <c r="JJV1123" s="54"/>
      <c r="JJW1123" s="52"/>
      <c r="JJX1123" s="53"/>
      <c r="JJY1123" s="54"/>
      <c r="JJZ1123" s="52"/>
      <c r="JKA1123" s="53"/>
      <c r="JKB1123" s="54"/>
      <c r="JKC1123" s="52"/>
      <c r="JKD1123" s="53"/>
      <c r="JKE1123" s="54"/>
      <c r="JKF1123" s="52"/>
      <c r="JKG1123" s="53"/>
      <c r="JKH1123" s="54"/>
      <c r="JKI1123" s="52"/>
      <c r="JKJ1123" s="53"/>
      <c r="JKK1123" s="54"/>
      <c r="JKL1123" s="52"/>
      <c r="JKM1123" s="53"/>
      <c r="JKN1123" s="54"/>
      <c r="JKO1123" s="52"/>
      <c r="JKP1123" s="53"/>
      <c r="JKQ1123" s="54"/>
      <c r="JKR1123" s="52"/>
      <c r="JKS1123" s="53"/>
      <c r="JKT1123" s="54"/>
      <c r="JKU1123" s="52"/>
      <c r="JKV1123" s="53"/>
      <c r="JKW1123" s="54"/>
      <c r="JKX1123" s="52"/>
      <c r="JKY1123" s="53"/>
      <c r="JKZ1123" s="54"/>
      <c r="JLA1123" s="52"/>
      <c r="JLB1123" s="53"/>
      <c r="JLC1123" s="54"/>
      <c r="JLD1123" s="52"/>
      <c r="JLE1123" s="53"/>
      <c r="JLF1123" s="54"/>
      <c r="JLG1123" s="52"/>
      <c r="JLH1123" s="53"/>
      <c r="JLI1123" s="54"/>
      <c r="JLJ1123" s="52"/>
      <c r="JLK1123" s="53"/>
      <c r="JLL1123" s="54"/>
      <c r="JLM1123" s="52"/>
      <c r="JLN1123" s="53"/>
      <c r="JLO1123" s="54"/>
      <c r="JLP1123" s="52"/>
      <c r="JLQ1123" s="53"/>
      <c r="JLR1123" s="54"/>
      <c r="JLS1123" s="52"/>
      <c r="JLT1123" s="53"/>
      <c r="JLU1123" s="54"/>
      <c r="JLV1123" s="52"/>
      <c r="JLW1123" s="53"/>
      <c r="JLX1123" s="54"/>
      <c r="JLY1123" s="52"/>
      <c r="JLZ1123" s="53"/>
      <c r="JMA1123" s="54"/>
      <c r="JMB1123" s="52"/>
      <c r="JMC1123" s="53"/>
      <c r="JMD1123" s="54"/>
      <c r="JME1123" s="52"/>
      <c r="JMF1123" s="53"/>
      <c r="JMG1123" s="54"/>
      <c r="JMH1123" s="52"/>
      <c r="JMI1123" s="53"/>
      <c r="JMJ1123" s="54"/>
      <c r="JMK1123" s="52"/>
      <c r="JML1123" s="53"/>
      <c r="JMM1123" s="54"/>
      <c r="JMN1123" s="52"/>
      <c r="JMO1123" s="53"/>
      <c r="JMP1123" s="54"/>
      <c r="JMQ1123" s="52"/>
      <c r="JMR1123" s="53"/>
      <c r="JMS1123" s="54"/>
      <c r="JMT1123" s="52"/>
      <c r="JMU1123" s="53"/>
      <c r="JMV1123" s="54"/>
      <c r="JMW1123" s="52"/>
      <c r="JMX1123" s="53"/>
      <c r="JMY1123" s="54"/>
      <c r="JMZ1123" s="52"/>
      <c r="JNA1123" s="53"/>
      <c r="JNB1123" s="54"/>
      <c r="JNC1123" s="52"/>
      <c r="JND1123" s="53"/>
      <c r="JNE1123" s="54"/>
      <c r="JNF1123" s="52"/>
      <c r="JNG1123" s="53"/>
      <c r="JNH1123" s="54"/>
      <c r="JNI1123" s="52"/>
      <c r="JNJ1123" s="53"/>
      <c r="JNK1123" s="54"/>
      <c r="JNL1123" s="52"/>
      <c r="JNM1123" s="53"/>
      <c r="JNN1123" s="54"/>
      <c r="JNO1123" s="52"/>
      <c r="JNP1123" s="53"/>
      <c r="JNQ1123" s="54"/>
      <c r="JNR1123" s="52"/>
      <c r="JNS1123" s="53"/>
      <c r="JNT1123" s="54"/>
      <c r="JNU1123" s="52"/>
      <c r="JNV1123" s="53"/>
      <c r="JNW1123" s="54"/>
      <c r="JNX1123" s="52"/>
      <c r="JNY1123" s="53"/>
      <c r="JNZ1123" s="54"/>
      <c r="JOA1123" s="52"/>
      <c r="JOB1123" s="53"/>
      <c r="JOC1123" s="54"/>
      <c r="JOD1123" s="52"/>
      <c r="JOE1123" s="53"/>
      <c r="JOF1123" s="54"/>
      <c r="JOG1123" s="52"/>
      <c r="JOH1123" s="53"/>
      <c r="JOI1123" s="54"/>
      <c r="JOJ1123" s="52"/>
      <c r="JOK1123" s="53"/>
      <c r="JOL1123" s="54"/>
      <c r="JOM1123" s="52"/>
      <c r="JON1123" s="53"/>
      <c r="JOO1123" s="54"/>
      <c r="JOP1123" s="52"/>
      <c r="JOQ1123" s="53"/>
      <c r="JOR1123" s="54"/>
      <c r="JOS1123" s="52"/>
      <c r="JOT1123" s="53"/>
      <c r="JOU1123" s="54"/>
      <c r="JOV1123" s="52"/>
      <c r="JOW1123" s="53"/>
      <c r="JOX1123" s="54"/>
      <c r="JOY1123" s="52"/>
      <c r="JOZ1123" s="53"/>
      <c r="JPA1123" s="54"/>
      <c r="JPB1123" s="52"/>
      <c r="JPC1123" s="53"/>
      <c r="JPD1123" s="54"/>
      <c r="JPE1123" s="52"/>
      <c r="JPF1123" s="53"/>
      <c r="JPG1123" s="54"/>
      <c r="JPH1123" s="52"/>
      <c r="JPI1123" s="53"/>
      <c r="JPJ1123" s="54"/>
      <c r="JPK1123" s="52"/>
      <c r="JPL1123" s="53"/>
      <c r="JPM1123" s="54"/>
      <c r="JPN1123" s="52"/>
      <c r="JPO1123" s="53"/>
      <c r="JPP1123" s="54"/>
      <c r="JPQ1123" s="52"/>
      <c r="JPR1123" s="53"/>
      <c r="JPS1123" s="54"/>
      <c r="JPT1123" s="52"/>
      <c r="JPU1123" s="53"/>
      <c r="JPV1123" s="54"/>
      <c r="JPW1123" s="52"/>
      <c r="JPX1123" s="53"/>
      <c r="JPY1123" s="54"/>
      <c r="JPZ1123" s="52"/>
      <c r="JQA1123" s="53"/>
      <c r="JQB1123" s="54"/>
      <c r="JQC1123" s="52"/>
      <c r="JQD1123" s="53"/>
      <c r="JQE1123" s="54"/>
      <c r="JQF1123" s="52"/>
      <c r="JQG1123" s="53"/>
      <c r="JQH1123" s="54"/>
      <c r="JQI1123" s="52"/>
      <c r="JQJ1123" s="53"/>
      <c r="JQK1123" s="54"/>
      <c r="JQL1123" s="52"/>
      <c r="JQM1123" s="53"/>
      <c r="JQN1123" s="54"/>
      <c r="JQO1123" s="52"/>
      <c r="JQP1123" s="53"/>
      <c r="JQQ1123" s="54"/>
      <c r="JQR1123" s="52"/>
      <c r="JQS1123" s="53"/>
      <c r="JQT1123" s="54"/>
      <c r="JQU1123" s="52"/>
      <c r="JQV1123" s="53"/>
      <c r="JQW1123" s="54"/>
      <c r="JQX1123" s="52"/>
      <c r="JQY1123" s="53"/>
      <c r="JQZ1123" s="54"/>
      <c r="JRA1123" s="52"/>
      <c r="JRB1123" s="53"/>
      <c r="JRC1123" s="54"/>
      <c r="JRD1123" s="52"/>
      <c r="JRE1123" s="53"/>
      <c r="JRF1123" s="54"/>
      <c r="JRG1123" s="52"/>
      <c r="JRH1123" s="53"/>
      <c r="JRI1123" s="54"/>
      <c r="JRJ1123" s="52"/>
      <c r="JRK1123" s="53"/>
      <c r="JRL1123" s="54"/>
      <c r="JRM1123" s="52"/>
      <c r="JRN1123" s="53"/>
      <c r="JRO1123" s="54"/>
      <c r="JRP1123" s="52"/>
      <c r="JRQ1123" s="53"/>
      <c r="JRR1123" s="54"/>
      <c r="JRS1123" s="52"/>
      <c r="JRT1123" s="53"/>
      <c r="JRU1123" s="54"/>
      <c r="JRV1123" s="52"/>
      <c r="JRW1123" s="53"/>
      <c r="JRX1123" s="54"/>
      <c r="JRY1123" s="52"/>
      <c r="JRZ1123" s="53"/>
      <c r="JSA1123" s="54"/>
      <c r="JSB1123" s="52"/>
      <c r="JSC1123" s="53"/>
      <c r="JSD1123" s="54"/>
      <c r="JSE1123" s="52"/>
      <c r="JSF1123" s="53"/>
      <c r="JSG1123" s="54"/>
      <c r="JSH1123" s="52"/>
      <c r="JSI1123" s="53"/>
      <c r="JSJ1123" s="54"/>
      <c r="JSK1123" s="52"/>
      <c r="JSL1123" s="53"/>
      <c r="JSM1123" s="54"/>
      <c r="JSN1123" s="52"/>
      <c r="JSO1123" s="53"/>
      <c r="JSP1123" s="54"/>
      <c r="JSQ1123" s="52"/>
      <c r="JSR1123" s="53"/>
      <c r="JSS1123" s="54"/>
      <c r="JST1123" s="52"/>
      <c r="JSU1123" s="53"/>
      <c r="JSV1123" s="54"/>
      <c r="JSW1123" s="52"/>
      <c r="JSX1123" s="53"/>
      <c r="JSY1123" s="54"/>
      <c r="JSZ1123" s="52"/>
      <c r="JTA1123" s="53"/>
      <c r="JTB1123" s="54"/>
      <c r="JTC1123" s="52"/>
      <c r="JTD1123" s="53"/>
      <c r="JTE1123" s="54"/>
      <c r="JTF1123" s="52"/>
      <c r="JTG1123" s="53"/>
      <c r="JTH1123" s="54"/>
      <c r="JTI1123" s="52"/>
      <c r="JTJ1123" s="53"/>
      <c r="JTK1123" s="54"/>
      <c r="JTL1123" s="52"/>
      <c r="JTM1123" s="53"/>
      <c r="JTN1123" s="54"/>
      <c r="JTO1123" s="52"/>
      <c r="JTP1123" s="53"/>
      <c r="JTQ1123" s="54"/>
      <c r="JTR1123" s="52"/>
      <c r="JTS1123" s="53"/>
      <c r="JTT1123" s="54"/>
      <c r="JTU1123" s="52"/>
      <c r="JTV1123" s="53"/>
      <c r="JTW1123" s="54"/>
      <c r="JTX1123" s="52"/>
      <c r="JTY1123" s="53"/>
      <c r="JTZ1123" s="54"/>
      <c r="JUA1123" s="52"/>
      <c r="JUB1123" s="53"/>
      <c r="JUC1123" s="54"/>
      <c r="JUD1123" s="52"/>
      <c r="JUE1123" s="53"/>
      <c r="JUF1123" s="54"/>
      <c r="JUG1123" s="52"/>
      <c r="JUH1123" s="53"/>
      <c r="JUI1123" s="54"/>
      <c r="JUJ1123" s="52"/>
      <c r="JUK1123" s="53"/>
      <c r="JUL1123" s="54"/>
      <c r="JUM1123" s="52"/>
      <c r="JUN1123" s="53"/>
      <c r="JUO1123" s="54"/>
      <c r="JUP1123" s="52"/>
      <c r="JUQ1123" s="53"/>
      <c r="JUR1123" s="54"/>
      <c r="JUS1123" s="52"/>
      <c r="JUT1123" s="53"/>
      <c r="JUU1123" s="54"/>
      <c r="JUV1123" s="52"/>
      <c r="JUW1123" s="53"/>
      <c r="JUX1123" s="54"/>
      <c r="JUY1123" s="52"/>
      <c r="JUZ1123" s="53"/>
      <c r="JVA1123" s="54"/>
      <c r="JVB1123" s="52"/>
      <c r="JVC1123" s="53"/>
      <c r="JVD1123" s="54"/>
      <c r="JVE1123" s="52"/>
      <c r="JVF1123" s="53"/>
      <c r="JVG1123" s="54"/>
      <c r="JVH1123" s="52"/>
      <c r="JVI1123" s="53"/>
      <c r="JVJ1123" s="54"/>
      <c r="JVK1123" s="52"/>
      <c r="JVL1123" s="53"/>
      <c r="JVM1123" s="54"/>
      <c r="JVN1123" s="52"/>
      <c r="JVO1123" s="53"/>
      <c r="JVP1123" s="54"/>
      <c r="JVQ1123" s="52"/>
      <c r="JVR1123" s="53"/>
      <c r="JVS1123" s="54"/>
      <c r="JVT1123" s="52"/>
      <c r="JVU1123" s="53"/>
      <c r="JVV1123" s="54"/>
      <c r="JVW1123" s="52"/>
      <c r="JVX1123" s="53"/>
      <c r="JVY1123" s="54"/>
      <c r="JVZ1123" s="52"/>
      <c r="JWA1123" s="53"/>
      <c r="JWB1123" s="54"/>
      <c r="JWC1123" s="52"/>
      <c r="JWD1123" s="53"/>
      <c r="JWE1123" s="54"/>
      <c r="JWF1123" s="52"/>
      <c r="JWG1123" s="53"/>
      <c r="JWH1123" s="54"/>
      <c r="JWI1123" s="52"/>
      <c r="JWJ1123" s="53"/>
      <c r="JWK1123" s="54"/>
      <c r="JWL1123" s="52"/>
      <c r="JWM1123" s="53"/>
      <c r="JWN1123" s="54"/>
      <c r="JWO1123" s="52"/>
      <c r="JWP1123" s="53"/>
      <c r="JWQ1123" s="54"/>
      <c r="JWR1123" s="52"/>
      <c r="JWS1123" s="53"/>
      <c r="JWT1123" s="54"/>
      <c r="JWU1123" s="52"/>
      <c r="JWV1123" s="53"/>
      <c r="JWW1123" s="54"/>
      <c r="JWX1123" s="52"/>
      <c r="JWY1123" s="53"/>
      <c r="JWZ1123" s="54"/>
      <c r="JXA1123" s="52"/>
      <c r="JXB1123" s="53"/>
      <c r="JXC1123" s="54"/>
      <c r="JXD1123" s="52"/>
      <c r="JXE1123" s="53"/>
      <c r="JXF1123" s="54"/>
      <c r="JXG1123" s="52"/>
      <c r="JXH1123" s="53"/>
      <c r="JXI1123" s="54"/>
      <c r="JXJ1123" s="52"/>
      <c r="JXK1123" s="53"/>
      <c r="JXL1123" s="54"/>
      <c r="JXM1123" s="52"/>
      <c r="JXN1123" s="53"/>
      <c r="JXO1123" s="54"/>
      <c r="JXP1123" s="52"/>
      <c r="JXQ1123" s="53"/>
      <c r="JXR1123" s="54"/>
      <c r="JXS1123" s="52"/>
      <c r="JXT1123" s="53"/>
      <c r="JXU1123" s="54"/>
      <c r="JXV1123" s="52"/>
      <c r="JXW1123" s="53"/>
      <c r="JXX1123" s="54"/>
      <c r="JXY1123" s="52"/>
      <c r="JXZ1123" s="53"/>
      <c r="JYA1123" s="54"/>
      <c r="JYB1123" s="52"/>
      <c r="JYC1123" s="53"/>
      <c r="JYD1123" s="54"/>
      <c r="JYE1123" s="52"/>
      <c r="JYF1123" s="53"/>
      <c r="JYG1123" s="54"/>
      <c r="JYH1123" s="52"/>
      <c r="JYI1123" s="53"/>
      <c r="JYJ1123" s="54"/>
      <c r="JYK1123" s="52"/>
      <c r="JYL1123" s="53"/>
      <c r="JYM1123" s="54"/>
      <c r="JYN1123" s="52"/>
      <c r="JYO1123" s="53"/>
      <c r="JYP1123" s="54"/>
      <c r="JYQ1123" s="52"/>
      <c r="JYR1123" s="53"/>
      <c r="JYS1123" s="54"/>
      <c r="JYT1123" s="52"/>
      <c r="JYU1123" s="53"/>
      <c r="JYV1123" s="54"/>
      <c r="JYW1123" s="52"/>
      <c r="JYX1123" s="53"/>
      <c r="JYY1123" s="54"/>
      <c r="JYZ1123" s="52"/>
      <c r="JZA1123" s="53"/>
      <c r="JZB1123" s="54"/>
      <c r="JZC1123" s="52"/>
      <c r="JZD1123" s="53"/>
      <c r="JZE1123" s="54"/>
      <c r="JZF1123" s="52"/>
      <c r="JZG1123" s="53"/>
      <c r="JZH1123" s="54"/>
      <c r="JZI1123" s="52"/>
      <c r="JZJ1123" s="53"/>
      <c r="JZK1123" s="54"/>
      <c r="JZL1123" s="52"/>
      <c r="JZM1123" s="53"/>
      <c r="JZN1123" s="54"/>
      <c r="JZO1123" s="52"/>
      <c r="JZP1123" s="53"/>
      <c r="JZQ1123" s="54"/>
      <c r="JZR1123" s="52"/>
      <c r="JZS1123" s="53"/>
      <c r="JZT1123" s="54"/>
      <c r="JZU1123" s="52"/>
      <c r="JZV1123" s="53"/>
      <c r="JZW1123" s="54"/>
      <c r="JZX1123" s="52"/>
      <c r="JZY1123" s="53"/>
      <c r="JZZ1123" s="54"/>
      <c r="KAA1123" s="52"/>
      <c r="KAB1123" s="53"/>
      <c r="KAC1123" s="54"/>
      <c r="KAD1123" s="52"/>
      <c r="KAE1123" s="53"/>
      <c r="KAF1123" s="54"/>
      <c r="KAG1123" s="52"/>
      <c r="KAH1123" s="53"/>
      <c r="KAI1123" s="54"/>
      <c r="KAJ1123" s="52"/>
      <c r="KAK1123" s="53"/>
      <c r="KAL1123" s="54"/>
      <c r="KAM1123" s="52"/>
      <c r="KAN1123" s="53"/>
      <c r="KAO1123" s="54"/>
      <c r="KAP1123" s="52"/>
      <c r="KAQ1123" s="53"/>
      <c r="KAR1123" s="54"/>
      <c r="KAS1123" s="52"/>
      <c r="KAT1123" s="53"/>
      <c r="KAU1123" s="54"/>
      <c r="KAV1123" s="52"/>
      <c r="KAW1123" s="53"/>
      <c r="KAX1123" s="54"/>
      <c r="KAY1123" s="52"/>
      <c r="KAZ1123" s="53"/>
      <c r="KBA1123" s="54"/>
      <c r="KBB1123" s="52"/>
      <c r="KBC1123" s="53"/>
      <c r="KBD1123" s="54"/>
      <c r="KBE1123" s="52"/>
      <c r="KBF1123" s="53"/>
      <c r="KBG1123" s="54"/>
      <c r="KBH1123" s="52"/>
      <c r="KBI1123" s="53"/>
      <c r="KBJ1123" s="54"/>
      <c r="KBK1123" s="52"/>
      <c r="KBL1123" s="53"/>
      <c r="KBM1123" s="54"/>
      <c r="KBN1123" s="52"/>
      <c r="KBO1123" s="53"/>
      <c r="KBP1123" s="54"/>
      <c r="KBQ1123" s="52"/>
      <c r="KBR1123" s="53"/>
      <c r="KBS1123" s="54"/>
      <c r="KBT1123" s="52"/>
      <c r="KBU1123" s="53"/>
      <c r="KBV1123" s="54"/>
      <c r="KBW1123" s="52"/>
      <c r="KBX1123" s="53"/>
      <c r="KBY1123" s="54"/>
      <c r="KBZ1123" s="52"/>
      <c r="KCA1123" s="53"/>
      <c r="KCB1123" s="54"/>
      <c r="KCC1123" s="52"/>
      <c r="KCD1123" s="53"/>
      <c r="KCE1123" s="54"/>
      <c r="KCF1123" s="52"/>
      <c r="KCG1123" s="53"/>
      <c r="KCH1123" s="54"/>
      <c r="KCI1123" s="52"/>
      <c r="KCJ1123" s="53"/>
      <c r="KCK1123" s="54"/>
      <c r="KCL1123" s="52"/>
      <c r="KCM1123" s="53"/>
      <c r="KCN1123" s="54"/>
      <c r="KCO1123" s="52"/>
      <c r="KCP1123" s="53"/>
      <c r="KCQ1123" s="54"/>
      <c r="KCR1123" s="52"/>
      <c r="KCS1123" s="53"/>
      <c r="KCT1123" s="54"/>
      <c r="KCU1123" s="52"/>
      <c r="KCV1123" s="53"/>
      <c r="KCW1123" s="54"/>
      <c r="KCX1123" s="52"/>
      <c r="KCY1123" s="53"/>
      <c r="KCZ1123" s="54"/>
      <c r="KDA1123" s="52"/>
      <c r="KDB1123" s="53"/>
      <c r="KDC1123" s="54"/>
      <c r="KDD1123" s="52"/>
      <c r="KDE1123" s="53"/>
      <c r="KDF1123" s="54"/>
      <c r="KDG1123" s="52"/>
      <c r="KDH1123" s="53"/>
      <c r="KDI1123" s="54"/>
      <c r="KDJ1123" s="52"/>
      <c r="KDK1123" s="53"/>
      <c r="KDL1123" s="54"/>
      <c r="KDM1123" s="52"/>
      <c r="KDN1123" s="53"/>
      <c r="KDO1123" s="54"/>
      <c r="KDP1123" s="52"/>
      <c r="KDQ1123" s="53"/>
      <c r="KDR1123" s="54"/>
      <c r="KDS1123" s="52"/>
      <c r="KDT1123" s="53"/>
      <c r="KDU1123" s="54"/>
      <c r="KDV1123" s="52"/>
      <c r="KDW1123" s="53"/>
      <c r="KDX1123" s="54"/>
      <c r="KDY1123" s="52"/>
      <c r="KDZ1123" s="53"/>
      <c r="KEA1123" s="54"/>
      <c r="KEB1123" s="52"/>
      <c r="KEC1123" s="53"/>
      <c r="KED1123" s="54"/>
      <c r="KEE1123" s="52"/>
      <c r="KEF1123" s="53"/>
      <c r="KEG1123" s="54"/>
      <c r="KEH1123" s="52"/>
      <c r="KEI1123" s="53"/>
      <c r="KEJ1123" s="54"/>
      <c r="KEK1123" s="52"/>
      <c r="KEL1123" s="53"/>
      <c r="KEM1123" s="54"/>
      <c r="KEN1123" s="52"/>
      <c r="KEO1123" s="53"/>
      <c r="KEP1123" s="54"/>
      <c r="KEQ1123" s="52"/>
      <c r="KER1123" s="53"/>
      <c r="KES1123" s="54"/>
      <c r="KET1123" s="52"/>
      <c r="KEU1123" s="53"/>
      <c r="KEV1123" s="54"/>
      <c r="KEW1123" s="52"/>
      <c r="KEX1123" s="53"/>
      <c r="KEY1123" s="54"/>
      <c r="KEZ1123" s="52"/>
      <c r="KFA1123" s="53"/>
      <c r="KFB1123" s="54"/>
      <c r="KFC1123" s="52"/>
      <c r="KFD1123" s="53"/>
      <c r="KFE1123" s="54"/>
      <c r="KFF1123" s="52"/>
      <c r="KFG1123" s="53"/>
      <c r="KFH1123" s="54"/>
      <c r="KFI1123" s="52"/>
      <c r="KFJ1123" s="53"/>
      <c r="KFK1123" s="54"/>
      <c r="KFL1123" s="52"/>
      <c r="KFM1123" s="53"/>
      <c r="KFN1123" s="54"/>
      <c r="KFO1123" s="52"/>
      <c r="KFP1123" s="53"/>
      <c r="KFQ1123" s="54"/>
      <c r="KFR1123" s="52"/>
      <c r="KFS1123" s="53"/>
      <c r="KFT1123" s="54"/>
      <c r="KFU1123" s="52"/>
      <c r="KFV1123" s="53"/>
      <c r="KFW1123" s="54"/>
      <c r="KFX1123" s="52"/>
      <c r="KFY1123" s="53"/>
      <c r="KFZ1123" s="54"/>
      <c r="KGA1123" s="52"/>
      <c r="KGB1123" s="53"/>
      <c r="KGC1123" s="54"/>
      <c r="KGD1123" s="52"/>
      <c r="KGE1123" s="53"/>
      <c r="KGF1123" s="54"/>
      <c r="KGG1123" s="52"/>
      <c r="KGH1123" s="53"/>
      <c r="KGI1123" s="54"/>
      <c r="KGJ1123" s="52"/>
      <c r="KGK1123" s="53"/>
      <c r="KGL1123" s="54"/>
      <c r="KGM1123" s="52"/>
      <c r="KGN1123" s="53"/>
      <c r="KGO1123" s="54"/>
      <c r="KGP1123" s="52"/>
      <c r="KGQ1123" s="53"/>
      <c r="KGR1123" s="54"/>
      <c r="KGS1123" s="52"/>
      <c r="KGT1123" s="53"/>
      <c r="KGU1123" s="54"/>
      <c r="KGV1123" s="52"/>
      <c r="KGW1123" s="53"/>
      <c r="KGX1123" s="54"/>
      <c r="KGY1123" s="52"/>
      <c r="KGZ1123" s="53"/>
      <c r="KHA1123" s="54"/>
      <c r="KHB1123" s="52"/>
      <c r="KHC1123" s="53"/>
      <c r="KHD1123" s="54"/>
      <c r="KHE1123" s="52"/>
      <c r="KHF1123" s="53"/>
      <c r="KHG1123" s="54"/>
      <c r="KHH1123" s="52"/>
      <c r="KHI1123" s="53"/>
      <c r="KHJ1123" s="54"/>
      <c r="KHK1123" s="52"/>
      <c r="KHL1123" s="53"/>
      <c r="KHM1123" s="54"/>
      <c r="KHN1123" s="52"/>
      <c r="KHO1123" s="53"/>
      <c r="KHP1123" s="54"/>
      <c r="KHQ1123" s="52"/>
      <c r="KHR1123" s="53"/>
      <c r="KHS1123" s="54"/>
      <c r="KHT1123" s="52"/>
      <c r="KHU1123" s="53"/>
      <c r="KHV1123" s="54"/>
      <c r="KHW1123" s="52"/>
      <c r="KHX1123" s="53"/>
      <c r="KHY1123" s="54"/>
      <c r="KHZ1123" s="52"/>
      <c r="KIA1123" s="53"/>
      <c r="KIB1123" s="54"/>
      <c r="KIC1123" s="52"/>
      <c r="KID1123" s="53"/>
      <c r="KIE1123" s="54"/>
      <c r="KIF1123" s="52"/>
      <c r="KIG1123" s="53"/>
      <c r="KIH1123" s="54"/>
      <c r="KII1123" s="52"/>
      <c r="KIJ1123" s="53"/>
      <c r="KIK1123" s="54"/>
      <c r="KIL1123" s="52"/>
      <c r="KIM1123" s="53"/>
      <c r="KIN1123" s="54"/>
      <c r="KIO1123" s="52"/>
      <c r="KIP1123" s="53"/>
      <c r="KIQ1123" s="54"/>
      <c r="KIR1123" s="52"/>
      <c r="KIS1123" s="53"/>
      <c r="KIT1123" s="54"/>
      <c r="KIU1123" s="52"/>
      <c r="KIV1123" s="53"/>
      <c r="KIW1123" s="54"/>
      <c r="KIX1123" s="52"/>
      <c r="KIY1123" s="53"/>
      <c r="KIZ1123" s="54"/>
      <c r="KJA1123" s="52"/>
      <c r="KJB1123" s="53"/>
      <c r="KJC1123" s="54"/>
      <c r="KJD1123" s="52"/>
      <c r="KJE1123" s="53"/>
      <c r="KJF1123" s="54"/>
      <c r="KJG1123" s="52"/>
      <c r="KJH1123" s="53"/>
      <c r="KJI1123" s="54"/>
      <c r="KJJ1123" s="52"/>
      <c r="KJK1123" s="53"/>
      <c r="KJL1123" s="54"/>
      <c r="KJM1123" s="52"/>
      <c r="KJN1123" s="53"/>
      <c r="KJO1123" s="54"/>
      <c r="KJP1123" s="52"/>
      <c r="KJQ1123" s="53"/>
      <c r="KJR1123" s="54"/>
      <c r="KJS1123" s="52"/>
      <c r="KJT1123" s="53"/>
      <c r="KJU1123" s="54"/>
      <c r="KJV1123" s="52"/>
      <c r="KJW1123" s="53"/>
      <c r="KJX1123" s="54"/>
      <c r="KJY1123" s="52"/>
      <c r="KJZ1123" s="53"/>
      <c r="KKA1123" s="54"/>
      <c r="KKB1123" s="52"/>
      <c r="KKC1123" s="53"/>
      <c r="KKD1123" s="54"/>
      <c r="KKE1123" s="52"/>
      <c r="KKF1123" s="53"/>
      <c r="KKG1123" s="54"/>
      <c r="KKH1123" s="52"/>
      <c r="KKI1123" s="53"/>
      <c r="KKJ1123" s="54"/>
      <c r="KKK1123" s="52"/>
      <c r="KKL1123" s="53"/>
      <c r="KKM1123" s="54"/>
      <c r="KKN1123" s="52"/>
      <c r="KKO1123" s="53"/>
      <c r="KKP1123" s="54"/>
      <c r="KKQ1123" s="52"/>
      <c r="KKR1123" s="53"/>
      <c r="KKS1123" s="54"/>
      <c r="KKT1123" s="52"/>
      <c r="KKU1123" s="53"/>
      <c r="KKV1123" s="54"/>
      <c r="KKW1123" s="52"/>
      <c r="KKX1123" s="53"/>
      <c r="KKY1123" s="54"/>
      <c r="KKZ1123" s="52"/>
      <c r="KLA1123" s="53"/>
      <c r="KLB1123" s="54"/>
      <c r="KLC1123" s="52"/>
      <c r="KLD1123" s="53"/>
      <c r="KLE1123" s="54"/>
      <c r="KLF1123" s="52"/>
      <c r="KLG1123" s="53"/>
      <c r="KLH1123" s="54"/>
      <c r="KLI1123" s="52"/>
      <c r="KLJ1123" s="53"/>
      <c r="KLK1123" s="54"/>
      <c r="KLL1123" s="52"/>
      <c r="KLM1123" s="53"/>
      <c r="KLN1123" s="54"/>
      <c r="KLO1123" s="52"/>
      <c r="KLP1123" s="53"/>
      <c r="KLQ1123" s="54"/>
      <c r="KLR1123" s="52"/>
      <c r="KLS1123" s="53"/>
      <c r="KLT1123" s="54"/>
      <c r="KLU1123" s="52"/>
      <c r="KLV1123" s="53"/>
      <c r="KLW1123" s="54"/>
      <c r="KLX1123" s="52"/>
      <c r="KLY1123" s="53"/>
      <c r="KLZ1123" s="54"/>
      <c r="KMA1123" s="52"/>
      <c r="KMB1123" s="53"/>
      <c r="KMC1123" s="54"/>
      <c r="KMD1123" s="52"/>
      <c r="KME1123" s="53"/>
      <c r="KMF1123" s="54"/>
      <c r="KMG1123" s="52"/>
      <c r="KMH1123" s="53"/>
      <c r="KMI1123" s="54"/>
      <c r="KMJ1123" s="52"/>
      <c r="KMK1123" s="53"/>
      <c r="KML1123" s="54"/>
      <c r="KMM1123" s="52"/>
      <c r="KMN1123" s="53"/>
      <c r="KMO1123" s="54"/>
      <c r="KMP1123" s="52"/>
      <c r="KMQ1123" s="53"/>
      <c r="KMR1123" s="54"/>
      <c r="KMS1123" s="52"/>
      <c r="KMT1123" s="53"/>
      <c r="KMU1123" s="54"/>
      <c r="KMV1123" s="52"/>
      <c r="KMW1123" s="53"/>
      <c r="KMX1123" s="54"/>
      <c r="KMY1123" s="52"/>
      <c r="KMZ1123" s="53"/>
      <c r="KNA1123" s="54"/>
      <c r="KNB1123" s="52"/>
      <c r="KNC1123" s="53"/>
      <c r="KND1123" s="54"/>
      <c r="KNE1123" s="52"/>
      <c r="KNF1123" s="53"/>
      <c r="KNG1123" s="54"/>
      <c r="KNH1123" s="52"/>
      <c r="KNI1123" s="53"/>
      <c r="KNJ1123" s="54"/>
      <c r="KNK1123" s="52"/>
      <c r="KNL1123" s="53"/>
      <c r="KNM1123" s="54"/>
      <c r="KNN1123" s="52"/>
      <c r="KNO1123" s="53"/>
      <c r="KNP1123" s="54"/>
      <c r="KNQ1123" s="52"/>
      <c r="KNR1123" s="53"/>
      <c r="KNS1123" s="54"/>
      <c r="KNT1123" s="52"/>
      <c r="KNU1123" s="53"/>
      <c r="KNV1123" s="54"/>
      <c r="KNW1123" s="52"/>
      <c r="KNX1123" s="53"/>
      <c r="KNY1123" s="54"/>
      <c r="KNZ1123" s="52"/>
      <c r="KOA1123" s="53"/>
      <c r="KOB1123" s="54"/>
      <c r="KOC1123" s="52"/>
      <c r="KOD1123" s="53"/>
      <c r="KOE1123" s="54"/>
      <c r="KOF1123" s="52"/>
      <c r="KOG1123" s="53"/>
      <c r="KOH1123" s="54"/>
      <c r="KOI1123" s="52"/>
      <c r="KOJ1123" s="53"/>
      <c r="KOK1123" s="54"/>
      <c r="KOL1123" s="52"/>
      <c r="KOM1123" s="53"/>
      <c r="KON1123" s="54"/>
      <c r="KOO1123" s="52"/>
      <c r="KOP1123" s="53"/>
      <c r="KOQ1123" s="54"/>
      <c r="KOR1123" s="52"/>
      <c r="KOS1123" s="53"/>
      <c r="KOT1123" s="54"/>
      <c r="KOU1123" s="52"/>
      <c r="KOV1123" s="53"/>
      <c r="KOW1123" s="54"/>
      <c r="KOX1123" s="52"/>
      <c r="KOY1123" s="53"/>
      <c r="KOZ1123" s="54"/>
      <c r="KPA1123" s="52"/>
      <c r="KPB1123" s="53"/>
      <c r="KPC1123" s="54"/>
      <c r="KPD1123" s="52"/>
      <c r="KPE1123" s="53"/>
      <c r="KPF1123" s="54"/>
      <c r="KPG1123" s="52"/>
      <c r="KPH1123" s="53"/>
      <c r="KPI1123" s="54"/>
      <c r="KPJ1123" s="52"/>
      <c r="KPK1123" s="53"/>
      <c r="KPL1123" s="54"/>
      <c r="KPM1123" s="52"/>
      <c r="KPN1123" s="53"/>
      <c r="KPO1123" s="54"/>
      <c r="KPP1123" s="52"/>
      <c r="KPQ1123" s="53"/>
      <c r="KPR1123" s="54"/>
      <c r="KPS1123" s="52"/>
      <c r="KPT1123" s="53"/>
      <c r="KPU1123" s="54"/>
      <c r="KPV1123" s="52"/>
      <c r="KPW1123" s="53"/>
      <c r="KPX1123" s="54"/>
      <c r="KPY1123" s="52"/>
      <c r="KPZ1123" s="53"/>
      <c r="KQA1123" s="54"/>
      <c r="KQB1123" s="52"/>
      <c r="KQC1123" s="53"/>
      <c r="KQD1123" s="54"/>
      <c r="KQE1123" s="52"/>
      <c r="KQF1123" s="53"/>
      <c r="KQG1123" s="54"/>
      <c r="KQH1123" s="52"/>
      <c r="KQI1123" s="53"/>
      <c r="KQJ1123" s="54"/>
      <c r="KQK1123" s="52"/>
      <c r="KQL1123" s="53"/>
      <c r="KQM1123" s="54"/>
      <c r="KQN1123" s="52"/>
      <c r="KQO1123" s="53"/>
      <c r="KQP1123" s="54"/>
      <c r="KQQ1123" s="52"/>
      <c r="KQR1123" s="53"/>
      <c r="KQS1123" s="54"/>
      <c r="KQT1123" s="52"/>
      <c r="KQU1123" s="53"/>
      <c r="KQV1123" s="54"/>
      <c r="KQW1123" s="52"/>
      <c r="KQX1123" s="53"/>
      <c r="KQY1123" s="54"/>
      <c r="KQZ1123" s="52"/>
      <c r="KRA1123" s="53"/>
      <c r="KRB1123" s="54"/>
      <c r="KRC1123" s="52"/>
      <c r="KRD1123" s="53"/>
      <c r="KRE1123" s="54"/>
      <c r="KRF1123" s="52"/>
      <c r="KRG1123" s="53"/>
      <c r="KRH1123" s="54"/>
      <c r="KRI1123" s="52"/>
      <c r="KRJ1123" s="53"/>
      <c r="KRK1123" s="54"/>
      <c r="KRL1123" s="52"/>
      <c r="KRM1123" s="53"/>
      <c r="KRN1123" s="54"/>
      <c r="KRO1123" s="52"/>
      <c r="KRP1123" s="53"/>
      <c r="KRQ1123" s="54"/>
      <c r="KRR1123" s="52"/>
      <c r="KRS1123" s="53"/>
      <c r="KRT1123" s="54"/>
      <c r="KRU1123" s="52"/>
      <c r="KRV1123" s="53"/>
      <c r="KRW1123" s="54"/>
      <c r="KRX1123" s="52"/>
      <c r="KRY1123" s="53"/>
      <c r="KRZ1123" s="54"/>
      <c r="KSA1123" s="52"/>
      <c r="KSB1123" s="53"/>
      <c r="KSC1123" s="54"/>
      <c r="KSD1123" s="52"/>
      <c r="KSE1123" s="53"/>
      <c r="KSF1123" s="54"/>
      <c r="KSG1123" s="52"/>
      <c r="KSH1123" s="53"/>
      <c r="KSI1123" s="54"/>
      <c r="KSJ1123" s="52"/>
      <c r="KSK1123" s="53"/>
      <c r="KSL1123" s="54"/>
      <c r="KSM1123" s="52"/>
      <c r="KSN1123" s="53"/>
      <c r="KSO1123" s="54"/>
      <c r="KSP1123" s="52"/>
      <c r="KSQ1123" s="53"/>
      <c r="KSR1123" s="54"/>
      <c r="KSS1123" s="52"/>
      <c r="KST1123" s="53"/>
      <c r="KSU1123" s="54"/>
      <c r="KSV1123" s="52"/>
      <c r="KSW1123" s="53"/>
      <c r="KSX1123" s="54"/>
      <c r="KSY1123" s="52"/>
      <c r="KSZ1123" s="53"/>
      <c r="KTA1123" s="54"/>
      <c r="KTB1123" s="52"/>
      <c r="KTC1123" s="53"/>
      <c r="KTD1123" s="54"/>
      <c r="KTE1123" s="52"/>
      <c r="KTF1123" s="53"/>
      <c r="KTG1123" s="54"/>
      <c r="KTH1123" s="52"/>
      <c r="KTI1123" s="53"/>
      <c r="KTJ1123" s="54"/>
      <c r="KTK1123" s="52"/>
      <c r="KTL1123" s="53"/>
      <c r="KTM1123" s="54"/>
      <c r="KTN1123" s="52"/>
      <c r="KTO1123" s="53"/>
      <c r="KTP1123" s="54"/>
      <c r="KTQ1123" s="52"/>
      <c r="KTR1123" s="53"/>
      <c r="KTS1123" s="54"/>
      <c r="KTT1123" s="52"/>
      <c r="KTU1123" s="53"/>
      <c r="KTV1123" s="54"/>
      <c r="KTW1123" s="52"/>
      <c r="KTX1123" s="53"/>
      <c r="KTY1123" s="54"/>
      <c r="KTZ1123" s="52"/>
      <c r="KUA1123" s="53"/>
      <c r="KUB1123" s="54"/>
      <c r="KUC1123" s="52"/>
      <c r="KUD1123" s="53"/>
      <c r="KUE1123" s="54"/>
      <c r="KUF1123" s="52"/>
      <c r="KUG1123" s="53"/>
      <c r="KUH1123" s="54"/>
      <c r="KUI1123" s="52"/>
      <c r="KUJ1123" s="53"/>
      <c r="KUK1123" s="54"/>
      <c r="KUL1123" s="52"/>
      <c r="KUM1123" s="53"/>
      <c r="KUN1123" s="54"/>
      <c r="KUO1123" s="52"/>
      <c r="KUP1123" s="53"/>
      <c r="KUQ1123" s="54"/>
      <c r="KUR1123" s="52"/>
      <c r="KUS1123" s="53"/>
      <c r="KUT1123" s="54"/>
      <c r="KUU1123" s="52"/>
      <c r="KUV1123" s="53"/>
      <c r="KUW1123" s="54"/>
      <c r="KUX1123" s="52"/>
      <c r="KUY1123" s="53"/>
      <c r="KUZ1123" s="54"/>
      <c r="KVA1123" s="52"/>
      <c r="KVB1123" s="53"/>
      <c r="KVC1123" s="54"/>
      <c r="KVD1123" s="52"/>
      <c r="KVE1123" s="53"/>
      <c r="KVF1123" s="54"/>
      <c r="KVG1123" s="52"/>
      <c r="KVH1123" s="53"/>
      <c r="KVI1123" s="54"/>
      <c r="KVJ1123" s="52"/>
      <c r="KVK1123" s="53"/>
      <c r="KVL1123" s="54"/>
      <c r="KVM1123" s="52"/>
      <c r="KVN1123" s="53"/>
      <c r="KVO1123" s="54"/>
      <c r="KVP1123" s="52"/>
      <c r="KVQ1123" s="53"/>
      <c r="KVR1123" s="54"/>
      <c r="KVS1123" s="52"/>
      <c r="KVT1123" s="53"/>
      <c r="KVU1123" s="54"/>
      <c r="KVV1123" s="52"/>
      <c r="KVW1123" s="53"/>
      <c r="KVX1123" s="54"/>
      <c r="KVY1123" s="52"/>
      <c r="KVZ1123" s="53"/>
      <c r="KWA1123" s="54"/>
      <c r="KWB1123" s="52"/>
      <c r="KWC1123" s="53"/>
      <c r="KWD1123" s="54"/>
      <c r="KWE1123" s="52"/>
      <c r="KWF1123" s="53"/>
      <c r="KWG1123" s="54"/>
      <c r="KWH1123" s="52"/>
      <c r="KWI1123" s="53"/>
      <c r="KWJ1123" s="54"/>
      <c r="KWK1123" s="52"/>
      <c r="KWL1123" s="53"/>
      <c r="KWM1123" s="54"/>
      <c r="KWN1123" s="52"/>
      <c r="KWO1123" s="53"/>
      <c r="KWP1123" s="54"/>
      <c r="KWQ1123" s="52"/>
      <c r="KWR1123" s="53"/>
      <c r="KWS1123" s="54"/>
      <c r="KWT1123" s="52"/>
      <c r="KWU1123" s="53"/>
      <c r="KWV1123" s="54"/>
      <c r="KWW1123" s="52"/>
      <c r="KWX1123" s="53"/>
      <c r="KWY1123" s="54"/>
      <c r="KWZ1123" s="52"/>
      <c r="KXA1123" s="53"/>
      <c r="KXB1123" s="54"/>
      <c r="KXC1123" s="52"/>
      <c r="KXD1123" s="53"/>
      <c r="KXE1123" s="54"/>
      <c r="KXF1123" s="52"/>
      <c r="KXG1123" s="53"/>
      <c r="KXH1123" s="54"/>
      <c r="KXI1123" s="52"/>
      <c r="KXJ1123" s="53"/>
      <c r="KXK1123" s="54"/>
      <c r="KXL1123" s="52"/>
      <c r="KXM1123" s="53"/>
      <c r="KXN1123" s="54"/>
      <c r="KXO1123" s="52"/>
      <c r="KXP1123" s="53"/>
      <c r="KXQ1123" s="54"/>
      <c r="KXR1123" s="52"/>
      <c r="KXS1123" s="53"/>
      <c r="KXT1123" s="54"/>
      <c r="KXU1123" s="52"/>
      <c r="KXV1123" s="53"/>
      <c r="KXW1123" s="54"/>
      <c r="KXX1123" s="52"/>
      <c r="KXY1123" s="53"/>
      <c r="KXZ1123" s="54"/>
      <c r="KYA1123" s="52"/>
      <c r="KYB1123" s="53"/>
      <c r="KYC1123" s="54"/>
      <c r="KYD1123" s="52"/>
      <c r="KYE1123" s="53"/>
      <c r="KYF1123" s="54"/>
      <c r="KYG1123" s="52"/>
      <c r="KYH1123" s="53"/>
      <c r="KYI1123" s="54"/>
      <c r="KYJ1123" s="52"/>
      <c r="KYK1123" s="53"/>
      <c r="KYL1123" s="54"/>
      <c r="KYM1123" s="52"/>
      <c r="KYN1123" s="53"/>
      <c r="KYO1123" s="54"/>
      <c r="KYP1123" s="52"/>
      <c r="KYQ1123" s="53"/>
      <c r="KYR1123" s="54"/>
      <c r="KYS1123" s="52"/>
      <c r="KYT1123" s="53"/>
      <c r="KYU1123" s="54"/>
      <c r="KYV1123" s="52"/>
      <c r="KYW1123" s="53"/>
      <c r="KYX1123" s="54"/>
      <c r="KYY1123" s="52"/>
      <c r="KYZ1123" s="53"/>
      <c r="KZA1123" s="54"/>
      <c r="KZB1123" s="52"/>
      <c r="KZC1123" s="53"/>
      <c r="KZD1123" s="54"/>
      <c r="KZE1123" s="52"/>
      <c r="KZF1123" s="53"/>
      <c r="KZG1123" s="54"/>
      <c r="KZH1123" s="52"/>
      <c r="KZI1123" s="53"/>
      <c r="KZJ1123" s="54"/>
      <c r="KZK1123" s="52"/>
      <c r="KZL1123" s="53"/>
      <c r="KZM1123" s="54"/>
      <c r="KZN1123" s="52"/>
      <c r="KZO1123" s="53"/>
      <c r="KZP1123" s="54"/>
      <c r="KZQ1123" s="52"/>
      <c r="KZR1123" s="53"/>
      <c r="KZS1123" s="54"/>
      <c r="KZT1123" s="52"/>
      <c r="KZU1123" s="53"/>
      <c r="KZV1123" s="54"/>
      <c r="KZW1123" s="52"/>
      <c r="KZX1123" s="53"/>
      <c r="KZY1123" s="54"/>
      <c r="KZZ1123" s="52"/>
      <c r="LAA1123" s="53"/>
      <c r="LAB1123" s="54"/>
      <c r="LAC1123" s="52"/>
      <c r="LAD1123" s="53"/>
      <c r="LAE1123" s="54"/>
      <c r="LAF1123" s="52"/>
      <c r="LAG1123" s="53"/>
      <c r="LAH1123" s="54"/>
      <c r="LAI1123" s="52"/>
      <c r="LAJ1123" s="53"/>
      <c r="LAK1123" s="54"/>
      <c r="LAL1123" s="52"/>
      <c r="LAM1123" s="53"/>
      <c r="LAN1123" s="54"/>
      <c r="LAO1123" s="52"/>
      <c r="LAP1123" s="53"/>
      <c r="LAQ1123" s="54"/>
      <c r="LAR1123" s="52"/>
      <c r="LAS1123" s="53"/>
      <c r="LAT1123" s="54"/>
      <c r="LAU1123" s="52"/>
      <c r="LAV1123" s="53"/>
      <c r="LAW1123" s="54"/>
      <c r="LAX1123" s="52"/>
      <c r="LAY1123" s="53"/>
      <c r="LAZ1123" s="54"/>
      <c r="LBA1123" s="52"/>
      <c r="LBB1123" s="53"/>
      <c r="LBC1123" s="54"/>
      <c r="LBD1123" s="52"/>
      <c r="LBE1123" s="53"/>
      <c r="LBF1123" s="54"/>
      <c r="LBG1123" s="52"/>
      <c r="LBH1123" s="53"/>
      <c r="LBI1123" s="54"/>
      <c r="LBJ1123" s="52"/>
      <c r="LBK1123" s="53"/>
      <c r="LBL1123" s="54"/>
      <c r="LBM1123" s="52"/>
      <c r="LBN1123" s="53"/>
      <c r="LBO1123" s="54"/>
      <c r="LBP1123" s="52"/>
      <c r="LBQ1123" s="53"/>
      <c r="LBR1123" s="54"/>
      <c r="LBS1123" s="52"/>
      <c r="LBT1123" s="53"/>
      <c r="LBU1123" s="54"/>
      <c r="LBV1123" s="52"/>
      <c r="LBW1123" s="53"/>
      <c r="LBX1123" s="54"/>
      <c r="LBY1123" s="52"/>
      <c r="LBZ1123" s="53"/>
      <c r="LCA1123" s="54"/>
      <c r="LCB1123" s="52"/>
      <c r="LCC1123" s="53"/>
      <c r="LCD1123" s="54"/>
      <c r="LCE1123" s="52"/>
      <c r="LCF1123" s="53"/>
      <c r="LCG1123" s="54"/>
      <c r="LCH1123" s="52"/>
      <c r="LCI1123" s="53"/>
      <c r="LCJ1123" s="54"/>
      <c r="LCK1123" s="52"/>
      <c r="LCL1123" s="53"/>
      <c r="LCM1123" s="54"/>
      <c r="LCN1123" s="52"/>
      <c r="LCO1123" s="53"/>
      <c r="LCP1123" s="54"/>
      <c r="LCQ1123" s="52"/>
      <c r="LCR1123" s="53"/>
      <c r="LCS1123" s="54"/>
      <c r="LCT1123" s="52"/>
      <c r="LCU1123" s="53"/>
      <c r="LCV1123" s="54"/>
      <c r="LCW1123" s="52"/>
      <c r="LCX1123" s="53"/>
      <c r="LCY1123" s="54"/>
      <c r="LCZ1123" s="52"/>
      <c r="LDA1123" s="53"/>
      <c r="LDB1123" s="54"/>
      <c r="LDC1123" s="52"/>
      <c r="LDD1123" s="53"/>
      <c r="LDE1123" s="54"/>
      <c r="LDF1123" s="52"/>
      <c r="LDG1123" s="53"/>
      <c r="LDH1123" s="54"/>
      <c r="LDI1123" s="52"/>
      <c r="LDJ1123" s="53"/>
      <c r="LDK1123" s="54"/>
      <c r="LDL1123" s="52"/>
      <c r="LDM1123" s="53"/>
      <c r="LDN1123" s="54"/>
      <c r="LDO1123" s="52"/>
      <c r="LDP1123" s="53"/>
      <c r="LDQ1123" s="54"/>
      <c r="LDR1123" s="52"/>
      <c r="LDS1123" s="53"/>
      <c r="LDT1123" s="54"/>
      <c r="LDU1123" s="52"/>
      <c r="LDV1123" s="53"/>
      <c r="LDW1123" s="54"/>
      <c r="LDX1123" s="52"/>
      <c r="LDY1123" s="53"/>
      <c r="LDZ1123" s="54"/>
      <c r="LEA1123" s="52"/>
      <c r="LEB1123" s="53"/>
      <c r="LEC1123" s="54"/>
      <c r="LED1123" s="52"/>
      <c r="LEE1123" s="53"/>
      <c r="LEF1123" s="54"/>
      <c r="LEG1123" s="52"/>
      <c r="LEH1123" s="53"/>
      <c r="LEI1123" s="54"/>
      <c r="LEJ1123" s="52"/>
      <c r="LEK1123" s="53"/>
      <c r="LEL1123" s="54"/>
      <c r="LEM1123" s="52"/>
      <c r="LEN1123" s="53"/>
      <c r="LEO1123" s="54"/>
      <c r="LEP1123" s="52"/>
      <c r="LEQ1123" s="53"/>
      <c r="LER1123" s="54"/>
      <c r="LES1123" s="52"/>
      <c r="LET1123" s="53"/>
      <c r="LEU1123" s="54"/>
      <c r="LEV1123" s="52"/>
      <c r="LEW1123" s="53"/>
      <c r="LEX1123" s="54"/>
      <c r="LEY1123" s="52"/>
      <c r="LEZ1123" s="53"/>
      <c r="LFA1123" s="54"/>
      <c r="LFB1123" s="52"/>
      <c r="LFC1123" s="53"/>
      <c r="LFD1123" s="54"/>
      <c r="LFE1123" s="52"/>
      <c r="LFF1123" s="53"/>
      <c r="LFG1123" s="54"/>
      <c r="LFH1123" s="52"/>
      <c r="LFI1123" s="53"/>
      <c r="LFJ1123" s="54"/>
      <c r="LFK1123" s="52"/>
      <c r="LFL1123" s="53"/>
      <c r="LFM1123" s="54"/>
      <c r="LFN1123" s="52"/>
      <c r="LFO1123" s="53"/>
      <c r="LFP1123" s="54"/>
      <c r="LFQ1123" s="52"/>
      <c r="LFR1123" s="53"/>
      <c r="LFS1123" s="54"/>
      <c r="LFT1123" s="52"/>
      <c r="LFU1123" s="53"/>
      <c r="LFV1123" s="54"/>
      <c r="LFW1123" s="52"/>
      <c r="LFX1123" s="53"/>
      <c r="LFY1123" s="54"/>
      <c r="LFZ1123" s="52"/>
      <c r="LGA1123" s="53"/>
      <c r="LGB1123" s="54"/>
      <c r="LGC1123" s="52"/>
      <c r="LGD1123" s="53"/>
      <c r="LGE1123" s="54"/>
      <c r="LGF1123" s="52"/>
      <c r="LGG1123" s="53"/>
      <c r="LGH1123" s="54"/>
      <c r="LGI1123" s="52"/>
      <c r="LGJ1123" s="53"/>
      <c r="LGK1123" s="54"/>
      <c r="LGL1123" s="52"/>
      <c r="LGM1123" s="53"/>
      <c r="LGN1123" s="54"/>
      <c r="LGO1123" s="52"/>
      <c r="LGP1123" s="53"/>
      <c r="LGQ1123" s="54"/>
      <c r="LGR1123" s="52"/>
      <c r="LGS1123" s="53"/>
      <c r="LGT1123" s="54"/>
      <c r="LGU1123" s="52"/>
      <c r="LGV1123" s="53"/>
      <c r="LGW1123" s="54"/>
      <c r="LGX1123" s="52"/>
      <c r="LGY1123" s="53"/>
      <c r="LGZ1123" s="54"/>
      <c r="LHA1123" s="52"/>
      <c r="LHB1123" s="53"/>
      <c r="LHC1123" s="54"/>
      <c r="LHD1123" s="52"/>
      <c r="LHE1123" s="53"/>
      <c r="LHF1123" s="54"/>
      <c r="LHG1123" s="52"/>
      <c r="LHH1123" s="53"/>
      <c r="LHI1123" s="54"/>
      <c r="LHJ1123" s="52"/>
      <c r="LHK1123" s="53"/>
      <c r="LHL1123" s="54"/>
      <c r="LHM1123" s="52"/>
      <c r="LHN1123" s="53"/>
      <c r="LHO1123" s="54"/>
      <c r="LHP1123" s="52"/>
      <c r="LHQ1123" s="53"/>
      <c r="LHR1123" s="54"/>
      <c r="LHS1123" s="52"/>
      <c r="LHT1123" s="53"/>
      <c r="LHU1123" s="54"/>
      <c r="LHV1123" s="52"/>
      <c r="LHW1123" s="53"/>
      <c r="LHX1123" s="54"/>
      <c r="LHY1123" s="52"/>
      <c r="LHZ1123" s="53"/>
      <c r="LIA1123" s="54"/>
      <c r="LIB1123" s="52"/>
      <c r="LIC1123" s="53"/>
      <c r="LID1123" s="54"/>
      <c r="LIE1123" s="52"/>
      <c r="LIF1123" s="53"/>
      <c r="LIG1123" s="54"/>
      <c r="LIH1123" s="52"/>
      <c r="LII1123" s="53"/>
      <c r="LIJ1123" s="54"/>
      <c r="LIK1123" s="52"/>
      <c r="LIL1123" s="53"/>
      <c r="LIM1123" s="54"/>
      <c r="LIN1123" s="52"/>
      <c r="LIO1123" s="53"/>
      <c r="LIP1123" s="54"/>
      <c r="LIQ1123" s="52"/>
      <c r="LIR1123" s="53"/>
      <c r="LIS1123" s="54"/>
      <c r="LIT1123" s="52"/>
      <c r="LIU1123" s="53"/>
      <c r="LIV1123" s="54"/>
      <c r="LIW1123" s="52"/>
      <c r="LIX1123" s="53"/>
      <c r="LIY1123" s="54"/>
      <c r="LIZ1123" s="52"/>
      <c r="LJA1123" s="53"/>
      <c r="LJB1123" s="54"/>
      <c r="LJC1123" s="52"/>
      <c r="LJD1123" s="53"/>
      <c r="LJE1123" s="54"/>
      <c r="LJF1123" s="52"/>
      <c r="LJG1123" s="53"/>
      <c r="LJH1123" s="54"/>
      <c r="LJI1123" s="52"/>
      <c r="LJJ1123" s="53"/>
      <c r="LJK1123" s="54"/>
      <c r="LJL1123" s="52"/>
      <c r="LJM1123" s="53"/>
      <c r="LJN1123" s="54"/>
      <c r="LJO1123" s="52"/>
      <c r="LJP1123" s="53"/>
      <c r="LJQ1123" s="54"/>
      <c r="LJR1123" s="52"/>
      <c r="LJS1123" s="53"/>
      <c r="LJT1123" s="54"/>
      <c r="LJU1123" s="52"/>
      <c r="LJV1123" s="53"/>
      <c r="LJW1123" s="54"/>
      <c r="LJX1123" s="52"/>
      <c r="LJY1123" s="53"/>
      <c r="LJZ1123" s="54"/>
      <c r="LKA1123" s="52"/>
      <c r="LKB1123" s="53"/>
      <c r="LKC1123" s="54"/>
      <c r="LKD1123" s="52"/>
      <c r="LKE1123" s="53"/>
      <c r="LKF1123" s="54"/>
      <c r="LKG1123" s="52"/>
      <c r="LKH1123" s="53"/>
      <c r="LKI1123" s="54"/>
      <c r="LKJ1123" s="52"/>
      <c r="LKK1123" s="53"/>
      <c r="LKL1123" s="54"/>
      <c r="LKM1123" s="52"/>
      <c r="LKN1123" s="53"/>
      <c r="LKO1123" s="54"/>
      <c r="LKP1123" s="52"/>
      <c r="LKQ1123" s="53"/>
      <c r="LKR1123" s="54"/>
      <c r="LKS1123" s="52"/>
      <c r="LKT1123" s="53"/>
      <c r="LKU1123" s="54"/>
      <c r="LKV1123" s="52"/>
      <c r="LKW1123" s="53"/>
      <c r="LKX1123" s="54"/>
      <c r="LKY1123" s="52"/>
      <c r="LKZ1123" s="53"/>
      <c r="LLA1123" s="54"/>
      <c r="LLB1123" s="52"/>
      <c r="LLC1123" s="53"/>
      <c r="LLD1123" s="54"/>
      <c r="LLE1123" s="52"/>
      <c r="LLF1123" s="53"/>
      <c r="LLG1123" s="54"/>
      <c r="LLH1123" s="52"/>
      <c r="LLI1123" s="53"/>
      <c r="LLJ1123" s="54"/>
      <c r="LLK1123" s="52"/>
      <c r="LLL1123" s="53"/>
      <c r="LLM1123" s="54"/>
      <c r="LLN1123" s="52"/>
      <c r="LLO1123" s="53"/>
      <c r="LLP1123" s="54"/>
      <c r="LLQ1123" s="52"/>
      <c r="LLR1123" s="53"/>
      <c r="LLS1123" s="54"/>
      <c r="LLT1123" s="52"/>
      <c r="LLU1123" s="53"/>
      <c r="LLV1123" s="54"/>
      <c r="LLW1123" s="52"/>
      <c r="LLX1123" s="53"/>
      <c r="LLY1123" s="54"/>
      <c r="LLZ1123" s="52"/>
      <c r="LMA1123" s="53"/>
      <c r="LMB1123" s="54"/>
      <c r="LMC1123" s="52"/>
      <c r="LMD1123" s="53"/>
      <c r="LME1123" s="54"/>
      <c r="LMF1123" s="52"/>
      <c r="LMG1123" s="53"/>
      <c r="LMH1123" s="54"/>
      <c r="LMI1123" s="52"/>
      <c r="LMJ1123" s="53"/>
      <c r="LMK1123" s="54"/>
      <c r="LML1123" s="52"/>
      <c r="LMM1123" s="53"/>
      <c r="LMN1123" s="54"/>
      <c r="LMO1123" s="52"/>
      <c r="LMP1123" s="53"/>
      <c r="LMQ1123" s="54"/>
      <c r="LMR1123" s="52"/>
      <c r="LMS1123" s="53"/>
      <c r="LMT1123" s="54"/>
      <c r="LMU1123" s="52"/>
      <c r="LMV1123" s="53"/>
      <c r="LMW1123" s="54"/>
      <c r="LMX1123" s="52"/>
      <c r="LMY1123" s="53"/>
      <c r="LMZ1123" s="54"/>
      <c r="LNA1123" s="52"/>
      <c r="LNB1123" s="53"/>
      <c r="LNC1123" s="54"/>
      <c r="LND1123" s="52"/>
      <c r="LNE1123" s="53"/>
      <c r="LNF1123" s="54"/>
      <c r="LNG1123" s="52"/>
      <c r="LNH1123" s="53"/>
      <c r="LNI1123" s="54"/>
      <c r="LNJ1123" s="52"/>
      <c r="LNK1123" s="53"/>
      <c r="LNL1123" s="54"/>
      <c r="LNM1123" s="52"/>
      <c r="LNN1123" s="53"/>
      <c r="LNO1123" s="54"/>
      <c r="LNP1123" s="52"/>
      <c r="LNQ1123" s="53"/>
      <c r="LNR1123" s="54"/>
      <c r="LNS1123" s="52"/>
      <c r="LNT1123" s="53"/>
      <c r="LNU1123" s="54"/>
      <c r="LNV1123" s="52"/>
      <c r="LNW1123" s="53"/>
      <c r="LNX1123" s="54"/>
      <c r="LNY1123" s="52"/>
      <c r="LNZ1123" s="53"/>
      <c r="LOA1123" s="54"/>
      <c r="LOB1123" s="52"/>
      <c r="LOC1123" s="53"/>
      <c r="LOD1123" s="54"/>
      <c r="LOE1123" s="52"/>
      <c r="LOF1123" s="53"/>
      <c r="LOG1123" s="54"/>
      <c r="LOH1123" s="52"/>
      <c r="LOI1123" s="53"/>
      <c r="LOJ1123" s="54"/>
      <c r="LOK1123" s="52"/>
      <c r="LOL1123" s="53"/>
      <c r="LOM1123" s="54"/>
      <c r="LON1123" s="52"/>
      <c r="LOO1123" s="53"/>
      <c r="LOP1123" s="54"/>
      <c r="LOQ1123" s="52"/>
      <c r="LOR1123" s="53"/>
      <c r="LOS1123" s="54"/>
      <c r="LOT1123" s="52"/>
      <c r="LOU1123" s="53"/>
      <c r="LOV1123" s="54"/>
      <c r="LOW1123" s="52"/>
      <c r="LOX1123" s="53"/>
      <c r="LOY1123" s="54"/>
      <c r="LOZ1123" s="52"/>
      <c r="LPA1123" s="53"/>
      <c r="LPB1123" s="54"/>
      <c r="LPC1123" s="52"/>
      <c r="LPD1123" s="53"/>
      <c r="LPE1123" s="54"/>
      <c r="LPF1123" s="52"/>
      <c r="LPG1123" s="53"/>
      <c r="LPH1123" s="54"/>
      <c r="LPI1123" s="52"/>
      <c r="LPJ1123" s="53"/>
      <c r="LPK1123" s="54"/>
      <c r="LPL1123" s="52"/>
      <c r="LPM1123" s="53"/>
      <c r="LPN1123" s="54"/>
      <c r="LPO1123" s="52"/>
      <c r="LPP1123" s="53"/>
      <c r="LPQ1123" s="54"/>
      <c r="LPR1123" s="52"/>
      <c r="LPS1123" s="53"/>
      <c r="LPT1123" s="54"/>
      <c r="LPU1123" s="52"/>
      <c r="LPV1123" s="53"/>
      <c r="LPW1123" s="54"/>
      <c r="LPX1123" s="52"/>
      <c r="LPY1123" s="53"/>
      <c r="LPZ1123" s="54"/>
      <c r="LQA1123" s="52"/>
      <c r="LQB1123" s="53"/>
      <c r="LQC1123" s="54"/>
      <c r="LQD1123" s="52"/>
      <c r="LQE1123" s="53"/>
      <c r="LQF1123" s="54"/>
      <c r="LQG1123" s="52"/>
      <c r="LQH1123" s="53"/>
      <c r="LQI1123" s="54"/>
      <c r="LQJ1123" s="52"/>
      <c r="LQK1123" s="53"/>
      <c r="LQL1123" s="54"/>
      <c r="LQM1123" s="52"/>
      <c r="LQN1123" s="53"/>
      <c r="LQO1123" s="54"/>
      <c r="LQP1123" s="52"/>
      <c r="LQQ1123" s="53"/>
      <c r="LQR1123" s="54"/>
      <c r="LQS1123" s="52"/>
      <c r="LQT1123" s="53"/>
      <c r="LQU1123" s="54"/>
      <c r="LQV1123" s="52"/>
      <c r="LQW1123" s="53"/>
      <c r="LQX1123" s="54"/>
      <c r="LQY1123" s="52"/>
      <c r="LQZ1123" s="53"/>
      <c r="LRA1123" s="54"/>
      <c r="LRB1123" s="52"/>
      <c r="LRC1123" s="53"/>
      <c r="LRD1123" s="54"/>
      <c r="LRE1123" s="52"/>
      <c r="LRF1123" s="53"/>
      <c r="LRG1123" s="54"/>
      <c r="LRH1123" s="52"/>
      <c r="LRI1123" s="53"/>
      <c r="LRJ1123" s="54"/>
      <c r="LRK1123" s="52"/>
      <c r="LRL1123" s="53"/>
      <c r="LRM1123" s="54"/>
      <c r="LRN1123" s="52"/>
      <c r="LRO1123" s="53"/>
      <c r="LRP1123" s="54"/>
      <c r="LRQ1123" s="52"/>
      <c r="LRR1123" s="53"/>
      <c r="LRS1123" s="54"/>
      <c r="LRT1123" s="52"/>
      <c r="LRU1123" s="53"/>
      <c r="LRV1123" s="54"/>
      <c r="LRW1123" s="52"/>
      <c r="LRX1123" s="53"/>
      <c r="LRY1123" s="54"/>
      <c r="LRZ1123" s="52"/>
      <c r="LSA1123" s="53"/>
      <c r="LSB1123" s="54"/>
      <c r="LSC1123" s="52"/>
      <c r="LSD1123" s="53"/>
      <c r="LSE1123" s="54"/>
      <c r="LSF1123" s="52"/>
      <c r="LSG1123" s="53"/>
      <c r="LSH1123" s="54"/>
      <c r="LSI1123" s="52"/>
      <c r="LSJ1123" s="53"/>
      <c r="LSK1123" s="54"/>
      <c r="LSL1123" s="52"/>
      <c r="LSM1123" s="53"/>
      <c r="LSN1123" s="54"/>
      <c r="LSO1123" s="52"/>
      <c r="LSP1123" s="53"/>
      <c r="LSQ1123" s="54"/>
      <c r="LSR1123" s="52"/>
      <c r="LSS1123" s="53"/>
      <c r="LST1123" s="54"/>
      <c r="LSU1123" s="52"/>
      <c r="LSV1123" s="53"/>
      <c r="LSW1123" s="54"/>
      <c r="LSX1123" s="52"/>
      <c r="LSY1123" s="53"/>
      <c r="LSZ1123" s="54"/>
      <c r="LTA1123" s="52"/>
      <c r="LTB1123" s="53"/>
      <c r="LTC1123" s="54"/>
      <c r="LTD1123" s="52"/>
      <c r="LTE1123" s="53"/>
      <c r="LTF1123" s="54"/>
      <c r="LTG1123" s="52"/>
      <c r="LTH1123" s="53"/>
      <c r="LTI1123" s="54"/>
      <c r="LTJ1123" s="52"/>
      <c r="LTK1123" s="53"/>
      <c r="LTL1123" s="54"/>
      <c r="LTM1123" s="52"/>
      <c r="LTN1123" s="53"/>
      <c r="LTO1123" s="54"/>
      <c r="LTP1123" s="52"/>
      <c r="LTQ1123" s="53"/>
      <c r="LTR1123" s="54"/>
      <c r="LTS1123" s="52"/>
      <c r="LTT1123" s="53"/>
      <c r="LTU1123" s="54"/>
      <c r="LTV1123" s="52"/>
      <c r="LTW1123" s="53"/>
      <c r="LTX1123" s="54"/>
      <c r="LTY1123" s="52"/>
      <c r="LTZ1123" s="53"/>
      <c r="LUA1123" s="54"/>
      <c r="LUB1123" s="52"/>
      <c r="LUC1123" s="53"/>
      <c r="LUD1123" s="54"/>
      <c r="LUE1123" s="52"/>
      <c r="LUF1123" s="53"/>
      <c r="LUG1123" s="54"/>
      <c r="LUH1123" s="52"/>
      <c r="LUI1123" s="53"/>
      <c r="LUJ1123" s="54"/>
      <c r="LUK1123" s="52"/>
      <c r="LUL1123" s="53"/>
      <c r="LUM1123" s="54"/>
      <c r="LUN1123" s="52"/>
      <c r="LUO1123" s="53"/>
      <c r="LUP1123" s="54"/>
      <c r="LUQ1123" s="52"/>
      <c r="LUR1123" s="53"/>
      <c r="LUS1123" s="54"/>
      <c r="LUT1123" s="52"/>
      <c r="LUU1123" s="53"/>
      <c r="LUV1123" s="54"/>
      <c r="LUW1123" s="52"/>
      <c r="LUX1123" s="53"/>
      <c r="LUY1123" s="54"/>
      <c r="LUZ1123" s="52"/>
      <c r="LVA1123" s="53"/>
      <c r="LVB1123" s="54"/>
      <c r="LVC1123" s="52"/>
      <c r="LVD1123" s="53"/>
      <c r="LVE1123" s="54"/>
      <c r="LVF1123" s="52"/>
      <c r="LVG1123" s="53"/>
      <c r="LVH1123" s="54"/>
      <c r="LVI1123" s="52"/>
      <c r="LVJ1123" s="53"/>
      <c r="LVK1123" s="54"/>
      <c r="LVL1123" s="52"/>
      <c r="LVM1123" s="53"/>
      <c r="LVN1123" s="54"/>
      <c r="LVO1123" s="52"/>
      <c r="LVP1123" s="53"/>
      <c r="LVQ1123" s="54"/>
      <c r="LVR1123" s="52"/>
      <c r="LVS1123" s="53"/>
      <c r="LVT1123" s="54"/>
      <c r="LVU1123" s="52"/>
      <c r="LVV1123" s="53"/>
      <c r="LVW1123" s="54"/>
      <c r="LVX1123" s="52"/>
      <c r="LVY1123" s="53"/>
      <c r="LVZ1123" s="54"/>
      <c r="LWA1123" s="52"/>
      <c r="LWB1123" s="53"/>
      <c r="LWC1123" s="54"/>
      <c r="LWD1123" s="52"/>
      <c r="LWE1123" s="53"/>
      <c r="LWF1123" s="54"/>
      <c r="LWG1123" s="52"/>
      <c r="LWH1123" s="53"/>
      <c r="LWI1123" s="54"/>
      <c r="LWJ1123" s="52"/>
      <c r="LWK1123" s="53"/>
      <c r="LWL1123" s="54"/>
      <c r="LWM1123" s="52"/>
      <c r="LWN1123" s="53"/>
      <c r="LWO1123" s="54"/>
      <c r="LWP1123" s="52"/>
      <c r="LWQ1123" s="53"/>
      <c r="LWR1123" s="54"/>
      <c r="LWS1123" s="52"/>
      <c r="LWT1123" s="53"/>
      <c r="LWU1123" s="54"/>
      <c r="LWV1123" s="52"/>
      <c r="LWW1123" s="53"/>
      <c r="LWX1123" s="54"/>
      <c r="LWY1123" s="52"/>
      <c r="LWZ1123" s="53"/>
      <c r="LXA1123" s="54"/>
      <c r="LXB1123" s="52"/>
      <c r="LXC1123" s="53"/>
      <c r="LXD1123" s="54"/>
      <c r="LXE1123" s="52"/>
      <c r="LXF1123" s="53"/>
      <c r="LXG1123" s="54"/>
      <c r="LXH1123" s="52"/>
      <c r="LXI1123" s="53"/>
      <c r="LXJ1123" s="54"/>
      <c r="LXK1123" s="52"/>
      <c r="LXL1123" s="53"/>
      <c r="LXM1123" s="54"/>
      <c r="LXN1123" s="52"/>
      <c r="LXO1123" s="53"/>
      <c r="LXP1123" s="54"/>
      <c r="LXQ1123" s="52"/>
      <c r="LXR1123" s="53"/>
      <c r="LXS1123" s="54"/>
      <c r="LXT1123" s="52"/>
      <c r="LXU1123" s="53"/>
      <c r="LXV1123" s="54"/>
      <c r="LXW1123" s="52"/>
      <c r="LXX1123" s="53"/>
      <c r="LXY1123" s="54"/>
      <c r="LXZ1123" s="52"/>
      <c r="LYA1123" s="53"/>
      <c r="LYB1123" s="54"/>
      <c r="LYC1123" s="52"/>
      <c r="LYD1123" s="53"/>
      <c r="LYE1123" s="54"/>
      <c r="LYF1123" s="52"/>
      <c r="LYG1123" s="53"/>
      <c r="LYH1123" s="54"/>
      <c r="LYI1123" s="52"/>
      <c r="LYJ1123" s="53"/>
      <c r="LYK1123" s="54"/>
      <c r="LYL1123" s="52"/>
      <c r="LYM1123" s="53"/>
      <c r="LYN1123" s="54"/>
      <c r="LYO1123" s="52"/>
      <c r="LYP1123" s="53"/>
      <c r="LYQ1123" s="54"/>
      <c r="LYR1123" s="52"/>
      <c r="LYS1123" s="53"/>
      <c r="LYT1123" s="54"/>
      <c r="LYU1123" s="52"/>
      <c r="LYV1123" s="53"/>
      <c r="LYW1123" s="54"/>
      <c r="LYX1123" s="52"/>
      <c r="LYY1123" s="53"/>
      <c r="LYZ1123" s="54"/>
      <c r="LZA1123" s="52"/>
      <c r="LZB1123" s="53"/>
      <c r="LZC1123" s="54"/>
      <c r="LZD1123" s="52"/>
      <c r="LZE1123" s="53"/>
      <c r="LZF1123" s="54"/>
      <c r="LZG1123" s="52"/>
      <c r="LZH1123" s="53"/>
      <c r="LZI1123" s="54"/>
      <c r="LZJ1123" s="52"/>
      <c r="LZK1123" s="53"/>
      <c r="LZL1123" s="54"/>
      <c r="LZM1123" s="52"/>
      <c r="LZN1123" s="53"/>
      <c r="LZO1123" s="54"/>
      <c r="LZP1123" s="52"/>
      <c r="LZQ1123" s="53"/>
      <c r="LZR1123" s="54"/>
      <c r="LZS1123" s="52"/>
      <c r="LZT1123" s="53"/>
      <c r="LZU1123" s="54"/>
      <c r="LZV1123" s="52"/>
      <c r="LZW1123" s="53"/>
      <c r="LZX1123" s="54"/>
      <c r="LZY1123" s="52"/>
      <c r="LZZ1123" s="53"/>
      <c r="MAA1123" s="54"/>
      <c r="MAB1123" s="52"/>
      <c r="MAC1123" s="53"/>
      <c r="MAD1123" s="54"/>
      <c r="MAE1123" s="52"/>
      <c r="MAF1123" s="53"/>
      <c r="MAG1123" s="54"/>
      <c r="MAH1123" s="52"/>
      <c r="MAI1123" s="53"/>
      <c r="MAJ1123" s="54"/>
      <c r="MAK1123" s="52"/>
      <c r="MAL1123" s="53"/>
      <c r="MAM1123" s="54"/>
      <c r="MAN1123" s="52"/>
      <c r="MAO1123" s="53"/>
      <c r="MAP1123" s="54"/>
      <c r="MAQ1123" s="52"/>
      <c r="MAR1123" s="53"/>
      <c r="MAS1123" s="54"/>
      <c r="MAT1123" s="52"/>
      <c r="MAU1123" s="53"/>
      <c r="MAV1123" s="54"/>
      <c r="MAW1123" s="52"/>
      <c r="MAX1123" s="53"/>
      <c r="MAY1123" s="54"/>
      <c r="MAZ1123" s="52"/>
      <c r="MBA1123" s="53"/>
      <c r="MBB1123" s="54"/>
      <c r="MBC1123" s="52"/>
      <c r="MBD1123" s="53"/>
      <c r="MBE1123" s="54"/>
      <c r="MBF1123" s="52"/>
      <c r="MBG1123" s="53"/>
      <c r="MBH1123" s="54"/>
      <c r="MBI1123" s="52"/>
      <c r="MBJ1123" s="53"/>
      <c r="MBK1123" s="54"/>
      <c r="MBL1123" s="52"/>
      <c r="MBM1123" s="53"/>
      <c r="MBN1123" s="54"/>
      <c r="MBO1123" s="52"/>
      <c r="MBP1123" s="53"/>
      <c r="MBQ1123" s="54"/>
      <c r="MBR1123" s="52"/>
      <c r="MBS1123" s="53"/>
      <c r="MBT1123" s="54"/>
      <c r="MBU1123" s="52"/>
      <c r="MBV1123" s="53"/>
      <c r="MBW1123" s="54"/>
      <c r="MBX1123" s="52"/>
      <c r="MBY1123" s="53"/>
      <c r="MBZ1123" s="54"/>
      <c r="MCA1123" s="52"/>
      <c r="MCB1123" s="53"/>
      <c r="MCC1123" s="54"/>
      <c r="MCD1123" s="52"/>
      <c r="MCE1123" s="53"/>
      <c r="MCF1123" s="54"/>
      <c r="MCG1123" s="52"/>
      <c r="MCH1123" s="53"/>
      <c r="MCI1123" s="54"/>
      <c r="MCJ1123" s="52"/>
      <c r="MCK1123" s="53"/>
      <c r="MCL1123" s="54"/>
      <c r="MCM1123" s="52"/>
      <c r="MCN1123" s="53"/>
      <c r="MCO1123" s="54"/>
      <c r="MCP1123" s="52"/>
      <c r="MCQ1123" s="53"/>
      <c r="MCR1123" s="54"/>
      <c r="MCS1123" s="52"/>
      <c r="MCT1123" s="53"/>
      <c r="MCU1123" s="54"/>
      <c r="MCV1123" s="52"/>
      <c r="MCW1123" s="53"/>
      <c r="MCX1123" s="54"/>
      <c r="MCY1123" s="52"/>
      <c r="MCZ1123" s="53"/>
      <c r="MDA1123" s="54"/>
      <c r="MDB1123" s="52"/>
      <c r="MDC1123" s="53"/>
      <c r="MDD1123" s="54"/>
      <c r="MDE1123" s="52"/>
      <c r="MDF1123" s="53"/>
      <c r="MDG1123" s="54"/>
      <c r="MDH1123" s="52"/>
      <c r="MDI1123" s="53"/>
      <c r="MDJ1123" s="54"/>
      <c r="MDK1123" s="52"/>
      <c r="MDL1123" s="53"/>
      <c r="MDM1123" s="54"/>
      <c r="MDN1123" s="52"/>
      <c r="MDO1123" s="53"/>
      <c r="MDP1123" s="54"/>
      <c r="MDQ1123" s="52"/>
      <c r="MDR1123" s="53"/>
      <c r="MDS1123" s="54"/>
      <c r="MDT1123" s="52"/>
      <c r="MDU1123" s="53"/>
      <c r="MDV1123" s="54"/>
      <c r="MDW1123" s="52"/>
      <c r="MDX1123" s="53"/>
      <c r="MDY1123" s="54"/>
      <c r="MDZ1123" s="52"/>
      <c r="MEA1123" s="53"/>
      <c r="MEB1123" s="54"/>
      <c r="MEC1123" s="52"/>
      <c r="MED1123" s="53"/>
      <c r="MEE1123" s="54"/>
      <c r="MEF1123" s="52"/>
      <c r="MEG1123" s="53"/>
      <c r="MEH1123" s="54"/>
      <c r="MEI1123" s="52"/>
      <c r="MEJ1123" s="53"/>
      <c r="MEK1123" s="54"/>
      <c r="MEL1123" s="52"/>
      <c r="MEM1123" s="53"/>
      <c r="MEN1123" s="54"/>
      <c r="MEO1123" s="52"/>
      <c r="MEP1123" s="53"/>
      <c r="MEQ1123" s="54"/>
      <c r="MER1123" s="52"/>
      <c r="MES1123" s="53"/>
      <c r="MET1123" s="54"/>
      <c r="MEU1123" s="52"/>
      <c r="MEV1123" s="53"/>
      <c r="MEW1123" s="54"/>
      <c r="MEX1123" s="52"/>
      <c r="MEY1123" s="53"/>
      <c r="MEZ1123" s="54"/>
      <c r="MFA1123" s="52"/>
      <c r="MFB1123" s="53"/>
      <c r="MFC1123" s="54"/>
      <c r="MFD1123" s="52"/>
      <c r="MFE1123" s="53"/>
      <c r="MFF1123" s="54"/>
      <c r="MFG1123" s="52"/>
      <c r="MFH1123" s="53"/>
      <c r="MFI1123" s="54"/>
      <c r="MFJ1123" s="52"/>
      <c r="MFK1123" s="53"/>
      <c r="MFL1123" s="54"/>
      <c r="MFM1123" s="52"/>
      <c r="MFN1123" s="53"/>
      <c r="MFO1123" s="54"/>
      <c r="MFP1123" s="52"/>
      <c r="MFQ1123" s="53"/>
      <c r="MFR1123" s="54"/>
      <c r="MFS1123" s="52"/>
      <c r="MFT1123" s="53"/>
      <c r="MFU1123" s="54"/>
      <c r="MFV1123" s="52"/>
      <c r="MFW1123" s="53"/>
      <c r="MFX1123" s="54"/>
      <c r="MFY1123" s="52"/>
      <c r="MFZ1123" s="53"/>
      <c r="MGA1123" s="54"/>
      <c r="MGB1123" s="52"/>
      <c r="MGC1123" s="53"/>
      <c r="MGD1123" s="54"/>
      <c r="MGE1123" s="52"/>
      <c r="MGF1123" s="53"/>
      <c r="MGG1123" s="54"/>
      <c r="MGH1123" s="52"/>
      <c r="MGI1123" s="53"/>
      <c r="MGJ1123" s="54"/>
      <c r="MGK1123" s="52"/>
      <c r="MGL1123" s="53"/>
      <c r="MGM1123" s="54"/>
      <c r="MGN1123" s="52"/>
      <c r="MGO1123" s="53"/>
      <c r="MGP1123" s="54"/>
      <c r="MGQ1123" s="52"/>
      <c r="MGR1123" s="53"/>
      <c r="MGS1123" s="54"/>
      <c r="MGT1123" s="52"/>
      <c r="MGU1123" s="53"/>
      <c r="MGV1123" s="54"/>
      <c r="MGW1123" s="52"/>
      <c r="MGX1123" s="53"/>
      <c r="MGY1123" s="54"/>
      <c r="MGZ1123" s="52"/>
      <c r="MHA1123" s="53"/>
      <c r="MHB1123" s="54"/>
      <c r="MHC1123" s="52"/>
      <c r="MHD1123" s="53"/>
      <c r="MHE1123" s="54"/>
      <c r="MHF1123" s="52"/>
      <c r="MHG1123" s="53"/>
      <c r="MHH1123" s="54"/>
      <c r="MHI1123" s="52"/>
      <c r="MHJ1123" s="53"/>
      <c r="MHK1123" s="54"/>
      <c r="MHL1123" s="52"/>
      <c r="MHM1123" s="53"/>
      <c r="MHN1123" s="54"/>
      <c r="MHO1123" s="52"/>
      <c r="MHP1123" s="53"/>
      <c r="MHQ1123" s="54"/>
      <c r="MHR1123" s="52"/>
      <c r="MHS1123" s="53"/>
      <c r="MHT1123" s="54"/>
      <c r="MHU1123" s="52"/>
      <c r="MHV1123" s="53"/>
      <c r="MHW1123" s="54"/>
      <c r="MHX1123" s="52"/>
      <c r="MHY1123" s="53"/>
      <c r="MHZ1123" s="54"/>
      <c r="MIA1123" s="52"/>
      <c r="MIB1123" s="53"/>
      <c r="MIC1123" s="54"/>
      <c r="MID1123" s="52"/>
      <c r="MIE1123" s="53"/>
      <c r="MIF1123" s="54"/>
      <c r="MIG1123" s="52"/>
      <c r="MIH1123" s="53"/>
      <c r="MII1123" s="54"/>
      <c r="MIJ1123" s="52"/>
      <c r="MIK1123" s="53"/>
      <c r="MIL1123" s="54"/>
      <c r="MIM1123" s="52"/>
      <c r="MIN1123" s="53"/>
      <c r="MIO1123" s="54"/>
      <c r="MIP1123" s="52"/>
      <c r="MIQ1123" s="53"/>
      <c r="MIR1123" s="54"/>
      <c r="MIS1123" s="52"/>
      <c r="MIT1123" s="53"/>
      <c r="MIU1123" s="54"/>
      <c r="MIV1123" s="52"/>
      <c r="MIW1123" s="53"/>
      <c r="MIX1123" s="54"/>
      <c r="MIY1123" s="52"/>
      <c r="MIZ1123" s="53"/>
      <c r="MJA1123" s="54"/>
      <c r="MJB1123" s="52"/>
      <c r="MJC1123" s="53"/>
      <c r="MJD1123" s="54"/>
      <c r="MJE1123" s="52"/>
      <c r="MJF1123" s="53"/>
      <c r="MJG1123" s="54"/>
      <c r="MJH1123" s="52"/>
      <c r="MJI1123" s="53"/>
      <c r="MJJ1123" s="54"/>
      <c r="MJK1123" s="52"/>
      <c r="MJL1123" s="53"/>
      <c r="MJM1123" s="54"/>
      <c r="MJN1123" s="52"/>
      <c r="MJO1123" s="53"/>
      <c r="MJP1123" s="54"/>
      <c r="MJQ1123" s="52"/>
      <c r="MJR1123" s="53"/>
      <c r="MJS1123" s="54"/>
      <c r="MJT1123" s="52"/>
      <c r="MJU1123" s="53"/>
      <c r="MJV1123" s="54"/>
      <c r="MJW1123" s="52"/>
      <c r="MJX1123" s="53"/>
      <c r="MJY1123" s="54"/>
      <c r="MJZ1123" s="52"/>
      <c r="MKA1123" s="53"/>
      <c r="MKB1123" s="54"/>
      <c r="MKC1123" s="52"/>
      <c r="MKD1123" s="53"/>
      <c r="MKE1123" s="54"/>
      <c r="MKF1123" s="52"/>
      <c r="MKG1123" s="53"/>
      <c r="MKH1123" s="54"/>
      <c r="MKI1123" s="52"/>
      <c r="MKJ1123" s="53"/>
      <c r="MKK1123" s="54"/>
      <c r="MKL1123" s="52"/>
      <c r="MKM1123" s="53"/>
      <c r="MKN1123" s="54"/>
      <c r="MKO1123" s="52"/>
      <c r="MKP1123" s="53"/>
      <c r="MKQ1123" s="54"/>
      <c r="MKR1123" s="52"/>
      <c r="MKS1123" s="53"/>
      <c r="MKT1123" s="54"/>
      <c r="MKU1123" s="52"/>
      <c r="MKV1123" s="53"/>
      <c r="MKW1123" s="54"/>
      <c r="MKX1123" s="52"/>
      <c r="MKY1123" s="53"/>
      <c r="MKZ1123" s="54"/>
      <c r="MLA1123" s="52"/>
      <c r="MLB1123" s="53"/>
      <c r="MLC1123" s="54"/>
      <c r="MLD1123" s="52"/>
      <c r="MLE1123" s="53"/>
      <c r="MLF1123" s="54"/>
      <c r="MLG1123" s="52"/>
      <c r="MLH1123" s="53"/>
      <c r="MLI1123" s="54"/>
      <c r="MLJ1123" s="52"/>
      <c r="MLK1123" s="53"/>
      <c r="MLL1123" s="54"/>
      <c r="MLM1123" s="52"/>
      <c r="MLN1123" s="53"/>
      <c r="MLO1123" s="54"/>
      <c r="MLP1123" s="52"/>
      <c r="MLQ1123" s="53"/>
      <c r="MLR1123" s="54"/>
      <c r="MLS1123" s="52"/>
      <c r="MLT1123" s="53"/>
      <c r="MLU1123" s="54"/>
      <c r="MLV1123" s="52"/>
      <c r="MLW1123" s="53"/>
      <c r="MLX1123" s="54"/>
      <c r="MLY1123" s="52"/>
      <c r="MLZ1123" s="53"/>
      <c r="MMA1123" s="54"/>
      <c r="MMB1123" s="52"/>
      <c r="MMC1123" s="53"/>
      <c r="MMD1123" s="54"/>
      <c r="MME1123" s="52"/>
      <c r="MMF1123" s="53"/>
      <c r="MMG1123" s="54"/>
      <c r="MMH1123" s="52"/>
      <c r="MMI1123" s="53"/>
      <c r="MMJ1123" s="54"/>
      <c r="MMK1123" s="52"/>
      <c r="MML1123" s="53"/>
      <c r="MMM1123" s="54"/>
      <c r="MMN1123" s="52"/>
      <c r="MMO1123" s="53"/>
      <c r="MMP1123" s="54"/>
      <c r="MMQ1123" s="52"/>
      <c r="MMR1123" s="53"/>
      <c r="MMS1123" s="54"/>
      <c r="MMT1123" s="52"/>
      <c r="MMU1123" s="53"/>
      <c r="MMV1123" s="54"/>
      <c r="MMW1123" s="52"/>
      <c r="MMX1123" s="53"/>
      <c r="MMY1123" s="54"/>
      <c r="MMZ1123" s="52"/>
      <c r="MNA1123" s="53"/>
      <c r="MNB1123" s="54"/>
      <c r="MNC1123" s="52"/>
      <c r="MND1123" s="53"/>
      <c r="MNE1123" s="54"/>
      <c r="MNF1123" s="52"/>
      <c r="MNG1123" s="53"/>
      <c r="MNH1123" s="54"/>
      <c r="MNI1123" s="52"/>
      <c r="MNJ1123" s="53"/>
      <c r="MNK1123" s="54"/>
      <c r="MNL1123" s="52"/>
      <c r="MNM1123" s="53"/>
      <c r="MNN1123" s="54"/>
      <c r="MNO1123" s="52"/>
      <c r="MNP1123" s="53"/>
      <c r="MNQ1123" s="54"/>
      <c r="MNR1123" s="52"/>
      <c r="MNS1123" s="53"/>
      <c r="MNT1123" s="54"/>
      <c r="MNU1123" s="52"/>
      <c r="MNV1123" s="53"/>
      <c r="MNW1123" s="54"/>
      <c r="MNX1123" s="52"/>
      <c r="MNY1123" s="53"/>
      <c r="MNZ1123" s="54"/>
      <c r="MOA1123" s="52"/>
      <c r="MOB1123" s="53"/>
      <c r="MOC1123" s="54"/>
      <c r="MOD1123" s="52"/>
      <c r="MOE1123" s="53"/>
      <c r="MOF1123" s="54"/>
      <c r="MOG1123" s="52"/>
      <c r="MOH1123" s="53"/>
      <c r="MOI1123" s="54"/>
      <c r="MOJ1123" s="52"/>
      <c r="MOK1123" s="53"/>
      <c r="MOL1123" s="54"/>
      <c r="MOM1123" s="52"/>
      <c r="MON1123" s="53"/>
      <c r="MOO1123" s="54"/>
      <c r="MOP1123" s="52"/>
      <c r="MOQ1123" s="53"/>
      <c r="MOR1123" s="54"/>
      <c r="MOS1123" s="52"/>
      <c r="MOT1123" s="53"/>
      <c r="MOU1123" s="54"/>
      <c r="MOV1123" s="52"/>
      <c r="MOW1123" s="53"/>
      <c r="MOX1123" s="54"/>
      <c r="MOY1123" s="52"/>
      <c r="MOZ1123" s="53"/>
      <c r="MPA1123" s="54"/>
      <c r="MPB1123" s="52"/>
      <c r="MPC1123" s="53"/>
      <c r="MPD1123" s="54"/>
      <c r="MPE1123" s="52"/>
      <c r="MPF1123" s="53"/>
      <c r="MPG1123" s="54"/>
      <c r="MPH1123" s="52"/>
      <c r="MPI1123" s="53"/>
      <c r="MPJ1123" s="54"/>
      <c r="MPK1123" s="52"/>
      <c r="MPL1123" s="53"/>
      <c r="MPM1123" s="54"/>
      <c r="MPN1123" s="52"/>
      <c r="MPO1123" s="53"/>
      <c r="MPP1123" s="54"/>
      <c r="MPQ1123" s="52"/>
      <c r="MPR1123" s="53"/>
      <c r="MPS1123" s="54"/>
      <c r="MPT1123" s="52"/>
      <c r="MPU1123" s="53"/>
      <c r="MPV1123" s="54"/>
      <c r="MPW1123" s="52"/>
      <c r="MPX1123" s="53"/>
      <c r="MPY1123" s="54"/>
      <c r="MPZ1123" s="52"/>
      <c r="MQA1123" s="53"/>
      <c r="MQB1123" s="54"/>
      <c r="MQC1123" s="52"/>
      <c r="MQD1123" s="53"/>
      <c r="MQE1123" s="54"/>
      <c r="MQF1123" s="52"/>
      <c r="MQG1123" s="53"/>
      <c r="MQH1123" s="54"/>
      <c r="MQI1123" s="52"/>
      <c r="MQJ1123" s="53"/>
      <c r="MQK1123" s="54"/>
      <c r="MQL1123" s="52"/>
      <c r="MQM1123" s="53"/>
      <c r="MQN1123" s="54"/>
      <c r="MQO1123" s="52"/>
      <c r="MQP1123" s="53"/>
      <c r="MQQ1123" s="54"/>
      <c r="MQR1123" s="52"/>
      <c r="MQS1123" s="53"/>
      <c r="MQT1123" s="54"/>
      <c r="MQU1123" s="52"/>
      <c r="MQV1123" s="53"/>
      <c r="MQW1123" s="54"/>
      <c r="MQX1123" s="52"/>
      <c r="MQY1123" s="53"/>
      <c r="MQZ1123" s="54"/>
      <c r="MRA1123" s="52"/>
      <c r="MRB1123" s="53"/>
      <c r="MRC1123" s="54"/>
      <c r="MRD1123" s="52"/>
      <c r="MRE1123" s="53"/>
      <c r="MRF1123" s="54"/>
      <c r="MRG1123" s="52"/>
      <c r="MRH1123" s="53"/>
      <c r="MRI1123" s="54"/>
      <c r="MRJ1123" s="52"/>
      <c r="MRK1123" s="53"/>
      <c r="MRL1123" s="54"/>
      <c r="MRM1123" s="52"/>
      <c r="MRN1123" s="53"/>
      <c r="MRO1123" s="54"/>
      <c r="MRP1123" s="52"/>
      <c r="MRQ1123" s="53"/>
      <c r="MRR1123" s="54"/>
      <c r="MRS1123" s="52"/>
      <c r="MRT1123" s="53"/>
      <c r="MRU1123" s="54"/>
      <c r="MRV1123" s="52"/>
      <c r="MRW1123" s="53"/>
      <c r="MRX1123" s="54"/>
      <c r="MRY1123" s="52"/>
      <c r="MRZ1123" s="53"/>
      <c r="MSA1123" s="54"/>
      <c r="MSB1123" s="52"/>
      <c r="MSC1123" s="53"/>
      <c r="MSD1123" s="54"/>
      <c r="MSE1123" s="52"/>
      <c r="MSF1123" s="53"/>
      <c r="MSG1123" s="54"/>
      <c r="MSH1123" s="52"/>
      <c r="MSI1123" s="53"/>
      <c r="MSJ1123" s="54"/>
      <c r="MSK1123" s="52"/>
      <c r="MSL1123" s="53"/>
      <c r="MSM1123" s="54"/>
      <c r="MSN1123" s="52"/>
      <c r="MSO1123" s="53"/>
      <c r="MSP1123" s="54"/>
      <c r="MSQ1123" s="52"/>
      <c r="MSR1123" s="53"/>
      <c r="MSS1123" s="54"/>
      <c r="MST1123" s="52"/>
      <c r="MSU1123" s="53"/>
      <c r="MSV1123" s="54"/>
      <c r="MSW1123" s="52"/>
      <c r="MSX1123" s="53"/>
      <c r="MSY1123" s="54"/>
      <c r="MSZ1123" s="52"/>
      <c r="MTA1123" s="53"/>
      <c r="MTB1123" s="54"/>
      <c r="MTC1123" s="52"/>
      <c r="MTD1123" s="53"/>
      <c r="MTE1123" s="54"/>
      <c r="MTF1123" s="52"/>
      <c r="MTG1123" s="53"/>
      <c r="MTH1123" s="54"/>
      <c r="MTI1123" s="52"/>
      <c r="MTJ1123" s="53"/>
      <c r="MTK1123" s="54"/>
      <c r="MTL1123" s="52"/>
      <c r="MTM1123" s="53"/>
      <c r="MTN1123" s="54"/>
      <c r="MTO1123" s="52"/>
      <c r="MTP1123" s="53"/>
      <c r="MTQ1123" s="54"/>
      <c r="MTR1123" s="52"/>
      <c r="MTS1123" s="53"/>
      <c r="MTT1123" s="54"/>
      <c r="MTU1123" s="52"/>
      <c r="MTV1123" s="53"/>
      <c r="MTW1123" s="54"/>
      <c r="MTX1123" s="52"/>
      <c r="MTY1123" s="53"/>
      <c r="MTZ1123" s="54"/>
      <c r="MUA1123" s="52"/>
      <c r="MUB1123" s="53"/>
      <c r="MUC1123" s="54"/>
      <c r="MUD1123" s="52"/>
      <c r="MUE1123" s="53"/>
      <c r="MUF1123" s="54"/>
      <c r="MUG1123" s="52"/>
      <c r="MUH1123" s="53"/>
      <c r="MUI1123" s="54"/>
      <c r="MUJ1123" s="52"/>
      <c r="MUK1123" s="53"/>
      <c r="MUL1123" s="54"/>
      <c r="MUM1123" s="52"/>
      <c r="MUN1123" s="53"/>
      <c r="MUO1123" s="54"/>
      <c r="MUP1123" s="52"/>
      <c r="MUQ1123" s="53"/>
      <c r="MUR1123" s="54"/>
      <c r="MUS1123" s="52"/>
      <c r="MUT1123" s="53"/>
      <c r="MUU1123" s="54"/>
      <c r="MUV1123" s="52"/>
      <c r="MUW1123" s="53"/>
      <c r="MUX1123" s="54"/>
      <c r="MUY1123" s="52"/>
      <c r="MUZ1123" s="53"/>
      <c r="MVA1123" s="54"/>
      <c r="MVB1123" s="52"/>
      <c r="MVC1123" s="53"/>
      <c r="MVD1123" s="54"/>
      <c r="MVE1123" s="52"/>
      <c r="MVF1123" s="53"/>
      <c r="MVG1123" s="54"/>
      <c r="MVH1123" s="52"/>
      <c r="MVI1123" s="53"/>
      <c r="MVJ1123" s="54"/>
      <c r="MVK1123" s="52"/>
      <c r="MVL1123" s="53"/>
      <c r="MVM1123" s="54"/>
      <c r="MVN1123" s="52"/>
      <c r="MVO1123" s="53"/>
      <c r="MVP1123" s="54"/>
      <c r="MVQ1123" s="52"/>
      <c r="MVR1123" s="53"/>
      <c r="MVS1123" s="54"/>
      <c r="MVT1123" s="52"/>
      <c r="MVU1123" s="53"/>
      <c r="MVV1123" s="54"/>
      <c r="MVW1123" s="52"/>
      <c r="MVX1123" s="53"/>
      <c r="MVY1123" s="54"/>
      <c r="MVZ1123" s="52"/>
      <c r="MWA1123" s="53"/>
      <c r="MWB1123" s="54"/>
      <c r="MWC1123" s="52"/>
      <c r="MWD1123" s="53"/>
      <c r="MWE1123" s="54"/>
      <c r="MWF1123" s="52"/>
      <c r="MWG1123" s="53"/>
      <c r="MWH1123" s="54"/>
      <c r="MWI1123" s="52"/>
      <c r="MWJ1123" s="53"/>
      <c r="MWK1123" s="54"/>
      <c r="MWL1123" s="52"/>
      <c r="MWM1123" s="53"/>
      <c r="MWN1123" s="54"/>
      <c r="MWO1123" s="52"/>
      <c r="MWP1123" s="53"/>
      <c r="MWQ1123" s="54"/>
      <c r="MWR1123" s="52"/>
      <c r="MWS1123" s="53"/>
      <c r="MWT1123" s="54"/>
      <c r="MWU1123" s="52"/>
      <c r="MWV1123" s="53"/>
      <c r="MWW1123" s="54"/>
      <c r="MWX1123" s="52"/>
      <c r="MWY1123" s="53"/>
      <c r="MWZ1123" s="54"/>
      <c r="MXA1123" s="52"/>
      <c r="MXB1123" s="53"/>
      <c r="MXC1123" s="54"/>
      <c r="MXD1123" s="52"/>
      <c r="MXE1123" s="53"/>
      <c r="MXF1123" s="54"/>
      <c r="MXG1123" s="52"/>
      <c r="MXH1123" s="53"/>
      <c r="MXI1123" s="54"/>
      <c r="MXJ1123" s="52"/>
      <c r="MXK1123" s="53"/>
      <c r="MXL1123" s="54"/>
      <c r="MXM1123" s="52"/>
      <c r="MXN1123" s="53"/>
      <c r="MXO1123" s="54"/>
      <c r="MXP1123" s="52"/>
      <c r="MXQ1123" s="53"/>
      <c r="MXR1123" s="54"/>
      <c r="MXS1123" s="52"/>
      <c r="MXT1123" s="53"/>
      <c r="MXU1123" s="54"/>
      <c r="MXV1123" s="52"/>
      <c r="MXW1123" s="53"/>
      <c r="MXX1123" s="54"/>
      <c r="MXY1123" s="52"/>
      <c r="MXZ1123" s="53"/>
      <c r="MYA1123" s="54"/>
      <c r="MYB1123" s="52"/>
      <c r="MYC1123" s="53"/>
      <c r="MYD1123" s="54"/>
      <c r="MYE1123" s="52"/>
      <c r="MYF1123" s="53"/>
      <c r="MYG1123" s="54"/>
      <c r="MYH1123" s="52"/>
      <c r="MYI1123" s="53"/>
      <c r="MYJ1123" s="54"/>
      <c r="MYK1123" s="52"/>
      <c r="MYL1123" s="53"/>
      <c r="MYM1123" s="54"/>
      <c r="MYN1123" s="52"/>
      <c r="MYO1123" s="53"/>
      <c r="MYP1123" s="54"/>
      <c r="MYQ1123" s="52"/>
      <c r="MYR1123" s="53"/>
      <c r="MYS1123" s="54"/>
      <c r="MYT1123" s="52"/>
      <c r="MYU1123" s="53"/>
      <c r="MYV1123" s="54"/>
      <c r="MYW1123" s="52"/>
      <c r="MYX1123" s="53"/>
      <c r="MYY1123" s="54"/>
      <c r="MYZ1123" s="52"/>
      <c r="MZA1123" s="53"/>
      <c r="MZB1123" s="54"/>
      <c r="MZC1123" s="52"/>
      <c r="MZD1123" s="53"/>
      <c r="MZE1123" s="54"/>
      <c r="MZF1123" s="52"/>
      <c r="MZG1123" s="53"/>
      <c r="MZH1123" s="54"/>
      <c r="MZI1123" s="52"/>
      <c r="MZJ1123" s="53"/>
      <c r="MZK1123" s="54"/>
      <c r="MZL1123" s="52"/>
      <c r="MZM1123" s="53"/>
      <c r="MZN1123" s="54"/>
      <c r="MZO1123" s="52"/>
      <c r="MZP1123" s="53"/>
      <c r="MZQ1123" s="54"/>
      <c r="MZR1123" s="52"/>
      <c r="MZS1123" s="53"/>
      <c r="MZT1123" s="54"/>
      <c r="MZU1123" s="52"/>
      <c r="MZV1123" s="53"/>
      <c r="MZW1123" s="54"/>
      <c r="MZX1123" s="52"/>
      <c r="MZY1123" s="53"/>
      <c r="MZZ1123" s="54"/>
      <c r="NAA1123" s="52"/>
      <c r="NAB1123" s="53"/>
      <c r="NAC1123" s="54"/>
      <c r="NAD1123" s="52"/>
      <c r="NAE1123" s="53"/>
      <c r="NAF1123" s="54"/>
      <c r="NAG1123" s="52"/>
      <c r="NAH1123" s="53"/>
      <c r="NAI1123" s="54"/>
      <c r="NAJ1123" s="52"/>
      <c r="NAK1123" s="53"/>
      <c r="NAL1123" s="54"/>
      <c r="NAM1123" s="52"/>
      <c r="NAN1123" s="53"/>
      <c r="NAO1123" s="54"/>
      <c r="NAP1123" s="52"/>
      <c r="NAQ1123" s="53"/>
      <c r="NAR1123" s="54"/>
      <c r="NAS1123" s="52"/>
      <c r="NAT1123" s="53"/>
      <c r="NAU1123" s="54"/>
      <c r="NAV1123" s="52"/>
      <c r="NAW1123" s="53"/>
      <c r="NAX1123" s="54"/>
      <c r="NAY1123" s="52"/>
      <c r="NAZ1123" s="53"/>
      <c r="NBA1123" s="54"/>
      <c r="NBB1123" s="52"/>
      <c r="NBC1123" s="53"/>
      <c r="NBD1123" s="54"/>
      <c r="NBE1123" s="52"/>
      <c r="NBF1123" s="53"/>
      <c r="NBG1123" s="54"/>
      <c r="NBH1123" s="52"/>
      <c r="NBI1123" s="53"/>
      <c r="NBJ1123" s="54"/>
      <c r="NBK1123" s="52"/>
      <c r="NBL1123" s="53"/>
      <c r="NBM1123" s="54"/>
      <c r="NBN1123" s="52"/>
      <c r="NBO1123" s="53"/>
      <c r="NBP1123" s="54"/>
      <c r="NBQ1123" s="52"/>
      <c r="NBR1123" s="53"/>
      <c r="NBS1123" s="54"/>
      <c r="NBT1123" s="52"/>
      <c r="NBU1123" s="53"/>
      <c r="NBV1123" s="54"/>
      <c r="NBW1123" s="52"/>
      <c r="NBX1123" s="53"/>
      <c r="NBY1123" s="54"/>
      <c r="NBZ1123" s="52"/>
      <c r="NCA1123" s="53"/>
      <c r="NCB1123" s="54"/>
      <c r="NCC1123" s="52"/>
      <c r="NCD1123" s="53"/>
      <c r="NCE1123" s="54"/>
      <c r="NCF1123" s="52"/>
      <c r="NCG1123" s="53"/>
      <c r="NCH1123" s="54"/>
      <c r="NCI1123" s="52"/>
      <c r="NCJ1123" s="53"/>
      <c r="NCK1123" s="54"/>
      <c r="NCL1123" s="52"/>
      <c r="NCM1123" s="53"/>
      <c r="NCN1123" s="54"/>
      <c r="NCO1123" s="52"/>
      <c r="NCP1123" s="53"/>
      <c r="NCQ1123" s="54"/>
      <c r="NCR1123" s="52"/>
      <c r="NCS1123" s="53"/>
      <c r="NCT1123" s="54"/>
      <c r="NCU1123" s="52"/>
      <c r="NCV1123" s="53"/>
      <c r="NCW1123" s="54"/>
      <c r="NCX1123" s="52"/>
      <c r="NCY1123" s="53"/>
      <c r="NCZ1123" s="54"/>
      <c r="NDA1123" s="52"/>
      <c r="NDB1123" s="53"/>
      <c r="NDC1123" s="54"/>
      <c r="NDD1123" s="52"/>
      <c r="NDE1123" s="53"/>
      <c r="NDF1123" s="54"/>
      <c r="NDG1123" s="52"/>
      <c r="NDH1123" s="53"/>
      <c r="NDI1123" s="54"/>
      <c r="NDJ1123" s="52"/>
      <c r="NDK1123" s="53"/>
      <c r="NDL1123" s="54"/>
      <c r="NDM1123" s="52"/>
      <c r="NDN1123" s="53"/>
      <c r="NDO1123" s="54"/>
      <c r="NDP1123" s="52"/>
      <c r="NDQ1123" s="53"/>
      <c r="NDR1123" s="54"/>
      <c r="NDS1123" s="52"/>
      <c r="NDT1123" s="53"/>
      <c r="NDU1123" s="54"/>
      <c r="NDV1123" s="52"/>
      <c r="NDW1123" s="53"/>
      <c r="NDX1123" s="54"/>
      <c r="NDY1123" s="52"/>
      <c r="NDZ1123" s="53"/>
      <c r="NEA1123" s="54"/>
      <c r="NEB1123" s="52"/>
      <c r="NEC1123" s="53"/>
      <c r="NED1123" s="54"/>
      <c r="NEE1123" s="52"/>
      <c r="NEF1123" s="53"/>
      <c r="NEG1123" s="54"/>
      <c r="NEH1123" s="52"/>
      <c r="NEI1123" s="53"/>
      <c r="NEJ1123" s="54"/>
      <c r="NEK1123" s="52"/>
      <c r="NEL1123" s="53"/>
      <c r="NEM1123" s="54"/>
      <c r="NEN1123" s="52"/>
      <c r="NEO1123" s="53"/>
      <c r="NEP1123" s="54"/>
      <c r="NEQ1123" s="52"/>
      <c r="NER1123" s="53"/>
      <c r="NES1123" s="54"/>
      <c r="NET1123" s="52"/>
      <c r="NEU1123" s="53"/>
      <c r="NEV1123" s="54"/>
      <c r="NEW1123" s="52"/>
      <c r="NEX1123" s="53"/>
      <c r="NEY1123" s="54"/>
      <c r="NEZ1123" s="52"/>
      <c r="NFA1123" s="53"/>
      <c r="NFB1123" s="54"/>
      <c r="NFC1123" s="52"/>
      <c r="NFD1123" s="53"/>
      <c r="NFE1123" s="54"/>
      <c r="NFF1123" s="52"/>
      <c r="NFG1123" s="53"/>
      <c r="NFH1123" s="54"/>
      <c r="NFI1123" s="52"/>
      <c r="NFJ1123" s="53"/>
      <c r="NFK1123" s="54"/>
      <c r="NFL1123" s="52"/>
      <c r="NFM1123" s="53"/>
      <c r="NFN1123" s="54"/>
      <c r="NFO1123" s="52"/>
      <c r="NFP1123" s="53"/>
      <c r="NFQ1123" s="54"/>
      <c r="NFR1123" s="52"/>
      <c r="NFS1123" s="53"/>
      <c r="NFT1123" s="54"/>
      <c r="NFU1123" s="52"/>
      <c r="NFV1123" s="53"/>
      <c r="NFW1123" s="54"/>
      <c r="NFX1123" s="52"/>
      <c r="NFY1123" s="53"/>
      <c r="NFZ1123" s="54"/>
      <c r="NGA1123" s="52"/>
      <c r="NGB1123" s="53"/>
      <c r="NGC1123" s="54"/>
      <c r="NGD1123" s="52"/>
      <c r="NGE1123" s="53"/>
      <c r="NGF1123" s="54"/>
      <c r="NGG1123" s="52"/>
      <c r="NGH1123" s="53"/>
      <c r="NGI1123" s="54"/>
      <c r="NGJ1123" s="52"/>
      <c r="NGK1123" s="53"/>
      <c r="NGL1123" s="54"/>
      <c r="NGM1123" s="52"/>
      <c r="NGN1123" s="53"/>
      <c r="NGO1123" s="54"/>
      <c r="NGP1123" s="52"/>
      <c r="NGQ1123" s="53"/>
      <c r="NGR1123" s="54"/>
      <c r="NGS1123" s="52"/>
      <c r="NGT1123" s="53"/>
      <c r="NGU1123" s="54"/>
      <c r="NGV1123" s="52"/>
      <c r="NGW1123" s="53"/>
      <c r="NGX1123" s="54"/>
      <c r="NGY1123" s="52"/>
      <c r="NGZ1123" s="53"/>
      <c r="NHA1123" s="54"/>
      <c r="NHB1123" s="52"/>
      <c r="NHC1123" s="53"/>
      <c r="NHD1123" s="54"/>
      <c r="NHE1123" s="52"/>
      <c r="NHF1123" s="53"/>
      <c r="NHG1123" s="54"/>
      <c r="NHH1123" s="52"/>
      <c r="NHI1123" s="53"/>
      <c r="NHJ1123" s="54"/>
      <c r="NHK1123" s="52"/>
      <c r="NHL1123" s="53"/>
      <c r="NHM1123" s="54"/>
      <c r="NHN1123" s="52"/>
      <c r="NHO1123" s="53"/>
      <c r="NHP1123" s="54"/>
      <c r="NHQ1123" s="52"/>
      <c r="NHR1123" s="53"/>
      <c r="NHS1123" s="54"/>
      <c r="NHT1123" s="52"/>
      <c r="NHU1123" s="53"/>
      <c r="NHV1123" s="54"/>
      <c r="NHW1123" s="52"/>
      <c r="NHX1123" s="53"/>
      <c r="NHY1123" s="54"/>
      <c r="NHZ1123" s="52"/>
      <c r="NIA1123" s="53"/>
      <c r="NIB1123" s="54"/>
      <c r="NIC1123" s="52"/>
      <c r="NID1123" s="53"/>
      <c r="NIE1123" s="54"/>
      <c r="NIF1123" s="52"/>
      <c r="NIG1123" s="53"/>
      <c r="NIH1123" s="54"/>
      <c r="NII1123" s="52"/>
      <c r="NIJ1123" s="53"/>
      <c r="NIK1123" s="54"/>
      <c r="NIL1123" s="52"/>
      <c r="NIM1123" s="53"/>
      <c r="NIN1123" s="54"/>
      <c r="NIO1123" s="52"/>
      <c r="NIP1123" s="53"/>
      <c r="NIQ1123" s="54"/>
      <c r="NIR1123" s="52"/>
      <c r="NIS1123" s="53"/>
      <c r="NIT1123" s="54"/>
      <c r="NIU1123" s="52"/>
      <c r="NIV1123" s="53"/>
      <c r="NIW1123" s="54"/>
      <c r="NIX1123" s="52"/>
      <c r="NIY1123" s="53"/>
      <c r="NIZ1123" s="54"/>
      <c r="NJA1123" s="52"/>
      <c r="NJB1123" s="53"/>
      <c r="NJC1123" s="54"/>
      <c r="NJD1123" s="52"/>
      <c r="NJE1123" s="53"/>
      <c r="NJF1123" s="54"/>
      <c r="NJG1123" s="52"/>
      <c r="NJH1123" s="53"/>
      <c r="NJI1123" s="54"/>
      <c r="NJJ1123" s="52"/>
      <c r="NJK1123" s="53"/>
      <c r="NJL1123" s="54"/>
      <c r="NJM1123" s="52"/>
      <c r="NJN1123" s="53"/>
      <c r="NJO1123" s="54"/>
      <c r="NJP1123" s="52"/>
      <c r="NJQ1123" s="53"/>
      <c r="NJR1123" s="54"/>
      <c r="NJS1123" s="52"/>
      <c r="NJT1123" s="53"/>
      <c r="NJU1123" s="54"/>
      <c r="NJV1123" s="52"/>
      <c r="NJW1123" s="53"/>
      <c r="NJX1123" s="54"/>
      <c r="NJY1123" s="52"/>
      <c r="NJZ1123" s="53"/>
      <c r="NKA1123" s="54"/>
      <c r="NKB1123" s="52"/>
      <c r="NKC1123" s="53"/>
      <c r="NKD1123" s="54"/>
      <c r="NKE1123" s="52"/>
      <c r="NKF1123" s="53"/>
      <c r="NKG1123" s="54"/>
      <c r="NKH1123" s="52"/>
      <c r="NKI1123" s="53"/>
      <c r="NKJ1123" s="54"/>
      <c r="NKK1123" s="52"/>
      <c r="NKL1123" s="53"/>
      <c r="NKM1123" s="54"/>
      <c r="NKN1123" s="52"/>
      <c r="NKO1123" s="53"/>
      <c r="NKP1123" s="54"/>
      <c r="NKQ1123" s="52"/>
      <c r="NKR1123" s="53"/>
      <c r="NKS1123" s="54"/>
      <c r="NKT1123" s="52"/>
      <c r="NKU1123" s="53"/>
      <c r="NKV1123" s="54"/>
      <c r="NKW1123" s="52"/>
      <c r="NKX1123" s="53"/>
      <c r="NKY1123" s="54"/>
      <c r="NKZ1123" s="52"/>
      <c r="NLA1123" s="53"/>
      <c r="NLB1123" s="54"/>
      <c r="NLC1123" s="52"/>
      <c r="NLD1123" s="53"/>
      <c r="NLE1123" s="54"/>
      <c r="NLF1123" s="52"/>
      <c r="NLG1123" s="53"/>
      <c r="NLH1123" s="54"/>
      <c r="NLI1123" s="52"/>
      <c r="NLJ1123" s="53"/>
      <c r="NLK1123" s="54"/>
      <c r="NLL1123" s="52"/>
      <c r="NLM1123" s="53"/>
      <c r="NLN1123" s="54"/>
      <c r="NLO1123" s="52"/>
      <c r="NLP1123" s="53"/>
      <c r="NLQ1123" s="54"/>
      <c r="NLR1123" s="52"/>
      <c r="NLS1123" s="53"/>
      <c r="NLT1123" s="54"/>
      <c r="NLU1123" s="52"/>
      <c r="NLV1123" s="53"/>
      <c r="NLW1123" s="54"/>
      <c r="NLX1123" s="52"/>
      <c r="NLY1123" s="53"/>
      <c r="NLZ1123" s="54"/>
      <c r="NMA1123" s="52"/>
      <c r="NMB1123" s="53"/>
      <c r="NMC1123" s="54"/>
      <c r="NMD1123" s="52"/>
      <c r="NME1123" s="53"/>
      <c r="NMF1123" s="54"/>
      <c r="NMG1123" s="52"/>
      <c r="NMH1123" s="53"/>
      <c r="NMI1123" s="54"/>
      <c r="NMJ1123" s="52"/>
      <c r="NMK1123" s="53"/>
      <c r="NML1123" s="54"/>
      <c r="NMM1123" s="52"/>
      <c r="NMN1123" s="53"/>
      <c r="NMO1123" s="54"/>
      <c r="NMP1123" s="52"/>
      <c r="NMQ1123" s="53"/>
      <c r="NMR1123" s="54"/>
      <c r="NMS1123" s="52"/>
      <c r="NMT1123" s="53"/>
      <c r="NMU1123" s="54"/>
      <c r="NMV1123" s="52"/>
      <c r="NMW1123" s="53"/>
      <c r="NMX1123" s="54"/>
      <c r="NMY1123" s="52"/>
      <c r="NMZ1123" s="53"/>
      <c r="NNA1123" s="54"/>
      <c r="NNB1123" s="52"/>
      <c r="NNC1123" s="53"/>
      <c r="NND1123" s="54"/>
      <c r="NNE1123" s="52"/>
      <c r="NNF1123" s="53"/>
      <c r="NNG1123" s="54"/>
      <c r="NNH1123" s="52"/>
      <c r="NNI1123" s="53"/>
      <c r="NNJ1123" s="54"/>
      <c r="NNK1123" s="52"/>
      <c r="NNL1123" s="53"/>
      <c r="NNM1123" s="54"/>
      <c r="NNN1123" s="52"/>
      <c r="NNO1123" s="53"/>
      <c r="NNP1123" s="54"/>
      <c r="NNQ1123" s="52"/>
      <c r="NNR1123" s="53"/>
      <c r="NNS1123" s="54"/>
      <c r="NNT1123" s="52"/>
      <c r="NNU1123" s="53"/>
      <c r="NNV1123" s="54"/>
      <c r="NNW1123" s="52"/>
      <c r="NNX1123" s="53"/>
      <c r="NNY1123" s="54"/>
      <c r="NNZ1123" s="52"/>
      <c r="NOA1123" s="53"/>
      <c r="NOB1123" s="54"/>
      <c r="NOC1123" s="52"/>
      <c r="NOD1123" s="53"/>
      <c r="NOE1123" s="54"/>
      <c r="NOF1123" s="52"/>
      <c r="NOG1123" s="53"/>
      <c r="NOH1123" s="54"/>
      <c r="NOI1123" s="52"/>
      <c r="NOJ1123" s="53"/>
      <c r="NOK1123" s="54"/>
      <c r="NOL1123" s="52"/>
      <c r="NOM1123" s="53"/>
      <c r="NON1123" s="54"/>
      <c r="NOO1123" s="52"/>
      <c r="NOP1123" s="53"/>
      <c r="NOQ1123" s="54"/>
      <c r="NOR1123" s="52"/>
      <c r="NOS1123" s="53"/>
      <c r="NOT1123" s="54"/>
      <c r="NOU1123" s="52"/>
      <c r="NOV1123" s="53"/>
      <c r="NOW1123" s="54"/>
      <c r="NOX1123" s="52"/>
      <c r="NOY1123" s="53"/>
      <c r="NOZ1123" s="54"/>
      <c r="NPA1123" s="52"/>
      <c r="NPB1123" s="53"/>
      <c r="NPC1123" s="54"/>
      <c r="NPD1123" s="52"/>
      <c r="NPE1123" s="53"/>
      <c r="NPF1123" s="54"/>
      <c r="NPG1123" s="52"/>
      <c r="NPH1123" s="53"/>
      <c r="NPI1123" s="54"/>
      <c r="NPJ1123" s="52"/>
      <c r="NPK1123" s="53"/>
      <c r="NPL1123" s="54"/>
      <c r="NPM1123" s="52"/>
      <c r="NPN1123" s="53"/>
      <c r="NPO1123" s="54"/>
      <c r="NPP1123" s="52"/>
      <c r="NPQ1123" s="53"/>
      <c r="NPR1123" s="54"/>
      <c r="NPS1123" s="52"/>
      <c r="NPT1123" s="53"/>
      <c r="NPU1123" s="54"/>
      <c r="NPV1123" s="52"/>
      <c r="NPW1123" s="53"/>
      <c r="NPX1123" s="54"/>
      <c r="NPY1123" s="52"/>
      <c r="NPZ1123" s="53"/>
      <c r="NQA1123" s="54"/>
      <c r="NQB1123" s="52"/>
      <c r="NQC1123" s="53"/>
      <c r="NQD1123" s="54"/>
      <c r="NQE1123" s="52"/>
      <c r="NQF1123" s="53"/>
      <c r="NQG1123" s="54"/>
      <c r="NQH1123" s="52"/>
      <c r="NQI1123" s="53"/>
      <c r="NQJ1123" s="54"/>
      <c r="NQK1123" s="52"/>
      <c r="NQL1123" s="53"/>
      <c r="NQM1123" s="54"/>
      <c r="NQN1123" s="52"/>
      <c r="NQO1123" s="53"/>
      <c r="NQP1123" s="54"/>
      <c r="NQQ1123" s="52"/>
      <c r="NQR1123" s="53"/>
      <c r="NQS1123" s="54"/>
      <c r="NQT1123" s="52"/>
      <c r="NQU1123" s="53"/>
      <c r="NQV1123" s="54"/>
      <c r="NQW1123" s="52"/>
      <c r="NQX1123" s="53"/>
      <c r="NQY1123" s="54"/>
      <c r="NQZ1123" s="52"/>
      <c r="NRA1123" s="53"/>
      <c r="NRB1123" s="54"/>
      <c r="NRC1123" s="52"/>
      <c r="NRD1123" s="53"/>
      <c r="NRE1123" s="54"/>
      <c r="NRF1123" s="52"/>
      <c r="NRG1123" s="53"/>
      <c r="NRH1123" s="54"/>
      <c r="NRI1123" s="52"/>
      <c r="NRJ1123" s="53"/>
      <c r="NRK1123" s="54"/>
      <c r="NRL1123" s="52"/>
      <c r="NRM1123" s="53"/>
      <c r="NRN1123" s="54"/>
      <c r="NRO1123" s="52"/>
      <c r="NRP1123" s="53"/>
      <c r="NRQ1123" s="54"/>
      <c r="NRR1123" s="52"/>
      <c r="NRS1123" s="53"/>
      <c r="NRT1123" s="54"/>
      <c r="NRU1123" s="52"/>
      <c r="NRV1123" s="53"/>
      <c r="NRW1123" s="54"/>
      <c r="NRX1123" s="52"/>
      <c r="NRY1123" s="53"/>
      <c r="NRZ1123" s="54"/>
      <c r="NSA1123" s="52"/>
      <c r="NSB1123" s="53"/>
      <c r="NSC1123" s="54"/>
      <c r="NSD1123" s="52"/>
      <c r="NSE1123" s="53"/>
      <c r="NSF1123" s="54"/>
      <c r="NSG1123" s="52"/>
      <c r="NSH1123" s="53"/>
      <c r="NSI1123" s="54"/>
      <c r="NSJ1123" s="52"/>
      <c r="NSK1123" s="53"/>
      <c r="NSL1123" s="54"/>
      <c r="NSM1123" s="52"/>
      <c r="NSN1123" s="53"/>
      <c r="NSO1123" s="54"/>
      <c r="NSP1123" s="52"/>
      <c r="NSQ1123" s="53"/>
      <c r="NSR1123" s="54"/>
      <c r="NSS1123" s="52"/>
      <c r="NST1123" s="53"/>
      <c r="NSU1123" s="54"/>
      <c r="NSV1123" s="52"/>
      <c r="NSW1123" s="53"/>
      <c r="NSX1123" s="54"/>
      <c r="NSY1123" s="52"/>
      <c r="NSZ1123" s="53"/>
      <c r="NTA1123" s="54"/>
      <c r="NTB1123" s="52"/>
      <c r="NTC1123" s="53"/>
      <c r="NTD1123" s="54"/>
      <c r="NTE1123" s="52"/>
      <c r="NTF1123" s="53"/>
      <c r="NTG1123" s="54"/>
      <c r="NTH1123" s="52"/>
      <c r="NTI1123" s="53"/>
      <c r="NTJ1123" s="54"/>
      <c r="NTK1123" s="52"/>
      <c r="NTL1123" s="53"/>
      <c r="NTM1123" s="54"/>
      <c r="NTN1123" s="52"/>
      <c r="NTO1123" s="53"/>
      <c r="NTP1123" s="54"/>
      <c r="NTQ1123" s="52"/>
      <c r="NTR1123" s="53"/>
      <c r="NTS1123" s="54"/>
      <c r="NTT1123" s="52"/>
      <c r="NTU1123" s="53"/>
      <c r="NTV1123" s="54"/>
      <c r="NTW1123" s="52"/>
      <c r="NTX1123" s="53"/>
      <c r="NTY1123" s="54"/>
      <c r="NTZ1123" s="52"/>
      <c r="NUA1123" s="53"/>
      <c r="NUB1123" s="54"/>
      <c r="NUC1123" s="52"/>
      <c r="NUD1123" s="53"/>
      <c r="NUE1123" s="54"/>
      <c r="NUF1123" s="52"/>
      <c r="NUG1123" s="53"/>
      <c r="NUH1123" s="54"/>
      <c r="NUI1123" s="52"/>
      <c r="NUJ1123" s="53"/>
      <c r="NUK1123" s="54"/>
      <c r="NUL1123" s="52"/>
      <c r="NUM1123" s="53"/>
      <c r="NUN1123" s="54"/>
      <c r="NUO1123" s="52"/>
      <c r="NUP1123" s="53"/>
      <c r="NUQ1123" s="54"/>
      <c r="NUR1123" s="52"/>
      <c r="NUS1123" s="53"/>
      <c r="NUT1123" s="54"/>
      <c r="NUU1123" s="52"/>
      <c r="NUV1123" s="53"/>
      <c r="NUW1123" s="54"/>
      <c r="NUX1123" s="52"/>
      <c r="NUY1123" s="53"/>
      <c r="NUZ1123" s="54"/>
      <c r="NVA1123" s="52"/>
      <c r="NVB1123" s="53"/>
      <c r="NVC1123" s="54"/>
      <c r="NVD1123" s="52"/>
      <c r="NVE1123" s="53"/>
      <c r="NVF1123" s="54"/>
      <c r="NVG1123" s="52"/>
      <c r="NVH1123" s="53"/>
      <c r="NVI1123" s="54"/>
      <c r="NVJ1123" s="52"/>
      <c r="NVK1123" s="53"/>
      <c r="NVL1123" s="54"/>
      <c r="NVM1123" s="52"/>
      <c r="NVN1123" s="53"/>
      <c r="NVO1123" s="54"/>
      <c r="NVP1123" s="52"/>
      <c r="NVQ1123" s="53"/>
      <c r="NVR1123" s="54"/>
      <c r="NVS1123" s="52"/>
      <c r="NVT1123" s="53"/>
      <c r="NVU1123" s="54"/>
      <c r="NVV1123" s="52"/>
      <c r="NVW1123" s="53"/>
      <c r="NVX1123" s="54"/>
      <c r="NVY1123" s="52"/>
      <c r="NVZ1123" s="53"/>
      <c r="NWA1123" s="54"/>
      <c r="NWB1123" s="52"/>
      <c r="NWC1123" s="53"/>
      <c r="NWD1123" s="54"/>
      <c r="NWE1123" s="52"/>
      <c r="NWF1123" s="53"/>
      <c r="NWG1123" s="54"/>
      <c r="NWH1123" s="52"/>
      <c r="NWI1123" s="53"/>
      <c r="NWJ1123" s="54"/>
      <c r="NWK1123" s="52"/>
      <c r="NWL1123" s="53"/>
      <c r="NWM1123" s="54"/>
      <c r="NWN1123" s="52"/>
      <c r="NWO1123" s="53"/>
      <c r="NWP1123" s="54"/>
      <c r="NWQ1123" s="52"/>
      <c r="NWR1123" s="53"/>
      <c r="NWS1123" s="54"/>
      <c r="NWT1123" s="52"/>
      <c r="NWU1123" s="53"/>
      <c r="NWV1123" s="54"/>
      <c r="NWW1123" s="52"/>
      <c r="NWX1123" s="53"/>
      <c r="NWY1123" s="54"/>
      <c r="NWZ1123" s="52"/>
      <c r="NXA1123" s="53"/>
      <c r="NXB1123" s="54"/>
      <c r="NXC1123" s="52"/>
      <c r="NXD1123" s="53"/>
      <c r="NXE1123" s="54"/>
      <c r="NXF1123" s="52"/>
      <c r="NXG1123" s="53"/>
      <c r="NXH1123" s="54"/>
      <c r="NXI1123" s="52"/>
      <c r="NXJ1123" s="53"/>
      <c r="NXK1123" s="54"/>
      <c r="NXL1123" s="52"/>
      <c r="NXM1123" s="53"/>
      <c r="NXN1123" s="54"/>
      <c r="NXO1123" s="52"/>
      <c r="NXP1123" s="53"/>
      <c r="NXQ1123" s="54"/>
      <c r="NXR1123" s="52"/>
      <c r="NXS1123" s="53"/>
      <c r="NXT1123" s="54"/>
      <c r="NXU1123" s="52"/>
      <c r="NXV1123" s="53"/>
      <c r="NXW1123" s="54"/>
      <c r="NXX1123" s="52"/>
      <c r="NXY1123" s="53"/>
      <c r="NXZ1123" s="54"/>
      <c r="NYA1123" s="52"/>
      <c r="NYB1123" s="53"/>
      <c r="NYC1123" s="54"/>
      <c r="NYD1123" s="52"/>
      <c r="NYE1123" s="53"/>
      <c r="NYF1123" s="54"/>
      <c r="NYG1123" s="52"/>
      <c r="NYH1123" s="53"/>
      <c r="NYI1123" s="54"/>
      <c r="NYJ1123" s="52"/>
      <c r="NYK1123" s="53"/>
      <c r="NYL1123" s="54"/>
      <c r="NYM1123" s="52"/>
      <c r="NYN1123" s="53"/>
      <c r="NYO1123" s="54"/>
      <c r="NYP1123" s="52"/>
      <c r="NYQ1123" s="53"/>
      <c r="NYR1123" s="54"/>
      <c r="NYS1123" s="52"/>
      <c r="NYT1123" s="53"/>
      <c r="NYU1123" s="54"/>
      <c r="NYV1123" s="52"/>
      <c r="NYW1123" s="53"/>
      <c r="NYX1123" s="54"/>
      <c r="NYY1123" s="52"/>
      <c r="NYZ1123" s="53"/>
      <c r="NZA1123" s="54"/>
      <c r="NZB1123" s="52"/>
      <c r="NZC1123" s="53"/>
      <c r="NZD1123" s="54"/>
      <c r="NZE1123" s="52"/>
      <c r="NZF1123" s="53"/>
      <c r="NZG1123" s="54"/>
      <c r="NZH1123" s="52"/>
      <c r="NZI1123" s="53"/>
      <c r="NZJ1123" s="54"/>
      <c r="NZK1123" s="52"/>
      <c r="NZL1123" s="53"/>
      <c r="NZM1123" s="54"/>
      <c r="NZN1123" s="52"/>
      <c r="NZO1123" s="53"/>
      <c r="NZP1123" s="54"/>
      <c r="NZQ1123" s="52"/>
      <c r="NZR1123" s="53"/>
      <c r="NZS1123" s="54"/>
      <c r="NZT1123" s="52"/>
      <c r="NZU1123" s="53"/>
      <c r="NZV1123" s="54"/>
      <c r="NZW1123" s="52"/>
      <c r="NZX1123" s="53"/>
      <c r="NZY1123" s="54"/>
      <c r="NZZ1123" s="52"/>
      <c r="OAA1123" s="53"/>
      <c r="OAB1123" s="54"/>
      <c r="OAC1123" s="52"/>
      <c r="OAD1123" s="53"/>
      <c r="OAE1123" s="54"/>
      <c r="OAF1123" s="52"/>
      <c r="OAG1123" s="53"/>
      <c r="OAH1123" s="54"/>
      <c r="OAI1123" s="52"/>
      <c r="OAJ1123" s="53"/>
      <c r="OAK1123" s="54"/>
      <c r="OAL1123" s="52"/>
      <c r="OAM1123" s="53"/>
      <c r="OAN1123" s="54"/>
      <c r="OAO1123" s="52"/>
      <c r="OAP1123" s="53"/>
      <c r="OAQ1123" s="54"/>
      <c r="OAR1123" s="52"/>
      <c r="OAS1123" s="53"/>
      <c r="OAT1123" s="54"/>
      <c r="OAU1123" s="52"/>
      <c r="OAV1123" s="53"/>
      <c r="OAW1123" s="54"/>
      <c r="OAX1123" s="52"/>
      <c r="OAY1123" s="53"/>
      <c r="OAZ1123" s="54"/>
      <c r="OBA1123" s="52"/>
      <c r="OBB1123" s="53"/>
      <c r="OBC1123" s="54"/>
      <c r="OBD1123" s="52"/>
      <c r="OBE1123" s="53"/>
      <c r="OBF1123" s="54"/>
      <c r="OBG1123" s="52"/>
      <c r="OBH1123" s="53"/>
      <c r="OBI1123" s="54"/>
      <c r="OBJ1123" s="52"/>
      <c r="OBK1123" s="53"/>
      <c r="OBL1123" s="54"/>
      <c r="OBM1123" s="52"/>
      <c r="OBN1123" s="53"/>
      <c r="OBO1123" s="54"/>
      <c r="OBP1123" s="52"/>
      <c r="OBQ1123" s="53"/>
      <c r="OBR1123" s="54"/>
      <c r="OBS1123" s="52"/>
      <c r="OBT1123" s="53"/>
      <c r="OBU1123" s="54"/>
      <c r="OBV1123" s="52"/>
      <c r="OBW1123" s="53"/>
      <c r="OBX1123" s="54"/>
      <c r="OBY1123" s="52"/>
      <c r="OBZ1123" s="53"/>
      <c r="OCA1123" s="54"/>
      <c r="OCB1123" s="52"/>
      <c r="OCC1123" s="53"/>
      <c r="OCD1123" s="54"/>
      <c r="OCE1123" s="52"/>
      <c r="OCF1123" s="53"/>
      <c r="OCG1123" s="54"/>
      <c r="OCH1123" s="52"/>
      <c r="OCI1123" s="53"/>
      <c r="OCJ1123" s="54"/>
      <c r="OCK1123" s="52"/>
      <c r="OCL1123" s="53"/>
      <c r="OCM1123" s="54"/>
      <c r="OCN1123" s="52"/>
      <c r="OCO1123" s="53"/>
      <c r="OCP1123" s="54"/>
      <c r="OCQ1123" s="52"/>
      <c r="OCR1123" s="53"/>
      <c r="OCS1123" s="54"/>
      <c r="OCT1123" s="52"/>
      <c r="OCU1123" s="53"/>
      <c r="OCV1123" s="54"/>
      <c r="OCW1123" s="52"/>
      <c r="OCX1123" s="53"/>
      <c r="OCY1123" s="54"/>
      <c r="OCZ1123" s="52"/>
      <c r="ODA1123" s="53"/>
      <c r="ODB1123" s="54"/>
      <c r="ODC1123" s="52"/>
      <c r="ODD1123" s="53"/>
      <c r="ODE1123" s="54"/>
      <c r="ODF1123" s="52"/>
      <c r="ODG1123" s="53"/>
      <c r="ODH1123" s="54"/>
      <c r="ODI1123" s="52"/>
      <c r="ODJ1123" s="53"/>
      <c r="ODK1123" s="54"/>
      <c r="ODL1123" s="52"/>
      <c r="ODM1123" s="53"/>
      <c r="ODN1123" s="54"/>
      <c r="ODO1123" s="52"/>
      <c r="ODP1123" s="53"/>
      <c r="ODQ1123" s="54"/>
      <c r="ODR1123" s="52"/>
      <c r="ODS1123" s="53"/>
      <c r="ODT1123" s="54"/>
      <c r="ODU1123" s="52"/>
      <c r="ODV1123" s="53"/>
      <c r="ODW1123" s="54"/>
      <c r="ODX1123" s="52"/>
      <c r="ODY1123" s="53"/>
      <c r="ODZ1123" s="54"/>
      <c r="OEA1123" s="52"/>
      <c r="OEB1123" s="53"/>
      <c r="OEC1123" s="54"/>
      <c r="OED1123" s="52"/>
      <c r="OEE1123" s="53"/>
      <c r="OEF1123" s="54"/>
      <c r="OEG1123" s="52"/>
      <c r="OEH1123" s="53"/>
      <c r="OEI1123" s="54"/>
      <c r="OEJ1123" s="52"/>
      <c r="OEK1123" s="53"/>
      <c r="OEL1123" s="54"/>
      <c r="OEM1123" s="52"/>
      <c r="OEN1123" s="53"/>
      <c r="OEO1123" s="54"/>
      <c r="OEP1123" s="52"/>
      <c r="OEQ1123" s="53"/>
      <c r="OER1123" s="54"/>
      <c r="OES1123" s="52"/>
      <c r="OET1123" s="53"/>
      <c r="OEU1123" s="54"/>
      <c r="OEV1123" s="52"/>
      <c r="OEW1123" s="53"/>
      <c r="OEX1123" s="54"/>
      <c r="OEY1123" s="52"/>
      <c r="OEZ1123" s="53"/>
      <c r="OFA1123" s="54"/>
      <c r="OFB1123" s="52"/>
      <c r="OFC1123" s="53"/>
      <c r="OFD1123" s="54"/>
      <c r="OFE1123" s="52"/>
      <c r="OFF1123" s="53"/>
      <c r="OFG1123" s="54"/>
      <c r="OFH1123" s="52"/>
      <c r="OFI1123" s="53"/>
      <c r="OFJ1123" s="54"/>
      <c r="OFK1123" s="52"/>
      <c r="OFL1123" s="53"/>
      <c r="OFM1123" s="54"/>
      <c r="OFN1123" s="52"/>
      <c r="OFO1123" s="53"/>
      <c r="OFP1123" s="54"/>
      <c r="OFQ1123" s="52"/>
      <c r="OFR1123" s="53"/>
      <c r="OFS1123" s="54"/>
      <c r="OFT1123" s="52"/>
      <c r="OFU1123" s="53"/>
      <c r="OFV1123" s="54"/>
      <c r="OFW1123" s="52"/>
      <c r="OFX1123" s="53"/>
      <c r="OFY1123" s="54"/>
      <c r="OFZ1123" s="52"/>
      <c r="OGA1123" s="53"/>
      <c r="OGB1123" s="54"/>
      <c r="OGC1123" s="52"/>
      <c r="OGD1123" s="53"/>
      <c r="OGE1123" s="54"/>
      <c r="OGF1123" s="52"/>
      <c r="OGG1123" s="53"/>
      <c r="OGH1123" s="54"/>
      <c r="OGI1123" s="52"/>
      <c r="OGJ1123" s="53"/>
      <c r="OGK1123" s="54"/>
      <c r="OGL1123" s="52"/>
      <c r="OGM1123" s="53"/>
      <c r="OGN1123" s="54"/>
      <c r="OGO1123" s="52"/>
      <c r="OGP1123" s="53"/>
      <c r="OGQ1123" s="54"/>
      <c r="OGR1123" s="52"/>
      <c r="OGS1123" s="53"/>
      <c r="OGT1123" s="54"/>
      <c r="OGU1123" s="52"/>
      <c r="OGV1123" s="53"/>
      <c r="OGW1123" s="54"/>
      <c r="OGX1123" s="52"/>
      <c r="OGY1123" s="53"/>
      <c r="OGZ1123" s="54"/>
      <c r="OHA1123" s="52"/>
      <c r="OHB1123" s="53"/>
      <c r="OHC1123" s="54"/>
      <c r="OHD1123" s="52"/>
      <c r="OHE1123" s="53"/>
      <c r="OHF1123" s="54"/>
      <c r="OHG1123" s="52"/>
      <c r="OHH1123" s="53"/>
      <c r="OHI1123" s="54"/>
      <c r="OHJ1123" s="52"/>
      <c r="OHK1123" s="53"/>
      <c r="OHL1123" s="54"/>
      <c r="OHM1123" s="52"/>
      <c r="OHN1123" s="53"/>
      <c r="OHO1123" s="54"/>
      <c r="OHP1123" s="52"/>
      <c r="OHQ1123" s="53"/>
      <c r="OHR1123" s="54"/>
      <c r="OHS1123" s="52"/>
      <c r="OHT1123" s="53"/>
      <c r="OHU1123" s="54"/>
      <c r="OHV1123" s="52"/>
      <c r="OHW1123" s="53"/>
      <c r="OHX1123" s="54"/>
      <c r="OHY1123" s="52"/>
      <c r="OHZ1123" s="53"/>
      <c r="OIA1123" s="54"/>
      <c r="OIB1123" s="52"/>
      <c r="OIC1123" s="53"/>
      <c r="OID1123" s="54"/>
      <c r="OIE1123" s="52"/>
      <c r="OIF1123" s="53"/>
      <c r="OIG1123" s="54"/>
      <c r="OIH1123" s="52"/>
      <c r="OII1123" s="53"/>
      <c r="OIJ1123" s="54"/>
      <c r="OIK1123" s="52"/>
      <c r="OIL1123" s="53"/>
      <c r="OIM1123" s="54"/>
      <c r="OIN1123" s="52"/>
      <c r="OIO1123" s="53"/>
      <c r="OIP1123" s="54"/>
      <c r="OIQ1123" s="52"/>
      <c r="OIR1123" s="53"/>
      <c r="OIS1123" s="54"/>
      <c r="OIT1123" s="52"/>
      <c r="OIU1123" s="53"/>
      <c r="OIV1123" s="54"/>
      <c r="OIW1123" s="52"/>
      <c r="OIX1123" s="53"/>
      <c r="OIY1123" s="54"/>
      <c r="OIZ1123" s="52"/>
      <c r="OJA1123" s="53"/>
      <c r="OJB1123" s="54"/>
      <c r="OJC1123" s="52"/>
      <c r="OJD1123" s="53"/>
      <c r="OJE1123" s="54"/>
      <c r="OJF1123" s="52"/>
      <c r="OJG1123" s="53"/>
      <c r="OJH1123" s="54"/>
      <c r="OJI1123" s="52"/>
      <c r="OJJ1123" s="53"/>
      <c r="OJK1123" s="54"/>
      <c r="OJL1123" s="52"/>
      <c r="OJM1123" s="53"/>
      <c r="OJN1123" s="54"/>
      <c r="OJO1123" s="52"/>
      <c r="OJP1123" s="53"/>
      <c r="OJQ1123" s="54"/>
      <c r="OJR1123" s="52"/>
      <c r="OJS1123" s="53"/>
      <c r="OJT1123" s="54"/>
      <c r="OJU1123" s="52"/>
      <c r="OJV1123" s="53"/>
      <c r="OJW1123" s="54"/>
      <c r="OJX1123" s="52"/>
      <c r="OJY1123" s="53"/>
      <c r="OJZ1123" s="54"/>
      <c r="OKA1123" s="52"/>
      <c r="OKB1123" s="53"/>
      <c r="OKC1123" s="54"/>
      <c r="OKD1123" s="52"/>
      <c r="OKE1123" s="53"/>
      <c r="OKF1123" s="54"/>
      <c r="OKG1123" s="52"/>
      <c r="OKH1123" s="53"/>
      <c r="OKI1123" s="54"/>
      <c r="OKJ1123" s="52"/>
      <c r="OKK1123" s="53"/>
      <c r="OKL1123" s="54"/>
      <c r="OKM1123" s="52"/>
      <c r="OKN1123" s="53"/>
      <c r="OKO1123" s="54"/>
      <c r="OKP1123" s="52"/>
      <c r="OKQ1123" s="53"/>
      <c r="OKR1123" s="54"/>
      <c r="OKS1123" s="52"/>
      <c r="OKT1123" s="53"/>
      <c r="OKU1123" s="54"/>
      <c r="OKV1123" s="52"/>
      <c r="OKW1123" s="53"/>
      <c r="OKX1123" s="54"/>
      <c r="OKY1123" s="52"/>
      <c r="OKZ1123" s="53"/>
      <c r="OLA1123" s="54"/>
      <c r="OLB1123" s="52"/>
      <c r="OLC1123" s="53"/>
      <c r="OLD1123" s="54"/>
      <c r="OLE1123" s="52"/>
      <c r="OLF1123" s="53"/>
      <c r="OLG1123" s="54"/>
      <c r="OLH1123" s="52"/>
      <c r="OLI1123" s="53"/>
      <c r="OLJ1123" s="54"/>
      <c r="OLK1123" s="52"/>
      <c r="OLL1123" s="53"/>
      <c r="OLM1123" s="54"/>
      <c r="OLN1123" s="52"/>
      <c r="OLO1123" s="53"/>
      <c r="OLP1123" s="54"/>
      <c r="OLQ1123" s="52"/>
      <c r="OLR1123" s="53"/>
      <c r="OLS1123" s="54"/>
      <c r="OLT1123" s="52"/>
      <c r="OLU1123" s="53"/>
      <c r="OLV1123" s="54"/>
      <c r="OLW1123" s="52"/>
      <c r="OLX1123" s="53"/>
      <c r="OLY1123" s="54"/>
      <c r="OLZ1123" s="52"/>
      <c r="OMA1123" s="53"/>
      <c r="OMB1123" s="54"/>
      <c r="OMC1123" s="52"/>
      <c r="OMD1123" s="53"/>
      <c r="OME1123" s="54"/>
      <c r="OMF1123" s="52"/>
      <c r="OMG1123" s="53"/>
      <c r="OMH1123" s="54"/>
      <c r="OMI1123" s="52"/>
      <c r="OMJ1123" s="53"/>
      <c r="OMK1123" s="54"/>
      <c r="OML1123" s="52"/>
      <c r="OMM1123" s="53"/>
      <c r="OMN1123" s="54"/>
      <c r="OMO1123" s="52"/>
      <c r="OMP1123" s="53"/>
      <c r="OMQ1123" s="54"/>
      <c r="OMR1123" s="52"/>
      <c r="OMS1123" s="53"/>
      <c r="OMT1123" s="54"/>
      <c r="OMU1123" s="52"/>
      <c r="OMV1123" s="53"/>
      <c r="OMW1123" s="54"/>
      <c r="OMX1123" s="52"/>
      <c r="OMY1123" s="53"/>
      <c r="OMZ1123" s="54"/>
      <c r="ONA1123" s="52"/>
      <c r="ONB1123" s="53"/>
      <c r="ONC1123" s="54"/>
      <c r="OND1123" s="52"/>
      <c r="ONE1123" s="53"/>
      <c r="ONF1123" s="54"/>
      <c r="ONG1123" s="52"/>
      <c r="ONH1123" s="53"/>
      <c r="ONI1123" s="54"/>
      <c r="ONJ1123" s="52"/>
      <c r="ONK1123" s="53"/>
      <c r="ONL1123" s="54"/>
      <c r="ONM1123" s="52"/>
      <c r="ONN1123" s="53"/>
      <c r="ONO1123" s="54"/>
      <c r="ONP1123" s="52"/>
      <c r="ONQ1123" s="53"/>
      <c r="ONR1123" s="54"/>
      <c r="ONS1123" s="52"/>
      <c r="ONT1123" s="53"/>
      <c r="ONU1123" s="54"/>
      <c r="ONV1123" s="52"/>
      <c r="ONW1123" s="53"/>
      <c r="ONX1123" s="54"/>
      <c r="ONY1123" s="52"/>
      <c r="ONZ1123" s="53"/>
      <c r="OOA1123" s="54"/>
      <c r="OOB1123" s="52"/>
      <c r="OOC1123" s="53"/>
      <c r="OOD1123" s="54"/>
      <c r="OOE1123" s="52"/>
      <c r="OOF1123" s="53"/>
      <c r="OOG1123" s="54"/>
      <c r="OOH1123" s="52"/>
      <c r="OOI1123" s="53"/>
      <c r="OOJ1123" s="54"/>
      <c r="OOK1123" s="52"/>
      <c r="OOL1123" s="53"/>
      <c r="OOM1123" s="54"/>
      <c r="OON1123" s="52"/>
      <c r="OOO1123" s="53"/>
      <c r="OOP1123" s="54"/>
      <c r="OOQ1123" s="52"/>
      <c r="OOR1123" s="53"/>
      <c r="OOS1123" s="54"/>
      <c r="OOT1123" s="52"/>
      <c r="OOU1123" s="53"/>
      <c r="OOV1123" s="54"/>
      <c r="OOW1123" s="52"/>
      <c r="OOX1123" s="53"/>
      <c r="OOY1123" s="54"/>
      <c r="OOZ1123" s="52"/>
      <c r="OPA1123" s="53"/>
      <c r="OPB1123" s="54"/>
      <c r="OPC1123" s="52"/>
      <c r="OPD1123" s="53"/>
      <c r="OPE1123" s="54"/>
      <c r="OPF1123" s="52"/>
      <c r="OPG1123" s="53"/>
      <c r="OPH1123" s="54"/>
      <c r="OPI1123" s="52"/>
      <c r="OPJ1123" s="53"/>
      <c r="OPK1123" s="54"/>
      <c r="OPL1123" s="52"/>
      <c r="OPM1123" s="53"/>
      <c r="OPN1123" s="54"/>
      <c r="OPO1123" s="52"/>
      <c r="OPP1123" s="53"/>
      <c r="OPQ1123" s="54"/>
      <c r="OPR1123" s="52"/>
      <c r="OPS1123" s="53"/>
      <c r="OPT1123" s="54"/>
      <c r="OPU1123" s="52"/>
      <c r="OPV1123" s="53"/>
      <c r="OPW1123" s="54"/>
      <c r="OPX1123" s="52"/>
      <c r="OPY1123" s="53"/>
      <c r="OPZ1123" s="54"/>
      <c r="OQA1123" s="52"/>
      <c r="OQB1123" s="53"/>
      <c r="OQC1123" s="54"/>
      <c r="OQD1123" s="52"/>
      <c r="OQE1123" s="53"/>
      <c r="OQF1123" s="54"/>
      <c r="OQG1123" s="52"/>
      <c r="OQH1123" s="53"/>
      <c r="OQI1123" s="54"/>
      <c r="OQJ1123" s="52"/>
      <c r="OQK1123" s="53"/>
      <c r="OQL1123" s="54"/>
      <c r="OQM1123" s="52"/>
      <c r="OQN1123" s="53"/>
      <c r="OQO1123" s="54"/>
      <c r="OQP1123" s="52"/>
      <c r="OQQ1123" s="53"/>
      <c r="OQR1123" s="54"/>
      <c r="OQS1123" s="52"/>
      <c r="OQT1123" s="53"/>
      <c r="OQU1123" s="54"/>
      <c r="OQV1123" s="52"/>
      <c r="OQW1123" s="53"/>
      <c r="OQX1123" s="54"/>
      <c r="OQY1123" s="52"/>
      <c r="OQZ1123" s="53"/>
      <c r="ORA1123" s="54"/>
      <c r="ORB1123" s="52"/>
      <c r="ORC1123" s="53"/>
      <c r="ORD1123" s="54"/>
      <c r="ORE1123" s="52"/>
      <c r="ORF1123" s="53"/>
      <c r="ORG1123" s="54"/>
      <c r="ORH1123" s="52"/>
      <c r="ORI1123" s="53"/>
      <c r="ORJ1123" s="54"/>
      <c r="ORK1123" s="52"/>
      <c r="ORL1123" s="53"/>
      <c r="ORM1123" s="54"/>
      <c r="ORN1123" s="52"/>
      <c r="ORO1123" s="53"/>
      <c r="ORP1123" s="54"/>
      <c r="ORQ1123" s="52"/>
      <c r="ORR1123" s="53"/>
      <c r="ORS1123" s="54"/>
      <c r="ORT1123" s="52"/>
      <c r="ORU1123" s="53"/>
      <c r="ORV1123" s="54"/>
      <c r="ORW1123" s="52"/>
      <c r="ORX1123" s="53"/>
      <c r="ORY1123" s="54"/>
      <c r="ORZ1123" s="52"/>
      <c r="OSA1123" s="53"/>
      <c r="OSB1123" s="54"/>
      <c r="OSC1123" s="52"/>
      <c r="OSD1123" s="53"/>
      <c r="OSE1123" s="54"/>
      <c r="OSF1123" s="52"/>
      <c r="OSG1123" s="53"/>
      <c r="OSH1123" s="54"/>
      <c r="OSI1123" s="52"/>
      <c r="OSJ1123" s="53"/>
      <c r="OSK1123" s="54"/>
      <c r="OSL1123" s="52"/>
      <c r="OSM1123" s="53"/>
      <c r="OSN1123" s="54"/>
      <c r="OSO1123" s="52"/>
      <c r="OSP1123" s="53"/>
      <c r="OSQ1123" s="54"/>
      <c r="OSR1123" s="52"/>
      <c r="OSS1123" s="53"/>
      <c r="OST1123" s="54"/>
      <c r="OSU1123" s="52"/>
      <c r="OSV1123" s="53"/>
      <c r="OSW1123" s="54"/>
      <c r="OSX1123" s="52"/>
      <c r="OSY1123" s="53"/>
      <c r="OSZ1123" s="54"/>
      <c r="OTA1123" s="52"/>
      <c r="OTB1123" s="53"/>
      <c r="OTC1123" s="54"/>
      <c r="OTD1123" s="52"/>
      <c r="OTE1123" s="53"/>
      <c r="OTF1123" s="54"/>
      <c r="OTG1123" s="52"/>
      <c r="OTH1123" s="53"/>
      <c r="OTI1123" s="54"/>
      <c r="OTJ1123" s="52"/>
      <c r="OTK1123" s="53"/>
      <c r="OTL1123" s="54"/>
      <c r="OTM1123" s="52"/>
      <c r="OTN1123" s="53"/>
      <c r="OTO1123" s="54"/>
      <c r="OTP1123" s="52"/>
      <c r="OTQ1123" s="53"/>
      <c r="OTR1123" s="54"/>
      <c r="OTS1123" s="52"/>
      <c r="OTT1123" s="53"/>
      <c r="OTU1123" s="54"/>
      <c r="OTV1123" s="52"/>
      <c r="OTW1123" s="53"/>
      <c r="OTX1123" s="54"/>
      <c r="OTY1123" s="52"/>
      <c r="OTZ1123" s="53"/>
      <c r="OUA1123" s="54"/>
      <c r="OUB1123" s="52"/>
      <c r="OUC1123" s="53"/>
      <c r="OUD1123" s="54"/>
      <c r="OUE1123" s="52"/>
      <c r="OUF1123" s="53"/>
      <c r="OUG1123" s="54"/>
      <c r="OUH1123" s="52"/>
      <c r="OUI1123" s="53"/>
      <c r="OUJ1123" s="54"/>
      <c r="OUK1123" s="52"/>
      <c r="OUL1123" s="53"/>
      <c r="OUM1123" s="54"/>
      <c r="OUN1123" s="52"/>
      <c r="OUO1123" s="53"/>
      <c r="OUP1123" s="54"/>
      <c r="OUQ1123" s="52"/>
      <c r="OUR1123" s="53"/>
      <c r="OUS1123" s="54"/>
      <c r="OUT1123" s="52"/>
      <c r="OUU1123" s="53"/>
      <c r="OUV1123" s="54"/>
      <c r="OUW1123" s="52"/>
      <c r="OUX1123" s="53"/>
      <c r="OUY1123" s="54"/>
      <c r="OUZ1123" s="52"/>
      <c r="OVA1123" s="53"/>
      <c r="OVB1123" s="54"/>
      <c r="OVC1123" s="52"/>
      <c r="OVD1123" s="53"/>
      <c r="OVE1123" s="54"/>
      <c r="OVF1123" s="52"/>
      <c r="OVG1123" s="53"/>
      <c r="OVH1123" s="54"/>
      <c r="OVI1123" s="52"/>
      <c r="OVJ1123" s="53"/>
      <c r="OVK1123" s="54"/>
      <c r="OVL1123" s="52"/>
      <c r="OVM1123" s="53"/>
      <c r="OVN1123" s="54"/>
      <c r="OVO1123" s="52"/>
      <c r="OVP1123" s="53"/>
      <c r="OVQ1123" s="54"/>
      <c r="OVR1123" s="52"/>
      <c r="OVS1123" s="53"/>
      <c r="OVT1123" s="54"/>
      <c r="OVU1123" s="52"/>
      <c r="OVV1123" s="53"/>
      <c r="OVW1123" s="54"/>
      <c r="OVX1123" s="52"/>
      <c r="OVY1123" s="53"/>
      <c r="OVZ1123" s="54"/>
      <c r="OWA1123" s="52"/>
      <c r="OWB1123" s="53"/>
      <c r="OWC1123" s="54"/>
      <c r="OWD1123" s="52"/>
      <c r="OWE1123" s="53"/>
      <c r="OWF1123" s="54"/>
      <c r="OWG1123" s="52"/>
      <c r="OWH1123" s="53"/>
      <c r="OWI1123" s="54"/>
      <c r="OWJ1123" s="52"/>
      <c r="OWK1123" s="53"/>
      <c r="OWL1123" s="54"/>
      <c r="OWM1123" s="52"/>
      <c r="OWN1123" s="53"/>
      <c r="OWO1123" s="54"/>
      <c r="OWP1123" s="52"/>
      <c r="OWQ1123" s="53"/>
      <c r="OWR1123" s="54"/>
      <c r="OWS1123" s="52"/>
      <c r="OWT1123" s="53"/>
      <c r="OWU1123" s="54"/>
      <c r="OWV1123" s="52"/>
      <c r="OWW1123" s="53"/>
      <c r="OWX1123" s="54"/>
      <c r="OWY1123" s="52"/>
      <c r="OWZ1123" s="53"/>
      <c r="OXA1123" s="54"/>
      <c r="OXB1123" s="52"/>
      <c r="OXC1123" s="53"/>
      <c r="OXD1123" s="54"/>
      <c r="OXE1123" s="52"/>
      <c r="OXF1123" s="53"/>
      <c r="OXG1123" s="54"/>
      <c r="OXH1123" s="52"/>
      <c r="OXI1123" s="53"/>
      <c r="OXJ1123" s="54"/>
      <c r="OXK1123" s="52"/>
      <c r="OXL1123" s="53"/>
      <c r="OXM1123" s="54"/>
      <c r="OXN1123" s="52"/>
      <c r="OXO1123" s="53"/>
      <c r="OXP1123" s="54"/>
      <c r="OXQ1123" s="52"/>
      <c r="OXR1123" s="53"/>
      <c r="OXS1123" s="54"/>
      <c r="OXT1123" s="52"/>
      <c r="OXU1123" s="53"/>
      <c r="OXV1123" s="54"/>
      <c r="OXW1123" s="52"/>
      <c r="OXX1123" s="53"/>
      <c r="OXY1123" s="54"/>
      <c r="OXZ1123" s="52"/>
      <c r="OYA1123" s="53"/>
      <c r="OYB1123" s="54"/>
      <c r="OYC1123" s="52"/>
      <c r="OYD1123" s="53"/>
      <c r="OYE1123" s="54"/>
      <c r="OYF1123" s="52"/>
      <c r="OYG1123" s="53"/>
      <c r="OYH1123" s="54"/>
      <c r="OYI1123" s="52"/>
      <c r="OYJ1123" s="53"/>
      <c r="OYK1123" s="54"/>
      <c r="OYL1123" s="52"/>
      <c r="OYM1123" s="53"/>
      <c r="OYN1123" s="54"/>
      <c r="OYO1123" s="52"/>
      <c r="OYP1123" s="53"/>
      <c r="OYQ1123" s="54"/>
      <c r="OYR1123" s="52"/>
      <c r="OYS1123" s="53"/>
      <c r="OYT1123" s="54"/>
      <c r="OYU1123" s="52"/>
      <c r="OYV1123" s="53"/>
      <c r="OYW1123" s="54"/>
      <c r="OYX1123" s="52"/>
      <c r="OYY1123" s="53"/>
      <c r="OYZ1123" s="54"/>
      <c r="OZA1123" s="52"/>
      <c r="OZB1123" s="53"/>
      <c r="OZC1123" s="54"/>
      <c r="OZD1123" s="52"/>
      <c r="OZE1123" s="53"/>
      <c r="OZF1123" s="54"/>
      <c r="OZG1123" s="52"/>
      <c r="OZH1123" s="53"/>
      <c r="OZI1123" s="54"/>
      <c r="OZJ1123" s="52"/>
      <c r="OZK1123" s="53"/>
      <c r="OZL1123" s="54"/>
      <c r="OZM1123" s="52"/>
      <c r="OZN1123" s="53"/>
      <c r="OZO1123" s="54"/>
      <c r="OZP1123" s="52"/>
      <c r="OZQ1123" s="53"/>
      <c r="OZR1123" s="54"/>
      <c r="OZS1123" s="52"/>
      <c r="OZT1123" s="53"/>
      <c r="OZU1123" s="54"/>
      <c r="OZV1123" s="52"/>
      <c r="OZW1123" s="53"/>
      <c r="OZX1123" s="54"/>
      <c r="OZY1123" s="52"/>
      <c r="OZZ1123" s="53"/>
      <c r="PAA1123" s="54"/>
      <c r="PAB1123" s="52"/>
      <c r="PAC1123" s="53"/>
      <c r="PAD1123" s="54"/>
      <c r="PAE1123" s="52"/>
      <c r="PAF1123" s="53"/>
      <c r="PAG1123" s="54"/>
      <c r="PAH1123" s="52"/>
      <c r="PAI1123" s="53"/>
      <c r="PAJ1123" s="54"/>
      <c r="PAK1123" s="52"/>
      <c r="PAL1123" s="53"/>
      <c r="PAM1123" s="54"/>
      <c r="PAN1123" s="52"/>
      <c r="PAO1123" s="53"/>
      <c r="PAP1123" s="54"/>
      <c r="PAQ1123" s="52"/>
      <c r="PAR1123" s="53"/>
      <c r="PAS1123" s="54"/>
      <c r="PAT1123" s="52"/>
      <c r="PAU1123" s="53"/>
      <c r="PAV1123" s="54"/>
      <c r="PAW1123" s="52"/>
      <c r="PAX1123" s="53"/>
      <c r="PAY1123" s="54"/>
      <c r="PAZ1123" s="52"/>
      <c r="PBA1123" s="53"/>
      <c r="PBB1123" s="54"/>
      <c r="PBC1123" s="52"/>
      <c r="PBD1123" s="53"/>
      <c r="PBE1123" s="54"/>
      <c r="PBF1123" s="52"/>
      <c r="PBG1123" s="53"/>
      <c r="PBH1123" s="54"/>
      <c r="PBI1123" s="52"/>
      <c r="PBJ1123" s="53"/>
      <c r="PBK1123" s="54"/>
      <c r="PBL1123" s="52"/>
      <c r="PBM1123" s="53"/>
      <c r="PBN1123" s="54"/>
      <c r="PBO1123" s="52"/>
      <c r="PBP1123" s="53"/>
      <c r="PBQ1123" s="54"/>
      <c r="PBR1123" s="52"/>
      <c r="PBS1123" s="53"/>
      <c r="PBT1123" s="54"/>
      <c r="PBU1123" s="52"/>
      <c r="PBV1123" s="53"/>
      <c r="PBW1123" s="54"/>
      <c r="PBX1123" s="52"/>
      <c r="PBY1123" s="53"/>
      <c r="PBZ1123" s="54"/>
      <c r="PCA1123" s="52"/>
      <c r="PCB1123" s="53"/>
      <c r="PCC1123" s="54"/>
      <c r="PCD1123" s="52"/>
      <c r="PCE1123" s="53"/>
      <c r="PCF1123" s="54"/>
      <c r="PCG1123" s="52"/>
      <c r="PCH1123" s="53"/>
      <c r="PCI1123" s="54"/>
      <c r="PCJ1123" s="52"/>
      <c r="PCK1123" s="53"/>
      <c r="PCL1123" s="54"/>
      <c r="PCM1123" s="52"/>
      <c r="PCN1123" s="53"/>
      <c r="PCO1123" s="54"/>
      <c r="PCP1123" s="52"/>
      <c r="PCQ1123" s="53"/>
      <c r="PCR1123" s="54"/>
      <c r="PCS1123" s="52"/>
      <c r="PCT1123" s="53"/>
      <c r="PCU1123" s="54"/>
      <c r="PCV1123" s="52"/>
      <c r="PCW1123" s="53"/>
      <c r="PCX1123" s="54"/>
      <c r="PCY1123" s="52"/>
      <c r="PCZ1123" s="53"/>
      <c r="PDA1123" s="54"/>
      <c r="PDB1123" s="52"/>
      <c r="PDC1123" s="53"/>
      <c r="PDD1123" s="54"/>
      <c r="PDE1123" s="52"/>
      <c r="PDF1123" s="53"/>
      <c r="PDG1123" s="54"/>
      <c r="PDH1123" s="52"/>
      <c r="PDI1123" s="53"/>
      <c r="PDJ1123" s="54"/>
      <c r="PDK1123" s="52"/>
      <c r="PDL1123" s="53"/>
      <c r="PDM1123" s="54"/>
      <c r="PDN1123" s="52"/>
      <c r="PDO1123" s="53"/>
      <c r="PDP1123" s="54"/>
      <c r="PDQ1123" s="52"/>
      <c r="PDR1123" s="53"/>
      <c r="PDS1123" s="54"/>
      <c r="PDT1123" s="52"/>
      <c r="PDU1123" s="53"/>
      <c r="PDV1123" s="54"/>
      <c r="PDW1123" s="52"/>
      <c r="PDX1123" s="53"/>
      <c r="PDY1123" s="54"/>
      <c r="PDZ1123" s="52"/>
      <c r="PEA1123" s="53"/>
      <c r="PEB1123" s="54"/>
      <c r="PEC1123" s="52"/>
      <c r="PED1123" s="53"/>
      <c r="PEE1123" s="54"/>
      <c r="PEF1123" s="52"/>
      <c r="PEG1123" s="53"/>
      <c r="PEH1123" s="54"/>
      <c r="PEI1123" s="52"/>
      <c r="PEJ1123" s="53"/>
      <c r="PEK1123" s="54"/>
      <c r="PEL1123" s="52"/>
      <c r="PEM1123" s="53"/>
      <c r="PEN1123" s="54"/>
      <c r="PEO1123" s="52"/>
      <c r="PEP1123" s="53"/>
      <c r="PEQ1123" s="54"/>
      <c r="PER1123" s="52"/>
      <c r="PES1123" s="53"/>
      <c r="PET1123" s="54"/>
      <c r="PEU1123" s="52"/>
      <c r="PEV1123" s="53"/>
      <c r="PEW1123" s="54"/>
      <c r="PEX1123" s="52"/>
      <c r="PEY1123" s="53"/>
      <c r="PEZ1123" s="54"/>
      <c r="PFA1123" s="52"/>
      <c r="PFB1123" s="53"/>
      <c r="PFC1123" s="54"/>
      <c r="PFD1123" s="52"/>
      <c r="PFE1123" s="53"/>
      <c r="PFF1123" s="54"/>
      <c r="PFG1123" s="52"/>
      <c r="PFH1123" s="53"/>
      <c r="PFI1123" s="54"/>
      <c r="PFJ1123" s="52"/>
      <c r="PFK1123" s="53"/>
      <c r="PFL1123" s="54"/>
      <c r="PFM1123" s="52"/>
      <c r="PFN1123" s="53"/>
      <c r="PFO1123" s="54"/>
      <c r="PFP1123" s="52"/>
      <c r="PFQ1123" s="53"/>
      <c r="PFR1123" s="54"/>
      <c r="PFS1123" s="52"/>
      <c r="PFT1123" s="53"/>
      <c r="PFU1123" s="54"/>
      <c r="PFV1123" s="52"/>
      <c r="PFW1123" s="53"/>
      <c r="PFX1123" s="54"/>
      <c r="PFY1123" s="52"/>
      <c r="PFZ1123" s="53"/>
      <c r="PGA1123" s="54"/>
      <c r="PGB1123" s="52"/>
      <c r="PGC1123" s="53"/>
      <c r="PGD1123" s="54"/>
      <c r="PGE1123" s="52"/>
      <c r="PGF1123" s="53"/>
      <c r="PGG1123" s="54"/>
      <c r="PGH1123" s="52"/>
      <c r="PGI1123" s="53"/>
      <c r="PGJ1123" s="54"/>
      <c r="PGK1123" s="52"/>
      <c r="PGL1123" s="53"/>
      <c r="PGM1123" s="54"/>
      <c r="PGN1123" s="52"/>
      <c r="PGO1123" s="53"/>
      <c r="PGP1123" s="54"/>
      <c r="PGQ1123" s="52"/>
      <c r="PGR1123" s="53"/>
      <c r="PGS1123" s="54"/>
      <c r="PGT1123" s="52"/>
      <c r="PGU1123" s="53"/>
      <c r="PGV1123" s="54"/>
      <c r="PGW1123" s="52"/>
      <c r="PGX1123" s="53"/>
      <c r="PGY1123" s="54"/>
      <c r="PGZ1123" s="52"/>
      <c r="PHA1123" s="53"/>
      <c r="PHB1123" s="54"/>
      <c r="PHC1123" s="52"/>
      <c r="PHD1123" s="53"/>
      <c r="PHE1123" s="54"/>
      <c r="PHF1123" s="52"/>
      <c r="PHG1123" s="53"/>
      <c r="PHH1123" s="54"/>
      <c r="PHI1123" s="52"/>
      <c r="PHJ1123" s="53"/>
      <c r="PHK1123" s="54"/>
      <c r="PHL1123" s="52"/>
      <c r="PHM1123" s="53"/>
      <c r="PHN1123" s="54"/>
      <c r="PHO1123" s="52"/>
      <c r="PHP1123" s="53"/>
      <c r="PHQ1123" s="54"/>
      <c r="PHR1123" s="52"/>
      <c r="PHS1123" s="53"/>
      <c r="PHT1123" s="54"/>
      <c r="PHU1123" s="52"/>
      <c r="PHV1123" s="53"/>
      <c r="PHW1123" s="54"/>
      <c r="PHX1123" s="52"/>
      <c r="PHY1123" s="53"/>
      <c r="PHZ1123" s="54"/>
      <c r="PIA1123" s="52"/>
      <c r="PIB1123" s="53"/>
      <c r="PIC1123" s="54"/>
      <c r="PID1123" s="52"/>
      <c r="PIE1123" s="53"/>
      <c r="PIF1123" s="54"/>
      <c r="PIG1123" s="52"/>
      <c r="PIH1123" s="53"/>
      <c r="PII1123" s="54"/>
      <c r="PIJ1123" s="52"/>
      <c r="PIK1123" s="53"/>
      <c r="PIL1123" s="54"/>
      <c r="PIM1123" s="52"/>
      <c r="PIN1123" s="53"/>
      <c r="PIO1123" s="54"/>
      <c r="PIP1123" s="52"/>
      <c r="PIQ1123" s="53"/>
      <c r="PIR1123" s="54"/>
      <c r="PIS1123" s="52"/>
      <c r="PIT1123" s="53"/>
      <c r="PIU1123" s="54"/>
      <c r="PIV1123" s="52"/>
      <c r="PIW1123" s="53"/>
      <c r="PIX1123" s="54"/>
      <c r="PIY1123" s="52"/>
      <c r="PIZ1123" s="53"/>
      <c r="PJA1123" s="54"/>
      <c r="PJB1123" s="52"/>
      <c r="PJC1123" s="53"/>
      <c r="PJD1123" s="54"/>
      <c r="PJE1123" s="52"/>
      <c r="PJF1123" s="53"/>
      <c r="PJG1123" s="54"/>
      <c r="PJH1123" s="52"/>
      <c r="PJI1123" s="53"/>
      <c r="PJJ1123" s="54"/>
      <c r="PJK1123" s="52"/>
      <c r="PJL1123" s="53"/>
      <c r="PJM1123" s="54"/>
      <c r="PJN1123" s="52"/>
      <c r="PJO1123" s="53"/>
      <c r="PJP1123" s="54"/>
      <c r="PJQ1123" s="52"/>
      <c r="PJR1123" s="53"/>
      <c r="PJS1123" s="54"/>
      <c r="PJT1123" s="52"/>
      <c r="PJU1123" s="53"/>
      <c r="PJV1123" s="54"/>
      <c r="PJW1123" s="52"/>
      <c r="PJX1123" s="53"/>
      <c r="PJY1123" s="54"/>
      <c r="PJZ1123" s="52"/>
      <c r="PKA1123" s="53"/>
      <c r="PKB1123" s="54"/>
      <c r="PKC1123" s="52"/>
      <c r="PKD1123" s="53"/>
      <c r="PKE1123" s="54"/>
      <c r="PKF1123" s="52"/>
      <c r="PKG1123" s="53"/>
      <c r="PKH1123" s="54"/>
      <c r="PKI1123" s="52"/>
      <c r="PKJ1123" s="53"/>
      <c r="PKK1123" s="54"/>
      <c r="PKL1123" s="52"/>
      <c r="PKM1123" s="53"/>
      <c r="PKN1123" s="54"/>
      <c r="PKO1123" s="52"/>
      <c r="PKP1123" s="53"/>
      <c r="PKQ1123" s="54"/>
      <c r="PKR1123" s="52"/>
      <c r="PKS1123" s="53"/>
      <c r="PKT1123" s="54"/>
      <c r="PKU1123" s="52"/>
      <c r="PKV1123" s="53"/>
      <c r="PKW1123" s="54"/>
      <c r="PKX1123" s="52"/>
      <c r="PKY1123" s="53"/>
      <c r="PKZ1123" s="54"/>
      <c r="PLA1123" s="52"/>
      <c r="PLB1123" s="53"/>
      <c r="PLC1123" s="54"/>
      <c r="PLD1123" s="52"/>
      <c r="PLE1123" s="53"/>
      <c r="PLF1123" s="54"/>
      <c r="PLG1123" s="52"/>
      <c r="PLH1123" s="53"/>
      <c r="PLI1123" s="54"/>
      <c r="PLJ1123" s="52"/>
      <c r="PLK1123" s="53"/>
      <c r="PLL1123" s="54"/>
      <c r="PLM1123" s="52"/>
      <c r="PLN1123" s="53"/>
      <c r="PLO1123" s="54"/>
      <c r="PLP1123" s="52"/>
      <c r="PLQ1123" s="53"/>
      <c r="PLR1123" s="54"/>
      <c r="PLS1123" s="52"/>
      <c r="PLT1123" s="53"/>
      <c r="PLU1123" s="54"/>
      <c r="PLV1123" s="52"/>
      <c r="PLW1123" s="53"/>
      <c r="PLX1123" s="54"/>
      <c r="PLY1123" s="52"/>
      <c r="PLZ1123" s="53"/>
      <c r="PMA1123" s="54"/>
      <c r="PMB1123" s="52"/>
      <c r="PMC1123" s="53"/>
      <c r="PMD1123" s="54"/>
      <c r="PME1123" s="52"/>
      <c r="PMF1123" s="53"/>
      <c r="PMG1123" s="54"/>
      <c r="PMH1123" s="52"/>
      <c r="PMI1123" s="53"/>
      <c r="PMJ1123" s="54"/>
      <c r="PMK1123" s="52"/>
      <c r="PML1123" s="53"/>
      <c r="PMM1123" s="54"/>
      <c r="PMN1123" s="52"/>
      <c r="PMO1123" s="53"/>
      <c r="PMP1123" s="54"/>
      <c r="PMQ1123" s="52"/>
      <c r="PMR1123" s="53"/>
      <c r="PMS1123" s="54"/>
      <c r="PMT1123" s="52"/>
      <c r="PMU1123" s="53"/>
      <c r="PMV1123" s="54"/>
      <c r="PMW1123" s="52"/>
      <c r="PMX1123" s="53"/>
      <c r="PMY1123" s="54"/>
      <c r="PMZ1123" s="52"/>
      <c r="PNA1123" s="53"/>
      <c r="PNB1123" s="54"/>
      <c r="PNC1123" s="52"/>
      <c r="PND1123" s="53"/>
      <c r="PNE1123" s="54"/>
      <c r="PNF1123" s="52"/>
      <c r="PNG1123" s="53"/>
      <c r="PNH1123" s="54"/>
      <c r="PNI1123" s="52"/>
      <c r="PNJ1123" s="53"/>
      <c r="PNK1123" s="54"/>
      <c r="PNL1123" s="52"/>
      <c r="PNM1123" s="53"/>
      <c r="PNN1123" s="54"/>
      <c r="PNO1123" s="52"/>
      <c r="PNP1123" s="53"/>
      <c r="PNQ1123" s="54"/>
      <c r="PNR1123" s="52"/>
      <c r="PNS1123" s="53"/>
      <c r="PNT1123" s="54"/>
      <c r="PNU1123" s="52"/>
      <c r="PNV1123" s="53"/>
      <c r="PNW1123" s="54"/>
      <c r="PNX1123" s="52"/>
      <c r="PNY1123" s="53"/>
      <c r="PNZ1123" s="54"/>
      <c r="POA1123" s="52"/>
      <c r="POB1123" s="53"/>
      <c r="POC1123" s="54"/>
      <c r="POD1123" s="52"/>
      <c r="POE1123" s="53"/>
      <c r="POF1123" s="54"/>
      <c r="POG1123" s="52"/>
      <c r="POH1123" s="53"/>
      <c r="POI1123" s="54"/>
      <c r="POJ1123" s="52"/>
      <c r="POK1123" s="53"/>
      <c r="POL1123" s="54"/>
      <c r="POM1123" s="52"/>
      <c r="PON1123" s="53"/>
      <c r="POO1123" s="54"/>
      <c r="POP1123" s="52"/>
      <c r="POQ1123" s="53"/>
      <c r="POR1123" s="54"/>
      <c r="POS1123" s="52"/>
      <c r="POT1123" s="53"/>
      <c r="POU1123" s="54"/>
      <c r="POV1123" s="52"/>
      <c r="POW1123" s="53"/>
      <c r="POX1123" s="54"/>
      <c r="POY1123" s="52"/>
      <c r="POZ1123" s="53"/>
      <c r="PPA1123" s="54"/>
      <c r="PPB1123" s="52"/>
      <c r="PPC1123" s="53"/>
      <c r="PPD1123" s="54"/>
      <c r="PPE1123" s="52"/>
      <c r="PPF1123" s="53"/>
      <c r="PPG1123" s="54"/>
      <c r="PPH1123" s="52"/>
      <c r="PPI1123" s="53"/>
      <c r="PPJ1123" s="54"/>
      <c r="PPK1123" s="52"/>
      <c r="PPL1123" s="53"/>
      <c r="PPM1123" s="54"/>
      <c r="PPN1123" s="52"/>
      <c r="PPO1123" s="53"/>
      <c r="PPP1123" s="54"/>
      <c r="PPQ1123" s="52"/>
      <c r="PPR1123" s="53"/>
      <c r="PPS1123" s="54"/>
      <c r="PPT1123" s="52"/>
      <c r="PPU1123" s="53"/>
      <c r="PPV1123" s="54"/>
      <c r="PPW1123" s="52"/>
      <c r="PPX1123" s="53"/>
      <c r="PPY1123" s="54"/>
      <c r="PPZ1123" s="52"/>
      <c r="PQA1123" s="53"/>
      <c r="PQB1123" s="54"/>
      <c r="PQC1123" s="52"/>
      <c r="PQD1123" s="53"/>
      <c r="PQE1123" s="54"/>
      <c r="PQF1123" s="52"/>
      <c r="PQG1123" s="53"/>
      <c r="PQH1123" s="54"/>
      <c r="PQI1123" s="52"/>
      <c r="PQJ1123" s="53"/>
      <c r="PQK1123" s="54"/>
      <c r="PQL1123" s="52"/>
      <c r="PQM1123" s="53"/>
      <c r="PQN1123" s="54"/>
      <c r="PQO1123" s="52"/>
      <c r="PQP1123" s="53"/>
      <c r="PQQ1123" s="54"/>
      <c r="PQR1123" s="52"/>
      <c r="PQS1123" s="53"/>
      <c r="PQT1123" s="54"/>
      <c r="PQU1123" s="52"/>
      <c r="PQV1123" s="53"/>
      <c r="PQW1123" s="54"/>
      <c r="PQX1123" s="52"/>
      <c r="PQY1123" s="53"/>
      <c r="PQZ1123" s="54"/>
      <c r="PRA1123" s="52"/>
      <c r="PRB1123" s="53"/>
      <c r="PRC1123" s="54"/>
      <c r="PRD1123" s="52"/>
      <c r="PRE1123" s="53"/>
      <c r="PRF1123" s="54"/>
      <c r="PRG1123" s="52"/>
      <c r="PRH1123" s="53"/>
      <c r="PRI1123" s="54"/>
      <c r="PRJ1123" s="52"/>
      <c r="PRK1123" s="53"/>
      <c r="PRL1123" s="54"/>
      <c r="PRM1123" s="52"/>
      <c r="PRN1123" s="53"/>
      <c r="PRO1123" s="54"/>
      <c r="PRP1123" s="52"/>
      <c r="PRQ1123" s="53"/>
      <c r="PRR1123" s="54"/>
      <c r="PRS1123" s="52"/>
      <c r="PRT1123" s="53"/>
      <c r="PRU1123" s="54"/>
      <c r="PRV1123" s="52"/>
      <c r="PRW1123" s="53"/>
      <c r="PRX1123" s="54"/>
      <c r="PRY1123" s="52"/>
      <c r="PRZ1123" s="53"/>
      <c r="PSA1123" s="54"/>
      <c r="PSB1123" s="52"/>
      <c r="PSC1123" s="53"/>
      <c r="PSD1123" s="54"/>
      <c r="PSE1123" s="52"/>
      <c r="PSF1123" s="53"/>
      <c r="PSG1123" s="54"/>
      <c r="PSH1123" s="52"/>
      <c r="PSI1123" s="53"/>
      <c r="PSJ1123" s="54"/>
      <c r="PSK1123" s="52"/>
      <c r="PSL1123" s="53"/>
      <c r="PSM1123" s="54"/>
      <c r="PSN1123" s="52"/>
      <c r="PSO1123" s="53"/>
      <c r="PSP1123" s="54"/>
      <c r="PSQ1123" s="52"/>
      <c r="PSR1123" s="53"/>
      <c r="PSS1123" s="54"/>
      <c r="PST1123" s="52"/>
      <c r="PSU1123" s="53"/>
      <c r="PSV1123" s="54"/>
      <c r="PSW1123" s="52"/>
      <c r="PSX1123" s="53"/>
      <c r="PSY1123" s="54"/>
      <c r="PSZ1123" s="52"/>
      <c r="PTA1123" s="53"/>
      <c r="PTB1123" s="54"/>
      <c r="PTC1123" s="52"/>
      <c r="PTD1123" s="53"/>
      <c r="PTE1123" s="54"/>
      <c r="PTF1123" s="52"/>
      <c r="PTG1123" s="53"/>
      <c r="PTH1123" s="54"/>
      <c r="PTI1123" s="52"/>
      <c r="PTJ1123" s="53"/>
      <c r="PTK1123" s="54"/>
      <c r="PTL1123" s="52"/>
      <c r="PTM1123" s="53"/>
      <c r="PTN1123" s="54"/>
      <c r="PTO1123" s="52"/>
      <c r="PTP1123" s="53"/>
      <c r="PTQ1123" s="54"/>
      <c r="PTR1123" s="52"/>
      <c r="PTS1123" s="53"/>
      <c r="PTT1123" s="54"/>
      <c r="PTU1123" s="52"/>
      <c r="PTV1123" s="53"/>
      <c r="PTW1123" s="54"/>
      <c r="PTX1123" s="52"/>
      <c r="PTY1123" s="53"/>
      <c r="PTZ1123" s="54"/>
      <c r="PUA1123" s="52"/>
      <c r="PUB1123" s="53"/>
      <c r="PUC1123" s="54"/>
      <c r="PUD1123" s="52"/>
      <c r="PUE1123" s="53"/>
      <c r="PUF1123" s="54"/>
      <c r="PUG1123" s="52"/>
      <c r="PUH1123" s="53"/>
      <c r="PUI1123" s="54"/>
      <c r="PUJ1123" s="52"/>
      <c r="PUK1123" s="53"/>
      <c r="PUL1123" s="54"/>
      <c r="PUM1123" s="52"/>
      <c r="PUN1123" s="53"/>
      <c r="PUO1123" s="54"/>
      <c r="PUP1123" s="52"/>
      <c r="PUQ1123" s="53"/>
      <c r="PUR1123" s="54"/>
      <c r="PUS1123" s="52"/>
      <c r="PUT1123" s="53"/>
      <c r="PUU1123" s="54"/>
      <c r="PUV1123" s="52"/>
      <c r="PUW1123" s="53"/>
      <c r="PUX1123" s="54"/>
      <c r="PUY1123" s="52"/>
      <c r="PUZ1123" s="53"/>
      <c r="PVA1123" s="54"/>
      <c r="PVB1123" s="52"/>
      <c r="PVC1123" s="53"/>
      <c r="PVD1123" s="54"/>
      <c r="PVE1123" s="52"/>
      <c r="PVF1123" s="53"/>
      <c r="PVG1123" s="54"/>
      <c r="PVH1123" s="52"/>
      <c r="PVI1123" s="53"/>
      <c r="PVJ1123" s="54"/>
      <c r="PVK1123" s="52"/>
      <c r="PVL1123" s="53"/>
      <c r="PVM1123" s="54"/>
      <c r="PVN1123" s="52"/>
      <c r="PVO1123" s="53"/>
      <c r="PVP1123" s="54"/>
      <c r="PVQ1123" s="52"/>
      <c r="PVR1123" s="53"/>
      <c r="PVS1123" s="54"/>
      <c r="PVT1123" s="52"/>
      <c r="PVU1123" s="53"/>
      <c r="PVV1123" s="54"/>
      <c r="PVW1123" s="52"/>
      <c r="PVX1123" s="53"/>
      <c r="PVY1123" s="54"/>
      <c r="PVZ1123" s="52"/>
      <c r="PWA1123" s="53"/>
      <c r="PWB1123" s="54"/>
      <c r="PWC1123" s="52"/>
      <c r="PWD1123" s="53"/>
      <c r="PWE1123" s="54"/>
      <c r="PWF1123" s="52"/>
      <c r="PWG1123" s="53"/>
      <c r="PWH1123" s="54"/>
      <c r="PWI1123" s="52"/>
      <c r="PWJ1123" s="53"/>
      <c r="PWK1123" s="54"/>
      <c r="PWL1123" s="52"/>
      <c r="PWM1123" s="53"/>
      <c r="PWN1123" s="54"/>
      <c r="PWO1123" s="52"/>
      <c r="PWP1123" s="53"/>
      <c r="PWQ1123" s="54"/>
      <c r="PWR1123" s="52"/>
      <c r="PWS1123" s="53"/>
      <c r="PWT1123" s="54"/>
      <c r="PWU1123" s="52"/>
      <c r="PWV1123" s="53"/>
      <c r="PWW1123" s="54"/>
      <c r="PWX1123" s="52"/>
      <c r="PWY1123" s="53"/>
      <c r="PWZ1123" s="54"/>
      <c r="PXA1123" s="52"/>
      <c r="PXB1123" s="53"/>
      <c r="PXC1123" s="54"/>
      <c r="PXD1123" s="52"/>
      <c r="PXE1123" s="53"/>
      <c r="PXF1123" s="54"/>
      <c r="PXG1123" s="52"/>
      <c r="PXH1123" s="53"/>
      <c r="PXI1123" s="54"/>
      <c r="PXJ1123" s="52"/>
      <c r="PXK1123" s="53"/>
      <c r="PXL1123" s="54"/>
      <c r="PXM1123" s="52"/>
      <c r="PXN1123" s="53"/>
      <c r="PXO1123" s="54"/>
      <c r="PXP1123" s="52"/>
      <c r="PXQ1123" s="53"/>
      <c r="PXR1123" s="54"/>
      <c r="PXS1123" s="52"/>
      <c r="PXT1123" s="53"/>
      <c r="PXU1123" s="54"/>
      <c r="PXV1123" s="52"/>
      <c r="PXW1123" s="53"/>
      <c r="PXX1123" s="54"/>
      <c r="PXY1123" s="52"/>
      <c r="PXZ1123" s="53"/>
      <c r="PYA1123" s="54"/>
      <c r="PYB1123" s="52"/>
      <c r="PYC1123" s="53"/>
      <c r="PYD1123" s="54"/>
      <c r="PYE1123" s="52"/>
      <c r="PYF1123" s="53"/>
      <c r="PYG1123" s="54"/>
      <c r="PYH1123" s="52"/>
      <c r="PYI1123" s="53"/>
      <c r="PYJ1123" s="54"/>
      <c r="PYK1123" s="52"/>
      <c r="PYL1123" s="53"/>
      <c r="PYM1123" s="54"/>
      <c r="PYN1123" s="52"/>
      <c r="PYO1123" s="53"/>
      <c r="PYP1123" s="54"/>
      <c r="PYQ1123" s="52"/>
      <c r="PYR1123" s="53"/>
      <c r="PYS1123" s="54"/>
      <c r="PYT1123" s="52"/>
      <c r="PYU1123" s="53"/>
      <c r="PYV1123" s="54"/>
      <c r="PYW1123" s="52"/>
      <c r="PYX1123" s="53"/>
      <c r="PYY1123" s="54"/>
      <c r="PYZ1123" s="52"/>
      <c r="PZA1123" s="53"/>
      <c r="PZB1123" s="54"/>
      <c r="PZC1123" s="52"/>
      <c r="PZD1123" s="53"/>
      <c r="PZE1123" s="54"/>
      <c r="PZF1123" s="52"/>
      <c r="PZG1123" s="53"/>
      <c r="PZH1123" s="54"/>
      <c r="PZI1123" s="52"/>
      <c r="PZJ1123" s="53"/>
      <c r="PZK1123" s="54"/>
      <c r="PZL1123" s="52"/>
      <c r="PZM1123" s="53"/>
      <c r="PZN1123" s="54"/>
      <c r="PZO1123" s="52"/>
      <c r="PZP1123" s="53"/>
      <c r="PZQ1123" s="54"/>
      <c r="PZR1123" s="52"/>
      <c r="PZS1123" s="53"/>
      <c r="PZT1123" s="54"/>
      <c r="PZU1123" s="52"/>
      <c r="PZV1123" s="53"/>
      <c r="PZW1123" s="54"/>
      <c r="PZX1123" s="52"/>
      <c r="PZY1123" s="53"/>
      <c r="PZZ1123" s="54"/>
      <c r="QAA1123" s="52"/>
      <c r="QAB1123" s="53"/>
      <c r="QAC1123" s="54"/>
      <c r="QAD1123" s="52"/>
      <c r="QAE1123" s="53"/>
      <c r="QAF1123" s="54"/>
      <c r="QAG1123" s="52"/>
      <c r="QAH1123" s="53"/>
      <c r="QAI1123" s="54"/>
      <c r="QAJ1123" s="52"/>
      <c r="QAK1123" s="53"/>
      <c r="QAL1123" s="54"/>
      <c r="QAM1123" s="52"/>
      <c r="QAN1123" s="53"/>
      <c r="QAO1123" s="54"/>
      <c r="QAP1123" s="52"/>
      <c r="QAQ1123" s="53"/>
      <c r="QAR1123" s="54"/>
      <c r="QAS1123" s="52"/>
      <c r="QAT1123" s="53"/>
      <c r="QAU1123" s="54"/>
      <c r="QAV1123" s="52"/>
      <c r="QAW1123" s="53"/>
      <c r="QAX1123" s="54"/>
      <c r="QAY1123" s="52"/>
      <c r="QAZ1123" s="53"/>
      <c r="QBA1123" s="54"/>
      <c r="QBB1123" s="52"/>
      <c r="QBC1123" s="53"/>
      <c r="QBD1123" s="54"/>
      <c r="QBE1123" s="52"/>
      <c r="QBF1123" s="53"/>
      <c r="QBG1123" s="54"/>
      <c r="QBH1123" s="52"/>
      <c r="QBI1123" s="53"/>
      <c r="QBJ1123" s="54"/>
      <c r="QBK1123" s="52"/>
      <c r="QBL1123" s="53"/>
      <c r="QBM1123" s="54"/>
      <c r="QBN1123" s="52"/>
      <c r="QBO1123" s="53"/>
      <c r="QBP1123" s="54"/>
      <c r="QBQ1123" s="52"/>
      <c r="QBR1123" s="53"/>
      <c r="QBS1123" s="54"/>
      <c r="QBT1123" s="52"/>
      <c r="QBU1123" s="53"/>
      <c r="QBV1123" s="54"/>
      <c r="QBW1123" s="52"/>
      <c r="QBX1123" s="53"/>
      <c r="QBY1123" s="54"/>
      <c r="QBZ1123" s="52"/>
      <c r="QCA1123" s="53"/>
      <c r="QCB1123" s="54"/>
      <c r="QCC1123" s="52"/>
      <c r="QCD1123" s="53"/>
      <c r="QCE1123" s="54"/>
      <c r="QCF1123" s="52"/>
      <c r="QCG1123" s="53"/>
      <c r="QCH1123" s="54"/>
      <c r="QCI1123" s="52"/>
      <c r="QCJ1123" s="53"/>
      <c r="QCK1123" s="54"/>
      <c r="QCL1123" s="52"/>
      <c r="QCM1123" s="53"/>
      <c r="QCN1123" s="54"/>
      <c r="QCO1123" s="52"/>
      <c r="QCP1123" s="53"/>
      <c r="QCQ1123" s="54"/>
      <c r="QCR1123" s="52"/>
      <c r="QCS1123" s="53"/>
      <c r="QCT1123" s="54"/>
      <c r="QCU1123" s="52"/>
      <c r="QCV1123" s="53"/>
      <c r="QCW1123" s="54"/>
      <c r="QCX1123" s="52"/>
      <c r="QCY1123" s="53"/>
      <c r="QCZ1123" s="54"/>
      <c r="QDA1123" s="52"/>
      <c r="QDB1123" s="53"/>
      <c r="QDC1123" s="54"/>
      <c r="QDD1123" s="52"/>
      <c r="QDE1123" s="53"/>
      <c r="QDF1123" s="54"/>
      <c r="QDG1123" s="52"/>
      <c r="QDH1123" s="53"/>
      <c r="QDI1123" s="54"/>
      <c r="QDJ1123" s="52"/>
      <c r="QDK1123" s="53"/>
      <c r="QDL1123" s="54"/>
      <c r="QDM1123" s="52"/>
      <c r="QDN1123" s="53"/>
      <c r="QDO1123" s="54"/>
      <c r="QDP1123" s="52"/>
      <c r="QDQ1123" s="53"/>
      <c r="QDR1123" s="54"/>
      <c r="QDS1123" s="52"/>
      <c r="QDT1123" s="53"/>
      <c r="QDU1123" s="54"/>
      <c r="QDV1123" s="52"/>
      <c r="QDW1123" s="53"/>
      <c r="QDX1123" s="54"/>
      <c r="QDY1123" s="52"/>
      <c r="QDZ1123" s="53"/>
      <c r="QEA1123" s="54"/>
      <c r="QEB1123" s="52"/>
      <c r="QEC1123" s="53"/>
      <c r="QED1123" s="54"/>
      <c r="QEE1123" s="52"/>
      <c r="QEF1123" s="53"/>
      <c r="QEG1123" s="54"/>
      <c r="QEH1123" s="52"/>
      <c r="QEI1123" s="53"/>
      <c r="QEJ1123" s="54"/>
      <c r="QEK1123" s="52"/>
      <c r="QEL1123" s="53"/>
      <c r="QEM1123" s="54"/>
      <c r="QEN1123" s="52"/>
      <c r="QEO1123" s="53"/>
      <c r="QEP1123" s="54"/>
      <c r="QEQ1123" s="52"/>
      <c r="QER1123" s="53"/>
      <c r="QES1123" s="54"/>
      <c r="QET1123" s="52"/>
      <c r="QEU1123" s="53"/>
      <c r="QEV1123" s="54"/>
      <c r="QEW1123" s="52"/>
      <c r="QEX1123" s="53"/>
      <c r="QEY1123" s="54"/>
      <c r="QEZ1123" s="52"/>
      <c r="QFA1123" s="53"/>
      <c r="QFB1123" s="54"/>
      <c r="QFC1123" s="52"/>
      <c r="QFD1123" s="53"/>
      <c r="QFE1123" s="54"/>
      <c r="QFF1123" s="52"/>
      <c r="QFG1123" s="53"/>
      <c r="QFH1123" s="54"/>
      <c r="QFI1123" s="52"/>
      <c r="QFJ1123" s="53"/>
      <c r="QFK1123" s="54"/>
      <c r="QFL1123" s="52"/>
      <c r="QFM1123" s="53"/>
      <c r="QFN1123" s="54"/>
      <c r="QFO1123" s="52"/>
      <c r="QFP1123" s="53"/>
      <c r="QFQ1123" s="54"/>
      <c r="QFR1123" s="52"/>
      <c r="QFS1123" s="53"/>
      <c r="QFT1123" s="54"/>
      <c r="QFU1123" s="52"/>
      <c r="QFV1123" s="53"/>
      <c r="QFW1123" s="54"/>
      <c r="QFX1123" s="52"/>
      <c r="QFY1123" s="53"/>
      <c r="QFZ1123" s="54"/>
      <c r="QGA1123" s="52"/>
      <c r="QGB1123" s="53"/>
      <c r="QGC1123" s="54"/>
      <c r="QGD1123" s="52"/>
      <c r="QGE1123" s="53"/>
      <c r="QGF1123" s="54"/>
      <c r="QGG1123" s="52"/>
      <c r="QGH1123" s="53"/>
      <c r="QGI1123" s="54"/>
      <c r="QGJ1123" s="52"/>
      <c r="QGK1123" s="53"/>
      <c r="QGL1123" s="54"/>
      <c r="QGM1123" s="52"/>
      <c r="QGN1123" s="53"/>
      <c r="QGO1123" s="54"/>
      <c r="QGP1123" s="52"/>
      <c r="QGQ1123" s="53"/>
      <c r="QGR1123" s="54"/>
      <c r="QGS1123" s="52"/>
      <c r="QGT1123" s="53"/>
      <c r="QGU1123" s="54"/>
      <c r="QGV1123" s="52"/>
      <c r="QGW1123" s="53"/>
      <c r="QGX1123" s="54"/>
      <c r="QGY1123" s="52"/>
      <c r="QGZ1123" s="53"/>
      <c r="QHA1123" s="54"/>
      <c r="QHB1123" s="52"/>
      <c r="QHC1123" s="53"/>
      <c r="QHD1123" s="54"/>
      <c r="QHE1123" s="52"/>
      <c r="QHF1123" s="53"/>
      <c r="QHG1123" s="54"/>
      <c r="QHH1123" s="52"/>
      <c r="QHI1123" s="53"/>
      <c r="QHJ1123" s="54"/>
      <c r="QHK1123" s="52"/>
      <c r="QHL1123" s="53"/>
      <c r="QHM1123" s="54"/>
      <c r="QHN1123" s="52"/>
      <c r="QHO1123" s="53"/>
      <c r="QHP1123" s="54"/>
      <c r="QHQ1123" s="52"/>
      <c r="QHR1123" s="53"/>
      <c r="QHS1123" s="54"/>
      <c r="QHT1123" s="52"/>
      <c r="QHU1123" s="53"/>
      <c r="QHV1123" s="54"/>
      <c r="QHW1123" s="52"/>
      <c r="QHX1123" s="53"/>
      <c r="QHY1123" s="54"/>
      <c r="QHZ1123" s="52"/>
      <c r="QIA1123" s="53"/>
      <c r="QIB1123" s="54"/>
      <c r="QIC1123" s="52"/>
      <c r="QID1123" s="53"/>
      <c r="QIE1123" s="54"/>
      <c r="QIF1123" s="52"/>
      <c r="QIG1123" s="53"/>
      <c r="QIH1123" s="54"/>
      <c r="QII1123" s="52"/>
      <c r="QIJ1123" s="53"/>
      <c r="QIK1123" s="54"/>
      <c r="QIL1123" s="52"/>
      <c r="QIM1123" s="53"/>
      <c r="QIN1123" s="54"/>
      <c r="QIO1123" s="52"/>
      <c r="QIP1123" s="53"/>
      <c r="QIQ1123" s="54"/>
      <c r="QIR1123" s="52"/>
      <c r="QIS1123" s="53"/>
      <c r="QIT1123" s="54"/>
      <c r="QIU1123" s="52"/>
      <c r="QIV1123" s="53"/>
      <c r="QIW1123" s="54"/>
      <c r="QIX1123" s="52"/>
      <c r="QIY1123" s="53"/>
      <c r="QIZ1123" s="54"/>
      <c r="QJA1123" s="52"/>
      <c r="QJB1123" s="53"/>
      <c r="QJC1123" s="54"/>
      <c r="QJD1123" s="52"/>
      <c r="QJE1123" s="53"/>
      <c r="QJF1123" s="54"/>
      <c r="QJG1123" s="52"/>
      <c r="QJH1123" s="53"/>
      <c r="QJI1123" s="54"/>
      <c r="QJJ1123" s="52"/>
      <c r="QJK1123" s="53"/>
      <c r="QJL1123" s="54"/>
      <c r="QJM1123" s="52"/>
      <c r="QJN1123" s="53"/>
      <c r="QJO1123" s="54"/>
      <c r="QJP1123" s="52"/>
      <c r="QJQ1123" s="53"/>
      <c r="QJR1123" s="54"/>
      <c r="QJS1123" s="52"/>
      <c r="QJT1123" s="53"/>
      <c r="QJU1123" s="54"/>
      <c r="QJV1123" s="52"/>
      <c r="QJW1123" s="53"/>
      <c r="QJX1123" s="54"/>
      <c r="QJY1123" s="52"/>
      <c r="QJZ1123" s="53"/>
      <c r="QKA1123" s="54"/>
      <c r="QKB1123" s="52"/>
      <c r="QKC1123" s="53"/>
      <c r="QKD1123" s="54"/>
      <c r="QKE1123" s="52"/>
      <c r="QKF1123" s="53"/>
      <c r="QKG1123" s="54"/>
      <c r="QKH1123" s="52"/>
      <c r="QKI1123" s="53"/>
      <c r="QKJ1123" s="54"/>
      <c r="QKK1123" s="52"/>
      <c r="QKL1123" s="53"/>
      <c r="QKM1123" s="54"/>
      <c r="QKN1123" s="52"/>
      <c r="QKO1123" s="53"/>
      <c r="QKP1123" s="54"/>
      <c r="QKQ1123" s="52"/>
      <c r="QKR1123" s="53"/>
      <c r="QKS1123" s="54"/>
      <c r="QKT1123" s="52"/>
      <c r="QKU1123" s="53"/>
      <c r="QKV1123" s="54"/>
      <c r="QKW1123" s="52"/>
      <c r="QKX1123" s="53"/>
      <c r="QKY1123" s="54"/>
      <c r="QKZ1123" s="52"/>
      <c r="QLA1123" s="53"/>
      <c r="QLB1123" s="54"/>
      <c r="QLC1123" s="52"/>
      <c r="QLD1123" s="53"/>
      <c r="QLE1123" s="54"/>
      <c r="QLF1123" s="52"/>
      <c r="QLG1123" s="53"/>
      <c r="QLH1123" s="54"/>
      <c r="QLI1123" s="52"/>
      <c r="QLJ1123" s="53"/>
      <c r="QLK1123" s="54"/>
      <c r="QLL1123" s="52"/>
      <c r="QLM1123" s="53"/>
      <c r="QLN1123" s="54"/>
      <c r="QLO1123" s="52"/>
      <c r="QLP1123" s="53"/>
      <c r="QLQ1123" s="54"/>
      <c r="QLR1123" s="52"/>
      <c r="QLS1123" s="53"/>
      <c r="QLT1123" s="54"/>
      <c r="QLU1123" s="52"/>
      <c r="QLV1123" s="53"/>
      <c r="QLW1123" s="54"/>
      <c r="QLX1123" s="52"/>
      <c r="QLY1123" s="53"/>
      <c r="QLZ1123" s="54"/>
      <c r="QMA1123" s="52"/>
      <c r="QMB1123" s="53"/>
      <c r="QMC1123" s="54"/>
      <c r="QMD1123" s="52"/>
      <c r="QME1123" s="53"/>
      <c r="QMF1123" s="54"/>
      <c r="QMG1123" s="52"/>
      <c r="QMH1123" s="53"/>
      <c r="QMI1123" s="54"/>
      <c r="QMJ1123" s="52"/>
      <c r="QMK1123" s="53"/>
      <c r="QML1123" s="54"/>
      <c r="QMM1123" s="52"/>
      <c r="QMN1123" s="53"/>
      <c r="QMO1123" s="54"/>
      <c r="QMP1123" s="52"/>
      <c r="QMQ1123" s="53"/>
      <c r="QMR1123" s="54"/>
      <c r="QMS1123" s="52"/>
      <c r="QMT1123" s="53"/>
      <c r="QMU1123" s="54"/>
      <c r="QMV1123" s="52"/>
      <c r="QMW1123" s="53"/>
      <c r="QMX1123" s="54"/>
      <c r="QMY1123" s="52"/>
      <c r="QMZ1123" s="53"/>
      <c r="QNA1123" s="54"/>
      <c r="QNB1123" s="52"/>
      <c r="QNC1123" s="53"/>
      <c r="QND1123" s="54"/>
      <c r="QNE1123" s="52"/>
      <c r="QNF1123" s="53"/>
      <c r="QNG1123" s="54"/>
      <c r="QNH1123" s="52"/>
      <c r="QNI1123" s="53"/>
      <c r="QNJ1123" s="54"/>
      <c r="QNK1123" s="52"/>
      <c r="QNL1123" s="53"/>
      <c r="QNM1123" s="54"/>
      <c r="QNN1123" s="52"/>
      <c r="QNO1123" s="53"/>
      <c r="QNP1123" s="54"/>
      <c r="QNQ1123" s="52"/>
      <c r="QNR1123" s="53"/>
      <c r="QNS1123" s="54"/>
      <c r="QNT1123" s="52"/>
      <c r="QNU1123" s="53"/>
      <c r="QNV1123" s="54"/>
      <c r="QNW1123" s="52"/>
      <c r="QNX1123" s="53"/>
      <c r="QNY1123" s="54"/>
      <c r="QNZ1123" s="52"/>
      <c r="QOA1123" s="53"/>
      <c r="QOB1123" s="54"/>
      <c r="QOC1123" s="52"/>
      <c r="QOD1123" s="53"/>
      <c r="QOE1123" s="54"/>
      <c r="QOF1123" s="52"/>
      <c r="QOG1123" s="53"/>
      <c r="QOH1123" s="54"/>
      <c r="QOI1123" s="52"/>
      <c r="QOJ1123" s="53"/>
      <c r="QOK1123" s="54"/>
      <c r="QOL1123" s="52"/>
      <c r="QOM1123" s="53"/>
      <c r="QON1123" s="54"/>
      <c r="QOO1123" s="52"/>
      <c r="QOP1123" s="53"/>
      <c r="QOQ1123" s="54"/>
      <c r="QOR1123" s="52"/>
      <c r="QOS1123" s="53"/>
      <c r="QOT1123" s="54"/>
      <c r="QOU1123" s="52"/>
      <c r="QOV1123" s="53"/>
      <c r="QOW1123" s="54"/>
      <c r="QOX1123" s="52"/>
      <c r="QOY1123" s="53"/>
      <c r="QOZ1123" s="54"/>
      <c r="QPA1123" s="52"/>
      <c r="QPB1123" s="53"/>
      <c r="QPC1123" s="54"/>
      <c r="QPD1123" s="52"/>
      <c r="QPE1123" s="53"/>
      <c r="QPF1123" s="54"/>
      <c r="QPG1123" s="52"/>
      <c r="QPH1123" s="53"/>
      <c r="QPI1123" s="54"/>
      <c r="QPJ1123" s="52"/>
      <c r="QPK1123" s="53"/>
      <c r="QPL1123" s="54"/>
      <c r="QPM1123" s="52"/>
      <c r="QPN1123" s="53"/>
      <c r="QPO1123" s="54"/>
      <c r="QPP1123" s="52"/>
      <c r="QPQ1123" s="53"/>
      <c r="QPR1123" s="54"/>
      <c r="QPS1123" s="52"/>
      <c r="QPT1123" s="53"/>
      <c r="QPU1123" s="54"/>
      <c r="QPV1123" s="52"/>
      <c r="QPW1123" s="53"/>
      <c r="QPX1123" s="54"/>
      <c r="QPY1123" s="52"/>
      <c r="QPZ1123" s="53"/>
      <c r="QQA1123" s="54"/>
      <c r="QQB1123" s="52"/>
      <c r="QQC1123" s="53"/>
      <c r="QQD1123" s="54"/>
      <c r="QQE1123" s="52"/>
      <c r="QQF1123" s="53"/>
      <c r="QQG1123" s="54"/>
      <c r="QQH1123" s="52"/>
      <c r="QQI1123" s="53"/>
      <c r="QQJ1123" s="54"/>
      <c r="QQK1123" s="52"/>
      <c r="QQL1123" s="53"/>
      <c r="QQM1123" s="54"/>
      <c r="QQN1123" s="52"/>
      <c r="QQO1123" s="53"/>
      <c r="QQP1123" s="54"/>
      <c r="QQQ1123" s="52"/>
      <c r="QQR1123" s="53"/>
      <c r="QQS1123" s="54"/>
      <c r="QQT1123" s="52"/>
      <c r="QQU1123" s="53"/>
      <c r="QQV1123" s="54"/>
      <c r="QQW1123" s="52"/>
      <c r="QQX1123" s="53"/>
      <c r="QQY1123" s="54"/>
      <c r="QQZ1123" s="52"/>
      <c r="QRA1123" s="53"/>
      <c r="QRB1123" s="54"/>
      <c r="QRC1123" s="52"/>
      <c r="QRD1123" s="53"/>
      <c r="QRE1123" s="54"/>
      <c r="QRF1123" s="52"/>
      <c r="QRG1123" s="53"/>
      <c r="QRH1123" s="54"/>
      <c r="QRI1123" s="52"/>
      <c r="QRJ1123" s="53"/>
      <c r="QRK1123" s="54"/>
      <c r="QRL1123" s="52"/>
      <c r="QRM1123" s="53"/>
      <c r="QRN1123" s="54"/>
      <c r="QRO1123" s="52"/>
      <c r="QRP1123" s="53"/>
      <c r="QRQ1123" s="54"/>
      <c r="QRR1123" s="52"/>
      <c r="QRS1123" s="53"/>
      <c r="QRT1123" s="54"/>
      <c r="QRU1123" s="52"/>
      <c r="QRV1123" s="53"/>
      <c r="QRW1123" s="54"/>
      <c r="QRX1123" s="52"/>
      <c r="QRY1123" s="53"/>
      <c r="QRZ1123" s="54"/>
      <c r="QSA1123" s="52"/>
      <c r="QSB1123" s="53"/>
      <c r="QSC1123" s="54"/>
      <c r="QSD1123" s="52"/>
      <c r="QSE1123" s="53"/>
      <c r="QSF1123" s="54"/>
      <c r="QSG1123" s="52"/>
      <c r="QSH1123" s="53"/>
      <c r="QSI1123" s="54"/>
      <c r="QSJ1123" s="52"/>
      <c r="QSK1123" s="53"/>
      <c r="QSL1123" s="54"/>
      <c r="QSM1123" s="52"/>
      <c r="QSN1123" s="53"/>
      <c r="QSO1123" s="54"/>
      <c r="QSP1123" s="52"/>
      <c r="QSQ1123" s="53"/>
      <c r="QSR1123" s="54"/>
      <c r="QSS1123" s="52"/>
      <c r="QST1123" s="53"/>
      <c r="QSU1123" s="54"/>
      <c r="QSV1123" s="52"/>
      <c r="QSW1123" s="53"/>
      <c r="QSX1123" s="54"/>
      <c r="QSY1123" s="52"/>
      <c r="QSZ1123" s="53"/>
      <c r="QTA1123" s="54"/>
      <c r="QTB1123" s="52"/>
      <c r="QTC1123" s="53"/>
      <c r="QTD1123" s="54"/>
      <c r="QTE1123" s="52"/>
      <c r="QTF1123" s="53"/>
      <c r="QTG1123" s="54"/>
      <c r="QTH1123" s="52"/>
      <c r="QTI1123" s="53"/>
      <c r="QTJ1123" s="54"/>
      <c r="QTK1123" s="52"/>
      <c r="QTL1123" s="53"/>
      <c r="QTM1123" s="54"/>
      <c r="QTN1123" s="52"/>
      <c r="QTO1123" s="53"/>
      <c r="QTP1123" s="54"/>
      <c r="QTQ1123" s="52"/>
      <c r="QTR1123" s="53"/>
      <c r="QTS1123" s="54"/>
      <c r="QTT1123" s="52"/>
      <c r="QTU1123" s="53"/>
      <c r="QTV1123" s="54"/>
      <c r="QTW1123" s="52"/>
      <c r="QTX1123" s="53"/>
      <c r="QTY1123" s="54"/>
      <c r="QTZ1123" s="52"/>
      <c r="QUA1123" s="53"/>
      <c r="QUB1123" s="54"/>
      <c r="QUC1123" s="52"/>
      <c r="QUD1123" s="53"/>
      <c r="QUE1123" s="54"/>
      <c r="QUF1123" s="52"/>
      <c r="QUG1123" s="53"/>
      <c r="QUH1123" s="54"/>
      <c r="QUI1123" s="52"/>
      <c r="QUJ1123" s="53"/>
      <c r="QUK1123" s="54"/>
      <c r="QUL1123" s="52"/>
      <c r="QUM1123" s="53"/>
      <c r="QUN1123" s="54"/>
      <c r="QUO1123" s="52"/>
      <c r="QUP1123" s="53"/>
      <c r="QUQ1123" s="54"/>
      <c r="QUR1123" s="52"/>
      <c r="QUS1123" s="53"/>
      <c r="QUT1123" s="54"/>
      <c r="QUU1123" s="52"/>
      <c r="QUV1123" s="53"/>
      <c r="QUW1123" s="54"/>
      <c r="QUX1123" s="52"/>
      <c r="QUY1123" s="53"/>
      <c r="QUZ1123" s="54"/>
      <c r="QVA1123" s="52"/>
      <c r="QVB1123" s="53"/>
      <c r="QVC1123" s="54"/>
      <c r="QVD1123" s="52"/>
      <c r="QVE1123" s="53"/>
      <c r="QVF1123" s="54"/>
      <c r="QVG1123" s="52"/>
      <c r="QVH1123" s="53"/>
      <c r="QVI1123" s="54"/>
      <c r="QVJ1123" s="52"/>
      <c r="QVK1123" s="53"/>
      <c r="QVL1123" s="54"/>
      <c r="QVM1123" s="52"/>
      <c r="QVN1123" s="53"/>
      <c r="QVO1123" s="54"/>
      <c r="QVP1123" s="52"/>
      <c r="QVQ1123" s="53"/>
      <c r="QVR1123" s="54"/>
      <c r="QVS1123" s="52"/>
      <c r="QVT1123" s="53"/>
      <c r="QVU1123" s="54"/>
      <c r="QVV1123" s="52"/>
      <c r="QVW1123" s="53"/>
      <c r="QVX1123" s="54"/>
      <c r="QVY1123" s="52"/>
      <c r="QVZ1123" s="53"/>
      <c r="QWA1123" s="54"/>
      <c r="QWB1123" s="52"/>
      <c r="QWC1123" s="53"/>
      <c r="QWD1123" s="54"/>
      <c r="QWE1123" s="52"/>
      <c r="QWF1123" s="53"/>
      <c r="QWG1123" s="54"/>
      <c r="QWH1123" s="52"/>
      <c r="QWI1123" s="53"/>
      <c r="QWJ1123" s="54"/>
      <c r="QWK1123" s="52"/>
      <c r="QWL1123" s="53"/>
      <c r="QWM1123" s="54"/>
      <c r="QWN1123" s="52"/>
      <c r="QWO1123" s="53"/>
      <c r="QWP1123" s="54"/>
      <c r="QWQ1123" s="52"/>
      <c r="QWR1123" s="53"/>
      <c r="QWS1123" s="54"/>
      <c r="QWT1123" s="52"/>
      <c r="QWU1123" s="53"/>
      <c r="QWV1123" s="54"/>
      <c r="QWW1123" s="52"/>
      <c r="QWX1123" s="53"/>
      <c r="QWY1123" s="54"/>
      <c r="QWZ1123" s="52"/>
      <c r="QXA1123" s="53"/>
      <c r="QXB1123" s="54"/>
      <c r="QXC1123" s="52"/>
      <c r="QXD1123" s="53"/>
      <c r="QXE1123" s="54"/>
      <c r="QXF1123" s="52"/>
      <c r="QXG1123" s="53"/>
      <c r="QXH1123" s="54"/>
      <c r="QXI1123" s="52"/>
      <c r="QXJ1123" s="53"/>
      <c r="QXK1123" s="54"/>
      <c r="QXL1123" s="52"/>
      <c r="QXM1123" s="53"/>
      <c r="QXN1123" s="54"/>
      <c r="QXO1123" s="52"/>
      <c r="QXP1123" s="53"/>
      <c r="QXQ1123" s="54"/>
      <c r="QXR1123" s="52"/>
      <c r="QXS1123" s="53"/>
      <c r="QXT1123" s="54"/>
      <c r="QXU1123" s="52"/>
      <c r="QXV1123" s="53"/>
      <c r="QXW1123" s="54"/>
      <c r="QXX1123" s="52"/>
      <c r="QXY1123" s="53"/>
      <c r="QXZ1123" s="54"/>
      <c r="QYA1123" s="52"/>
      <c r="QYB1123" s="53"/>
      <c r="QYC1123" s="54"/>
      <c r="QYD1123" s="52"/>
      <c r="QYE1123" s="53"/>
      <c r="QYF1123" s="54"/>
      <c r="QYG1123" s="52"/>
      <c r="QYH1123" s="53"/>
      <c r="QYI1123" s="54"/>
      <c r="QYJ1123" s="52"/>
      <c r="QYK1123" s="53"/>
      <c r="QYL1123" s="54"/>
      <c r="QYM1123" s="52"/>
      <c r="QYN1123" s="53"/>
      <c r="QYO1123" s="54"/>
      <c r="QYP1123" s="52"/>
      <c r="QYQ1123" s="53"/>
      <c r="QYR1123" s="54"/>
      <c r="QYS1123" s="52"/>
      <c r="QYT1123" s="53"/>
      <c r="QYU1123" s="54"/>
      <c r="QYV1123" s="52"/>
      <c r="QYW1123" s="53"/>
      <c r="QYX1123" s="54"/>
      <c r="QYY1123" s="52"/>
      <c r="QYZ1123" s="53"/>
      <c r="QZA1123" s="54"/>
      <c r="QZB1123" s="52"/>
      <c r="QZC1123" s="53"/>
      <c r="QZD1123" s="54"/>
      <c r="QZE1123" s="52"/>
      <c r="QZF1123" s="53"/>
      <c r="QZG1123" s="54"/>
      <c r="QZH1123" s="52"/>
      <c r="QZI1123" s="53"/>
      <c r="QZJ1123" s="54"/>
      <c r="QZK1123" s="52"/>
      <c r="QZL1123" s="53"/>
      <c r="QZM1123" s="54"/>
      <c r="QZN1123" s="52"/>
      <c r="QZO1123" s="53"/>
      <c r="QZP1123" s="54"/>
      <c r="QZQ1123" s="52"/>
      <c r="QZR1123" s="53"/>
      <c r="QZS1123" s="54"/>
      <c r="QZT1123" s="52"/>
      <c r="QZU1123" s="53"/>
      <c r="QZV1123" s="54"/>
      <c r="QZW1123" s="52"/>
      <c r="QZX1123" s="53"/>
      <c r="QZY1123" s="54"/>
      <c r="QZZ1123" s="52"/>
      <c r="RAA1123" s="53"/>
      <c r="RAB1123" s="54"/>
      <c r="RAC1123" s="52"/>
      <c r="RAD1123" s="53"/>
      <c r="RAE1123" s="54"/>
      <c r="RAF1123" s="52"/>
      <c r="RAG1123" s="53"/>
      <c r="RAH1123" s="54"/>
      <c r="RAI1123" s="52"/>
      <c r="RAJ1123" s="53"/>
      <c r="RAK1123" s="54"/>
      <c r="RAL1123" s="52"/>
      <c r="RAM1123" s="53"/>
      <c r="RAN1123" s="54"/>
      <c r="RAO1123" s="52"/>
      <c r="RAP1123" s="53"/>
      <c r="RAQ1123" s="54"/>
      <c r="RAR1123" s="52"/>
      <c r="RAS1123" s="53"/>
      <c r="RAT1123" s="54"/>
      <c r="RAU1123" s="52"/>
      <c r="RAV1123" s="53"/>
      <c r="RAW1123" s="54"/>
      <c r="RAX1123" s="52"/>
      <c r="RAY1123" s="53"/>
      <c r="RAZ1123" s="54"/>
      <c r="RBA1123" s="52"/>
      <c r="RBB1123" s="53"/>
      <c r="RBC1123" s="54"/>
      <c r="RBD1123" s="52"/>
      <c r="RBE1123" s="53"/>
      <c r="RBF1123" s="54"/>
      <c r="RBG1123" s="52"/>
      <c r="RBH1123" s="53"/>
      <c r="RBI1123" s="54"/>
      <c r="RBJ1123" s="52"/>
      <c r="RBK1123" s="53"/>
      <c r="RBL1123" s="54"/>
      <c r="RBM1123" s="52"/>
      <c r="RBN1123" s="53"/>
      <c r="RBO1123" s="54"/>
      <c r="RBP1123" s="52"/>
      <c r="RBQ1123" s="53"/>
      <c r="RBR1123" s="54"/>
      <c r="RBS1123" s="52"/>
      <c r="RBT1123" s="53"/>
      <c r="RBU1123" s="54"/>
      <c r="RBV1123" s="52"/>
      <c r="RBW1123" s="53"/>
      <c r="RBX1123" s="54"/>
      <c r="RBY1123" s="52"/>
      <c r="RBZ1123" s="53"/>
      <c r="RCA1123" s="54"/>
      <c r="RCB1123" s="52"/>
      <c r="RCC1123" s="53"/>
      <c r="RCD1123" s="54"/>
      <c r="RCE1123" s="52"/>
      <c r="RCF1123" s="53"/>
      <c r="RCG1123" s="54"/>
      <c r="RCH1123" s="52"/>
      <c r="RCI1123" s="53"/>
      <c r="RCJ1123" s="54"/>
      <c r="RCK1123" s="52"/>
      <c r="RCL1123" s="53"/>
      <c r="RCM1123" s="54"/>
      <c r="RCN1123" s="52"/>
      <c r="RCO1123" s="53"/>
      <c r="RCP1123" s="54"/>
      <c r="RCQ1123" s="52"/>
      <c r="RCR1123" s="53"/>
      <c r="RCS1123" s="54"/>
      <c r="RCT1123" s="52"/>
      <c r="RCU1123" s="53"/>
      <c r="RCV1123" s="54"/>
      <c r="RCW1123" s="52"/>
      <c r="RCX1123" s="53"/>
      <c r="RCY1123" s="54"/>
      <c r="RCZ1123" s="52"/>
      <c r="RDA1123" s="53"/>
      <c r="RDB1123" s="54"/>
      <c r="RDC1123" s="52"/>
      <c r="RDD1123" s="53"/>
      <c r="RDE1123" s="54"/>
      <c r="RDF1123" s="52"/>
      <c r="RDG1123" s="53"/>
      <c r="RDH1123" s="54"/>
      <c r="RDI1123" s="52"/>
      <c r="RDJ1123" s="53"/>
      <c r="RDK1123" s="54"/>
      <c r="RDL1123" s="52"/>
      <c r="RDM1123" s="53"/>
      <c r="RDN1123" s="54"/>
      <c r="RDO1123" s="52"/>
      <c r="RDP1123" s="53"/>
      <c r="RDQ1123" s="54"/>
      <c r="RDR1123" s="52"/>
      <c r="RDS1123" s="53"/>
      <c r="RDT1123" s="54"/>
      <c r="RDU1123" s="52"/>
      <c r="RDV1123" s="53"/>
      <c r="RDW1123" s="54"/>
      <c r="RDX1123" s="52"/>
      <c r="RDY1123" s="53"/>
      <c r="RDZ1123" s="54"/>
      <c r="REA1123" s="52"/>
      <c r="REB1123" s="53"/>
      <c r="REC1123" s="54"/>
      <c r="RED1123" s="52"/>
      <c r="REE1123" s="53"/>
      <c r="REF1123" s="54"/>
      <c r="REG1123" s="52"/>
      <c r="REH1123" s="53"/>
      <c r="REI1123" s="54"/>
      <c r="REJ1123" s="52"/>
      <c r="REK1123" s="53"/>
      <c r="REL1123" s="54"/>
      <c r="REM1123" s="52"/>
      <c r="REN1123" s="53"/>
      <c r="REO1123" s="54"/>
      <c r="REP1123" s="52"/>
      <c r="REQ1123" s="53"/>
      <c r="RER1123" s="54"/>
      <c r="RES1123" s="52"/>
      <c r="RET1123" s="53"/>
      <c r="REU1123" s="54"/>
      <c r="REV1123" s="52"/>
      <c r="REW1123" s="53"/>
      <c r="REX1123" s="54"/>
      <c r="REY1123" s="52"/>
      <c r="REZ1123" s="53"/>
      <c r="RFA1123" s="54"/>
      <c r="RFB1123" s="52"/>
      <c r="RFC1123" s="53"/>
      <c r="RFD1123" s="54"/>
      <c r="RFE1123" s="52"/>
      <c r="RFF1123" s="53"/>
      <c r="RFG1123" s="54"/>
      <c r="RFH1123" s="52"/>
      <c r="RFI1123" s="53"/>
      <c r="RFJ1123" s="54"/>
      <c r="RFK1123" s="52"/>
      <c r="RFL1123" s="53"/>
      <c r="RFM1123" s="54"/>
      <c r="RFN1123" s="52"/>
      <c r="RFO1123" s="53"/>
      <c r="RFP1123" s="54"/>
      <c r="RFQ1123" s="52"/>
      <c r="RFR1123" s="53"/>
      <c r="RFS1123" s="54"/>
      <c r="RFT1123" s="52"/>
      <c r="RFU1123" s="53"/>
      <c r="RFV1123" s="54"/>
      <c r="RFW1123" s="52"/>
      <c r="RFX1123" s="53"/>
      <c r="RFY1123" s="54"/>
      <c r="RFZ1123" s="52"/>
      <c r="RGA1123" s="53"/>
      <c r="RGB1123" s="54"/>
      <c r="RGC1123" s="52"/>
      <c r="RGD1123" s="53"/>
      <c r="RGE1123" s="54"/>
      <c r="RGF1123" s="52"/>
      <c r="RGG1123" s="53"/>
      <c r="RGH1123" s="54"/>
      <c r="RGI1123" s="52"/>
      <c r="RGJ1123" s="53"/>
      <c r="RGK1123" s="54"/>
      <c r="RGL1123" s="52"/>
      <c r="RGM1123" s="53"/>
      <c r="RGN1123" s="54"/>
      <c r="RGO1123" s="52"/>
      <c r="RGP1123" s="53"/>
      <c r="RGQ1123" s="54"/>
      <c r="RGR1123" s="52"/>
      <c r="RGS1123" s="53"/>
      <c r="RGT1123" s="54"/>
      <c r="RGU1123" s="52"/>
      <c r="RGV1123" s="53"/>
      <c r="RGW1123" s="54"/>
      <c r="RGX1123" s="52"/>
      <c r="RGY1123" s="53"/>
      <c r="RGZ1123" s="54"/>
      <c r="RHA1123" s="52"/>
      <c r="RHB1123" s="53"/>
      <c r="RHC1123" s="54"/>
      <c r="RHD1123" s="52"/>
      <c r="RHE1123" s="53"/>
      <c r="RHF1123" s="54"/>
      <c r="RHG1123" s="52"/>
      <c r="RHH1123" s="53"/>
      <c r="RHI1123" s="54"/>
      <c r="RHJ1123" s="52"/>
      <c r="RHK1123" s="53"/>
      <c r="RHL1123" s="54"/>
      <c r="RHM1123" s="52"/>
      <c r="RHN1123" s="53"/>
      <c r="RHO1123" s="54"/>
      <c r="RHP1123" s="52"/>
      <c r="RHQ1123" s="53"/>
      <c r="RHR1123" s="54"/>
      <c r="RHS1123" s="52"/>
      <c r="RHT1123" s="53"/>
      <c r="RHU1123" s="54"/>
      <c r="RHV1123" s="52"/>
      <c r="RHW1123" s="53"/>
      <c r="RHX1123" s="54"/>
      <c r="RHY1123" s="52"/>
      <c r="RHZ1123" s="53"/>
      <c r="RIA1123" s="54"/>
      <c r="RIB1123" s="52"/>
      <c r="RIC1123" s="53"/>
      <c r="RID1123" s="54"/>
      <c r="RIE1123" s="52"/>
      <c r="RIF1123" s="53"/>
      <c r="RIG1123" s="54"/>
      <c r="RIH1123" s="52"/>
      <c r="RII1123" s="53"/>
      <c r="RIJ1123" s="54"/>
      <c r="RIK1123" s="52"/>
      <c r="RIL1123" s="53"/>
      <c r="RIM1123" s="54"/>
      <c r="RIN1123" s="52"/>
      <c r="RIO1123" s="53"/>
      <c r="RIP1123" s="54"/>
      <c r="RIQ1123" s="52"/>
      <c r="RIR1123" s="53"/>
      <c r="RIS1123" s="54"/>
      <c r="RIT1123" s="52"/>
      <c r="RIU1123" s="53"/>
      <c r="RIV1123" s="54"/>
      <c r="RIW1123" s="52"/>
      <c r="RIX1123" s="53"/>
      <c r="RIY1123" s="54"/>
      <c r="RIZ1123" s="52"/>
      <c r="RJA1123" s="53"/>
      <c r="RJB1123" s="54"/>
      <c r="RJC1123" s="52"/>
      <c r="RJD1123" s="53"/>
      <c r="RJE1123" s="54"/>
      <c r="RJF1123" s="52"/>
      <c r="RJG1123" s="53"/>
      <c r="RJH1123" s="54"/>
      <c r="RJI1123" s="52"/>
      <c r="RJJ1123" s="53"/>
      <c r="RJK1123" s="54"/>
      <c r="RJL1123" s="52"/>
      <c r="RJM1123" s="53"/>
      <c r="RJN1123" s="54"/>
      <c r="RJO1123" s="52"/>
      <c r="RJP1123" s="53"/>
      <c r="RJQ1123" s="54"/>
      <c r="RJR1123" s="52"/>
      <c r="RJS1123" s="53"/>
      <c r="RJT1123" s="54"/>
      <c r="RJU1123" s="52"/>
      <c r="RJV1123" s="53"/>
      <c r="RJW1123" s="54"/>
      <c r="RJX1123" s="52"/>
      <c r="RJY1123" s="53"/>
      <c r="RJZ1123" s="54"/>
      <c r="RKA1123" s="52"/>
      <c r="RKB1123" s="53"/>
      <c r="RKC1123" s="54"/>
      <c r="RKD1123" s="52"/>
      <c r="RKE1123" s="53"/>
      <c r="RKF1123" s="54"/>
      <c r="RKG1123" s="52"/>
      <c r="RKH1123" s="53"/>
      <c r="RKI1123" s="54"/>
      <c r="RKJ1123" s="52"/>
      <c r="RKK1123" s="53"/>
      <c r="RKL1123" s="54"/>
      <c r="RKM1123" s="52"/>
      <c r="RKN1123" s="53"/>
      <c r="RKO1123" s="54"/>
      <c r="RKP1123" s="52"/>
      <c r="RKQ1123" s="53"/>
      <c r="RKR1123" s="54"/>
      <c r="RKS1123" s="52"/>
      <c r="RKT1123" s="53"/>
      <c r="RKU1123" s="54"/>
      <c r="RKV1123" s="52"/>
      <c r="RKW1123" s="53"/>
      <c r="RKX1123" s="54"/>
      <c r="RKY1123" s="52"/>
      <c r="RKZ1123" s="53"/>
      <c r="RLA1123" s="54"/>
      <c r="RLB1123" s="52"/>
      <c r="RLC1123" s="53"/>
      <c r="RLD1123" s="54"/>
      <c r="RLE1123" s="52"/>
      <c r="RLF1123" s="53"/>
      <c r="RLG1123" s="54"/>
      <c r="RLH1123" s="52"/>
      <c r="RLI1123" s="53"/>
      <c r="RLJ1123" s="54"/>
      <c r="RLK1123" s="52"/>
      <c r="RLL1123" s="53"/>
      <c r="RLM1123" s="54"/>
      <c r="RLN1123" s="52"/>
      <c r="RLO1123" s="53"/>
      <c r="RLP1123" s="54"/>
      <c r="RLQ1123" s="52"/>
      <c r="RLR1123" s="53"/>
      <c r="RLS1123" s="54"/>
      <c r="RLT1123" s="52"/>
      <c r="RLU1123" s="53"/>
      <c r="RLV1123" s="54"/>
      <c r="RLW1123" s="52"/>
      <c r="RLX1123" s="53"/>
      <c r="RLY1123" s="54"/>
      <c r="RLZ1123" s="52"/>
      <c r="RMA1123" s="53"/>
      <c r="RMB1123" s="54"/>
      <c r="RMC1123" s="52"/>
      <c r="RMD1123" s="53"/>
      <c r="RME1123" s="54"/>
      <c r="RMF1123" s="52"/>
      <c r="RMG1123" s="53"/>
      <c r="RMH1123" s="54"/>
      <c r="RMI1123" s="52"/>
      <c r="RMJ1123" s="53"/>
      <c r="RMK1123" s="54"/>
      <c r="RML1123" s="52"/>
      <c r="RMM1123" s="53"/>
      <c r="RMN1123" s="54"/>
      <c r="RMO1123" s="52"/>
      <c r="RMP1123" s="53"/>
      <c r="RMQ1123" s="54"/>
      <c r="RMR1123" s="52"/>
      <c r="RMS1123" s="53"/>
      <c r="RMT1123" s="54"/>
      <c r="RMU1123" s="52"/>
      <c r="RMV1123" s="53"/>
      <c r="RMW1123" s="54"/>
      <c r="RMX1123" s="52"/>
      <c r="RMY1123" s="53"/>
      <c r="RMZ1123" s="54"/>
      <c r="RNA1123" s="52"/>
      <c r="RNB1123" s="53"/>
      <c r="RNC1123" s="54"/>
      <c r="RND1123" s="52"/>
      <c r="RNE1123" s="53"/>
      <c r="RNF1123" s="54"/>
      <c r="RNG1123" s="52"/>
      <c r="RNH1123" s="53"/>
      <c r="RNI1123" s="54"/>
      <c r="RNJ1123" s="52"/>
      <c r="RNK1123" s="53"/>
      <c r="RNL1123" s="54"/>
      <c r="RNM1123" s="52"/>
      <c r="RNN1123" s="53"/>
      <c r="RNO1123" s="54"/>
      <c r="RNP1123" s="52"/>
      <c r="RNQ1123" s="53"/>
      <c r="RNR1123" s="54"/>
      <c r="RNS1123" s="52"/>
      <c r="RNT1123" s="53"/>
      <c r="RNU1123" s="54"/>
      <c r="RNV1123" s="52"/>
      <c r="RNW1123" s="53"/>
      <c r="RNX1123" s="54"/>
      <c r="RNY1123" s="52"/>
      <c r="RNZ1123" s="53"/>
      <c r="ROA1123" s="54"/>
      <c r="ROB1123" s="52"/>
      <c r="ROC1123" s="53"/>
      <c r="ROD1123" s="54"/>
      <c r="ROE1123" s="52"/>
      <c r="ROF1123" s="53"/>
      <c r="ROG1123" s="54"/>
      <c r="ROH1123" s="52"/>
      <c r="ROI1123" s="53"/>
      <c r="ROJ1123" s="54"/>
      <c r="ROK1123" s="52"/>
      <c r="ROL1123" s="53"/>
      <c r="ROM1123" s="54"/>
      <c r="RON1123" s="52"/>
      <c r="ROO1123" s="53"/>
      <c r="ROP1123" s="54"/>
      <c r="ROQ1123" s="52"/>
      <c r="ROR1123" s="53"/>
      <c r="ROS1123" s="54"/>
      <c r="ROT1123" s="52"/>
      <c r="ROU1123" s="53"/>
      <c r="ROV1123" s="54"/>
      <c r="ROW1123" s="52"/>
      <c r="ROX1123" s="53"/>
      <c r="ROY1123" s="54"/>
      <c r="ROZ1123" s="52"/>
      <c r="RPA1123" s="53"/>
      <c r="RPB1123" s="54"/>
      <c r="RPC1123" s="52"/>
      <c r="RPD1123" s="53"/>
      <c r="RPE1123" s="54"/>
      <c r="RPF1123" s="52"/>
      <c r="RPG1123" s="53"/>
      <c r="RPH1123" s="54"/>
      <c r="RPI1123" s="52"/>
      <c r="RPJ1123" s="53"/>
      <c r="RPK1123" s="54"/>
      <c r="RPL1123" s="52"/>
      <c r="RPM1123" s="53"/>
      <c r="RPN1123" s="54"/>
      <c r="RPO1123" s="52"/>
      <c r="RPP1123" s="53"/>
      <c r="RPQ1123" s="54"/>
      <c r="RPR1123" s="52"/>
      <c r="RPS1123" s="53"/>
      <c r="RPT1123" s="54"/>
      <c r="RPU1123" s="52"/>
      <c r="RPV1123" s="53"/>
      <c r="RPW1123" s="54"/>
      <c r="RPX1123" s="52"/>
      <c r="RPY1123" s="53"/>
      <c r="RPZ1123" s="54"/>
      <c r="RQA1123" s="52"/>
      <c r="RQB1123" s="53"/>
      <c r="RQC1123" s="54"/>
      <c r="RQD1123" s="52"/>
      <c r="RQE1123" s="53"/>
      <c r="RQF1123" s="54"/>
      <c r="RQG1123" s="52"/>
      <c r="RQH1123" s="53"/>
      <c r="RQI1123" s="54"/>
      <c r="RQJ1123" s="52"/>
      <c r="RQK1123" s="53"/>
      <c r="RQL1123" s="54"/>
      <c r="RQM1123" s="52"/>
      <c r="RQN1123" s="53"/>
      <c r="RQO1123" s="54"/>
      <c r="RQP1123" s="52"/>
      <c r="RQQ1123" s="53"/>
      <c r="RQR1123" s="54"/>
      <c r="RQS1123" s="52"/>
      <c r="RQT1123" s="53"/>
      <c r="RQU1123" s="54"/>
      <c r="RQV1123" s="52"/>
      <c r="RQW1123" s="53"/>
      <c r="RQX1123" s="54"/>
      <c r="RQY1123" s="52"/>
      <c r="RQZ1123" s="53"/>
      <c r="RRA1123" s="54"/>
      <c r="RRB1123" s="52"/>
      <c r="RRC1123" s="53"/>
      <c r="RRD1123" s="54"/>
      <c r="RRE1123" s="52"/>
      <c r="RRF1123" s="53"/>
      <c r="RRG1123" s="54"/>
      <c r="RRH1123" s="52"/>
      <c r="RRI1123" s="53"/>
      <c r="RRJ1123" s="54"/>
      <c r="RRK1123" s="52"/>
      <c r="RRL1123" s="53"/>
      <c r="RRM1123" s="54"/>
      <c r="RRN1123" s="52"/>
      <c r="RRO1123" s="53"/>
      <c r="RRP1123" s="54"/>
      <c r="RRQ1123" s="52"/>
      <c r="RRR1123" s="53"/>
      <c r="RRS1123" s="54"/>
      <c r="RRT1123" s="52"/>
      <c r="RRU1123" s="53"/>
      <c r="RRV1123" s="54"/>
      <c r="RRW1123" s="52"/>
      <c r="RRX1123" s="53"/>
      <c r="RRY1123" s="54"/>
      <c r="RRZ1123" s="52"/>
      <c r="RSA1123" s="53"/>
      <c r="RSB1123" s="54"/>
      <c r="RSC1123" s="52"/>
      <c r="RSD1123" s="53"/>
      <c r="RSE1123" s="54"/>
      <c r="RSF1123" s="52"/>
      <c r="RSG1123" s="53"/>
      <c r="RSH1123" s="54"/>
      <c r="RSI1123" s="52"/>
      <c r="RSJ1123" s="53"/>
      <c r="RSK1123" s="54"/>
      <c r="RSL1123" s="52"/>
      <c r="RSM1123" s="53"/>
      <c r="RSN1123" s="54"/>
      <c r="RSO1123" s="52"/>
      <c r="RSP1123" s="53"/>
      <c r="RSQ1123" s="54"/>
      <c r="RSR1123" s="52"/>
      <c r="RSS1123" s="53"/>
      <c r="RST1123" s="54"/>
      <c r="RSU1123" s="52"/>
      <c r="RSV1123" s="53"/>
      <c r="RSW1123" s="54"/>
      <c r="RSX1123" s="52"/>
      <c r="RSY1123" s="53"/>
      <c r="RSZ1123" s="54"/>
      <c r="RTA1123" s="52"/>
      <c r="RTB1123" s="53"/>
      <c r="RTC1123" s="54"/>
      <c r="RTD1123" s="52"/>
      <c r="RTE1123" s="53"/>
      <c r="RTF1123" s="54"/>
      <c r="RTG1123" s="52"/>
      <c r="RTH1123" s="53"/>
      <c r="RTI1123" s="54"/>
      <c r="RTJ1123" s="52"/>
      <c r="RTK1123" s="53"/>
      <c r="RTL1123" s="54"/>
      <c r="RTM1123" s="52"/>
      <c r="RTN1123" s="53"/>
      <c r="RTO1123" s="54"/>
      <c r="RTP1123" s="52"/>
      <c r="RTQ1123" s="53"/>
      <c r="RTR1123" s="54"/>
      <c r="RTS1123" s="52"/>
      <c r="RTT1123" s="53"/>
      <c r="RTU1123" s="54"/>
      <c r="RTV1123" s="52"/>
      <c r="RTW1123" s="53"/>
      <c r="RTX1123" s="54"/>
      <c r="RTY1123" s="52"/>
      <c r="RTZ1123" s="53"/>
      <c r="RUA1123" s="54"/>
      <c r="RUB1123" s="52"/>
      <c r="RUC1123" s="53"/>
      <c r="RUD1123" s="54"/>
      <c r="RUE1123" s="52"/>
      <c r="RUF1123" s="53"/>
      <c r="RUG1123" s="54"/>
      <c r="RUH1123" s="52"/>
      <c r="RUI1123" s="53"/>
      <c r="RUJ1123" s="54"/>
      <c r="RUK1123" s="52"/>
      <c r="RUL1123" s="53"/>
      <c r="RUM1123" s="54"/>
      <c r="RUN1123" s="52"/>
      <c r="RUO1123" s="53"/>
      <c r="RUP1123" s="54"/>
      <c r="RUQ1123" s="52"/>
      <c r="RUR1123" s="53"/>
      <c r="RUS1123" s="54"/>
      <c r="RUT1123" s="52"/>
      <c r="RUU1123" s="53"/>
      <c r="RUV1123" s="54"/>
      <c r="RUW1123" s="52"/>
      <c r="RUX1123" s="53"/>
      <c r="RUY1123" s="54"/>
      <c r="RUZ1123" s="52"/>
      <c r="RVA1123" s="53"/>
      <c r="RVB1123" s="54"/>
      <c r="RVC1123" s="52"/>
      <c r="RVD1123" s="53"/>
      <c r="RVE1123" s="54"/>
      <c r="RVF1123" s="52"/>
      <c r="RVG1123" s="53"/>
      <c r="RVH1123" s="54"/>
      <c r="RVI1123" s="52"/>
      <c r="RVJ1123" s="53"/>
      <c r="RVK1123" s="54"/>
      <c r="RVL1123" s="52"/>
      <c r="RVM1123" s="53"/>
      <c r="RVN1123" s="54"/>
      <c r="RVO1123" s="52"/>
      <c r="RVP1123" s="53"/>
      <c r="RVQ1123" s="54"/>
      <c r="RVR1123" s="52"/>
      <c r="RVS1123" s="53"/>
      <c r="RVT1123" s="54"/>
      <c r="RVU1123" s="52"/>
      <c r="RVV1123" s="53"/>
      <c r="RVW1123" s="54"/>
      <c r="RVX1123" s="52"/>
      <c r="RVY1123" s="53"/>
      <c r="RVZ1123" s="54"/>
      <c r="RWA1123" s="52"/>
      <c r="RWB1123" s="53"/>
      <c r="RWC1123" s="54"/>
      <c r="RWD1123" s="52"/>
      <c r="RWE1123" s="53"/>
      <c r="RWF1123" s="54"/>
      <c r="RWG1123" s="52"/>
      <c r="RWH1123" s="53"/>
      <c r="RWI1123" s="54"/>
      <c r="RWJ1123" s="52"/>
      <c r="RWK1123" s="53"/>
      <c r="RWL1123" s="54"/>
      <c r="RWM1123" s="52"/>
      <c r="RWN1123" s="53"/>
      <c r="RWO1123" s="54"/>
      <c r="RWP1123" s="52"/>
      <c r="RWQ1123" s="53"/>
      <c r="RWR1123" s="54"/>
      <c r="RWS1123" s="52"/>
      <c r="RWT1123" s="53"/>
      <c r="RWU1123" s="54"/>
      <c r="RWV1123" s="52"/>
      <c r="RWW1123" s="53"/>
      <c r="RWX1123" s="54"/>
      <c r="RWY1123" s="52"/>
      <c r="RWZ1123" s="53"/>
      <c r="RXA1123" s="54"/>
      <c r="RXB1123" s="52"/>
      <c r="RXC1123" s="53"/>
      <c r="RXD1123" s="54"/>
      <c r="RXE1123" s="52"/>
      <c r="RXF1123" s="53"/>
      <c r="RXG1123" s="54"/>
      <c r="RXH1123" s="52"/>
      <c r="RXI1123" s="53"/>
      <c r="RXJ1123" s="54"/>
      <c r="RXK1123" s="52"/>
      <c r="RXL1123" s="53"/>
      <c r="RXM1123" s="54"/>
      <c r="RXN1123" s="52"/>
      <c r="RXO1123" s="53"/>
      <c r="RXP1123" s="54"/>
      <c r="RXQ1123" s="52"/>
      <c r="RXR1123" s="53"/>
      <c r="RXS1123" s="54"/>
      <c r="RXT1123" s="52"/>
      <c r="RXU1123" s="53"/>
      <c r="RXV1123" s="54"/>
      <c r="RXW1123" s="52"/>
      <c r="RXX1123" s="53"/>
      <c r="RXY1123" s="54"/>
      <c r="RXZ1123" s="52"/>
      <c r="RYA1123" s="53"/>
      <c r="RYB1123" s="54"/>
      <c r="RYC1123" s="52"/>
      <c r="RYD1123" s="53"/>
      <c r="RYE1123" s="54"/>
      <c r="RYF1123" s="52"/>
      <c r="RYG1123" s="53"/>
      <c r="RYH1123" s="54"/>
      <c r="RYI1123" s="52"/>
      <c r="RYJ1123" s="53"/>
      <c r="RYK1123" s="54"/>
      <c r="RYL1123" s="52"/>
      <c r="RYM1123" s="53"/>
      <c r="RYN1123" s="54"/>
      <c r="RYO1123" s="52"/>
      <c r="RYP1123" s="53"/>
      <c r="RYQ1123" s="54"/>
      <c r="RYR1123" s="52"/>
      <c r="RYS1123" s="53"/>
      <c r="RYT1123" s="54"/>
      <c r="RYU1123" s="52"/>
      <c r="RYV1123" s="53"/>
      <c r="RYW1123" s="54"/>
      <c r="RYX1123" s="52"/>
      <c r="RYY1123" s="53"/>
      <c r="RYZ1123" s="54"/>
      <c r="RZA1123" s="52"/>
      <c r="RZB1123" s="53"/>
      <c r="RZC1123" s="54"/>
      <c r="RZD1123" s="52"/>
      <c r="RZE1123" s="53"/>
      <c r="RZF1123" s="54"/>
      <c r="RZG1123" s="52"/>
      <c r="RZH1123" s="53"/>
      <c r="RZI1123" s="54"/>
      <c r="RZJ1123" s="52"/>
      <c r="RZK1123" s="53"/>
      <c r="RZL1123" s="54"/>
      <c r="RZM1123" s="52"/>
      <c r="RZN1123" s="53"/>
      <c r="RZO1123" s="54"/>
      <c r="RZP1123" s="52"/>
      <c r="RZQ1123" s="53"/>
      <c r="RZR1123" s="54"/>
      <c r="RZS1123" s="52"/>
      <c r="RZT1123" s="53"/>
      <c r="RZU1123" s="54"/>
      <c r="RZV1123" s="52"/>
      <c r="RZW1123" s="53"/>
      <c r="RZX1123" s="54"/>
      <c r="RZY1123" s="52"/>
      <c r="RZZ1123" s="53"/>
      <c r="SAA1123" s="54"/>
      <c r="SAB1123" s="52"/>
      <c r="SAC1123" s="53"/>
      <c r="SAD1123" s="54"/>
      <c r="SAE1123" s="52"/>
      <c r="SAF1123" s="53"/>
      <c r="SAG1123" s="54"/>
      <c r="SAH1123" s="52"/>
      <c r="SAI1123" s="53"/>
      <c r="SAJ1123" s="54"/>
      <c r="SAK1123" s="52"/>
      <c r="SAL1123" s="53"/>
      <c r="SAM1123" s="54"/>
      <c r="SAN1123" s="52"/>
      <c r="SAO1123" s="53"/>
      <c r="SAP1123" s="54"/>
      <c r="SAQ1123" s="52"/>
      <c r="SAR1123" s="53"/>
      <c r="SAS1123" s="54"/>
      <c r="SAT1123" s="52"/>
      <c r="SAU1123" s="53"/>
      <c r="SAV1123" s="54"/>
      <c r="SAW1123" s="52"/>
      <c r="SAX1123" s="53"/>
      <c r="SAY1123" s="54"/>
      <c r="SAZ1123" s="52"/>
      <c r="SBA1123" s="53"/>
      <c r="SBB1123" s="54"/>
      <c r="SBC1123" s="52"/>
      <c r="SBD1123" s="53"/>
      <c r="SBE1123" s="54"/>
      <c r="SBF1123" s="52"/>
      <c r="SBG1123" s="53"/>
      <c r="SBH1123" s="54"/>
      <c r="SBI1123" s="52"/>
      <c r="SBJ1123" s="53"/>
      <c r="SBK1123" s="54"/>
      <c r="SBL1123" s="52"/>
      <c r="SBM1123" s="53"/>
      <c r="SBN1123" s="54"/>
      <c r="SBO1123" s="52"/>
      <c r="SBP1123" s="53"/>
      <c r="SBQ1123" s="54"/>
      <c r="SBR1123" s="52"/>
      <c r="SBS1123" s="53"/>
      <c r="SBT1123" s="54"/>
      <c r="SBU1123" s="52"/>
      <c r="SBV1123" s="53"/>
      <c r="SBW1123" s="54"/>
      <c r="SBX1123" s="52"/>
      <c r="SBY1123" s="53"/>
      <c r="SBZ1123" s="54"/>
      <c r="SCA1123" s="52"/>
      <c r="SCB1123" s="53"/>
      <c r="SCC1123" s="54"/>
      <c r="SCD1123" s="52"/>
      <c r="SCE1123" s="53"/>
      <c r="SCF1123" s="54"/>
      <c r="SCG1123" s="52"/>
      <c r="SCH1123" s="53"/>
      <c r="SCI1123" s="54"/>
      <c r="SCJ1123" s="52"/>
      <c r="SCK1123" s="53"/>
      <c r="SCL1123" s="54"/>
      <c r="SCM1123" s="52"/>
      <c r="SCN1123" s="53"/>
      <c r="SCO1123" s="54"/>
      <c r="SCP1123" s="52"/>
      <c r="SCQ1123" s="53"/>
      <c r="SCR1123" s="54"/>
      <c r="SCS1123" s="52"/>
      <c r="SCT1123" s="53"/>
      <c r="SCU1123" s="54"/>
      <c r="SCV1123" s="52"/>
      <c r="SCW1123" s="53"/>
      <c r="SCX1123" s="54"/>
      <c r="SCY1123" s="52"/>
      <c r="SCZ1123" s="53"/>
      <c r="SDA1123" s="54"/>
      <c r="SDB1123" s="52"/>
      <c r="SDC1123" s="53"/>
      <c r="SDD1123" s="54"/>
      <c r="SDE1123" s="52"/>
      <c r="SDF1123" s="53"/>
      <c r="SDG1123" s="54"/>
      <c r="SDH1123" s="52"/>
      <c r="SDI1123" s="53"/>
      <c r="SDJ1123" s="54"/>
      <c r="SDK1123" s="52"/>
      <c r="SDL1123" s="53"/>
      <c r="SDM1123" s="54"/>
      <c r="SDN1123" s="52"/>
      <c r="SDO1123" s="53"/>
      <c r="SDP1123" s="54"/>
      <c r="SDQ1123" s="52"/>
      <c r="SDR1123" s="53"/>
      <c r="SDS1123" s="54"/>
      <c r="SDT1123" s="52"/>
      <c r="SDU1123" s="53"/>
      <c r="SDV1123" s="54"/>
      <c r="SDW1123" s="52"/>
      <c r="SDX1123" s="53"/>
      <c r="SDY1123" s="54"/>
      <c r="SDZ1123" s="52"/>
      <c r="SEA1123" s="53"/>
      <c r="SEB1123" s="54"/>
      <c r="SEC1123" s="52"/>
      <c r="SED1123" s="53"/>
      <c r="SEE1123" s="54"/>
      <c r="SEF1123" s="52"/>
      <c r="SEG1123" s="53"/>
      <c r="SEH1123" s="54"/>
      <c r="SEI1123" s="52"/>
      <c r="SEJ1123" s="53"/>
      <c r="SEK1123" s="54"/>
      <c r="SEL1123" s="52"/>
      <c r="SEM1123" s="53"/>
      <c r="SEN1123" s="54"/>
      <c r="SEO1123" s="52"/>
      <c r="SEP1123" s="53"/>
      <c r="SEQ1123" s="54"/>
      <c r="SER1123" s="52"/>
      <c r="SES1123" s="53"/>
      <c r="SET1123" s="54"/>
      <c r="SEU1123" s="52"/>
      <c r="SEV1123" s="53"/>
      <c r="SEW1123" s="54"/>
      <c r="SEX1123" s="52"/>
      <c r="SEY1123" s="53"/>
      <c r="SEZ1123" s="54"/>
      <c r="SFA1123" s="52"/>
      <c r="SFB1123" s="53"/>
      <c r="SFC1123" s="54"/>
      <c r="SFD1123" s="52"/>
      <c r="SFE1123" s="53"/>
      <c r="SFF1123" s="54"/>
      <c r="SFG1123" s="52"/>
      <c r="SFH1123" s="53"/>
      <c r="SFI1123" s="54"/>
      <c r="SFJ1123" s="52"/>
      <c r="SFK1123" s="53"/>
      <c r="SFL1123" s="54"/>
      <c r="SFM1123" s="52"/>
      <c r="SFN1123" s="53"/>
      <c r="SFO1123" s="54"/>
      <c r="SFP1123" s="52"/>
      <c r="SFQ1123" s="53"/>
      <c r="SFR1123" s="54"/>
      <c r="SFS1123" s="52"/>
      <c r="SFT1123" s="53"/>
      <c r="SFU1123" s="54"/>
      <c r="SFV1123" s="52"/>
      <c r="SFW1123" s="53"/>
      <c r="SFX1123" s="54"/>
      <c r="SFY1123" s="52"/>
      <c r="SFZ1123" s="53"/>
      <c r="SGA1123" s="54"/>
      <c r="SGB1123" s="52"/>
      <c r="SGC1123" s="53"/>
      <c r="SGD1123" s="54"/>
      <c r="SGE1123" s="52"/>
      <c r="SGF1123" s="53"/>
      <c r="SGG1123" s="54"/>
      <c r="SGH1123" s="52"/>
      <c r="SGI1123" s="53"/>
      <c r="SGJ1123" s="54"/>
      <c r="SGK1123" s="52"/>
      <c r="SGL1123" s="53"/>
      <c r="SGM1123" s="54"/>
      <c r="SGN1123" s="52"/>
      <c r="SGO1123" s="53"/>
      <c r="SGP1123" s="54"/>
      <c r="SGQ1123" s="52"/>
      <c r="SGR1123" s="53"/>
      <c r="SGS1123" s="54"/>
      <c r="SGT1123" s="52"/>
      <c r="SGU1123" s="53"/>
      <c r="SGV1123" s="54"/>
      <c r="SGW1123" s="52"/>
      <c r="SGX1123" s="53"/>
      <c r="SGY1123" s="54"/>
      <c r="SGZ1123" s="52"/>
      <c r="SHA1123" s="53"/>
      <c r="SHB1123" s="54"/>
      <c r="SHC1123" s="52"/>
      <c r="SHD1123" s="53"/>
      <c r="SHE1123" s="54"/>
      <c r="SHF1123" s="52"/>
      <c r="SHG1123" s="53"/>
      <c r="SHH1123" s="54"/>
      <c r="SHI1123" s="52"/>
      <c r="SHJ1123" s="53"/>
      <c r="SHK1123" s="54"/>
      <c r="SHL1123" s="52"/>
      <c r="SHM1123" s="53"/>
      <c r="SHN1123" s="54"/>
      <c r="SHO1123" s="52"/>
      <c r="SHP1123" s="53"/>
      <c r="SHQ1123" s="54"/>
      <c r="SHR1123" s="52"/>
      <c r="SHS1123" s="53"/>
      <c r="SHT1123" s="54"/>
      <c r="SHU1123" s="52"/>
      <c r="SHV1123" s="53"/>
      <c r="SHW1123" s="54"/>
      <c r="SHX1123" s="52"/>
      <c r="SHY1123" s="53"/>
      <c r="SHZ1123" s="54"/>
      <c r="SIA1123" s="52"/>
      <c r="SIB1123" s="53"/>
      <c r="SIC1123" s="54"/>
      <c r="SID1123" s="52"/>
      <c r="SIE1123" s="53"/>
      <c r="SIF1123" s="54"/>
      <c r="SIG1123" s="52"/>
      <c r="SIH1123" s="53"/>
      <c r="SII1123" s="54"/>
      <c r="SIJ1123" s="52"/>
      <c r="SIK1123" s="53"/>
      <c r="SIL1123" s="54"/>
      <c r="SIM1123" s="52"/>
      <c r="SIN1123" s="53"/>
      <c r="SIO1123" s="54"/>
      <c r="SIP1123" s="52"/>
      <c r="SIQ1123" s="53"/>
      <c r="SIR1123" s="54"/>
      <c r="SIS1123" s="52"/>
      <c r="SIT1123" s="53"/>
      <c r="SIU1123" s="54"/>
      <c r="SIV1123" s="52"/>
      <c r="SIW1123" s="53"/>
      <c r="SIX1123" s="54"/>
      <c r="SIY1123" s="52"/>
      <c r="SIZ1123" s="53"/>
      <c r="SJA1123" s="54"/>
      <c r="SJB1123" s="52"/>
      <c r="SJC1123" s="53"/>
      <c r="SJD1123" s="54"/>
      <c r="SJE1123" s="52"/>
      <c r="SJF1123" s="53"/>
      <c r="SJG1123" s="54"/>
      <c r="SJH1123" s="52"/>
      <c r="SJI1123" s="53"/>
      <c r="SJJ1123" s="54"/>
      <c r="SJK1123" s="52"/>
      <c r="SJL1123" s="53"/>
      <c r="SJM1123" s="54"/>
      <c r="SJN1123" s="52"/>
      <c r="SJO1123" s="53"/>
      <c r="SJP1123" s="54"/>
      <c r="SJQ1123" s="52"/>
      <c r="SJR1123" s="53"/>
      <c r="SJS1123" s="54"/>
      <c r="SJT1123" s="52"/>
      <c r="SJU1123" s="53"/>
      <c r="SJV1123" s="54"/>
      <c r="SJW1123" s="52"/>
      <c r="SJX1123" s="53"/>
      <c r="SJY1123" s="54"/>
      <c r="SJZ1123" s="52"/>
      <c r="SKA1123" s="53"/>
      <c r="SKB1123" s="54"/>
      <c r="SKC1123" s="52"/>
      <c r="SKD1123" s="53"/>
      <c r="SKE1123" s="54"/>
      <c r="SKF1123" s="52"/>
      <c r="SKG1123" s="53"/>
      <c r="SKH1123" s="54"/>
      <c r="SKI1123" s="52"/>
      <c r="SKJ1123" s="53"/>
      <c r="SKK1123" s="54"/>
      <c r="SKL1123" s="52"/>
      <c r="SKM1123" s="53"/>
      <c r="SKN1123" s="54"/>
      <c r="SKO1123" s="52"/>
      <c r="SKP1123" s="53"/>
      <c r="SKQ1123" s="54"/>
      <c r="SKR1123" s="52"/>
      <c r="SKS1123" s="53"/>
      <c r="SKT1123" s="54"/>
      <c r="SKU1123" s="52"/>
      <c r="SKV1123" s="53"/>
      <c r="SKW1123" s="54"/>
      <c r="SKX1123" s="52"/>
      <c r="SKY1123" s="53"/>
      <c r="SKZ1123" s="54"/>
      <c r="SLA1123" s="52"/>
      <c r="SLB1123" s="53"/>
      <c r="SLC1123" s="54"/>
      <c r="SLD1123" s="52"/>
      <c r="SLE1123" s="53"/>
      <c r="SLF1123" s="54"/>
      <c r="SLG1123" s="52"/>
      <c r="SLH1123" s="53"/>
      <c r="SLI1123" s="54"/>
      <c r="SLJ1123" s="52"/>
      <c r="SLK1123" s="53"/>
      <c r="SLL1123" s="54"/>
      <c r="SLM1123" s="52"/>
      <c r="SLN1123" s="53"/>
      <c r="SLO1123" s="54"/>
      <c r="SLP1123" s="52"/>
      <c r="SLQ1123" s="53"/>
      <c r="SLR1123" s="54"/>
      <c r="SLS1123" s="52"/>
      <c r="SLT1123" s="53"/>
      <c r="SLU1123" s="54"/>
      <c r="SLV1123" s="52"/>
      <c r="SLW1123" s="53"/>
      <c r="SLX1123" s="54"/>
      <c r="SLY1123" s="52"/>
      <c r="SLZ1123" s="53"/>
      <c r="SMA1123" s="54"/>
      <c r="SMB1123" s="52"/>
      <c r="SMC1123" s="53"/>
      <c r="SMD1123" s="54"/>
      <c r="SME1123" s="52"/>
      <c r="SMF1123" s="53"/>
      <c r="SMG1123" s="54"/>
      <c r="SMH1123" s="52"/>
      <c r="SMI1123" s="53"/>
      <c r="SMJ1123" s="54"/>
      <c r="SMK1123" s="52"/>
      <c r="SML1123" s="53"/>
      <c r="SMM1123" s="54"/>
      <c r="SMN1123" s="52"/>
      <c r="SMO1123" s="53"/>
      <c r="SMP1123" s="54"/>
      <c r="SMQ1123" s="52"/>
      <c r="SMR1123" s="53"/>
      <c r="SMS1123" s="54"/>
      <c r="SMT1123" s="52"/>
      <c r="SMU1123" s="53"/>
      <c r="SMV1123" s="54"/>
      <c r="SMW1123" s="52"/>
      <c r="SMX1123" s="53"/>
      <c r="SMY1123" s="54"/>
      <c r="SMZ1123" s="52"/>
      <c r="SNA1123" s="53"/>
      <c r="SNB1123" s="54"/>
      <c r="SNC1123" s="52"/>
      <c r="SND1123" s="53"/>
      <c r="SNE1123" s="54"/>
      <c r="SNF1123" s="52"/>
      <c r="SNG1123" s="53"/>
      <c r="SNH1123" s="54"/>
      <c r="SNI1123" s="52"/>
      <c r="SNJ1123" s="53"/>
      <c r="SNK1123" s="54"/>
      <c r="SNL1123" s="52"/>
      <c r="SNM1123" s="53"/>
      <c r="SNN1123" s="54"/>
      <c r="SNO1123" s="52"/>
      <c r="SNP1123" s="53"/>
      <c r="SNQ1123" s="54"/>
      <c r="SNR1123" s="52"/>
      <c r="SNS1123" s="53"/>
      <c r="SNT1123" s="54"/>
      <c r="SNU1123" s="52"/>
      <c r="SNV1123" s="53"/>
      <c r="SNW1123" s="54"/>
      <c r="SNX1123" s="52"/>
      <c r="SNY1123" s="53"/>
      <c r="SNZ1123" s="54"/>
      <c r="SOA1123" s="52"/>
      <c r="SOB1123" s="53"/>
      <c r="SOC1123" s="54"/>
      <c r="SOD1123" s="52"/>
      <c r="SOE1123" s="53"/>
      <c r="SOF1123" s="54"/>
      <c r="SOG1123" s="52"/>
      <c r="SOH1123" s="53"/>
      <c r="SOI1123" s="54"/>
      <c r="SOJ1123" s="52"/>
      <c r="SOK1123" s="53"/>
      <c r="SOL1123" s="54"/>
      <c r="SOM1123" s="52"/>
      <c r="SON1123" s="53"/>
      <c r="SOO1123" s="54"/>
      <c r="SOP1123" s="52"/>
      <c r="SOQ1123" s="53"/>
      <c r="SOR1123" s="54"/>
      <c r="SOS1123" s="52"/>
      <c r="SOT1123" s="53"/>
      <c r="SOU1123" s="54"/>
      <c r="SOV1123" s="52"/>
      <c r="SOW1123" s="53"/>
      <c r="SOX1123" s="54"/>
      <c r="SOY1123" s="52"/>
      <c r="SOZ1123" s="53"/>
      <c r="SPA1123" s="54"/>
      <c r="SPB1123" s="52"/>
      <c r="SPC1123" s="53"/>
      <c r="SPD1123" s="54"/>
      <c r="SPE1123" s="52"/>
      <c r="SPF1123" s="53"/>
      <c r="SPG1123" s="54"/>
      <c r="SPH1123" s="52"/>
      <c r="SPI1123" s="53"/>
      <c r="SPJ1123" s="54"/>
      <c r="SPK1123" s="52"/>
      <c r="SPL1123" s="53"/>
      <c r="SPM1123" s="54"/>
      <c r="SPN1123" s="52"/>
      <c r="SPO1123" s="53"/>
      <c r="SPP1123" s="54"/>
      <c r="SPQ1123" s="52"/>
      <c r="SPR1123" s="53"/>
      <c r="SPS1123" s="54"/>
      <c r="SPT1123" s="52"/>
      <c r="SPU1123" s="53"/>
      <c r="SPV1123" s="54"/>
      <c r="SPW1123" s="52"/>
      <c r="SPX1123" s="53"/>
      <c r="SPY1123" s="54"/>
      <c r="SPZ1123" s="52"/>
      <c r="SQA1123" s="53"/>
      <c r="SQB1123" s="54"/>
      <c r="SQC1123" s="52"/>
      <c r="SQD1123" s="53"/>
      <c r="SQE1123" s="54"/>
      <c r="SQF1123" s="52"/>
      <c r="SQG1123" s="53"/>
      <c r="SQH1123" s="54"/>
      <c r="SQI1123" s="52"/>
      <c r="SQJ1123" s="53"/>
      <c r="SQK1123" s="54"/>
      <c r="SQL1123" s="52"/>
      <c r="SQM1123" s="53"/>
      <c r="SQN1123" s="54"/>
      <c r="SQO1123" s="52"/>
      <c r="SQP1123" s="53"/>
      <c r="SQQ1123" s="54"/>
      <c r="SQR1123" s="52"/>
      <c r="SQS1123" s="53"/>
      <c r="SQT1123" s="54"/>
      <c r="SQU1123" s="52"/>
      <c r="SQV1123" s="53"/>
      <c r="SQW1123" s="54"/>
      <c r="SQX1123" s="52"/>
      <c r="SQY1123" s="53"/>
      <c r="SQZ1123" s="54"/>
      <c r="SRA1123" s="52"/>
      <c r="SRB1123" s="53"/>
      <c r="SRC1123" s="54"/>
      <c r="SRD1123" s="52"/>
      <c r="SRE1123" s="53"/>
      <c r="SRF1123" s="54"/>
      <c r="SRG1123" s="52"/>
      <c r="SRH1123" s="53"/>
      <c r="SRI1123" s="54"/>
      <c r="SRJ1123" s="52"/>
      <c r="SRK1123" s="53"/>
      <c r="SRL1123" s="54"/>
      <c r="SRM1123" s="52"/>
      <c r="SRN1123" s="53"/>
      <c r="SRO1123" s="54"/>
      <c r="SRP1123" s="52"/>
      <c r="SRQ1123" s="53"/>
      <c r="SRR1123" s="54"/>
      <c r="SRS1123" s="52"/>
      <c r="SRT1123" s="53"/>
      <c r="SRU1123" s="54"/>
      <c r="SRV1123" s="52"/>
      <c r="SRW1123" s="53"/>
      <c r="SRX1123" s="54"/>
      <c r="SRY1123" s="52"/>
      <c r="SRZ1123" s="53"/>
      <c r="SSA1123" s="54"/>
      <c r="SSB1123" s="52"/>
      <c r="SSC1123" s="53"/>
      <c r="SSD1123" s="54"/>
      <c r="SSE1123" s="52"/>
      <c r="SSF1123" s="53"/>
      <c r="SSG1123" s="54"/>
      <c r="SSH1123" s="52"/>
      <c r="SSI1123" s="53"/>
      <c r="SSJ1123" s="54"/>
      <c r="SSK1123" s="52"/>
      <c r="SSL1123" s="53"/>
      <c r="SSM1123" s="54"/>
      <c r="SSN1123" s="52"/>
      <c r="SSO1123" s="53"/>
      <c r="SSP1123" s="54"/>
      <c r="SSQ1123" s="52"/>
      <c r="SSR1123" s="53"/>
      <c r="SSS1123" s="54"/>
      <c r="SST1123" s="52"/>
      <c r="SSU1123" s="53"/>
      <c r="SSV1123" s="54"/>
      <c r="SSW1123" s="52"/>
      <c r="SSX1123" s="53"/>
      <c r="SSY1123" s="54"/>
      <c r="SSZ1123" s="52"/>
      <c r="STA1123" s="53"/>
      <c r="STB1123" s="54"/>
      <c r="STC1123" s="52"/>
      <c r="STD1123" s="53"/>
      <c r="STE1123" s="54"/>
      <c r="STF1123" s="52"/>
      <c r="STG1123" s="53"/>
      <c r="STH1123" s="54"/>
      <c r="STI1123" s="52"/>
      <c r="STJ1123" s="53"/>
      <c r="STK1123" s="54"/>
      <c r="STL1123" s="52"/>
      <c r="STM1123" s="53"/>
      <c r="STN1123" s="54"/>
      <c r="STO1123" s="52"/>
      <c r="STP1123" s="53"/>
      <c r="STQ1123" s="54"/>
      <c r="STR1123" s="52"/>
      <c r="STS1123" s="53"/>
      <c r="STT1123" s="54"/>
      <c r="STU1123" s="52"/>
      <c r="STV1123" s="53"/>
      <c r="STW1123" s="54"/>
      <c r="STX1123" s="52"/>
      <c r="STY1123" s="53"/>
      <c r="STZ1123" s="54"/>
      <c r="SUA1123" s="52"/>
      <c r="SUB1123" s="53"/>
      <c r="SUC1123" s="54"/>
      <c r="SUD1123" s="52"/>
      <c r="SUE1123" s="53"/>
      <c r="SUF1123" s="54"/>
      <c r="SUG1123" s="52"/>
      <c r="SUH1123" s="53"/>
      <c r="SUI1123" s="54"/>
      <c r="SUJ1123" s="52"/>
      <c r="SUK1123" s="53"/>
      <c r="SUL1123" s="54"/>
      <c r="SUM1123" s="52"/>
      <c r="SUN1123" s="53"/>
      <c r="SUO1123" s="54"/>
      <c r="SUP1123" s="52"/>
      <c r="SUQ1123" s="53"/>
      <c r="SUR1123" s="54"/>
      <c r="SUS1123" s="52"/>
      <c r="SUT1123" s="53"/>
      <c r="SUU1123" s="54"/>
      <c r="SUV1123" s="52"/>
      <c r="SUW1123" s="53"/>
      <c r="SUX1123" s="54"/>
      <c r="SUY1123" s="52"/>
      <c r="SUZ1123" s="53"/>
      <c r="SVA1123" s="54"/>
      <c r="SVB1123" s="52"/>
      <c r="SVC1123" s="53"/>
      <c r="SVD1123" s="54"/>
      <c r="SVE1123" s="52"/>
      <c r="SVF1123" s="53"/>
      <c r="SVG1123" s="54"/>
      <c r="SVH1123" s="52"/>
      <c r="SVI1123" s="53"/>
      <c r="SVJ1123" s="54"/>
      <c r="SVK1123" s="52"/>
      <c r="SVL1123" s="53"/>
      <c r="SVM1123" s="54"/>
      <c r="SVN1123" s="52"/>
      <c r="SVO1123" s="53"/>
      <c r="SVP1123" s="54"/>
      <c r="SVQ1123" s="52"/>
      <c r="SVR1123" s="53"/>
      <c r="SVS1123" s="54"/>
      <c r="SVT1123" s="52"/>
      <c r="SVU1123" s="53"/>
      <c r="SVV1123" s="54"/>
      <c r="SVW1123" s="52"/>
      <c r="SVX1123" s="53"/>
      <c r="SVY1123" s="54"/>
      <c r="SVZ1123" s="52"/>
      <c r="SWA1123" s="53"/>
      <c r="SWB1123" s="54"/>
      <c r="SWC1123" s="52"/>
      <c r="SWD1123" s="53"/>
      <c r="SWE1123" s="54"/>
      <c r="SWF1123" s="52"/>
      <c r="SWG1123" s="53"/>
      <c r="SWH1123" s="54"/>
      <c r="SWI1123" s="52"/>
      <c r="SWJ1123" s="53"/>
      <c r="SWK1123" s="54"/>
      <c r="SWL1123" s="52"/>
      <c r="SWM1123" s="53"/>
      <c r="SWN1123" s="54"/>
      <c r="SWO1123" s="52"/>
      <c r="SWP1123" s="53"/>
      <c r="SWQ1123" s="54"/>
      <c r="SWR1123" s="52"/>
      <c r="SWS1123" s="53"/>
      <c r="SWT1123" s="54"/>
      <c r="SWU1123" s="52"/>
      <c r="SWV1123" s="53"/>
      <c r="SWW1123" s="54"/>
      <c r="SWX1123" s="52"/>
      <c r="SWY1123" s="53"/>
      <c r="SWZ1123" s="54"/>
      <c r="SXA1123" s="52"/>
      <c r="SXB1123" s="53"/>
      <c r="SXC1123" s="54"/>
      <c r="SXD1123" s="52"/>
      <c r="SXE1123" s="53"/>
      <c r="SXF1123" s="54"/>
      <c r="SXG1123" s="52"/>
      <c r="SXH1123" s="53"/>
      <c r="SXI1123" s="54"/>
      <c r="SXJ1123" s="52"/>
      <c r="SXK1123" s="53"/>
      <c r="SXL1123" s="54"/>
      <c r="SXM1123" s="52"/>
      <c r="SXN1123" s="53"/>
      <c r="SXO1123" s="54"/>
      <c r="SXP1123" s="52"/>
      <c r="SXQ1123" s="53"/>
      <c r="SXR1123" s="54"/>
      <c r="SXS1123" s="52"/>
      <c r="SXT1123" s="53"/>
      <c r="SXU1123" s="54"/>
      <c r="SXV1123" s="52"/>
      <c r="SXW1123" s="53"/>
      <c r="SXX1123" s="54"/>
      <c r="SXY1123" s="52"/>
      <c r="SXZ1123" s="53"/>
      <c r="SYA1123" s="54"/>
      <c r="SYB1123" s="52"/>
      <c r="SYC1123" s="53"/>
      <c r="SYD1123" s="54"/>
      <c r="SYE1123" s="52"/>
      <c r="SYF1123" s="53"/>
      <c r="SYG1123" s="54"/>
      <c r="SYH1123" s="52"/>
      <c r="SYI1123" s="53"/>
      <c r="SYJ1123" s="54"/>
      <c r="SYK1123" s="52"/>
      <c r="SYL1123" s="53"/>
      <c r="SYM1123" s="54"/>
      <c r="SYN1123" s="52"/>
      <c r="SYO1123" s="53"/>
      <c r="SYP1123" s="54"/>
      <c r="SYQ1123" s="52"/>
      <c r="SYR1123" s="53"/>
      <c r="SYS1123" s="54"/>
      <c r="SYT1123" s="52"/>
      <c r="SYU1123" s="53"/>
      <c r="SYV1123" s="54"/>
      <c r="SYW1123" s="52"/>
      <c r="SYX1123" s="53"/>
      <c r="SYY1123" s="54"/>
      <c r="SYZ1123" s="52"/>
      <c r="SZA1123" s="53"/>
      <c r="SZB1123" s="54"/>
      <c r="SZC1123" s="52"/>
      <c r="SZD1123" s="53"/>
      <c r="SZE1123" s="54"/>
      <c r="SZF1123" s="52"/>
      <c r="SZG1123" s="53"/>
      <c r="SZH1123" s="54"/>
      <c r="SZI1123" s="52"/>
      <c r="SZJ1123" s="53"/>
      <c r="SZK1123" s="54"/>
      <c r="SZL1123" s="52"/>
      <c r="SZM1123" s="53"/>
      <c r="SZN1123" s="54"/>
      <c r="SZO1123" s="52"/>
      <c r="SZP1123" s="53"/>
      <c r="SZQ1123" s="54"/>
      <c r="SZR1123" s="52"/>
      <c r="SZS1123" s="53"/>
      <c r="SZT1123" s="54"/>
      <c r="SZU1123" s="52"/>
      <c r="SZV1123" s="53"/>
      <c r="SZW1123" s="54"/>
      <c r="SZX1123" s="52"/>
      <c r="SZY1123" s="53"/>
      <c r="SZZ1123" s="54"/>
      <c r="TAA1123" s="52"/>
      <c r="TAB1123" s="53"/>
      <c r="TAC1123" s="54"/>
      <c r="TAD1123" s="52"/>
      <c r="TAE1123" s="53"/>
      <c r="TAF1123" s="54"/>
      <c r="TAG1123" s="52"/>
      <c r="TAH1123" s="53"/>
      <c r="TAI1123" s="54"/>
      <c r="TAJ1123" s="52"/>
      <c r="TAK1123" s="53"/>
      <c r="TAL1123" s="54"/>
      <c r="TAM1123" s="52"/>
      <c r="TAN1123" s="53"/>
      <c r="TAO1123" s="54"/>
      <c r="TAP1123" s="52"/>
      <c r="TAQ1123" s="53"/>
      <c r="TAR1123" s="54"/>
      <c r="TAS1123" s="52"/>
      <c r="TAT1123" s="53"/>
      <c r="TAU1123" s="54"/>
      <c r="TAV1123" s="52"/>
      <c r="TAW1123" s="53"/>
      <c r="TAX1123" s="54"/>
      <c r="TAY1123" s="52"/>
      <c r="TAZ1123" s="53"/>
      <c r="TBA1123" s="54"/>
      <c r="TBB1123" s="52"/>
      <c r="TBC1123" s="53"/>
      <c r="TBD1123" s="54"/>
      <c r="TBE1123" s="52"/>
      <c r="TBF1123" s="53"/>
      <c r="TBG1123" s="54"/>
      <c r="TBH1123" s="52"/>
      <c r="TBI1123" s="53"/>
      <c r="TBJ1123" s="54"/>
      <c r="TBK1123" s="52"/>
      <c r="TBL1123" s="53"/>
      <c r="TBM1123" s="54"/>
      <c r="TBN1123" s="52"/>
      <c r="TBO1123" s="53"/>
      <c r="TBP1123" s="54"/>
      <c r="TBQ1123" s="52"/>
      <c r="TBR1123" s="53"/>
      <c r="TBS1123" s="54"/>
      <c r="TBT1123" s="52"/>
      <c r="TBU1123" s="53"/>
      <c r="TBV1123" s="54"/>
      <c r="TBW1123" s="52"/>
      <c r="TBX1123" s="53"/>
      <c r="TBY1123" s="54"/>
      <c r="TBZ1123" s="52"/>
      <c r="TCA1123" s="53"/>
      <c r="TCB1123" s="54"/>
      <c r="TCC1123" s="52"/>
      <c r="TCD1123" s="53"/>
      <c r="TCE1123" s="54"/>
      <c r="TCF1123" s="52"/>
      <c r="TCG1123" s="53"/>
      <c r="TCH1123" s="54"/>
      <c r="TCI1123" s="52"/>
      <c r="TCJ1123" s="53"/>
      <c r="TCK1123" s="54"/>
      <c r="TCL1123" s="52"/>
      <c r="TCM1123" s="53"/>
      <c r="TCN1123" s="54"/>
      <c r="TCO1123" s="52"/>
      <c r="TCP1123" s="53"/>
      <c r="TCQ1123" s="54"/>
      <c r="TCR1123" s="52"/>
      <c r="TCS1123" s="53"/>
      <c r="TCT1123" s="54"/>
      <c r="TCU1123" s="52"/>
      <c r="TCV1123" s="53"/>
      <c r="TCW1123" s="54"/>
      <c r="TCX1123" s="52"/>
      <c r="TCY1123" s="53"/>
      <c r="TCZ1123" s="54"/>
      <c r="TDA1123" s="52"/>
      <c r="TDB1123" s="53"/>
      <c r="TDC1123" s="54"/>
      <c r="TDD1123" s="52"/>
      <c r="TDE1123" s="53"/>
      <c r="TDF1123" s="54"/>
      <c r="TDG1123" s="52"/>
      <c r="TDH1123" s="53"/>
      <c r="TDI1123" s="54"/>
      <c r="TDJ1123" s="52"/>
      <c r="TDK1123" s="53"/>
      <c r="TDL1123" s="54"/>
      <c r="TDM1123" s="52"/>
      <c r="TDN1123" s="53"/>
      <c r="TDO1123" s="54"/>
      <c r="TDP1123" s="52"/>
      <c r="TDQ1123" s="53"/>
      <c r="TDR1123" s="54"/>
      <c r="TDS1123" s="52"/>
      <c r="TDT1123" s="53"/>
      <c r="TDU1123" s="54"/>
      <c r="TDV1123" s="52"/>
      <c r="TDW1123" s="53"/>
      <c r="TDX1123" s="54"/>
      <c r="TDY1123" s="52"/>
      <c r="TDZ1123" s="53"/>
      <c r="TEA1123" s="54"/>
      <c r="TEB1123" s="52"/>
      <c r="TEC1123" s="53"/>
      <c r="TED1123" s="54"/>
      <c r="TEE1123" s="52"/>
      <c r="TEF1123" s="53"/>
      <c r="TEG1123" s="54"/>
      <c r="TEH1123" s="52"/>
      <c r="TEI1123" s="53"/>
      <c r="TEJ1123" s="54"/>
      <c r="TEK1123" s="52"/>
      <c r="TEL1123" s="53"/>
      <c r="TEM1123" s="54"/>
      <c r="TEN1123" s="52"/>
      <c r="TEO1123" s="53"/>
      <c r="TEP1123" s="54"/>
      <c r="TEQ1123" s="52"/>
      <c r="TER1123" s="53"/>
      <c r="TES1123" s="54"/>
      <c r="TET1123" s="52"/>
      <c r="TEU1123" s="53"/>
      <c r="TEV1123" s="54"/>
      <c r="TEW1123" s="52"/>
      <c r="TEX1123" s="53"/>
      <c r="TEY1123" s="54"/>
      <c r="TEZ1123" s="52"/>
      <c r="TFA1123" s="53"/>
      <c r="TFB1123" s="54"/>
      <c r="TFC1123" s="52"/>
      <c r="TFD1123" s="53"/>
      <c r="TFE1123" s="54"/>
      <c r="TFF1123" s="52"/>
      <c r="TFG1123" s="53"/>
      <c r="TFH1123" s="54"/>
      <c r="TFI1123" s="52"/>
      <c r="TFJ1123" s="53"/>
      <c r="TFK1123" s="54"/>
      <c r="TFL1123" s="52"/>
      <c r="TFM1123" s="53"/>
      <c r="TFN1123" s="54"/>
      <c r="TFO1123" s="52"/>
      <c r="TFP1123" s="53"/>
      <c r="TFQ1123" s="54"/>
      <c r="TFR1123" s="52"/>
      <c r="TFS1123" s="53"/>
      <c r="TFT1123" s="54"/>
      <c r="TFU1123" s="52"/>
      <c r="TFV1123" s="53"/>
      <c r="TFW1123" s="54"/>
      <c r="TFX1123" s="52"/>
      <c r="TFY1123" s="53"/>
      <c r="TFZ1123" s="54"/>
      <c r="TGA1123" s="52"/>
      <c r="TGB1123" s="53"/>
      <c r="TGC1123" s="54"/>
      <c r="TGD1123" s="52"/>
      <c r="TGE1123" s="53"/>
      <c r="TGF1123" s="54"/>
      <c r="TGG1123" s="52"/>
      <c r="TGH1123" s="53"/>
      <c r="TGI1123" s="54"/>
      <c r="TGJ1123" s="52"/>
      <c r="TGK1123" s="53"/>
      <c r="TGL1123" s="54"/>
      <c r="TGM1123" s="52"/>
      <c r="TGN1123" s="53"/>
      <c r="TGO1123" s="54"/>
      <c r="TGP1123" s="52"/>
      <c r="TGQ1123" s="53"/>
      <c r="TGR1123" s="54"/>
      <c r="TGS1123" s="52"/>
      <c r="TGT1123" s="53"/>
      <c r="TGU1123" s="54"/>
      <c r="TGV1123" s="52"/>
      <c r="TGW1123" s="53"/>
      <c r="TGX1123" s="54"/>
      <c r="TGY1123" s="52"/>
      <c r="TGZ1123" s="53"/>
      <c r="THA1123" s="54"/>
      <c r="THB1123" s="52"/>
      <c r="THC1123" s="53"/>
      <c r="THD1123" s="54"/>
      <c r="THE1123" s="52"/>
      <c r="THF1123" s="53"/>
      <c r="THG1123" s="54"/>
      <c r="THH1123" s="52"/>
      <c r="THI1123" s="53"/>
      <c r="THJ1123" s="54"/>
      <c r="THK1123" s="52"/>
      <c r="THL1123" s="53"/>
      <c r="THM1123" s="54"/>
      <c r="THN1123" s="52"/>
      <c r="THO1123" s="53"/>
      <c r="THP1123" s="54"/>
      <c r="THQ1123" s="52"/>
      <c r="THR1123" s="53"/>
      <c r="THS1123" s="54"/>
      <c r="THT1123" s="52"/>
      <c r="THU1123" s="53"/>
      <c r="THV1123" s="54"/>
      <c r="THW1123" s="52"/>
      <c r="THX1123" s="53"/>
      <c r="THY1123" s="54"/>
      <c r="THZ1123" s="52"/>
      <c r="TIA1123" s="53"/>
      <c r="TIB1123" s="54"/>
      <c r="TIC1123" s="52"/>
      <c r="TID1123" s="53"/>
      <c r="TIE1123" s="54"/>
      <c r="TIF1123" s="52"/>
      <c r="TIG1123" s="53"/>
      <c r="TIH1123" s="54"/>
      <c r="TII1123" s="52"/>
      <c r="TIJ1123" s="53"/>
      <c r="TIK1123" s="54"/>
      <c r="TIL1123" s="52"/>
      <c r="TIM1123" s="53"/>
      <c r="TIN1123" s="54"/>
      <c r="TIO1123" s="52"/>
      <c r="TIP1123" s="53"/>
      <c r="TIQ1123" s="54"/>
      <c r="TIR1123" s="52"/>
      <c r="TIS1123" s="53"/>
      <c r="TIT1123" s="54"/>
      <c r="TIU1123" s="52"/>
      <c r="TIV1123" s="53"/>
      <c r="TIW1123" s="54"/>
      <c r="TIX1123" s="52"/>
      <c r="TIY1123" s="53"/>
      <c r="TIZ1123" s="54"/>
      <c r="TJA1123" s="52"/>
      <c r="TJB1123" s="53"/>
      <c r="TJC1123" s="54"/>
      <c r="TJD1123" s="52"/>
      <c r="TJE1123" s="53"/>
      <c r="TJF1123" s="54"/>
      <c r="TJG1123" s="52"/>
      <c r="TJH1123" s="53"/>
      <c r="TJI1123" s="54"/>
      <c r="TJJ1123" s="52"/>
      <c r="TJK1123" s="53"/>
      <c r="TJL1123" s="54"/>
      <c r="TJM1123" s="52"/>
      <c r="TJN1123" s="53"/>
      <c r="TJO1123" s="54"/>
      <c r="TJP1123" s="52"/>
      <c r="TJQ1123" s="53"/>
      <c r="TJR1123" s="54"/>
      <c r="TJS1123" s="52"/>
      <c r="TJT1123" s="53"/>
      <c r="TJU1123" s="54"/>
      <c r="TJV1123" s="52"/>
      <c r="TJW1123" s="53"/>
      <c r="TJX1123" s="54"/>
      <c r="TJY1123" s="52"/>
      <c r="TJZ1123" s="53"/>
      <c r="TKA1123" s="54"/>
      <c r="TKB1123" s="52"/>
      <c r="TKC1123" s="53"/>
      <c r="TKD1123" s="54"/>
      <c r="TKE1123" s="52"/>
      <c r="TKF1123" s="53"/>
      <c r="TKG1123" s="54"/>
      <c r="TKH1123" s="52"/>
      <c r="TKI1123" s="53"/>
      <c r="TKJ1123" s="54"/>
      <c r="TKK1123" s="52"/>
      <c r="TKL1123" s="53"/>
      <c r="TKM1123" s="54"/>
      <c r="TKN1123" s="52"/>
      <c r="TKO1123" s="53"/>
      <c r="TKP1123" s="54"/>
      <c r="TKQ1123" s="52"/>
      <c r="TKR1123" s="53"/>
      <c r="TKS1123" s="54"/>
      <c r="TKT1123" s="52"/>
      <c r="TKU1123" s="53"/>
      <c r="TKV1123" s="54"/>
      <c r="TKW1123" s="52"/>
      <c r="TKX1123" s="53"/>
      <c r="TKY1123" s="54"/>
      <c r="TKZ1123" s="52"/>
      <c r="TLA1123" s="53"/>
      <c r="TLB1123" s="54"/>
      <c r="TLC1123" s="52"/>
      <c r="TLD1123" s="53"/>
      <c r="TLE1123" s="54"/>
      <c r="TLF1123" s="52"/>
      <c r="TLG1123" s="53"/>
      <c r="TLH1123" s="54"/>
      <c r="TLI1123" s="52"/>
      <c r="TLJ1123" s="53"/>
      <c r="TLK1123" s="54"/>
      <c r="TLL1123" s="52"/>
      <c r="TLM1123" s="53"/>
      <c r="TLN1123" s="54"/>
      <c r="TLO1123" s="52"/>
      <c r="TLP1123" s="53"/>
      <c r="TLQ1123" s="54"/>
      <c r="TLR1123" s="52"/>
      <c r="TLS1123" s="53"/>
      <c r="TLT1123" s="54"/>
      <c r="TLU1123" s="52"/>
      <c r="TLV1123" s="53"/>
      <c r="TLW1123" s="54"/>
      <c r="TLX1123" s="52"/>
      <c r="TLY1123" s="53"/>
      <c r="TLZ1123" s="54"/>
      <c r="TMA1123" s="52"/>
      <c r="TMB1123" s="53"/>
      <c r="TMC1123" s="54"/>
      <c r="TMD1123" s="52"/>
      <c r="TME1123" s="53"/>
      <c r="TMF1123" s="54"/>
      <c r="TMG1123" s="52"/>
      <c r="TMH1123" s="53"/>
      <c r="TMI1123" s="54"/>
      <c r="TMJ1123" s="52"/>
      <c r="TMK1123" s="53"/>
      <c r="TML1123" s="54"/>
      <c r="TMM1123" s="52"/>
      <c r="TMN1123" s="53"/>
      <c r="TMO1123" s="54"/>
      <c r="TMP1123" s="52"/>
      <c r="TMQ1123" s="53"/>
      <c r="TMR1123" s="54"/>
      <c r="TMS1123" s="52"/>
      <c r="TMT1123" s="53"/>
      <c r="TMU1123" s="54"/>
      <c r="TMV1123" s="52"/>
      <c r="TMW1123" s="53"/>
      <c r="TMX1123" s="54"/>
      <c r="TMY1123" s="52"/>
      <c r="TMZ1123" s="53"/>
      <c r="TNA1123" s="54"/>
      <c r="TNB1123" s="52"/>
      <c r="TNC1123" s="53"/>
      <c r="TND1123" s="54"/>
      <c r="TNE1123" s="52"/>
      <c r="TNF1123" s="53"/>
      <c r="TNG1123" s="54"/>
      <c r="TNH1123" s="52"/>
      <c r="TNI1123" s="53"/>
      <c r="TNJ1123" s="54"/>
      <c r="TNK1123" s="52"/>
      <c r="TNL1123" s="53"/>
      <c r="TNM1123" s="54"/>
      <c r="TNN1123" s="52"/>
      <c r="TNO1123" s="53"/>
      <c r="TNP1123" s="54"/>
      <c r="TNQ1123" s="52"/>
      <c r="TNR1123" s="53"/>
      <c r="TNS1123" s="54"/>
      <c r="TNT1123" s="52"/>
      <c r="TNU1123" s="53"/>
      <c r="TNV1123" s="54"/>
      <c r="TNW1123" s="52"/>
      <c r="TNX1123" s="53"/>
      <c r="TNY1123" s="54"/>
      <c r="TNZ1123" s="52"/>
      <c r="TOA1123" s="53"/>
      <c r="TOB1123" s="54"/>
      <c r="TOC1123" s="52"/>
      <c r="TOD1123" s="53"/>
      <c r="TOE1123" s="54"/>
      <c r="TOF1123" s="52"/>
      <c r="TOG1123" s="53"/>
      <c r="TOH1123" s="54"/>
      <c r="TOI1123" s="52"/>
      <c r="TOJ1123" s="53"/>
      <c r="TOK1123" s="54"/>
      <c r="TOL1123" s="52"/>
      <c r="TOM1123" s="53"/>
      <c r="TON1123" s="54"/>
      <c r="TOO1123" s="52"/>
      <c r="TOP1123" s="53"/>
      <c r="TOQ1123" s="54"/>
      <c r="TOR1123" s="52"/>
      <c r="TOS1123" s="53"/>
      <c r="TOT1123" s="54"/>
      <c r="TOU1123" s="52"/>
      <c r="TOV1123" s="53"/>
      <c r="TOW1123" s="54"/>
      <c r="TOX1123" s="52"/>
      <c r="TOY1123" s="53"/>
      <c r="TOZ1123" s="54"/>
      <c r="TPA1123" s="52"/>
      <c r="TPB1123" s="53"/>
      <c r="TPC1123" s="54"/>
      <c r="TPD1123" s="52"/>
      <c r="TPE1123" s="53"/>
      <c r="TPF1123" s="54"/>
      <c r="TPG1123" s="52"/>
      <c r="TPH1123" s="53"/>
      <c r="TPI1123" s="54"/>
      <c r="TPJ1123" s="52"/>
      <c r="TPK1123" s="53"/>
      <c r="TPL1123" s="54"/>
      <c r="TPM1123" s="52"/>
      <c r="TPN1123" s="53"/>
      <c r="TPO1123" s="54"/>
      <c r="TPP1123" s="52"/>
      <c r="TPQ1123" s="53"/>
      <c r="TPR1123" s="54"/>
      <c r="TPS1123" s="52"/>
      <c r="TPT1123" s="53"/>
      <c r="TPU1123" s="54"/>
      <c r="TPV1123" s="52"/>
      <c r="TPW1123" s="53"/>
      <c r="TPX1123" s="54"/>
      <c r="TPY1123" s="52"/>
      <c r="TPZ1123" s="53"/>
      <c r="TQA1123" s="54"/>
      <c r="TQB1123" s="52"/>
      <c r="TQC1123" s="53"/>
      <c r="TQD1123" s="54"/>
      <c r="TQE1123" s="52"/>
      <c r="TQF1123" s="53"/>
      <c r="TQG1123" s="54"/>
      <c r="TQH1123" s="52"/>
      <c r="TQI1123" s="53"/>
      <c r="TQJ1123" s="54"/>
      <c r="TQK1123" s="52"/>
      <c r="TQL1123" s="53"/>
      <c r="TQM1123" s="54"/>
      <c r="TQN1123" s="52"/>
      <c r="TQO1123" s="53"/>
      <c r="TQP1123" s="54"/>
      <c r="TQQ1123" s="52"/>
      <c r="TQR1123" s="53"/>
      <c r="TQS1123" s="54"/>
      <c r="TQT1123" s="52"/>
      <c r="TQU1123" s="53"/>
      <c r="TQV1123" s="54"/>
      <c r="TQW1123" s="52"/>
      <c r="TQX1123" s="53"/>
      <c r="TQY1123" s="54"/>
      <c r="TQZ1123" s="52"/>
      <c r="TRA1123" s="53"/>
      <c r="TRB1123" s="54"/>
      <c r="TRC1123" s="52"/>
      <c r="TRD1123" s="53"/>
      <c r="TRE1123" s="54"/>
      <c r="TRF1123" s="52"/>
      <c r="TRG1123" s="53"/>
      <c r="TRH1123" s="54"/>
      <c r="TRI1123" s="52"/>
      <c r="TRJ1123" s="53"/>
      <c r="TRK1123" s="54"/>
      <c r="TRL1123" s="52"/>
      <c r="TRM1123" s="53"/>
      <c r="TRN1123" s="54"/>
      <c r="TRO1123" s="52"/>
      <c r="TRP1123" s="53"/>
      <c r="TRQ1123" s="54"/>
      <c r="TRR1123" s="52"/>
      <c r="TRS1123" s="53"/>
      <c r="TRT1123" s="54"/>
      <c r="TRU1123" s="52"/>
      <c r="TRV1123" s="53"/>
      <c r="TRW1123" s="54"/>
      <c r="TRX1123" s="52"/>
      <c r="TRY1123" s="53"/>
      <c r="TRZ1123" s="54"/>
      <c r="TSA1123" s="52"/>
      <c r="TSB1123" s="53"/>
      <c r="TSC1123" s="54"/>
      <c r="TSD1123" s="52"/>
      <c r="TSE1123" s="53"/>
      <c r="TSF1123" s="54"/>
      <c r="TSG1123" s="52"/>
      <c r="TSH1123" s="53"/>
      <c r="TSI1123" s="54"/>
      <c r="TSJ1123" s="52"/>
      <c r="TSK1123" s="53"/>
      <c r="TSL1123" s="54"/>
      <c r="TSM1123" s="52"/>
      <c r="TSN1123" s="53"/>
      <c r="TSO1123" s="54"/>
      <c r="TSP1123" s="52"/>
      <c r="TSQ1123" s="53"/>
      <c r="TSR1123" s="54"/>
      <c r="TSS1123" s="52"/>
      <c r="TST1123" s="53"/>
      <c r="TSU1123" s="54"/>
      <c r="TSV1123" s="52"/>
      <c r="TSW1123" s="53"/>
      <c r="TSX1123" s="54"/>
      <c r="TSY1123" s="52"/>
      <c r="TSZ1123" s="53"/>
      <c r="TTA1123" s="54"/>
      <c r="TTB1123" s="52"/>
      <c r="TTC1123" s="53"/>
      <c r="TTD1123" s="54"/>
      <c r="TTE1123" s="52"/>
      <c r="TTF1123" s="53"/>
      <c r="TTG1123" s="54"/>
      <c r="TTH1123" s="52"/>
      <c r="TTI1123" s="53"/>
      <c r="TTJ1123" s="54"/>
      <c r="TTK1123" s="52"/>
      <c r="TTL1123" s="53"/>
      <c r="TTM1123" s="54"/>
      <c r="TTN1123" s="52"/>
      <c r="TTO1123" s="53"/>
      <c r="TTP1123" s="54"/>
      <c r="TTQ1123" s="52"/>
      <c r="TTR1123" s="53"/>
      <c r="TTS1123" s="54"/>
      <c r="TTT1123" s="52"/>
      <c r="TTU1123" s="53"/>
      <c r="TTV1123" s="54"/>
      <c r="TTW1123" s="52"/>
      <c r="TTX1123" s="53"/>
      <c r="TTY1123" s="54"/>
      <c r="TTZ1123" s="52"/>
      <c r="TUA1123" s="53"/>
      <c r="TUB1123" s="54"/>
      <c r="TUC1123" s="52"/>
      <c r="TUD1123" s="53"/>
      <c r="TUE1123" s="54"/>
      <c r="TUF1123" s="52"/>
      <c r="TUG1123" s="53"/>
      <c r="TUH1123" s="54"/>
      <c r="TUI1123" s="52"/>
      <c r="TUJ1123" s="53"/>
      <c r="TUK1123" s="54"/>
      <c r="TUL1123" s="52"/>
      <c r="TUM1123" s="53"/>
      <c r="TUN1123" s="54"/>
      <c r="TUO1123" s="52"/>
      <c r="TUP1123" s="53"/>
      <c r="TUQ1123" s="54"/>
      <c r="TUR1123" s="52"/>
      <c r="TUS1123" s="53"/>
      <c r="TUT1123" s="54"/>
      <c r="TUU1123" s="52"/>
      <c r="TUV1123" s="53"/>
      <c r="TUW1123" s="54"/>
      <c r="TUX1123" s="52"/>
      <c r="TUY1123" s="53"/>
      <c r="TUZ1123" s="54"/>
      <c r="TVA1123" s="52"/>
      <c r="TVB1123" s="53"/>
      <c r="TVC1123" s="54"/>
      <c r="TVD1123" s="52"/>
      <c r="TVE1123" s="53"/>
      <c r="TVF1123" s="54"/>
      <c r="TVG1123" s="52"/>
      <c r="TVH1123" s="53"/>
      <c r="TVI1123" s="54"/>
      <c r="TVJ1123" s="52"/>
      <c r="TVK1123" s="53"/>
      <c r="TVL1123" s="54"/>
      <c r="TVM1123" s="52"/>
      <c r="TVN1123" s="53"/>
      <c r="TVO1123" s="54"/>
      <c r="TVP1123" s="52"/>
      <c r="TVQ1123" s="53"/>
      <c r="TVR1123" s="54"/>
      <c r="TVS1123" s="52"/>
      <c r="TVT1123" s="53"/>
      <c r="TVU1123" s="54"/>
      <c r="TVV1123" s="52"/>
      <c r="TVW1123" s="53"/>
      <c r="TVX1123" s="54"/>
      <c r="TVY1123" s="52"/>
      <c r="TVZ1123" s="53"/>
      <c r="TWA1123" s="54"/>
      <c r="TWB1123" s="52"/>
      <c r="TWC1123" s="53"/>
      <c r="TWD1123" s="54"/>
      <c r="TWE1123" s="52"/>
      <c r="TWF1123" s="53"/>
      <c r="TWG1123" s="54"/>
      <c r="TWH1123" s="52"/>
      <c r="TWI1123" s="53"/>
      <c r="TWJ1123" s="54"/>
      <c r="TWK1123" s="52"/>
      <c r="TWL1123" s="53"/>
      <c r="TWM1123" s="54"/>
      <c r="TWN1123" s="52"/>
      <c r="TWO1123" s="53"/>
      <c r="TWP1123" s="54"/>
      <c r="TWQ1123" s="52"/>
      <c r="TWR1123" s="53"/>
      <c r="TWS1123" s="54"/>
      <c r="TWT1123" s="52"/>
      <c r="TWU1123" s="53"/>
      <c r="TWV1123" s="54"/>
      <c r="TWW1123" s="52"/>
      <c r="TWX1123" s="53"/>
      <c r="TWY1123" s="54"/>
      <c r="TWZ1123" s="52"/>
      <c r="TXA1123" s="53"/>
      <c r="TXB1123" s="54"/>
      <c r="TXC1123" s="52"/>
      <c r="TXD1123" s="53"/>
      <c r="TXE1123" s="54"/>
      <c r="TXF1123" s="52"/>
      <c r="TXG1123" s="53"/>
      <c r="TXH1123" s="54"/>
      <c r="TXI1123" s="52"/>
      <c r="TXJ1123" s="53"/>
      <c r="TXK1123" s="54"/>
      <c r="TXL1123" s="52"/>
      <c r="TXM1123" s="53"/>
      <c r="TXN1123" s="54"/>
      <c r="TXO1123" s="52"/>
      <c r="TXP1123" s="53"/>
      <c r="TXQ1123" s="54"/>
      <c r="TXR1123" s="52"/>
      <c r="TXS1123" s="53"/>
      <c r="TXT1123" s="54"/>
      <c r="TXU1123" s="52"/>
      <c r="TXV1123" s="53"/>
      <c r="TXW1123" s="54"/>
      <c r="TXX1123" s="52"/>
      <c r="TXY1123" s="53"/>
      <c r="TXZ1123" s="54"/>
      <c r="TYA1123" s="52"/>
      <c r="TYB1123" s="53"/>
      <c r="TYC1123" s="54"/>
      <c r="TYD1123" s="52"/>
      <c r="TYE1123" s="53"/>
      <c r="TYF1123" s="54"/>
      <c r="TYG1123" s="52"/>
      <c r="TYH1123" s="53"/>
      <c r="TYI1123" s="54"/>
      <c r="TYJ1123" s="52"/>
      <c r="TYK1123" s="53"/>
      <c r="TYL1123" s="54"/>
      <c r="TYM1123" s="52"/>
      <c r="TYN1123" s="53"/>
      <c r="TYO1123" s="54"/>
      <c r="TYP1123" s="52"/>
      <c r="TYQ1123" s="53"/>
      <c r="TYR1123" s="54"/>
      <c r="TYS1123" s="52"/>
      <c r="TYT1123" s="53"/>
      <c r="TYU1123" s="54"/>
      <c r="TYV1123" s="52"/>
      <c r="TYW1123" s="53"/>
      <c r="TYX1123" s="54"/>
      <c r="TYY1123" s="52"/>
      <c r="TYZ1123" s="53"/>
      <c r="TZA1123" s="54"/>
      <c r="TZB1123" s="52"/>
      <c r="TZC1123" s="53"/>
      <c r="TZD1123" s="54"/>
      <c r="TZE1123" s="52"/>
      <c r="TZF1123" s="53"/>
      <c r="TZG1123" s="54"/>
      <c r="TZH1123" s="52"/>
      <c r="TZI1123" s="53"/>
      <c r="TZJ1123" s="54"/>
      <c r="TZK1123" s="52"/>
      <c r="TZL1123" s="53"/>
      <c r="TZM1123" s="54"/>
      <c r="TZN1123" s="52"/>
      <c r="TZO1123" s="53"/>
      <c r="TZP1123" s="54"/>
      <c r="TZQ1123" s="52"/>
      <c r="TZR1123" s="53"/>
      <c r="TZS1123" s="54"/>
      <c r="TZT1123" s="52"/>
      <c r="TZU1123" s="53"/>
      <c r="TZV1123" s="54"/>
      <c r="TZW1123" s="52"/>
      <c r="TZX1123" s="53"/>
      <c r="TZY1123" s="54"/>
      <c r="TZZ1123" s="52"/>
      <c r="UAA1123" s="53"/>
      <c r="UAB1123" s="54"/>
      <c r="UAC1123" s="52"/>
      <c r="UAD1123" s="53"/>
      <c r="UAE1123" s="54"/>
      <c r="UAF1123" s="52"/>
      <c r="UAG1123" s="53"/>
      <c r="UAH1123" s="54"/>
      <c r="UAI1123" s="52"/>
      <c r="UAJ1123" s="53"/>
      <c r="UAK1123" s="54"/>
      <c r="UAL1123" s="52"/>
      <c r="UAM1123" s="53"/>
      <c r="UAN1123" s="54"/>
      <c r="UAO1123" s="52"/>
      <c r="UAP1123" s="53"/>
      <c r="UAQ1123" s="54"/>
      <c r="UAR1123" s="52"/>
      <c r="UAS1123" s="53"/>
      <c r="UAT1123" s="54"/>
      <c r="UAU1123" s="52"/>
      <c r="UAV1123" s="53"/>
      <c r="UAW1123" s="54"/>
      <c r="UAX1123" s="52"/>
      <c r="UAY1123" s="53"/>
      <c r="UAZ1123" s="54"/>
      <c r="UBA1123" s="52"/>
      <c r="UBB1123" s="53"/>
      <c r="UBC1123" s="54"/>
      <c r="UBD1123" s="52"/>
      <c r="UBE1123" s="53"/>
      <c r="UBF1123" s="54"/>
      <c r="UBG1123" s="52"/>
      <c r="UBH1123" s="53"/>
      <c r="UBI1123" s="54"/>
      <c r="UBJ1123" s="52"/>
      <c r="UBK1123" s="53"/>
      <c r="UBL1123" s="54"/>
      <c r="UBM1123" s="52"/>
      <c r="UBN1123" s="53"/>
      <c r="UBO1123" s="54"/>
      <c r="UBP1123" s="52"/>
      <c r="UBQ1123" s="53"/>
      <c r="UBR1123" s="54"/>
      <c r="UBS1123" s="52"/>
      <c r="UBT1123" s="53"/>
      <c r="UBU1123" s="54"/>
      <c r="UBV1123" s="52"/>
      <c r="UBW1123" s="53"/>
      <c r="UBX1123" s="54"/>
      <c r="UBY1123" s="52"/>
      <c r="UBZ1123" s="53"/>
      <c r="UCA1123" s="54"/>
      <c r="UCB1123" s="52"/>
      <c r="UCC1123" s="53"/>
      <c r="UCD1123" s="54"/>
      <c r="UCE1123" s="52"/>
      <c r="UCF1123" s="53"/>
      <c r="UCG1123" s="54"/>
      <c r="UCH1123" s="52"/>
      <c r="UCI1123" s="53"/>
      <c r="UCJ1123" s="54"/>
      <c r="UCK1123" s="52"/>
      <c r="UCL1123" s="53"/>
      <c r="UCM1123" s="54"/>
      <c r="UCN1123" s="52"/>
      <c r="UCO1123" s="53"/>
      <c r="UCP1123" s="54"/>
      <c r="UCQ1123" s="52"/>
      <c r="UCR1123" s="53"/>
      <c r="UCS1123" s="54"/>
      <c r="UCT1123" s="52"/>
      <c r="UCU1123" s="53"/>
      <c r="UCV1123" s="54"/>
      <c r="UCW1123" s="52"/>
      <c r="UCX1123" s="53"/>
      <c r="UCY1123" s="54"/>
      <c r="UCZ1123" s="52"/>
      <c r="UDA1123" s="53"/>
      <c r="UDB1123" s="54"/>
      <c r="UDC1123" s="52"/>
      <c r="UDD1123" s="53"/>
      <c r="UDE1123" s="54"/>
      <c r="UDF1123" s="52"/>
      <c r="UDG1123" s="53"/>
      <c r="UDH1123" s="54"/>
      <c r="UDI1123" s="52"/>
      <c r="UDJ1123" s="53"/>
      <c r="UDK1123" s="54"/>
      <c r="UDL1123" s="52"/>
      <c r="UDM1123" s="53"/>
      <c r="UDN1123" s="54"/>
      <c r="UDO1123" s="52"/>
      <c r="UDP1123" s="53"/>
      <c r="UDQ1123" s="54"/>
      <c r="UDR1123" s="52"/>
      <c r="UDS1123" s="53"/>
      <c r="UDT1123" s="54"/>
      <c r="UDU1123" s="52"/>
      <c r="UDV1123" s="53"/>
      <c r="UDW1123" s="54"/>
      <c r="UDX1123" s="52"/>
      <c r="UDY1123" s="53"/>
      <c r="UDZ1123" s="54"/>
      <c r="UEA1123" s="52"/>
      <c r="UEB1123" s="53"/>
      <c r="UEC1123" s="54"/>
      <c r="UED1123" s="52"/>
      <c r="UEE1123" s="53"/>
      <c r="UEF1123" s="54"/>
      <c r="UEG1123" s="52"/>
      <c r="UEH1123" s="53"/>
      <c r="UEI1123" s="54"/>
      <c r="UEJ1123" s="52"/>
      <c r="UEK1123" s="53"/>
      <c r="UEL1123" s="54"/>
      <c r="UEM1123" s="52"/>
      <c r="UEN1123" s="53"/>
      <c r="UEO1123" s="54"/>
      <c r="UEP1123" s="52"/>
      <c r="UEQ1123" s="53"/>
      <c r="UER1123" s="54"/>
      <c r="UES1123" s="52"/>
      <c r="UET1123" s="53"/>
      <c r="UEU1123" s="54"/>
      <c r="UEV1123" s="52"/>
      <c r="UEW1123" s="53"/>
      <c r="UEX1123" s="54"/>
      <c r="UEY1123" s="52"/>
      <c r="UEZ1123" s="53"/>
      <c r="UFA1123" s="54"/>
      <c r="UFB1123" s="52"/>
      <c r="UFC1123" s="53"/>
      <c r="UFD1123" s="54"/>
      <c r="UFE1123" s="52"/>
      <c r="UFF1123" s="53"/>
      <c r="UFG1123" s="54"/>
      <c r="UFH1123" s="52"/>
      <c r="UFI1123" s="53"/>
      <c r="UFJ1123" s="54"/>
      <c r="UFK1123" s="52"/>
      <c r="UFL1123" s="53"/>
      <c r="UFM1123" s="54"/>
      <c r="UFN1123" s="52"/>
      <c r="UFO1123" s="53"/>
      <c r="UFP1123" s="54"/>
      <c r="UFQ1123" s="52"/>
      <c r="UFR1123" s="53"/>
      <c r="UFS1123" s="54"/>
      <c r="UFT1123" s="52"/>
      <c r="UFU1123" s="53"/>
      <c r="UFV1123" s="54"/>
      <c r="UFW1123" s="52"/>
      <c r="UFX1123" s="53"/>
      <c r="UFY1123" s="54"/>
      <c r="UFZ1123" s="52"/>
      <c r="UGA1123" s="53"/>
      <c r="UGB1123" s="54"/>
      <c r="UGC1123" s="52"/>
      <c r="UGD1123" s="53"/>
      <c r="UGE1123" s="54"/>
      <c r="UGF1123" s="52"/>
      <c r="UGG1123" s="53"/>
      <c r="UGH1123" s="54"/>
      <c r="UGI1123" s="52"/>
      <c r="UGJ1123" s="53"/>
      <c r="UGK1123" s="54"/>
      <c r="UGL1123" s="52"/>
      <c r="UGM1123" s="53"/>
      <c r="UGN1123" s="54"/>
      <c r="UGO1123" s="52"/>
      <c r="UGP1123" s="53"/>
      <c r="UGQ1123" s="54"/>
      <c r="UGR1123" s="52"/>
      <c r="UGS1123" s="53"/>
      <c r="UGT1123" s="54"/>
      <c r="UGU1123" s="52"/>
      <c r="UGV1123" s="53"/>
      <c r="UGW1123" s="54"/>
      <c r="UGX1123" s="52"/>
      <c r="UGY1123" s="53"/>
      <c r="UGZ1123" s="54"/>
      <c r="UHA1123" s="52"/>
      <c r="UHB1123" s="53"/>
      <c r="UHC1123" s="54"/>
      <c r="UHD1123" s="52"/>
      <c r="UHE1123" s="53"/>
      <c r="UHF1123" s="54"/>
      <c r="UHG1123" s="52"/>
      <c r="UHH1123" s="53"/>
      <c r="UHI1123" s="54"/>
      <c r="UHJ1123" s="52"/>
      <c r="UHK1123" s="53"/>
      <c r="UHL1123" s="54"/>
      <c r="UHM1123" s="52"/>
      <c r="UHN1123" s="53"/>
      <c r="UHO1123" s="54"/>
      <c r="UHP1123" s="52"/>
      <c r="UHQ1123" s="53"/>
      <c r="UHR1123" s="54"/>
      <c r="UHS1123" s="52"/>
      <c r="UHT1123" s="53"/>
      <c r="UHU1123" s="54"/>
      <c r="UHV1123" s="52"/>
      <c r="UHW1123" s="53"/>
      <c r="UHX1123" s="54"/>
      <c r="UHY1123" s="52"/>
      <c r="UHZ1123" s="53"/>
      <c r="UIA1123" s="54"/>
      <c r="UIB1123" s="52"/>
      <c r="UIC1123" s="53"/>
      <c r="UID1123" s="54"/>
      <c r="UIE1123" s="52"/>
      <c r="UIF1123" s="53"/>
      <c r="UIG1123" s="54"/>
      <c r="UIH1123" s="52"/>
      <c r="UII1123" s="53"/>
      <c r="UIJ1123" s="54"/>
      <c r="UIK1123" s="52"/>
      <c r="UIL1123" s="53"/>
      <c r="UIM1123" s="54"/>
      <c r="UIN1123" s="52"/>
      <c r="UIO1123" s="53"/>
      <c r="UIP1123" s="54"/>
      <c r="UIQ1123" s="52"/>
      <c r="UIR1123" s="53"/>
      <c r="UIS1123" s="54"/>
      <c r="UIT1123" s="52"/>
      <c r="UIU1123" s="53"/>
      <c r="UIV1123" s="54"/>
      <c r="UIW1123" s="52"/>
      <c r="UIX1123" s="53"/>
      <c r="UIY1123" s="54"/>
      <c r="UIZ1123" s="52"/>
      <c r="UJA1123" s="53"/>
      <c r="UJB1123" s="54"/>
      <c r="UJC1123" s="52"/>
      <c r="UJD1123" s="53"/>
      <c r="UJE1123" s="54"/>
      <c r="UJF1123" s="52"/>
      <c r="UJG1123" s="53"/>
      <c r="UJH1123" s="54"/>
      <c r="UJI1123" s="52"/>
      <c r="UJJ1123" s="53"/>
      <c r="UJK1123" s="54"/>
      <c r="UJL1123" s="52"/>
      <c r="UJM1123" s="53"/>
      <c r="UJN1123" s="54"/>
      <c r="UJO1123" s="52"/>
      <c r="UJP1123" s="53"/>
      <c r="UJQ1123" s="54"/>
      <c r="UJR1123" s="52"/>
      <c r="UJS1123" s="53"/>
      <c r="UJT1123" s="54"/>
      <c r="UJU1123" s="52"/>
      <c r="UJV1123" s="53"/>
      <c r="UJW1123" s="54"/>
      <c r="UJX1123" s="52"/>
      <c r="UJY1123" s="53"/>
      <c r="UJZ1123" s="54"/>
      <c r="UKA1123" s="52"/>
      <c r="UKB1123" s="53"/>
      <c r="UKC1123" s="54"/>
      <c r="UKD1123" s="52"/>
      <c r="UKE1123" s="53"/>
      <c r="UKF1123" s="54"/>
      <c r="UKG1123" s="52"/>
      <c r="UKH1123" s="53"/>
      <c r="UKI1123" s="54"/>
      <c r="UKJ1123" s="52"/>
      <c r="UKK1123" s="53"/>
      <c r="UKL1123" s="54"/>
      <c r="UKM1123" s="52"/>
      <c r="UKN1123" s="53"/>
      <c r="UKO1123" s="54"/>
      <c r="UKP1123" s="52"/>
      <c r="UKQ1123" s="53"/>
      <c r="UKR1123" s="54"/>
      <c r="UKS1123" s="52"/>
      <c r="UKT1123" s="53"/>
      <c r="UKU1123" s="54"/>
      <c r="UKV1123" s="52"/>
      <c r="UKW1123" s="53"/>
      <c r="UKX1123" s="54"/>
      <c r="UKY1123" s="52"/>
      <c r="UKZ1123" s="53"/>
      <c r="ULA1123" s="54"/>
      <c r="ULB1123" s="52"/>
      <c r="ULC1123" s="53"/>
      <c r="ULD1123" s="54"/>
      <c r="ULE1123" s="52"/>
      <c r="ULF1123" s="53"/>
      <c r="ULG1123" s="54"/>
      <c r="ULH1123" s="52"/>
      <c r="ULI1123" s="53"/>
      <c r="ULJ1123" s="54"/>
      <c r="ULK1123" s="52"/>
      <c r="ULL1123" s="53"/>
      <c r="ULM1123" s="54"/>
      <c r="ULN1123" s="52"/>
      <c r="ULO1123" s="53"/>
      <c r="ULP1123" s="54"/>
      <c r="ULQ1123" s="52"/>
      <c r="ULR1123" s="53"/>
      <c r="ULS1123" s="54"/>
      <c r="ULT1123" s="52"/>
      <c r="ULU1123" s="53"/>
      <c r="ULV1123" s="54"/>
      <c r="ULW1123" s="52"/>
      <c r="ULX1123" s="53"/>
      <c r="ULY1123" s="54"/>
      <c r="ULZ1123" s="52"/>
      <c r="UMA1123" s="53"/>
      <c r="UMB1123" s="54"/>
      <c r="UMC1123" s="52"/>
      <c r="UMD1123" s="53"/>
      <c r="UME1123" s="54"/>
      <c r="UMF1123" s="52"/>
      <c r="UMG1123" s="53"/>
      <c r="UMH1123" s="54"/>
      <c r="UMI1123" s="52"/>
      <c r="UMJ1123" s="53"/>
      <c r="UMK1123" s="54"/>
      <c r="UML1123" s="52"/>
      <c r="UMM1123" s="53"/>
      <c r="UMN1123" s="54"/>
      <c r="UMO1123" s="52"/>
      <c r="UMP1123" s="53"/>
      <c r="UMQ1123" s="54"/>
      <c r="UMR1123" s="52"/>
      <c r="UMS1123" s="53"/>
      <c r="UMT1123" s="54"/>
      <c r="UMU1123" s="52"/>
      <c r="UMV1123" s="53"/>
      <c r="UMW1123" s="54"/>
      <c r="UMX1123" s="52"/>
      <c r="UMY1123" s="53"/>
      <c r="UMZ1123" s="54"/>
      <c r="UNA1123" s="52"/>
      <c r="UNB1123" s="53"/>
      <c r="UNC1123" s="54"/>
      <c r="UND1123" s="52"/>
      <c r="UNE1123" s="53"/>
      <c r="UNF1123" s="54"/>
      <c r="UNG1123" s="52"/>
      <c r="UNH1123" s="53"/>
      <c r="UNI1123" s="54"/>
      <c r="UNJ1123" s="52"/>
      <c r="UNK1123" s="53"/>
      <c r="UNL1123" s="54"/>
      <c r="UNM1123" s="52"/>
      <c r="UNN1123" s="53"/>
      <c r="UNO1123" s="54"/>
      <c r="UNP1123" s="52"/>
      <c r="UNQ1123" s="53"/>
      <c r="UNR1123" s="54"/>
      <c r="UNS1123" s="52"/>
      <c r="UNT1123" s="53"/>
      <c r="UNU1123" s="54"/>
      <c r="UNV1123" s="52"/>
      <c r="UNW1123" s="53"/>
      <c r="UNX1123" s="54"/>
      <c r="UNY1123" s="52"/>
      <c r="UNZ1123" s="53"/>
      <c r="UOA1123" s="54"/>
      <c r="UOB1123" s="52"/>
      <c r="UOC1123" s="53"/>
      <c r="UOD1123" s="54"/>
      <c r="UOE1123" s="52"/>
      <c r="UOF1123" s="53"/>
      <c r="UOG1123" s="54"/>
      <c r="UOH1123" s="52"/>
      <c r="UOI1123" s="53"/>
      <c r="UOJ1123" s="54"/>
      <c r="UOK1123" s="52"/>
      <c r="UOL1123" s="53"/>
      <c r="UOM1123" s="54"/>
      <c r="UON1123" s="52"/>
      <c r="UOO1123" s="53"/>
      <c r="UOP1123" s="54"/>
      <c r="UOQ1123" s="52"/>
      <c r="UOR1123" s="53"/>
      <c r="UOS1123" s="54"/>
      <c r="UOT1123" s="52"/>
      <c r="UOU1123" s="53"/>
      <c r="UOV1123" s="54"/>
      <c r="UOW1123" s="52"/>
      <c r="UOX1123" s="53"/>
      <c r="UOY1123" s="54"/>
      <c r="UOZ1123" s="52"/>
      <c r="UPA1123" s="53"/>
      <c r="UPB1123" s="54"/>
      <c r="UPC1123" s="52"/>
      <c r="UPD1123" s="53"/>
      <c r="UPE1123" s="54"/>
      <c r="UPF1123" s="52"/>
      <c r="UPG1123" s="53"/>
      <c r="UPH1123" s="54"/>
      <c r="UPI1123" s="52"/>
      <c r="UPJ1123" s="53"/>
      <c r="UPK1123" s="54"/>
      <c r="UPL1123" s="52"/>
      <c r="UPM1123" s="53"/>
      <c r="UPN1123" s="54"/>
      <c r="UPO1123" s="52"/>
      <c r="UPP1123" s="53"/>
      <c r="UPQ1123" s="54"/>
      <c r="UPR1123" s="52"/>
      <c r="UPS1123" s="53"/>
      <c r="UPT1123" s="54"/>
      <c r="UPU1123" s="52"/>
      <c r="UPV1123" s="53"/>
      <c r="UPW1123" s="54"/>
      <c r="UPX1123" s="52"/>
      <c r="UPY1123" s="53"/>
      <c r="UPZ1123" s="54"/>
      <c r="UQA1123" s="52"/>
      <c r="UQB1123" s="53"/>
      <c r="UQC1123" s="54"/>
      <c r="UQD1123" s="52"/>
      <c r="UQE1123" s="53"/>
      <c r="UQF1123" s="54"/>
      <c r="UQG1123" s="52"/>
      <c r="UQH1123" s="53"/>
      <c r="UQI1123" s="54"/>
      <c r="UQJ1123" s="52"/>
      <c r="UQK1123" s="53"/>
      <c r="UQL1123" s="54"/>
      <c r="UQM1123" s="52"/>
      <c r="UQN1123" s="53"/>
      <c r="UQO1123" s="54"/>
      <c r="UQP1123" s="52"/>
      <c r="UQQ1123" s="53"/>
      <c r="UQR1123" s="54"/>
      <c r="UQS1123" s="52"/>
      <c r="UQT1123" s="53"/>
      <c r="UQU1123" s="54"/>
      <c r="UQV1123" s="52"/>
      <c r="UQW1123" s="53"/>
      <c r="UQX1123" s="54"/>
      <c r="UQY1123" s="52"/>
      <c r="UQZ1123" s="53"/>
      <c r="URA1123" s="54"/>
      <c r="URB1123" s="52"/>
      <c r="URC1123" s="53"/>
      <c r="URD1123" s="54"/>
      <c r="URE1123" s="52"/>
      <c r="URF1123" s="53"/>
      <c r="URG1123" s="54"/>
      <c r="URH1123" s="52"/>
      <c r="URI1123" s="53"/>
      <c r="URJ1123" s="54"/>
      <c r="URK1123" s="52"/>
      <c r="URL1123" s="53"/>
      <c r="URM1123" s="54"/>
      <c r="URN1123" s="52"/>
      <c r="URO1123" s="53"/>
      <c r="URP1123" s="54"/>
      <c r="URQ1123" s="52"/>
      <c r="URR1123" s="53"/>
      <c r="URS1123" s="54"/>
      <c r="URT1123" s="52"/>
      <c r="URU1123" s="53"/>
      <c r="URV1123" s="54"/>
      <c r="URW1123" s="52"/>
      <c r="URX1123" s="53"/>
      <c r="URY1123" s="54"/>
      <c r="URZ1123" s="52"/>
      <c r="USA1123" s="53"/>
      <c r="USB1123" s="54"/>
      <c r="USC1123" s="52"/>
      <c r="USD1123" s="53"/>
      <c r="USE1123" s="54"/>
      <c r="USF1123" s="52"/>
      <c r="USG1123" s="53"/>
      <c r="USH1123" s="54"/>
      <c r="USI1123" s="52"/>
      <c r="USJ1123" s="53"/>
      <c r="USK1123" s="54"/>
      <c r="USL1123" s="52"/>
      <c r="USM1123" s="53"/>
      <c r="USN1123" s="54"/>
      <c r="USO1123" s="52"/>
      <c r="USP1123" s="53"/>
      <c r="USQ1123" s="54"/>
      <c r="USR1123" s="52"/>
      <c r="USS1123" s="53"/>
      <c r="UST1123" s="54"/>
      <c r="USU1123" s="52"/>
      <c r="USV1123" s="53"/>
      <c r="USW1123" s="54"/>
      <c r="USX1123" s="52"/>
      <c r="USY1123" s="53"/>
      <c r="USZ1123" s="54"/>
      <c r="UTA1123" s="52"/>
      <c r="UTB1123" s="53"/>
      <c r="UTC1123" s="54"/>
      <c r="UTD1123" s="52"/>
      <c r="UTE1123" s="53"/>
      <c r="UTF1123" s="54"/>
      <c r="UTG1123" s="52"/>
      <c r="UTH1123" s="53"/>
      <c r="UTI1123" s="54"/>
      <c r="UTJ1123" s="52"/>
      <c r="UTK1123" s="53"/>
      <c r="UTL1123" s="54"/>
      <c r="UTM1123" s="52"/>
      <c r="UTN1123" s="53"/>
      <c r="UTO1123" s="54"/>
      <c r="UTP1123" s="52"/>
      <c r="UTQ1123" s="53"/>
      <c r="UTR1123" s="54"/>
      <c r="UTS1123" s="52"/>
      <c r="UTT1123" s="53"/>
      <c r="UTU1123" s="54"/>
      <c r="UTV1123" s="52"/>
      <c r="UTW1123" s="53"/>
      <c r="UTX1123" s="54"/>
      <c r="UTY1123" s="52"/>
      <c r="UTZ1123" s="53"/>
      <c r="UUA1123" s="54"/>
      <c r="UUB1123" s="52"/>
      <c r="UUC1123" s="53"/>
      <c r="UUD1123" s="54"/>
      <c r="UUE1123" s="52"/>
      <c r="UUF1123" s="53"/>
      <c r="UUG1123" s="54"/>
      <c r="UUH1123" s="52"/>
      <c r="UUI1123" s="53"/>
      <c r="UUJ1123" s="54"/>
      <c r="UUK1123" s="52"/>
      <c r="UUL1123" s="53"/>
      <c r="UUM1123" s="54"/>
      <c r="UUN1123" s="52"/>
      <c r="UUO1123" s="53"/>
      <c r="UUP1123" s="54"/>
      <c r="UUQ1123" s="52"/>
      <c r="UUR1123" s="53"/>
      <c r="UUS1123" s="54"/>
      <c r="UUT1123" s="52"/>
      <c r="UUU1123" s="53"/>
      <c r="UUV1123" s="54"/>
      <c r="UUW1123" s="52"/>
      <c r="UUX1123" s="53"/>
      <c r="UUY1123" s="54"/>
      <c r="UUZ1123" s="52"/>
      <c r="UVA1123" s="53"/>
      <c r="UVB1123" s="54"/>
      <c r="UVC1123" s="52"/>
      <c r="UVD1123" s="53"/>
      <c r="UVE1123" s="54"/>
      <c r="UVF1123" s="52"/>
      <c r="UVG1123" s="53"/>
      <c r="UVH1123" s="54"/>
      <c r="UVI1123" s="52"/>
      <c r="UVJ1123" s="53"/>
      <c r="UVK1123" s="54"/>
      <c r="UVL1123" s="52"/>
      <c r="UVM1123" s="53"/>
      <c r="UVN1123" s="54"/>
      <c r="UVO1123" s="52"/>
      <c r="UVP1123" s="53"/>
      <c r="UVQ1123" s="54"/>
      <c r="UVR1123" s="52"/>
      <c r="UVS1123" s="53"/>
      <c r="UVT1123" s="54"/>
      <c r="UVU1123" s="52"/>
      <c r="UVV1123" s="53"/>
      <c r="UVW1123" s="54"/>
      <c r="UVX1123" s="52"/>
      <c r="UVY1123" s="53"/>
      <c r="UVZ1123" s="54"/>
      <c r="UWA1123" s="52"/>
      <c r="UWB1123" s="53"/>
      <c r="UWC1123" s="54"/>
      <c r="UWD1123" s="52"/>
      <c r="UWE1123" s="53"/>
      <c r="UWF1123" s="54"/>
      <c r="UWG1123" s="52"/>
      <c r="UWH1123" s="53"/>
      <c r="UWI1123" s="54"/>
      <c r="UWJ1123" s="52"/>
      <c r="UWK1123" s="53"/>
      <c r="UWL1123" s="54"/>
      <c r="UWM1123" s="52"/>
      <c r="UWN1123" s="53"/>
      <c r="UWO1123" s="54"/>
      <c r="UWP1123" s="52"/>
      <c r="UWQ1123" s="53"/>
      <c r="UWR1123" s="54"/>
      <c r="UWS1123" s="52"/>
      <c r="UWT1123" s="53"/>
      <c r="UWU1123" s="54"/>
      <c r="UWV1123" s="52"/>
      <c r="UWW1123" s="53"/>
      <c r="UWX1123" s="54"/>
      <c r="UWY1123" s="52"/>
      <c r="UWZ1123" s="53"/>
      <c r="UXA1123" s="54"/>
      <c r="UXB1123" s="52"/>
      <c r="UXC1123" s="53"/>
      <c r="UXD1123" s="54"/>
      <c r="UXE1123" s="52"/>
      <c r="UXF1123" s="53"/>
      <c r="UXG1123" s="54"/>
      <c r="UXH1123" s="52"/>
      <c r="UXI1123" s="53"/>
      <c r="UXJ1123" s="54"/>
      <c r="UXK1123" s="52"/>
      <c r="UXL1123" s="53"/>
      <c r="UXM1123" s="54"/>
      <c r="UXN1123" s="52"/>
      <c r="UXO1123" s="53"/>
      <c r="UXP1123" s="54"/>
      <c r="UXQ1123" s="52"/>
      <c r="UXR1123" s="53"/>
      <c r="UXS1123" s="54"/>
      <c r="UXT1123" s="52"/>
      <c r="UXU1123" s="53"/>
      <c r="UXV1123" s="54"/>
      <c r="UXW1123" s="52"/>
      <c r="UXX1123" s="53"/>
      <c r="UXY1123" s="54"/>
      <c r="UXZ1123" s="52"/>
      <c r="UYA1123" s="53"/>
      <c r="UYB1123" s="54"/>
      <c r="UYC1123" s="52"/>
      <c r="UYD1123" s="53"/>
      <c r="UYE1123" s="54"/>
      <c r="UYF1123" s="52"/>
      <c r="UYG1123" s="53"/>
      <c r="UYH1123" s="54"/>
      <c r="UYI1123" s="52"/>
      <c r="UYJ1123" s="53"/>
      <c r="UYK1123" s="54"/>
      <c r="UYL1123" s="52"/>
      <c r="UYM1123" s="53"/>
      <c r="UYN1123" s="54"/>
      <c r="UYO1123" s="52"/>
      <c r="UYP1123" s="53"/>
      <c r="UYQ1123" s="54"/>
      <c r="UYR1123" s="52"/>
      <c r="UYS1123" s="53"/>
      <c r="UYT1123" s="54"/>
      <c r="UYU1123" s="52"/>
      <c r="UYV1123" s="53"/>
      <c r="UYW1123" s="54"/>
      <c r="UYX1123" s="52"/>
      <c r="UYY1123" s="53"/>
      <c r="UYZ1123" s="54"/>
      <c r="UZA1123" s="52"/>
      <c r="UZB1123" s="53"/>
      <c r="UZC1123" s="54"/>
      <c r="UZD1123" s="52"/>
      <c r="UZE1123" s="53"/>
      <c r="UZF1123" s="54"/>
      <c r="UZG1123" s="52"/>
      <c r="UZH1123" s="53"/>
      <c r="UZI1123" s="54"/>
      <c r="UZJ1123" s="52"/>
      <c r="UZK1123" s="53"/>
      <c r="UZL1123" s="54"/>
      <c r="UZM1123" s="52"/>
      <c r="UZN1123" s="53"/>
      <c r="UZO1123" s="54"/>
      <c r="UZP1123" s="52"/>
      <c r="UZQ1123" s="53"/>
      <c r="UZR1123" s="54"/>
      <c r="UZS1123" s="52"/>
      <c r="UZT1123" s="53"/>
      <c r="UZU1123" s="54"/>
      <c r="UZV1123" s="52"/>
      <c r="UZW1123" s="53"/>
      <c r="UZX1123" s="54"/>
      <c r="UZY1123" s="52"/>
      <c r="UZZ1123" s="53"/>
      <c r="VAA1123" s="54"/>
      <c r="VAB1123" s="52"/>
      <c r="VAC1123" s="53"/>
      <c r="VAD1123" s="54"/>
      <c r="VAE1123" s="52"/>
      <c r="VAF1123" s="53"/>
      <c r="VAG1123" s="54"/>
      <c r="VAH1123" s="52"/>
      <c r="VAI1123" s="53"/>
      <c r="VAJ1123" s="54"/>
      <c r="VAK1123" s="52"/>
      <c r="VAL1123" s="53"/>
      <c r="VAM1123" s="54"/>
      <c r="VAN1123" s="52"/>
      <c r="VAO1123" s="53"/>
      <c r="VAP1123" s="54"/>
      <c r="VAQ1123" s="52"/>
      <c r="VAR1123" s="53"/>
      <c r="VAS1123" s="54"/>
      <c r="VAT1123" s="52"/>
      <c r="VAU1123" s="53"/>
      <c r="VAV1123" s="54"/>
      <c r="VAW1123" s="52"/>
      <c r="VAX1123" s="53"/>
      <c r="VAY1123" s="54"/>
      <c r="VAZ1123" s="52"/>
      <c r="VBA1123" s="53"/>
      <c r="VBB1123" s="54"/>
      <c r="VBC1123" s="52"/>
      <c r="VBD1123" s="53"/>
      <c r="VBE1123" s="54"/>
      <c r="VBF1123" s="52"/>
      <c r="VBG1123" s="53"/>
      <c r="VBH1123" s="54"/>
      <c r="VBI1123" s="52"/>
      <c r="VBJ1123" s="53"/>
      <c r="VBK1123" s="54"/>
      <c r="VBL1123" s="52"/>
      <c r="VBM1123" s="53"/>
      <c r="VBN1123" s="54"/>
      <c r="VBO1123" s="52"/>
      <c r="VBP1123" s="53"/>
      <c r="VBQ1123" s="54"/>
      <c r="VBR1123" s="52"/>
      <c r="VBS1123" s="53"/>
      <c r="VBT1123" s="54"/>
      <c r="VBU1123" s="52"/>
      <c r="VBV1123" s="53"/>
      <c r="VBW1123" s="54"/>
      <c r="VBX1123" s="52"/>
      <c r="VBY1123" s="53"/>
      <c r="VBZ1123" s="54"/>
      <c r="VCA1123" s="52"/>
      <c r="VCB1123" s="53"/>
      <c r="VCC1123" s="54"/>
      <c r="VCD1123" s="52"/>
      <c r="VCE1123" s="53"/>
      <c r="VCF1123" s="54"/>
      <c r="VCG1123" s="52"/>
      <c r="VCH1123" s="53"/>
      <c r="VCI1123" s="54"/>
      <c r="VCJ1123" s="52"/>
      <c r="VCK1123" s="53"/>
      <c r="VCL1123" s="54"/>
      <c r="VCM1123" s="52"/>
      <c r="VCN1123" s="53"/>
      <c r="VCO1123" s="54"/>
      <c r="VCP1123" s="52"/>
      <c r="VCQ1123" s="53"/>
      <c r="VCR1123" s="54"/>
      <c r="VCS1123" s="52"/>
      <c r="VCT1123" s="53"/>
      <c r="VCU1123" s="54"/>
      <c r="VCV1123" s="52"/>
      <c r="VCW1123" s="53"/>
      <c r="VCX1123" s="54"/>
      <c r="VCY1123" s="52"/>
      <c r="VCZ1123" s="53"/>
      <c r="VDA1123" s="54"/>
      <c r="VDB1123" s="52"/>
      <c r="VDC1123" s="53"/>
      <c r="VDD1123" s="54"/>
      <c r="VDE1123" s="52"/>
      <c r="VDF1123" s="53"/>
      <c r="VDG1123" s="54"/>
      <c r="VDH1123" s="52"/>
      <c r="VDI1123" s="53"/>
      <c r="VDJ1123" s="54"/>
      <c r="VDK1123" s="52"/>
      <c r="VDL1123" s="53"/>
      <c r="VDM1123" s="54"/>
      <c r="VDN1123" s="52"/>
      <c r="VDO1123" s="53"/>
      <c r="VDP1123" s="54"/>
      <c r="VDQ1123" s="52"/>
      <c r="VDR1123" s="53"/>
      <c r="VDS1123" s="54"/>
      <c r="VDT1123" s="52"/>
      <c r="VDU1123" s="53"/>
      <c r="VDV1123" s="54"/>
      <c r="VDW1123" s="52"/>
      <c r="VDX1123" s="53"/>
      <c r="VDY1123" s="54"/>
      <c r="VDZ1123" s="52"/>
      <c r="VEA1123" s="53"/>
      <c r="VEB1123" s="54"/>
      <c r="VEC1123" s="52"/>
      <c r="VED1123" s="53"/>
      <c r="VEE1123" s="54"/>
      <c r="VEF1123" s="52"/>
      <c r="VEG1123" s="53"/>
      <c r="VEH1123" s="54"/>
      <c r="VEI1123" s="52"/>
      <c r="VEJ1123" s="53"/>
      <c r="VEK1123" s="54"/>
      <c r="VEL1123" s="52"/>
      <c r="VEM1123" s="53"/>
      <c r="VEN1123" s="54"/>
      <c r="VEO1123" s="52"/>
      <c r="VEP1123" s="53"/>
      <c r="VEQ1123" s="54"/>
      <c r="VER1123" s="52"/>
      <c r="VES1123" s="53"/>
      <c r="VET1123" s="54"/>
      <c r="VEU1123" s="52"/>
      <c r="VEV1123" s="53"/>
      <c r="VEW1123" s="54"/>
      <c r="VEX1123" s="52"/>
      <c r="VEY1123" s="53"/>
      <c r="VEZ1123" s="54"/>
      <c r="VFA1123" s="52"/>
      <c r="VFB1123" s="53"/>
      <c r="VFC1123" s="54"/>
      <c r="VFD1123" s="52"/>
      <c r="VFE1123" s="53"/>
      <c r="VFF1123" s="54"/>
      <c r="VFG1123" s="52"/>
      <c r="VFH1123" s="53"/>
      <c r="VFI1123" s="54"/>
      <c r="VFJ1123" s="52"/>
      <c r="VFK1123" s="53"/>
      <c r="VFL1123" s="54"/>
      <c r="VFM1123" s="52"/>
      <c r="VFN1123" s="53"/>
      <c r="VFO1123" s="54"/>
      <c r="VFP1123" s="52"/>
      <c r="VFQ1123" s="53"/>
      <c r="VFR1123" s="54"/>
      <c r="VFS1123" s="52"/>
      <c r="VFT1123" s="53"/>
      <c r="VFU1123" s="54"/>
      <c r="VFV1123" s="52"/>
      <c r="VFW1123" s="53"/>
      <c r="VFX1123" s="54"/>
      <c r="VFY1123" s="52"/>
      <c r="VFZ1123" s="53"/>
      <c r="VGA1123" s="54"/>
      <c r="VGB1123" s="52"/>
      <c r="VGC1123" s="53"/>
      <c r="VGD1123" s="54"/>
      <c r="VGE1123" s="52"/>
      <c r="VGF1123" s="53"/>
      <c r="VGG1123" s="54"/>
      <c r="VGH1123" s="52"/>
      <c r="VGI1123" s="53"/>
      <c r="VGJ1123" s="54"/>
      <c r="VGK1123" s="52"/>
      <c r="VGL1123" s="53"/>
      <c r="VGM1123" s="54"/>
      <c r="VGN1123" s="52"/>
      <c r="VGO1123" s="53"/>
      <c r="VGP1123" s="54"/>
      <c r="VGQ1123" s="52"/>
      <c r="VGR1123" s="53"/>
      <c r="VGS1123" s="54"/>
      <c r="VGT1123" s="52"/>
      <c r="VGU1123" s="53"/>
      <c r="VGV1123" s="54"/>
      <c r="VGW1123" s="52"/>
      <c r="VGX1123" s="53"/>
      <c r="VGY1123" s="54"/>
      <c r="VGZ1123" s="52"/>
      <c r="VHA1123" s="53"/>
      <c r="VHB1123" s="54"/>
      <c r="VHC1123" s="52"/>
      <c r="VHD1123" s="53"/>
      <c r="VHE1123" s="54"/>
      <c r="VHF1123" s="52"/>
      <c r="VHG1123" s="53"/>
      <c r="VHH1123" s="54"/>
      <c r="VHI1123" s="52"/>
      <c r="VHJ1123" s="53"/>
      <c r="VHK1123" s="54"/>
      <c r="VHL1123" s="52"/>
      <c r="VHM1123" s="53"/>
      <c r="VHN1123" s="54"/>
      <c r="VHO1123" s="52"/>
      <c r="VHP1123" s="53"/>
      <c r="VHQ1123" s="54"/>
      <c r="VHR1123" s="52"/>
      <c r="VHS1123" s="53"/>
      <c r="VHT1123" s="54"/>
      <c r="VHU1123" s="52"/>
      <c r="VHV1123" s="53"/>
      <c r="VHW1123" s="54"/>
      <c r="VHX1123" s="52"/>
      <c r="VHY1123" s="53"/>
      <c r="VHZ1123" s="54"/>
      <c r="VIA1123" s="52"/>
      <c r="VIB1123" s="53"/>
      <c r="VIC1123" s="54"/>
      <c r="VID1123" s="52"/>
      <c r="VIE1123" s="53"/>
      <c r="VIF1123" s="54"/>
      <c r="VIG1123" s="52"/>
      <c r="VIH1123" s="53"/>
      <c r="VII1123" s="54"/>
      <c r="VIJ1123" s="52"/>
      <c r="VIK1123" s="53"/>
      <c r="VIL1123" s="54"/>
      <c r="VIM1123" s="52"/>
      <c r="VIN1123" s="53"/>
      <c r="VIO1123" s="54"/>
      <c r="VIP1123" s="52"/>
      <c r="VIQ1123" s="53"/>
      <c r="VIR1123" s="54"/>
      <c r="VIS1123" s="52"/>
      <c r="VIT1123" s="53"/>
      <c r="VIU1123" s="54"/>
      <c r="VIV1123" s="52"/>
      <c r="VIW1123" s="53"/>
      <c r="VIX1123" s="54"/>
      <c r="VIY1123" s="52"/>
      <c r="VIZ1123" s="53"/>
      <c r="VJA1123" s="54"/>
      <c r="VJB1123" s="52"/>
      <c r="VJC1123" s="53"/>
      <c r="VJD1123" s="54"/>
      <c r="VJE1123" s="52"/>
      <c r="VJF1123" s="53"/>
      <c r="VJG1123" s="54"/>
      <c r="VJH1123" s="52"/>
      <c r="VJI1123" s="53"/>
      <c r="VJJ1123" s="54"/>
      <c r="VJK1123" s="52"/>
      <c r="VJL1123" s="53"/>
      <c r="VJM1123" s="54"/>
      <c r="VJN1123" s="52"/>
      <c r="VJO1123" s="53"/>
      <c r="VJP1123" s="54"/>
      <c r="VJQ1123" s="52"/>
      <c r="VJR1123" s="53"/>
      <c r="VJS1123" s="54"/>
      <c r="VJT1123" s="52"/>
      <c r="VJU1123" s="53"/>
      <c r="VJV1123" s="54"/>
      <c r="VJW1123" s="52"/>
      <c r="VJX1123" s="53"/>
      <c r="VJY1123" s="54"/>
      <c r="VJZ1123" s="52"/>
      <c r="VKA1123" s="53"/>
      <c r="VKB1123" s="54"/>
      <c r="VKC1123" s="52"/>
      <c r="VKD1123" s="53"/>
      <c r="VKE1123" s="54"/>
      <c r="VKF1123" s="52"/>
      <c r="VKG1123" s="53"/>
      <c r="VKH1123" s="54"/>
      <c r="VKI1123" s="52"/>
      <c r="VKJ1123" s="53"/>
      <c r="VKK1123" s="54"/>
      <c r="VKL1123" s="52"/>
      <c r="VKM1123" s="53"/>
      <c r="VKN1123" s="54"/>
      <c r="VKO1123" s="52"/>
      <c r="VKP1123" s="53"/>
      <c r="VKQ1123" s="54"/>
      <c r="VKR1123" s="52"/>
      <c r="VKS1123" s="53"/>
      <c r="VKT1123" s="54"/>
      <c r="VKU1123" s="52"/>
      <c r="VKV1123" s="53"/>
      <c r="VKW1123" s="54"/>
      <c r="VKX1123" s="52"/>
      <c r="VKY1123" s="53"/>
      <c r="VKZ1123" s="54"/>
      <c r="VLA1123" s="52"/>
      <c r="VLB1123" s="53"/>
      <c r="VLC1123" s="54"/>
      <c r="VLD1123" s="52"/>
      <c r="VLE1123" s="53"/>
      <c r="VLF1123" s="54"/>
      <c r="VLG1123" s="52"/>
      <c r="VLH1123" s="53"/>
      <c r="VLI1123" s="54"/>
      <c r="VLJ1123" s="52"/>
      <c r="VLK1123" s="53"/>
      <c r="VLL1123" s="54"/>
      <c r="VLM1123" s="52"/>
      <c r="VLN1123" s="53"/>
      <c r="VLO1123" s="54"/>
      <c r="VLP1123" s="52"/>
      <c r="VLQ1123" s="53"/>
      <c r="VLR1123" s="54"/>
      <c r="VLS1123" s="52"/>
      <c r="VLT1123" s="53"/>
      <c r="VLU1123" s="54"/>
      <c r="VLV1123" s="52"/>
      <c r="VLW1123" s="53"/>
      <c r="VLX1123" s="54"/>
      <c r="VLY1123" s="52"/>
      <c r="VLZ1123" s="53"/>
      <c r="VMA1123" s="54"/>
      <c r="VMB1123" s="52"/>
      <c r="VMC1123" s="53"/>
      <c r="VMD1123" s="54"/>
      <c r="VME1123" s="52"/>
      <c r="VMF1123" s="53"/>
      <c r="VMG1123" s="54"/>
      <c r="VMH1123" s="52"/>
      <c r="VMI1123" s="53"/>
      <c r="VMJ1123" s="54"/>
      <c r="VMK1123" s="52"/>
      <c r="VML1123" s="53"/>
      <c r="VMM1123" s="54"/>
      <c r="VMN1123" s="52"/>
      <c r="VMO1123" s="53"/>
      <c r="VMP1123" s="54"/>
      <c r="VMQ1123" s="52"/>
      <c r="VMR1123" s="53"/>
      <c r="VMS1123" s="54"/>
      <c r="VMT1123" s="52"/>
      <c r="VMU1123" s="53"/>
      <c r="VMV1123" s="54"/>
      <c r="VMW1123" s="52"/>
      <c r="VMX1123" s="53"/>
      <c r="VMY1123" s="54"/>
      <c r="VMZ1123" s="52"/>
      <c r="VNA1123" s="53"/>
      <c r="VNB1123" s="54"/>
      <c r="VNC1123" s="52"/>
      <c r="VND1123" s="53"/>
      <c r="VNE1123" s="54"/>
      <c r="VNF1123" s="52"/>
      <c r="VNG1123" s="53"/>
      <c r="VNH1123" s="54"/>
      <c r="VNI1123" s="52"/>
      <c r="VNJ1123" s="53"/>
      <c r="VNK1123" s="54"/>
      <c r="VNL1123" s="52"/>
      <c r="VNM1123" s="53"/>
      <c r="VNN1123" s="54"/>
      <c r="VNO1123" s="52"/>
      <c r="VNP1123" s="53"/>
      <c r="VNQ1123" s="54"/>
      <c r="VNR1123" s="52"/>
      <c r="VNS1123" s="53"/>
      <c r="VNT1123" s="54"/>
      <c r="VNU1123" s="52"/>
      <c r="VNV1123" s="53"/>
      <c r="VNW1123" s="54"/>
      <c r="VNX1123" s="52"/>
      <c r="VNY1123" s="53"/>
      <c r="VNZ1123" s="54"/>
      <c r="VOA1123" s="52"/>
      <c r="VOB1123" s="53"/>
      <c r="VOC1123" s="54"/>
      <c r="VOD1123" s="52"/>
      <c r="VOE1123" s="53"/>
      <c r="VOF1123" s="54"/>
      <c r="VOG1123" s="52"/>
      <c r="VOH1123" s="53"/>
      <c r="VOI1123" s="54"/>
      <c r="VOJ1123" s="52"/>
      <c r="VOK1123" s="53"/>
      <c r="VOL1123" s="54"/>
      <c r="VOM1123" s="52"/>
      <c r="VON1123" s="53"/>
      <c r="VOO1123" s="54"/>
      <c r="VOP1123" s="52"/>
      <c r="VOQ1123" s="53"/>
      <c r="VOR1123" s="54"/>
      <c r="VOS1123" s="52"/>
      <c r="VOT1123" s="53"/>
      <c r="VOU1123" s="54"/>
      <c r="VOV1123" s="52"/>
      <c r="VOW1123" s="53"/>
      <c r="VOX1123" s="54"/>
      <c r="VOY1123" s="52"/>
      <c r="VOZ1123" s="53"/>
      <c r="VPA1123" s="54"/>
      <c r="VPB1123" s="52"/>
      <c r="VPC1123" s="53"/>
      <c r="VPD1123" s="54"/>
      <c r="VPE1123" s="52"/>
      <c r="VPF1123" s="53"/>
      <c r="VPG1123" s="54"/>
      <c r="VPH1123" s="52"/>
      <c r="VPI1123" s="53"/>
      <c r="VPJ1123" s="54"/>
      <c r="VPK1123" s="52"/>
      <c r="VPL1123" s="53"/>
      <c r="VPM1123" s="54"/>
      <c r="VPN1123" s="52"/>
      <c r="VPO1123" s="53"/>
      <c r="VPP1123" s="54"/>
      <c r="VPQ1123" s="52"/>
      <c r="VPR1123" s="53"/>
      <c r="VPS1123" s="54"/>
      <c r="VPT1123" s="52"/>
      <c r="VPU1123" s="53"/>
      <c r="VPV1123" s="54"/>
      <c r="VPW1123" s="52"/>
      <c r="VPX1123" s="53"/>
      <c r="VPY1123" s="54"/>
      <c r="VPZ1123" s="52"/>
      <c r="VQA1123" s="53"/>
      <c r="VQB1123" s="54"/>
      <c r="VQC1123" s="52"/>
      <c r="VQD1123" s="53"/>
      <c r="VQE1123" s="54"/>
      <c r="VQF1123" s="52"/>
      <c r="VQG1123" s="53"/>
      <c r="VQH1123" s="54"/>
      <c r="VQI1123" s="52"/>
      <c r="VQJ1123" s="53"/>
      <c r="VQK1123" s="54"/>
      <c r="VQL1123" s="52"/>
      <c r="VQM1123" s="53"/>
      <c r="VQN1123" s="54"/>
      <c r="VQO1123" s="52"/>
      <c r="VQP1123" s="53"/>
      <c r="VQQ1123" s="54"/>
      <c r="VQR1123" s="52"/>
      <c r="VQS1123" s="53"/>
      <c r="VQT1123" s="54"/>
      <c r="VQU1123" s="52"/>
      <c r="VQV1123" s="53"/>
      <c r="VQW1123" s="54"/>
      <c r="VQX1123" s="52"/>
      <c r="VQY1123" s="53"/>
      <c r="VQZ1123" s="54"/>
      <c r="VRA1123" s="52"/>
      <c r="VRB1123" s="53"/>
      <c r="VRC1123" s="54"/>
      <c r="VRD1123" s="52"/>
      <c r="VRE1123" s="53"/>
      <c r="VRF1123" s="54"/>
      <c r="VRG1123" s="52"/>
      <c r="VRH1123" s="53"/>
      <c r="VRI1123" s="54"/>
      <c r="VRJ1123" s="52"/>
      <c r="VRK1123" s="53"/>
      <c r="VRL1123" s="54"/>
      <c r="VRM1123" s="52"/>
      <c r="VRN1123" s="53"/>
      <c r="VRO1123" s="54"/>
      <c r="VRP1123" s="52"/>
      <c r="VRQ1123" s="53"/>
      <c r="VRR1123" s="54"/>
      <c r="VRS1123" s="52"/>
      <c r="VRT1123" s="53"/>
      <c r="VRU1123" s="54"/>
      <c r="VRV1123" s="52"/>
      <c r="VRW1123" s="53"/>
      <c r="VRX1123" s="54"/>
      <c r="VRY1123" s="52"/>
      <c r="VRZ1123" s="53"/>
      <c r="VSA1123" s="54"/>
      <c r="VSB1123" s="52"/>
      <c r="VSC1123" s="53"/>
      <c r="VSD1123" s="54"/>
      <c r="VSE1123" s="52"/>
      <c r="VSF1123" s="53"/>
      <c r="VSG1123" s="54"/>
      <c r="VSH1123" s="52"/>
      <c r="VSI1123" s="53"/>
      <c r="VSJ1123" s="54"/>
      <c r="VSK1123" s="52"/>
      <c r="VSL1123" s="53"/>
      <c r="VSM1123" s="54"/>
      <c r="VSN1123" s="52"/>
      <c r="VSO1123" s="53"/>
      <c r="VSP1123" s="54"/>
      <c r="VSQ1123" s="52"/>
      <c r="VSR1123" s="53"/>
      <c r="VSS1123" s="54"/>
      <c r="VST1123" s="52"/>
      <c r="VSU1123" s="53"/>
      <c r="VSV1123" s="54"/>
      <c r="VSW1123" s="52"/>
      <c r="VSX1123" s="53"/>
      <c r="VSY1123" s="54"/>
      <c r="VSZ1123" s="52"/>
      <c r="VTA1123" s="53"/>
      <c r="VTB1123" s="54"/>
      <c r="VTC1123" s="52"/>
      <c r="VTD1123" s="53"/>
      <c r="VTE1123" s="54"/>
      <c r="VTF1123" s="52"/>
      <c r="VTG1123" s="53"/>
      <c r="VTH1123" s="54"/>
      <c r="VTI1123" s="52"/>
      <c r="VTJ1123" s="53"/>
      <c r="VTK1123" s="54"/>
      <c r="VTL1123" s="52"/>
      <c r="VTM1123" s="53"/>
      <c r="VTN1123" s="54"/>
      <c r="VTO1123" s="52"/>
      <c r="VTP1123" s="53"/>
      <c r="VTQ1123" s="54"/>
      <c r="VTR1123" s="52"/>
      <c r="VTS1123" s="53"/>
      <c r="VTT1123" s="54"/>
      <c r="VTU1123" s="52"/>
      <c r="VTV1123" s="53"/>
      <c r="VTW1123" s="54"/>
      <c r="VTX1123" s="52"/>
      <c r="VTY1123" s="53"/>
      <c r="VTZ1123" s="54"/>
      <c r="VUA1123" s="52"/>
      <c r="VUB1123" s="53"/>
      <c r="VUC1123" s="54"/>
      <c r="VUD1123" s="52"/>
      <c r="VUE1123" s="53"/>
      <c r="VUF1123" s="54"/>
      <c r="VUG1123" s="52"/>
      <c r="VUH1123" s="53"/>
      <c r="VUI1123" s="54"/>
      <c r="VUJ1123" s="52"/>
      <c r="VUK1123" s="53"/>
      <c r="VUL1123" s="54"/>
      <c r="VUM1123" s="52"/>
      <c r="VUN1123" s="53"/>
      <c r="VUO1123" s="54"/>
      <c r="VUP1123" s="52"/>
      <c r="VUQ1123" s="53"/>
      <c r="VUR1123" s="54"/>
      <c r="VUS1123" s="52"/>
      <c r="VUT1123" s="53"/>
      <c r="VUU1123" s="54"/>
      <c r="VUV1123" s="52"/>
      <c r="VUW1123" s="53"/>
      <c r="VUX1123" s="54"/>
      <c r="VUY1123" s="52"/>
      <c r="VUZ1123" s="53"/>
      <c r="VVA1123" s="54"/>
      <c r="VVB1123" s="52"/>
      <c r="VVC1123" s="53"/>
      <c r="VVD1123" s="54"/>
      <c r="VVE1123" s="52"/>
      <c r="VVF1123" s="53"/>
      <c r="VVG1123" s="54"/>
      <c r="VVH1123" s="52"/>
      <c r="VVI1123" s="53"/>
      <c r="VVJ1123" s="54"/>
      <c r="VVK1123" s="52"/>
      <c r="VVL1123" s="53"/>
      <c r="VVM1123" s="54"/>
      <c r="VVN1123" s="52"/>
      <c r="VVO1123" s="53"/>
      <c r="VVP1123" s="54"/>
      <c r="VVQ1123" s="52"/>
      <c r="VVR1123" s="53"/>
      <c r="VVS1123" s="54"/>
      <c r="VVT1123" s="52"/>
      <c r="VVU1123" s="53"/>
      <c r="VVV1123" s="54"/>
      <c r="VVW1123" s="52"/>
      <c r="VVX1123" s="53"/>
      <c r="VVY1123" s="54"/>
      <c r="VVZ1123" s="52"/>
      <c r="VWA1123" s="53"/>
      <c r="VWB1123" s="54"/>
      <c r="VWC1123" s="52"/>
      <c r="VWD1123" s="53"/>
      <c r="VWE1123" s="54"/>
      <c r="VWF1123" s="52"/>
      <c r="VWG1123" s="53"/>
      <c r="VWH1123" s="54"/>
      <c r="VWI1123" s="52"/>
      <c r="VWJ1123" s="53"/>
      <c r="VWK1123" s="54"/>
      <c r="VWL1123" s="52"/>
      <c r="VWM1123" s="53"/>
      <c r="VWN1123" s="54"/>
      <c r="VWO1123" s="52"/>
      <c r="VWP1123" s="53"/>
      <c r="VWQ1123" s="54"/>
      <c r="VWR1123" s="52"/>
      <c r="VWS1123" s="53"/>
      <c r="VWT1123" s="54"/>
      <c r="VWU1123" s="52"/>
      <c r="VWV1123" s="53"/>
      <c r="VWW1123" s="54"/>
      <c r="VWX1123" s="52"/>
      <c r="VWY1123" s="53"/>
      <c r="VWZ1123" s="54"/>
      <c r="VXA1123" s="52"/>
      <c r="VXB1123" s="53"/>
      <c r="VXC1123" s="54"/>
      <c r="VXD1123" s="52"/>
      <c r="VXE1123" s="53"/>
      <c r="VXF1123" s="54"/>
      <c r="VXG1123" s="52"/>
      <c r="VXH1123" s="53"/>
      <c r="VXI1123" s="54"/>
      <c r="VXJ1123" s="52"/>
      <c r="VXK1123" s="53"/>
      <c r="VXL1123" s="54"/>
      <c r="VXM1123" s="52"/>
      <c r="VXN1123" s="53"/>
      <c r="VXO1123" s="54"/>
      <c r="VXP1123" s="52"/>
      <c r="VXQ1123" s="53"/>
      <c r="VXR1123" s="54"/>
      <c r="VXS1123" s="52"/>
      <c r="VXT1123" s="53"/>
      <c r="VXU1123" s="54"/>
      <c r="VXV1123" s="52"/>
      <c r="VXW1123" s="53"/>
      <c r="VXX1123" s="54"/>
      <c r="VXY1123" s="52"/>
      <c r="VXZ1123" s="53"/>
      <c r="VYA1123" s="54"/>
      <c r="VYB1123" s="52"/>
      <c r="VYC1123" s="53"/>
      <c r="VYD1123" s="54"/>
      <c r="VYE1123" s="52"/>
      <c r="VYF1123" s="53"/>
      <c r="VYG1123" s="54"/>
      <c r="VYH1123" s="52"/>
      <c r="VYI1123" s="53"/>
      <c r="VYJ1123" s="54"/>
      <c r="VYK1123" s="52"/>
      <c r="VYL1123" s="53"/>
      <c r="VYM1123" s="54"/>
      <c r="VYN1123" s="52"/>
      <c r="VYO1123" s="53"/>
      <c r="VYP1123" s="54"/>
      <c r="VYQ1123" s="52"/>
      <c r="VYR1123" s="53"/>
      <c r="VYS1123" s="54"/>
      <c r="VYT1123" s="52"/>
      <c r="VYU1123" s="53"/>
      <c r="VYV1123" s="54"/>
      <c r="VYW1123" s="52"/>
      <c r="VYX1123" s="53"/>
      <c r="VYY1123" s="54"/>
      <c r="VYZ1123" s="52"/>
      <c r="VZA1123" s="53"/>
      <c r="VZB1123" s="54"/>
      <c r="VZC1123" s="52"/>
      <c r="VZD1123" s="53"/>
      <c r="VZE1123" s="54"/>
      <c r="VZF1123" s="52"/>
      <c r="VZG1123" s="53"/>
      <c r="VZH1123" s="54"/>
      <c r="VZI1123" s="52"/>
      <c r="VZJ1123" s="53"/>
      <c r="VZK1123" s="54"/>
      <c r="VZL1123" s="52"/>
      <c r="VZM1123" s="53"/>
      <c r="VZN1123" s="54"/>
      <c r="VZO1123" s="52"/>
      <c r="VZP1123" s="53"/>
      <c r="VZQ1123" s="54"/>
      <c r="VZR1123" s="52"/>
      <c r="VZS1123" s="53"/>
      <c r="VZT1123" s="54"/>
      <c r="VZU1123" s="52"/>
      <c r="VZV1123" s="53"/>
      <c r="VZW1123" s="54"/>
      <c r="VZX1123" s="52"/>
      <c r="VZY1123" s="53"/>
      <c r="VZZ1123" s="54"/>
      <c r="WAA1123" s="52"/>
      <c r="WAB1123" s="53"/>
      <c r="WAC1123" s="54"/>
      <c r="WAD1123" s="52"/>
      <c r="WAE1123" s="53"/>
      <c r="WAF1123" s="54"/>
      <c r="WAG1123" s="52"/>
      <c r="WAH1123" s="53"/>
      <c r="WAI1123" s="54"/>
      <c r="WAJ1123" s="52"/>
      <c r="WAK1123" s="53"/>
      <c r="WAL1123" s="54"/>
      <c r="WAM1123" s="52"/>
      <c r="WAN1123" s="53"/>
      <c r="WAO1123" s="54"/>
      <c r="WAP1123" s="52"/>
      <c r="WAQ1123" s="53"/>
      <c r="WAR1123" s="54"/>
      <c r="WAS1123" s="52"/>
      <c r="WAT1123" s="53"/>
      <c r="WAU1123" s="54"/>
      <c r="WAV1123" s="52"/>
      <c r="WAW1123" s="53"/>
      <c r="WAX1123" s="54"/>
      <c r="WAY1123" s="52"/>
      <c r="WAZ1123" s="53"/>
      <c r="WBA1123" s="54"/>
      <c r="WBB1123" s="52"/>
      <c r="WBC1123" s="53"/>
      <c r="WBD1123" s="54"/>
      <c r="WBE1123" s="52"/>
      <c r="WBF1123" s="53"/>
      <c r="WBG1123" s="54"/>
      <c r="WBH1123" s="52"/>
      <c r="WBI1123" s="53"/>
      <c r="WBJ1123" s="54"/>
      <c r="WBK1123" s="52"/>
      <c r="WBL1123" s="53"/>
      <c r="WBM1123" s="54"/>
      <c r="WBN1123" s="52"/>
      <c r="WBO1123" s="53"/>
      <c r="WBP1123" s="54"/>
      <c r="WBQ1123" s="52"/>
      <c r="WBR1123" s="53"/>
      <c r="WBS1123" s="54"/>
      <c r="WBT1123" s="52"/>
      <c r="WBU1123" s="53"/>
      <c r="WBV1123" s="54"/>
      <c r="WBW1123" s="52"/>
      <c r="WBX1123" s="53"/>
      <c r="WBY1123" s="54"/>
      <c r="WBZ1123" s="52"/>
      <c r="WCA1123" s="53"/>
      <c r="WCB1123" s="54"/>
      <c r="WCC1123" s="52"/>
      <c r="WCD1123" s="53"/>
      <c r="WCE1123" s="54"/>
      <c r="WCF1123" s="52"/>
      <c r="WCG1123" s="53"/>
      <c r="WCH1123" s="54"/>
      <c r="WCI1123" s="52"/>
      <c r="WCJ1123" s="53"/>
      <c r="WCK1123" s="54"/>
      <c r="WCL1123" s="52"/>
      <c r="WCM1123" s="53"/>
      <c r="WCN1123" s="54"/>
      <c r="WCO1123" s="52"/>
      <c r="WCP1123" s="53"/>
      <c r="WCQ1123" s="54"/>
      <c r="WCR1123" s="52"/>
      <c r="WCS1123" s="53"/>
      <c r="WCT1123" s="54"/>
      <c r="WCU1123" s="52"/>
      <c r="WCV1123" s="53"/>
      <c r="WCW1123" s="54"/>
      <c r="WCX1123" s="52"/>
      <c r="WCY1123" s="53"/>
      <c r="WCZ1123" s="54"/>
      <c r="WDA1123" s="52"/>
      <c r="WDB1123" s="53"/>
      <c r="WDC1123" s="54"/>
      <c r="WDD1123" s="52"/>
      <c r="WDE1123" s="53"/>
      <c r="WDF1123" s="54"/>
      <c r="WDG1123" s="52"/>
      <c r="WDH1123" s="53"/>
      <c r="WDI1123" s="54"/>
      <c r="WDJ1123" s="52"/>
      <c r="WDK1123" s="53"/>
      <c r="WDL1123" s="54"/>
      <c r="WDM1123" s="52"/>
      <c r="WDN1123" s="53"/>
      <c r="WDO1123" s="54"/>
      <c r="WDP1123" s="52"/>
      <c r="WDQ1123" s="53"/>
      <c r="WDR1123" s="54"/>
      <c r="WDS1123" s="52"/>
      <c r="WDT1123" s="53"/>
      <c r="WDU1123" s="54"/>
      <c r="WDV1123" s="52"/>
      <c r="WDW1123" s="53"/>
      <c r="WDX1123" s="54"/>
      <c r="WDY1123" s="52"/>
      <c r="WDZ1123" s="53"/>
      <c r="WEA1123" s="54"/>
      <c r="WEB1123" s="52"/>
      <c r="WEC1123" s="53"/>
      <c r="WED1123" s="54"/>
      <c r="WEE1123" s="52"/>
      <c r="WEF1123" s="53"/>
      <c r="WEG1123" s="54"/>
      <c r="WEH1123" s="52"/>
      <c r="WEI1123" s="53"/>
      <c r="WEJ1123" s="54"/>
      <c r="WEK1123" s="52"/>
      <c r="WEL1123" s="53"/>
      <c r="WEM1123" s="54"/>
      <c r="WEN1123" s="52"/>
      <c r="WEO1123" s="53"/>
      <c r="WEP1123" s="54"/>
      <c r="WEQ1123" s="52"/>
      <c r="WER1123" s="53"/>
      <c r="WES1123" s="54"/>
      <c r="WET1123" s="52"/>
      <c r="WEU1123" s="53"/>
      <c r="WEV1123" s="54"/>
      <c r="WEW1123" s="52"/>
      <c r="WEX1123" s="53"/>
      <c r="WEY1123" s="54"/>
      <c r="WEZ1123" s="52"/>
      <c r="WFA1123" s="53"/>
      <c r="WFB1123" s="54"/>
      <c r="WFC1123" s="52"/>
      <c r="WFD1123" s="53"/>
      <c r="WFE1123" s="54"/>
      <c r="WFF1123" s="52"/>
      <c r="WFG1123" s="53"/>
      <c r="WFH1123" s="54"/>
      <c r="WFI1123" s="52"/>
      <c r="WFJ1123" s="53"/>
      <c r="WFK1123" s="54"/>
      <c r="WFL1123" s="52"/>
      <c r="WFM1123" s="53"/>
      <c r="WFN1123" s="54"/>
      <c r="WFO1123" s="52"/>
      <c r="WFP1123" s="53"/>
      <c r="WFQ1123" s="54"/>
      <c r="WFR1123" s="52"/>
      <c r="WFS1123" s="53"/>
      <c r="WFT1123" s="54"/>
      <c r="WFU1123" s="52"/>
      <c r="WFV1123" s="53"/>
      <c r="WFW1123" s="54"/>
      <c r="WFX1123" s="52"/>
      <c r="WFY1123" s="53"/>
      <c r="WFZ1123" s="54"/>
      <c r="WGA1123" s="52"/>
      <c r="WGB1123" s="53"/>
      <c r="WGC1123" s="54"/>
      <c r="WGD1123" s="52"/>
      <c r="WGE1123" s="53"/>
      <c r="WGF1123" s="54"/>
      <c r="WGG1123" s="52"/>
      <c r="WGH1123" s="53"/>
      <c r="WGI1123" s="54"/>
      <c r="WGJ1123" s="52"/>
      <c r="WGK1123" s="53"/>
      <c r="WGL1123" s="54"/>
      <c r="WGM1123" s="52"/>
      <c r="WGN1123" s="53"/>
      <c r="WGO1123" s="54"/>
      <c r="WGP1123" s="52"/>
      <c r="WGQ1123" s="53"/>
      <c r="WGR1123" s="54"/>
      <c r="WGS1123" s="52"/>
      <c r="WGT1123" s="53"/>
      <c r="WGU1123" s="54"/>
      <c r="WGV1123" s="52"/>
      <c r="WGW1123" s="53"/>
      <c r="WGX1123" s="54"/>
      <c r="WGY1123" s="52"/>
      <c r="WGZ1123" s="53"/>
      <c r="WHA1123" s="54"/>
      <c r="WHB1123" s="52"/>
      <c r="WHC1123" s="53"/>
      <c r="WHD1123" s="54"/>
      <c r="WHE1123" s="52"/>
      <c r="WHF1123" s="53"/>
      <c r="WHG1123" s="54"/>
      <c r="WHH1123" s="52"/>
      <c r="WHI1123" s="53"/>
      <c r="WHJ1123" s="54"/>
      <c r="WHK1123" s="52"/>
      <c r="WHL1123" s="53"/>
      <c r="WHM1123" s="54"/>
      <c r="WHN1123" s="52"/>
      <c r="WHO1123" s="53"/>
      <c r="WHP1123" s="54"/>
      <c r="WHQ1123" s="52"/>
      <c r="WHR1123" s="53"/>
      <c r="WHS1123" s="54"/>
      <c r="WHT1123" s="52"/>
      <c r="WHU1123" s="53"/>
      <c r="WHV1123" s="54"/>
      <c r="WHW1123" s="52"/>
      <c r="WHX1123" s="53"/>
      <c r="WHY1123" s="54"/>
      <c r="WHZ1123" s="52"/>
      <c r="WIA1123" s="53"/>
      <c r="WIB1123" s="54"/>
      <c r="WIC1123" s="52"/>
      <c r="WID1123" s="53"/>
      <c r="WIE1123" s="54"/>
      <c r="WIF1123" s="52"/>
      <c r="WIG1123" s="53"/>
      <c r="WIH1123" s="54"/>
      <c r="WII1123" s="52"/>
      <c r="WIJ1123" s="53"/>
      <c r="WIK1123" s="54"/>
      <c r="WIL1123" s="52"/>
      <c r="WIM1123" s="53"/>
      <c r="WIN1123" s="54"/>
      <c r="WIO1123" s="52"/>
      <c r="WIP1123" s="53"/>
      <c r="WIQ1123" s="54"/>
      <c r="WIR1123" s="52"/>
      <c r="WIS1123" s="53"/>
      <c r="WIT1123" s="54"/>
      <c r="WIU1123" s="52"/>
      <c r="WIV1123" s="53"/>
      <c r="WIW1123" s="54"/>
      <c r="WIX1123" s="52"/>
      <c r="WIY1123" s="53"/>
      <c r="WIZ1123" s="54"/>
      <c r="WJA1123" s="52"/>
      <c r="WJB1123" s="53"/>
      <c r="WJC1123" s="54"/>
      <c r="WJD1123" s="52"/>
      <c r="WJE1123" s="53"/>
      <c r="WJF1123" s="54"/>
      <c r="WJG1123" s="52"/>
      <c r="WJH1123" s="53"/>
      <c r="WJI1123" s="54"/>
      <c r="WJJ1123" s="52"/>
      <c r="WJK1123" s="53"/>
      <c r="WJL1123" s="54"/>
      <c r="WJM1123" s="52"/>
      <c r="WJN1123" s="53"/>
      <c r="WJO1123" s="54"/>
      <c r="WJP1123" s="52"/>
      <c r="WJQ1123" s="53"/>
      <c r="WJR1123" s="54"/>
      <c r="WJS1123" s="52"/>
      <c r="WJT1123" s="53"/>
      <c r="WJU1123" s="54"/>
      <c r="WJV1123" s="52"/>
      <c r="WJW1123" s="53"/>
      <c r="WJX1123" s="54"/>
      <c r="WJY1123" s="52"/>
      <c r="WJZ1123" s="53"/>
      <c r="WKA1123" s="54"/>
      <c r="WKB1123" s="52"/>
      <c r="WKC1123" s="53"/>
      <c r="WKD1123" s="54"/>
      <c r="WKE1123" s="52"/>
      <c r="WKF1123" s="53"/>
      <c r="WKG1123" s="54"/>
      <c r="WKH1123" s="52"/>
      <c r="WKI1123" s="53"/>
      <c r="WKJ1123" s="54"/>
      <c r="WKK1123" s="52"/>
      <c r="WKL1123" s="53"/>
      <c r="WKM1123" s="54"/>
      <c r="WKN1123" s="52"/>
      <c r="WKO1123" s="53"/>
      <c r="WKP1123" s="54"/>
      <c r="WKQ1123" s="52"/>
      <c r="WKR1123" s="53"/>
      <c r="WKS1123" s="54"/>
      <c r="WKT1123" s="52"/>
      <c r="WKU1123" s="53"/>
      <c r="WKV1123" s="54"/>
      <c r="WKW1123" s="52"/>
      <c r="WKX1123" s="53"/>
      <c r="WKY1123" s="54"/>
      <c r="WKZ1123" s="52"/>
      <c r="WLA1123" s="53"/>
      <c r="WLB1123" s="54"/>
      <c r="WLC1123" s="52"/>
      <c r="WLD1123" s="53"/>
      <c r="WLE1123" s="54"/>
      <c r="WLF1123" s="52"/>
      <c r="WLG1123" s="53"/>
      <c r="WLH1123" s="54"/>
      <c r="WLI1123" s="52"/>
      <c r="WLJ1123" s="53"/>
      <c r="WLK1123" s="54"/>
      <c r="WLL1123" s="52"/>
      <c r="WLM1123" s="53"/>
      <c r="WLN1123" s="54"/>
      <c r="WLO1123" s="52"/>
      <c r="WLP1123" s="53"/>
      <c r="WLQ1123" s="54"/>
      <c r="WLR1123" s="52"/>
      <c r="WLS1123" s="53"/>
      <c r="WLT1123" s="54"/>
      <c r="WLU1123" s="52"/>
      <c r="WLV1123" s="53"/>
      <c r="WLW1123" s="54"/>
      <c r="WLX1123" s="52"/>
      <c r="WLY1123" s="53"/>
      <c r="WLZ1123" s="54"/>
      <c r="WMA1123" s="52"/>
      <c r="WMB1123" s="53"/>
      <c r="WMC1123" s="54"/>
      <c r="WMD1123" s="52"/>
      <c r="WME1123" s="53"/>
      <c r="WMF1123" s="54"/>
      <c r="WMG1123" s="52"/>
      <c r="WMH1123" s="53"/>
      <c r="WMI1123" s="54"/>
      <c r="WMJ1123" s="52"/>
      <c r="WMK1123" s="53"/>
      <c r="WML1123" s="54"/>
      <c r="WMM1123" s="52"/>
      <c r="WMN1123" s="53"/>
      <c r="WMO1123" s="54"/>
      <c r="WMP1123" s="52"/>
      <c r="WMQ1123" s="53"/>
      <c r="WMR1123" s="54"/>
      <c r="WMS1123" s="52"/>
      <c r="WMT1123" s="53"/>
      <c r="WMU1123" s="54"/>
      <c r="WMV1123" s="52"/>
      <c r="WMW1123" s="53"/>
      <c r="WMX1123" s="54"/>
      <c r="WMY1123" s="52"/>
      <c r="WMZ1123" s="53"/>
      <c r="WNA1123" s="54"/>
      <c r="WNB1123" s="52"/>
      <c r="WNC1123" s="53"/>
      <c r="WND1123" s="54"/>
      <c r="WNE1123" s="52"/>
      <c r="WNF1123" s="53"/>
      <c r="WNG1123" s="54"/>
      <c r="WNH1123" s="52"/>
      <c r="WNI1123" s="53"/>
      <c r="WNJ1123" s="54"/>
      <c r="WNK1123" s="52"/>
      <c r="WNL1123" s="53"/>
      <c r="WNM1123" s="54"/>
      <c r="WNN1123" s="52"/>
      <c r="WNO1123" s="53"/>
      <c r="WNP1123" s="54"/>
      <c r="WNQ1123" s="52"/>
      <c r="WNR1123" s="53"/>
      <c r="WNS1123" s="54"/>
      <c r="WNT1123" s="52"/>
      <c r="WNU1123" s="53"/>
      <c r="WNV1123" s="54"/>
      <c r="WNW1123" s="52"/>
      <c r="WNX1123" s="53"/>
      <c r="WNY1123" s="54"/>
      <c r="WNZ1123" s="52"/>
      <c r="WOA1123" s="53"/>
      <c r="WOB1123" s="54"/>
      <c r="WOC1123" s="52"/>
      <c r="WOD1123" s="53"/>
      <c r="WOE1123" s="54"/>
      <c r="WOF1123" s="52"/>
      <c r="WOG1123" s="53"/>
      <c r="WOH1123" s="54"/>
      <c r="WOI1123" s="52"/>
      <c r="WOJ1123" s="53"/>
      <c r="WOK1123" s="54"/>
      <c r="WOL1123" s="52"/>
      <c r="WOM1123" s="53"/>
      <c r="WON1123" s="54"/>
      <c r="WOO1123" s="52"/>
      <c r="WOP1123" s="53"/>
      <c r="WOQ1123" s="54"/>
      <c r="WOR1123" s="52"/>
      <c r="WOS1123" s="53"/>
      <c r="WOT1123" s="54"/>
      <c r="WOU1123" s="52"/>
      <c r="WOV1123" s="53"/>
      <c r="WOW1123" s="54"/>
      <c r="WOX1123" s="52"/>
      <c r="WOY1123" s="53"/>
      <c r="WOZ1123" s="54"/>
      <c r="WPA1123" s="52"/>
      <c r="WPB1123" s="53"/>
      <c r="WPC1123" s="54"/>
      <c r="WPD1123" s="52"/>
      <c r="WPE1123" s="53"/>
      <c r="WPF1123" s="54"/>
      <c r="WPG1123" s="52"/>
      <c r="WPH1123" s="53"/>
      <c r="WPI1123" s="54"/>
      <c r="WPJ1123" s="52"/>
      <c r="WPK1123" s="53"/>
      <c r="WPL1123" s="54"/>
      <c r="WPM1123" s="52"/>
      <c r="WPN1123" s="53"/>
      <c r="WPO1123" s="54"/>
      <c r="WPP1123" s="52"/>
      <c r="WPQ1123" s="53"/>
      <c r="WPR1123" s="54"/>
      <c r="WPS1123" s="52"/>
      <c r="WPT1123" s="53"/>
      <c r="WPU1123" s="54"/>
      <c r="WPV1123" s="52"/>
      <c r="WPW1123" s="53"/>
      <c r="WPX1123" s="54"/>
      <c r="WPY1123" s="52"/>
      <c r="WPZ1123" s="53"/>
      <c r="WQA1123" s="54"/>
      <c r="WQB1123" s="52"/>
      <c r="WQC1123" s="53"/>
      <c r="WQD1123" s="54"/>
      <c r="WQE1123" s="52"/>
      <c r="WQF1123" s="53"/>
      <c r="WQG1123" s="54"/>
      <c r="WQH1123" s="52"/>
      <c r="WQI1123" s="53"/>
      <c r="WQJ1123" s="54"/>
      <c r="WQK1123" s="52"/>
      <c r="WQL1123" s="53"/>
      <c r="WQM1123" s="54"/>
      <c r="WQN1123" s="52"/>
      <c r="WQO1123" s="53"/>
      <c r="WQP1123" s="54"/>
      <c r="WQQ1123" s="52"/>
      <c r="WQR1123" s="53"/>
      <c r="WQS1123" s="54"/>
      <c r="WQT1123" s="52"/>
      <c r="WQU1123" s="53"/>
      <c r="WQV1123" s="54"/>
      <c r="WQW1123" s="52"/>
      <c r="WQX1123" s="53"/>
      <c r="WQY1123" s="54"/>
      <c r="WQZ1123" s="52"/>
      <c r="WRA1123" s="53"/>
      <c r="WRB1123" s="54"/>
      <c r="WRC1123" s="52"/>
      <c r="WRD1123" s="53"/>
      <c r="WRE1123" s="54"/>
      <c r="WRF1123" s="52"/>
      <c r="WRG1123" s="53"/>
      <c r="WRH1123" s="54"/>
      <c r="WRI1123" s="52"/>
      <c r="WRJ1123" s="53"/>
      <c r="WRK1123" s="54"/>
      <c r="WRL1123" s="52"/>
      <c r="WRM1123" s="53"/>
      <c r="WRN1123" s="54"/>
      <c r="WRO1123" s="52"/>
      <c r="WRP1123" s="53"/>
      <c r="WRQ1123" s="54"/>
      <c r="WRR1123" s="52"/>
      <c r="WRS1123" s="53"/>
      <c r="WRT1123" s="54"/>
      <c r="WRU1123" s="52"/>
      <c r="WRV1123" s="53"/>
      <c r="WRW1123" s="54"/>
      <c r="WRX1123" s="52"/>
      <c r="WRY1123" s="53"/>
      <c r="WRZ1123" s="54"/>
      <c r="WSA1123" s="52"/>
      <c r="WSB1123" s="53"/>
      <c r="WSC1123" s="54"/>
      <c r="WSD1123" s="52"/>
      <c r="WSE1123" s="53"/>
      <c r="WSF1123" s="54"/>
      <c r="WSG1123" s="52"/>
      <c r="WSH1123" s="53"/>
      <c r="WSI1123" s="54"/>
      <c r="WSJ1123" s="52"/>
      <c r="WSK1123" s="53"/>
      <c r="WSL1123" s="54"/>
      <c r="WSM1123" s="52"/>
      <c r="WSN1123" s="53"/>
      <c r="WSO1123" s="54"/>
      <c r="WSP1123" s="52"/>
      <c r="WSQ1123" s="53"/>
      <c r="WSR1123" s="54"/>
      <c r="WSS1123" s="52"/>
      <c r="WST1123" s="53"/>
      <c r="WSU1123" s="54"/>
      <c r="WSV1123" s="52"/>
      <c r="WSW1123" s="53"/>
      <c r="WSX1123" s="54"/>
      <c r="WSY1123" s="52"/>
      <c r="WSZ1123" s="53"/>
      <c r="WTA1123" s="54"/>
      <c r="WTB1123" s="52"/>
      <c r="WTC1123" s="53"/>
      <c r="WTD1123" s="54"/>
      <c r="WTE1123" s="52"/>
      <c r="WTF1123" s="53"/>
      <c r="WTG1123" s="54"/>
      <c r="WTH1123" s="52"/>
      <c r="WTI1123" s="53"/>
      <c r="WTJ1123" s="54"/>
      <c r="WTK1123" s="52"/>
      <c r="WTL1123" s="53"/>
      <c r="WTM1123" s="54"/>
      <c r="WTN1123" s="52"/>
      <c r="WTO1123" s="53"/>
      <c r="WTP1123" s="54"/>
      <c r="WTQ1123" s="52"/>
      <c r="WTR1123" s="53"/>
      <c r="WTS1123" s="54"/>
      <c r="WTT1123" s="52"/>
      <c r="WTU1123" s="53"/>
      <c r="WTV1123" s="54"/>
      <c r="WTW1123" s="52"/>
      <c r="WTX1123" s="53"/>
      <c r="WTY1123" s="54"/>
      <c r="WTZ1123" s="52"/>
      <c r="WUA1123" s="53"/>
      <c r="WUB1123" s="54"/>
      <c r="WUC1123" s="52"/>
      <c r="WUD1123" s="53"/>
      <c r="WUE1123" s="54"/>
      <c r="WUF1123" s="52"/>
      <c r="WUG1123" s="53"/>
      <c r="WUH1123" s="54"/>
      <c r="WUI1123" s="52"/>
      <c r="WUJ1123" s="53"/>
      <c r="WUK1123" s="54"/>
      <c r="WUL1123" s="52"/>
      <c r="WUM1123" s="53"/>
      <c r="WUN1123" s="54"/>
      <c r="WUO1123" s="52"/>
      <c r="WUP1123" s="53"/>
      <c r="WUQ1123" s="54"/>
      <c r="WUR1123" s="52"/>
      <c r="WUS1123" s="53"/>
      <c r="WUT1123" s="54"/>
      <c r="WUU1123" s="52"/>
      <c r="WUV1123" s="53"/>
      <c r="WUW1123" s="54"/>
      <c r="WUX1123" s="52"/>
      <c r="WUY1123" s="53"/>
      <c r="WUZ1123" s="54"/>
      <c r="WVA1123" s="52"/>
      <c r="WVB1123" s="53"/>
      <c r="WVC1123" s="54"/>
      <c r="WVD1123" s="52"/>
      <c r="WVE1123" s="53"/>
      <c r="WVF1123" s="54"/>
      <c r="WVG1123" s="52"/>
      <c r="WVH1123" s="53"/>
      <c r="WVI1123" s="54"/>
      <c r="WVJ1123" s="52"/>
      <c r="WVK1123" s="53"/>
      <c r="WVL1123" s="54"/>
      <c r="WVM1123" s="52"/>
      <c r="WVN1123" s="53"/>
      <c r="WVO1123" s="54"/>
      <c r="WVP1123" s="52"/>
      <c r="WVQ1123" s="53"/>
      <c r="WVR1123" s="54"/>
      <c r="WVS1123" s="52"/>
      <c r="WVT1123" s="53"/>
      <c r="WVU1123" s="54"/>
      <c r="WVV1123" s="52"/>
      <c r="WVW1123" s="53"/>
      <c r="WVX1123" s="54"/>
      <c r="WVY1123" s="52"/>
      <c r="WVZ1123" s="53"/>
      <c r="WWA1123" s="54"/>
      <c r="WWB1123" s="52"/>
      <c r="WWC1123" s="53"/>
      <c r="WWD1123" s="54"/>
      <c r="WWE1123" s="52"/>
      <c r="WWF1123" s="53"/>
      <c r="WWG1123" s="54"/>
      <c r="WWH1123" s="52"/>
      <c r="WWI1123" s="53"/>
      <c r="WWJ1123" s="54"/>
      <c r="WWK1123" s="52"/>
      <c r="WWL1123" s="53"/>
      <c r="WWM1123" s="54"/>
      <c r="WWN1123" s="52"/>
      <c r="WWO1123" s="53"/>
      <c r="WWP1123" s="54"/>
      <c r="WWQ1123" s="52"/>
      <c r="WWR1123" s="53"/>
      <c r="WWS1123" s="54"/>
      <c r="WWT1123" s="52"/>
      <c r="WWU1123" s="53"/>
      <c r="WWV1123" s="54"/>
      <c r="WWW1123" s="52"/>
      <c r="WWX1123" s="53"/>
      <c r="WWY1123" s="54"/>
      <c r="WWZ1123" s="52"/>
      <c r="WXA1123" s="53"/>
      <c r="WXB1123" s="54"/>
      <c r="WXC1123" s="52"/>
      <c r="WXD1123" s="53"/>
      <c r="WXE1123" s="54"/>
      <c r="WXF1123" s="52"/>
      <c r="WXG1123" s="53"/>
      <c r="WXH1123" s="54"/>
      <c r="WXI1123" s="52"/>
      <c r="WXJ1123" s="53"/>
      <c r="WXK1123" s="54"/>
      <c r="WXL1123" s="52"/>
      <c r="WXM1123" s="53"/>
      <c r="WXN1123" s="54"/>
      <c r="WXO1123" s="52"/>
      <c r="WXP1123" s="53"/>
      <c r="WXQ1123" s="54"/>
      <c r="WXR1123" s="52"/>
      <c r="WXS1123" s="53"/>
      <c r="WXT1123" s="54"/>
      <c r="WXU1123" s="52"/>
      <c r="WXV1123" s="53"/>
      <c r="WXW1123" s="54"/>
      <c r="WXX1123" s="52"/>
      <c r="WXY1123" s="53"/>
      <c r="WXZ1123" s="54"/>
      <c r="WYA1123" s="52"/>
      <c r="WYB1123" s="53"/>
      <c r="WYC1123" s="54"/>
      <c r="WYD1123" s="52"/>
      <c r="WYE1123" s="53"/>
      <c r="WYF1123" s="54"/>
      <c r="WYG1123" s="52"/>
      <c r="WYH1123" s="53"/>
      <c r="WYI1123" s="54"/>
      <c r="WYJ1123" s="52"/>
      <c r="WYK1123" s="53"/>
      <c r="WYL1123" s="54"/>
      <c r="WYM1123" s="52"/>
      <c r="WYN1123" s="53"/>
      <c r="WYO1123" s="54"/>
      <c r="WYP1123" s="52"/>
      <c r="WYQ1123" s="53"/>
      <c r="WYR1123" s="54"/>
      <c r="WYS1123" s="52"/>
      <c r="WYT1123" s="53"/>
      <c r="WYU1123" s="54"/>
      <c r="WYV1123" s="52"/>
      <c r="WYW1123" s="53"/>
      <c r="WYX1123" s="54"/>
      <c r="WYY1123" s="52"/>
      <c r="WYZ1123" s="53"/>
      <c r="WZA1123" s="54"/>
      <c r="WZB1123" s="52"/>
      <c r="WZC1123" s="53"/>
      <c r="WZD1123" s="54"/>
      <c r="WZE1123" s="52"/>
      <c r="WZF1123" s="53"/>
      <c r="WZG1123" s="54"/>
      <c r="WZH1123" s="52"/>
      <c r="WZI1123" s="53"/>
      <c r="WZJ1123" s="54"/>
      <c r="WZK1123" s="52"/>
      <c r="WZL1123" s="53"/>
      <c r="WZM1123" s="54"/>
      <c r="WZN1123" s="52"/>
      <c r="WZO1123" s="53"/>
      <c r="WZP1123" s="54"/>
      <c r="WZQ1123" s="52"/>
      <c r="WZR1123" s="53"/>
      <c r="WZS1123" s="54"/>
      <c r="WZT1123" s="52"/>
      <c r="WZU1123" s="53"/>
      <c r="WZV1123" s="54"/>
      <c r="WZW1123" s="52"/>
      <c r="WZX1123" s="53"/>
      <c r="WZY1123" s="54"/>
      <c r="WZZ1123" s="52"/>
      <c r="XAA1123" s="53"/>
      <c r="XAB1123" s="54"/>
      <c r="XAC1123" s="52"/>
      <c r="XAD1123" s="53"/>
      <c r="XAE1123" s="54"/>
      <c r="XAF1123" s="52"/>
      <c r="XAG1123" s="53"/>
      <c r="XAH1123" s="54"/>
      <c r="XAI1123" s="52"/>
      <c r="XAJ1123" s="53"/>
      <c r="XAK1123" s="54"/>
      <c r="XAL1123" s="52"/>
      <c r="XAM1123" s="53"/>
      <c r="XAN1123" s="54"/>
      <c r="XAO1123" s="52"/>
      <c r="XAP1123" s="53"/>
      <c r="XAQ1123" s="54"/>
      <c r="XAR1123" s="52"/>
      <c r="XAS1123" s="53"/>
      <c r="XAT1123" s="54"/>
      <c r="XAU1123" s="52"/>
      <c r="XAV1123" s="53"/>
      <c r="XAW1123" s="54"/>
      <c r="XAX1123" s="52"/>
      <c r="XAY1123" s="53"/>
      <c r="XAZ1123" s="54"/>
      <c r="XBA1123" s="52"/>
      <c r="XBB1123" s="53"/>
      <c r="XBC1123" s="54"/>
      <c r="XBD1123" s="52"/>
      <c r="XBE1123" s="53"/>
      <c r="XBF1123" s="54"/>
      <c r="XBG1123" s="52"/>
      <c r="XBH1123" s="53"/>
      <c r="XBI1123" s="54"/>
      <c r="XBJ1123" s="52"/>
      <c r="XBK1123" s="53"/>
      <c r="XBL1123" s="54"/>
      <c r="XBM1123" s="52"/>
      <c r="XBN1123" s="53"/>
      <c r="XBO1123" s="54"/>
      <c r="XBP1123" s="52"/>
      <c r="XBQ1123" s="53"/>
      <c r="XBR1123" s="54"/>
      <c r="XBS1123" s="52"/>
      <c r="XBT1123" s="53"/>
      <c r="XBU1123" s="54"/>
      <c r="XBV1123" s="52"/>
      <c r="XBW1123" s="53"/>
      <c r="XBX1123" s="54"/>
      <c r="XBY1123" s="52"/>
      <c r="XBZ1123" s="53"/>
      <c r="XCA1123" s="54"/>
      <c r="XCB1123" s="52"/>
      <c r="XCC1123" s="53"/>
      <c r="XCD1123" s="54"/>
      <c r="XCE1123" s="52"/>
      <c r="XCF1123" s="53"/>
      <c r="XCG1123" s="54"/>
      <c r="XCH1123" s="52"/>
      <c r="XCI1123" s="53"/>
      <c r="XCJ1123" s="54"/>
      <c r="XCK1123" s="52"/>
      <c r="XCL1123" s="53"/>
      <c r="XCM1123" s="54"/>
      <c r="XCN1123" s="52"/>
      <c r="XCO1123" s="53"/>
      <c r="XCP1123" s="54"/>
      <c r="XCQ1123" s="52"/>
      <c r="XCR1123" s="53"/>
      <c r="XCS1123" s="54"/>
      <c r="XCT1123" s="52"/>
      <c r="XCU1123" s="53"/>
      <c r="XCV1123" s="54"/>
      <c r="XCW1123" s="52"/>
      <c r="XCX1123" s="53"/>
      <c r="XCY1123" s="54"/>
      <c r="XCZ1123" s="52"/>
      <c r="XDA1123" s="53"/>
      <c r="XDB1123" s="54"/>
      <c r="XDC1123" s="52"/>
      <c r="XDD1123" s="53"/>
      <c r="XDE1123" s="54"/>
      <c r="XDF1123" s="52"/>
      <c r="XDG1123" s="53"/>
      <c r="XDH1123" s="54"/>
      <c r="XDI1123" s="52"/>
      <c r="XDJ1123" s="53"/>
      <c r="XDK1123" s="54"/>
      <c r="XDL1123" s="52"/>
      <c r="XDM1123" s="53"/>
      <c r="XDN1123" s="54"/>
      <c r="XDO1123" s="52"/>
      <c r="XDP1123" s="53"/>
      <c r="XDQ1123" s="54"/>
      <c r="XDR1123" s="52"/>
      <c r="XDS1123" s="53"/>
      <c r="XDT1123" s="54"/>
      <c r="XDU1123" s="52"/>
      <c r="XDV1123" s="53"/>
      <c r="XDW1123" s="54"/>
      <c r="XDX1123" s="52"/>
      <c r="XDY1123" s="53"/>
      <c r="XDZ1123" s="54"/>
      <c r="XEA1123" s="52"/>
      <c r="XEB1123" s="53"/>
      <c r="XEC1123" s="54"/>
      <c r="XED1123" s="52"/>
      <c r="XEE1123" s="53"/>
      <c r="XEF1123" s="54"/>
      <c r="XEG1123" s="52"/>
      <c r="XEH1123" s="53"/>
      <c r="XEI1123" s="54"/>
      <c r="XEJ1123" s="52"/>
      <c r="XEK1123" s="53"/>
      <c r="XEL1123" s="54"/>
      <c r="XEM1123" s="52"/>
      <c r="XEN1123" s="53"/>
      <c r="XEO1123" s="54"/>
      <c r="XEP1123" s="52"/>
      <c r="XEQ1123" s="53"/>
      <c r="XER1123" s="54"/>
      <c r="XES1123" s="52"/>
      <c r="XET1123" s="53"/>
      <c r="XEU1123" s="54"/>
      <c r="XEV1123" s="52"/>
      <c r="XEW1123" s="53"/>
      <c r="XEX1123" s="54"/>
      <c r="XEY1123" s="52"/>
    </row>
    <row r="1124" spans="1:16379" ht="20.25" customHeight="1" x14ac:dyDescent="0.25">
      <c r="A1124" s="52"/>
      <c r="B1124" s="19" t="s">
        <v>2363</v>
      </c>
      <c r="C1124" s="19" t="s">
        <v>2364</v>
      </c>
      <c r="D1124" s="5">
        <v>195.5</v>
      </c>
      <c r="E1124" s="53"/>
      <c r="F1124" s="53"/>
      <c r="G1124" s="54"/>
      <c r="H1124" s="52"/>
      <c r="I1124" s="53"/>
      <c r="J1124" s="54"/>
      <c r="K1124" s="52"/>
      <c r="L1124" s="53"/>
      <c r="M1124" s="54"/>
      <c r="N1124" s="52"/>
      <c r="O1124" s="53"/>
      <c r="P1124" s="54"/>
      <c r="Q1124" s="52"/>
      <c r="R1124" s="53"/>
      <c r="S1124" s="54"/>
      <c r="T1124" s="52"/>
      <c r="U1124" s="53"/>
      <c r="V1124" s="54"/>
      <c r="W1124" s="52"/>
      <c r="X1124" s="53"/>
      <c r="Y1124" s="54"/>
      <c r="Z1124" s="52"/>
      <c r="AA1124" s="53"/>
      <c r="AB1124" s="54"/>
      <c r="AC1124" s="52"/>
      <c r="AD1124" s="53"/>
      <c r="AE1124" s="54"/>
      <c r="AF1124" s="52"/>
      <c r="AG1124" s="53"/>
      <c r="AH1124" s="54"/>
      <c r="AI1124" s="52"/>
      <c r="AJ1124" s="53"/>
      <c r="AK1124" s="54"/>
      <c r="AL1124" s="52"/>
      <c r="AM1124" s="53"/>
      <c r="AN1124" s="54"/>
      <c r="AO1124" s="52"/>
      <c r="AP1124" s="53"/>
      <c r="AQ1124" s="54"/>
      <c r="AR1124" s="52"/>
      <c r="AS1124" s="53"/>
      <c r="AT1124" s="54"/>
      <c r="AU1124" s="52"/>
      <c r="AV1124" s="53"/>
      <c r="AW1124" s="54"/>
      <c r="AX1124" s="52"/>
      <c r="AY1124" s="53"/>
      <c r="AZ1124" s="54"/>
      <c r="BA1124" s="52"/>
      <c r="BB1124" s="53"/>
      <c r="BC1124" s="54"/>
      <c r="BD1124" s="52"/>
      <c r="BE1124" s="53"/>
      <c r="BF1124" s="54"/>
      <c r="BG1124" s="52"/>
      <c r="BH1124" s="53"/>
      <c r="BI1124" s="54"/>
      <c r="BJ1124" s="52"/>
      <c r="BK1124" s="53"/>
      <c r="BL1124" s="54"/>
      <c r="BM1124" s="52"/>
      <c r="BN1124" s="53"/>
      <c r="BO1124" s="54"/>
      <c r="BP1124" s="52"/>
      <c r="BQ1124" s="53"/>
      <c r="BR1124" s="54"/>
      <c r="BS1124" s="52"/>
      <c r="BT1124" s="53"/>
      <c r="BU1124" s="54"/>
      <c r="BV1124" s="52"/>
      <c r="BW1124" s="53"/>
      <c r="BX1124" s="54"/>
      <c r="BY1124" s="52"/>
      <c r="BZ1124" s="53"/>
      <c r="CA1124" s="54"/>
      <c r="CB1124" s="52"/>
      <c r="CC1124" s="53"/>
      <c r="CD1124" s="54"/>
      <c r="CE1124" s="52"/>
      <c r="CF1124" s="53"/>
      <c r="CG1124" s="54"/>
      <c r="CH1124" s="52"/>
      <c r="CI1124" s="53"/>
      <c r="CJ1124" s="54"/>
      <c r="CK1124" s="52"/>
      <c r="CL1124" s="53"/>
      <c r="CM1124" s="54"/>
      <c r="CN1124" s="52"/>
      <c r="CO1124" s="53"/>
      <c r="CP1124" s="54"/>
      <c r="CQ1124" s="52"/>
      <c r="CR1124" s="53"/>
      <c r="CS1124" s="54"/>
      <c r="CT1124" s="52"/>
      <c r="CU1124" s="53"/>
      <c r="CV1124" s="54"/>
      <c r="CW1124" s="52"/>
      <c r="CX1124" s="53"/>
      <c r="CY1124" s="54"/>
      <c r="CZ1124" s="52"/>
      <c r="DA1124" s="53"/>
      <c r="DB1124" s="54"/>
      <c r="DC1124" s="52"/>
      <c r="DD1124" s="53"/>
      <c r="DE1124" s="54"/>
      <c r="DF1124" s="52"/>
      <c r="DG1124" s="53"/>
      <c r="DH1124" s="54"/>
      <c r="DI1124" s="52"/>
      <c r="DJ1124" s="53"/>
      <c r="DK1124" s="54"/>
      <c r="DL1124" s="52"/>
      <c r="DM1124" s="53"/>
      <c r="DN1124" s="54"/>
      <c r="DO1124" s="52"/>
      <c r="DP1124" s="53"/>
      <c r="DQ1124" s="54"/>
      <c r="DR1124" s="52"/>
      <c r="DS1124" s="53"/>
      <c r="DT1124" s="54"/>
      <c r="DU1124" s="52"/>
      <c r="DV1124" s="53"/>
      <c r="DW1124" s="54"/>
      <c r="DX1124" s="52"/>
      <c r="DY1124" s="53"/>
      <c r="DZ1124" s="54"/>
      <c r="EA1124" s="52"/>
      <c r="EB1124" s="53"/>
      <c r="EC1124" s="54"/>
      <c r="ED1124" s="52"/>
      <c r="EE1124" s="53"/>
      <c r="EF1124" s="54"/>
      <c r="EG1124" s="52"/>
      <c r="EH1124" s="53"/>
      <c r="EI1124" s="54"/>
      <c r="EJ1124" s="52"/>
      <c r="EK1124" s="53"/>
      <c r="EL1124" s="54"/>
      <c r="EM1124" s="52"/>
      <c r="EN1124" s="53"/>
      <c r="EO1124" s="54"/>
      <c r="EP1124" s="52"/>
      <c r="EQ1124" s="53"/>
      <c r="ER1124" s="54"/>
      <c r="ES1124" s="52"/>
      <c r="ET1124" s="53"/>
      <c r="EU1124" s="54"/>
      <c r="EV1124" s="52"/>
      <c r="EW1124" s="53"/>
      <c r="EX1124" s="54"/>
      <c r="EY1124" s="52"/>
      <c r="EZ1124" s="53"/>
      <c r="FA1124" s="54"/>
      <c r="FB1124" s="52"/>
      <c r="FC1124" s="53"/>
      <c r="FD1124" s="54"/>
      <c r="FE1124" s="52"/>
      <c r="FF1124" s="53"/>
      <c r="FG1124" s="54"/>
      <c r="FH1124" s="52"/>
      <c r="FI1124" s="53"/>
      <c r="FJ1124" s="54"/>
      <c r="FK1124" s="52"/>
      <c r="FL1124" s="53"/>
      <c r="FM1124" s="54"/>
      <c r="FN1124" s="52"/>
      <c r="FO1124" s="53"/>
      <c r="FP1124" s="54"/>
      <c r="FQ1124" s="52"/>
      <c r="FR1124" s="53"/>
      <c r="FS1124" s="54"/>
      <c r="FT1124" s="52"/>
      <c r="FU1124" s="53"/>
      <c r="FV1124" s="54"/>
      <c r="FW1124" s="52"/>
      <c r="FX1124" s="53"/>
      <c r="FY1124" s="54"/>
      <c r="FZ1124" s="52"/>
      <c r="GA1124" s="53"/>
      <c r="GB1124" s="54"/>
      <c r="GC1124" s="52"/>
      <c r="GD1124" s="53"/>
      <c r="GE1124" s="54"/>
      <c r="GF1124" s="52"/>
      <c r="GG1124" s="53"/>
      <c r="GH1124" s="54"/>
      <c r="GI1124" s="52"/>
      <c r="GJ1124" s="53"/>
      <c r="GK1124" s="54"/>
      <c r="GL1124" s="52"/>
      <c r="GM1124" s="53"/>
      <c r="GN1124" s="54"/>
      <c r="GO1124" s="52"/>
      <c r="GP1124" s="53"/>
      <c r="GQ1124" s="54"/>
      <c r="GR1124" s="52"/>
      <c r="GS1124" s="53"/>
      <c r="GT1124" s="54"/>
      <c r="GU1124" s="52"/>
      <c r="GV1124" s="53"/>
      <c r="GW1124" s="54"/>
      <c r="GX1124" s="52"/>
      <c r="GY1124" s="53"/>
      <c r="GZ1124" s="54"/>
      <c r="HA1124" s="52"/>
      <c r="HB1124" s="53"/>
      <c r="HC1124" s="54"/>
      <c r="HD1124" s="52"/>
      <c r="HE1124" s="53"/>
      <c r="HF1124" s="54"/>
      <c r="HG1124" s="52"/>
      <c r="HH1124" s="53"/>
      <c r="HI1124" s="54"/>
      <c r="HJ1124" s="52"/>
      <c r="HK1124" s="53"/>
      <c r="HL1124" s="54"/>
      <c r="HM1124" s="52"/>
      <c r="HN1124" s="53"/>
      <c r="HO1124" s="54"/>
      <c r="HP1124" s="52"/>
      <c r="HQ1124" s="53"/>
      <c r="HR1124" s="54"/>
      <c r="HS1124" s="52"/>
      <c r="HT1124" s="53"/>
      <c r="HU1124" s="54"/>
      <c r="HV1124" s="52"/>
      <c r="HW1124" s="53"/>
      <c r="HX1124" s="54"/>
      <c r="HY1124" s="52"/>
      <c r="HZ1124" s="53"/>
      <c r="IA1124" s="54"/>
      <c r="IB1124" s="52"/>
      <c r="IC1124" s="53"/>
      <c r="ID1124" s="54"/>
      <c r="IE1124" s="52"/>
      <c r="IF1124" s="53"/>
      <c r="IG1124" s="54"/>
      <c r="IH1124" s="52"/>
      <c r="II1124" s="53"/>
      <c r="IJ1124" s="54"/>
      <c r="IK1124" s="52"/>
      <c r="IL1124" s="53"/>
      <c r="IM1124" s="54"/>
      <c r="IN1124" s="52"/>
      <c r="IO1124" s="53"/>
      <c r="IP1124" s="54"/>
      <c r="IQ1124" s="52"/>
      <c r="IR1124" s="53"/>
      <c r="IS1124" s="54"/>
      <c r="IT1124" s="52"/>
      <c r="IU1124" s="53"/>
      <c r="IV1124" s="54"/>
      <c r="IW1124" s="52"/>
      <c r="IX1124" s="53"/>
      <c r="IY1124" s="54"/>
      <c r="IZ1124" s="52"/>
      <c r="JA1124" s="53"/>
      <c r="JB1124" s="54"/>
      <c r="JC1124" s="52"/>
      <c r="JD1124" s="53"/>
      <c r="JE1124" s="54"/>
      <c r="JF1124" s="52"/>
      <c r="JG1124" s="53"/>
      <c r="JH1124" s="54"/>
      <c r="JI1124" s="52"/>
      <c r="JJ1124" s="53"/>
      <c r="JK1124" s="54"/>
      <c r="JL1124" s="52"/>
      <c r="JM1124" s="53"/>
      <c r="JN1124" s="54"/>
      <c r="JO1124" s="52"/>
      <c r="JP1124" s="53"/>
      <c r="JQ1124" s="54"/>
      <c r="JR1124" s="52"/>
      <c r="JS1124" s="53"/>
      <c r="JT1124" s="54"/>
      <c r="JU1124" s="52"/>
      <c r="JV1124" s="53"/>
      <c r="JW1124" s="54"/>
      <c r="JX1124" s="52"/>
      <c r="JY1124" s="53"/>
      <c r="JZ1124" s="54"/>
      <c r="KA1124" s="52"/>
      <c r="KB1124" s="53"/>
      <c r="KC1124" s="54"/>
      <c r="KD1124" s="52"/>
      <c r="KE1124" s="53"/>
      <c r="KF1124" s="54"/>
      <c r="KG1124" s="52"/>
      <c r="KH1124" s="53"/>
      <c r="KI1124" s="54"/>
      <c r="KJ1124" s="52"/>
      <c r="KK1124" s="53"/>
      <c r="KL1124" s="54"/>
      <c r="KM1124" s="52"/>
      <c r="KN1124" s="53"/>
      <c r="KO1124" s="54"/>
      <c r="KP1124" s="52"/>
      <c r="KQ1124" s="53"/>
      <c r="KR1124" s="54"/>
      <c r="KS1124" s="52"/>
      <c r="KT1124" s="53"/>
      <c r="KU1124" s="54"/>
      <c r="KV1124" s="52"/>
      <c r="KW1124" s="53"/>
      <c r="KX1124" s="54"/>
      <c r="KY1124" s="52"/>
      <c r="KZ1124" s="53"/>
      <c r="LA1124" s="54"/>
      <c r="LB1124" s="52"/>
      <c r="LC1124" s="53"/>
      <c r="LD1124" s="54"/>
      <c r="LE1124" s="52"/>
      <c r="LF1124" s="53"/>
      <c r="LG1124" s="54"/>
      <c r="LH1124" s="52"/>
      <c r="LI1124" s="53"/>
      <c r="LJ1124" s="54"/>
      <c r="LK1124" s="52"/>
      <c r="LL1124" s="53"/>
      <c r="LM1124" s="54"/>
      <c r="LN1124" s="52"/>
      <c r="LO1124" s="53"/>
      <c r="LP1124" s="54"/>
      <c r="LQ1124" s="52"/>
      <c r="LR1124" s="53"/>
      <c r="LS1124" s="54"/>
      <c r="LT1124" s="52"/>
      <c r="LU1124" s="53"/>
      <c r="LV1124" s="54"/>
      <c r="LW1124" s="52"/>
      <c r="LX1124" s="53"/>
      <c r="LY1124" s="54"/>
      <c r="LZ1124" s="52"/>
      <c r="MA1124" s="53"/>
      <c r="MB1124" s="54"/>
      <c r="MC1124" s="52"/>
      <c r="MD1124" s="53"/>
      <c r="ME1124" s="54"/>
      <c r="MF1124" s="52"/>
      <c r="MG1124" s="53"/>
      <c r="MH1124" s="54"/>
      <c r="MI1124" s="52"/>
      <c r="MJ1124" s="53"/>
      <c r="MK1124" s="54"/>
      <c r="ML1124" s="52"/>
      <c r="MM1124" s="53"/>
      <c r="MN1124" s="54"/>
      <c r="MO1124" s="52"/>
      <c r="MP1124" s="53"/>
      <c r="MQ1124" s="54"/>
      <c r="MR1124" s="52"/>
      <c r="MS1124" s="53"/>
      <c r="MT1124" s="54"/>
      <c r="MU1124" s="52"/>
      <c r="MV1124" s="53"/>
      <c r="MW1124" s="54"/>
      <c r="MX1124" s="52"/>
      <c r="MY1124" s="53"/>
      <c r="MZ1124" s="54"/>
      <c r="NA1124" s="52"/>
      <c r="NB1124" s="53"/>
      <c r="NC1124" s="54"/>
      <c r="ND1124" s="52"/>
      <c r="NE1124" s="53"/>
      <c r="NF1124" s="54"/>
      <c r="NG1124" s="52"/>
      <c r="NH1124" s="53"/>
      <c r="NI1124" s="54"/>
      <c r="NJ1124" s="52"/>
      <c r="NK1124" s="53"/>
      <c r="NL1124" s="54"/>
      <c r="NM1124" s="52"/>
      <c r="NN1124" s="53"/>
      <c r="NO1124" s="54"/>
      <c r="NP1124" s="52"/>
      <c r="NQ1124" s="53"/>
      <c r="NR1124" s="54"/>
      <c r="NS1124" s="52"/>
      <c r="NT1124" s="53"/>
      <c r="NU1124" s="54"/>
      <c r="NV1124" s="52"/>
      <c r="NW1124" s="53"/>
      <c r="NX1124" s="54"/>
      <c r="NY1124" s="52"/>
      <c r="NZ1124" s="53"/>
      <c r="OA1124" s="54"/>
      <c r="OB1124" s="52"/>
      <c r="OC1124" s="53"/>
      <c r="OD1124" s="54"/>
      <c r="OE1124" s="52"/>
      <c r="OF1124" s="53"/>
      <c r="OG1124" s="54"/>
      <c r="OH1124" s="52"/>
      <c r="OI1124" s="53"/>
      <c r="OJ1124" s="54"/>
      <c r="OK1124" s="52"/>
      <c r="OL1124" s="53"/>
      <c r="OM1124" s="54"/>
      <c r="ON1124" s="52"/>
      <c r="OO1124" s="53"/>
      <c r="OP1124" s="54"/>
      <c r="OQ1124" s="52"/>
      <c r="OR1124" s="53"/>
      <c r="OS1124" s="54"/>
      <c r="OT1124" s="52"/>
      <c r="OU1124" s="53"/>
      <c r="OV1124" s="54"/>
      <c r="OW1124" s="52"/>
      <c r="OX1124" s="53"/>
      <c r="OY1124" s="54"/>
      <c r="OZ1124" s="52"/>
      <c r="PA1124" s="53"/>
      <c r="PB1124" s="54"/>
      <c r="PC1124" s="52"/>
      <c r="PD1124" s="53"/>
      <c r="PE1124" s="54"/>
      <c r="PF1124" s="52"/>
      <c r="PG1124" s="53"/>
      <c r="PH1124" s="54"/>
      <c r="PI1124" s="52"/>
      <c r="PJ1124" s="53"/>
      <c r="PK1124" s="54"/>
      <c r="PL1124" s="52"/>
      <c r="PM1124" s="53"/>
      <c r="PN1124" s="54"/>
      <c r="PO1124" s="52"/>
      <c r="PP1124" s="53"/>
      <c r="PQ1124" s="54"/>
      <c r="PR1124" s="52"/>
      <c r="PS1124" s="53"/>
      <c r="PT1124" s="54"/>
      <c r="PU1124" s="52"/>
      <c r="PV1124" s="53"/>
      <c r="PW1124" s="54"/>
      <c r="PX1124" s="52"/>
      <c r="PY1124" s="53"/>
      <c r="PZ1124" s="54"/>
      <c r="QA1124" s="52"/>
      <c r="QB1124" s="53"/>
      <c r="QC1124" s="54"/>
      <c r="QD1124" s="52"/>
      <c r="QE1124" s="53"/>
      <c r="QF1124" s="54"/>
      <c r="QG1124" s="52"/>
      <c r="QH1124" s="53"/>
      <c r="QI1124" s="54"/>
      <c r="QJ1124" s="52"/>
      <c r="QK1124" s="53"/>
      <c r="QL1124" s="54"/>
      <c r="QM1124" s="52"/>
      <c r="QN1124" s="53"/>
      <c r="QO1124" s="54"/>
      <c r="QP1124" s="52"/>
      <c r="QQ1124" s="53"/>
      <c r="QR1124" s="54"/>
      <c r="QS1124" s="52"/>
      <c r="QT1124" s="53"/>
      <c r="QU1124" s="54"/>
      <c r="QV1124" s="52"/>
      <c r="QW1124" s="53"/>
      <c r="QX1124" s="54"/>
      <c r="QY1124" s="52"/>
      <c r="QZ1124" s="53"/>
      <c r="RA1124" s="54"/>
      <c r="RB1124" s="52"/>
      <c r="RC1124" s="53"/>
      <c r="RD1124" s="54"/>
      <c r="RE1124" s="52"/>
      <c r="RF1124" s="53"/>
      <c r="RG1124" s="54"/>
      <c r="RH1124" s="52"/>
      <c r="RI1124" s="53"/>
      <c r="RJ1124" s="54"/>
      <c r="RK1124" s="52"/>
      <c r="RL1124" s="53"/>
      <c r="RM1124" s="54"/>
      <c r="RN1124" s="52"/>
      <c r="RO1124" s="53"/>
      <c r="RP1124" s="54"/>
      <c r="RQ1124" s="52"/>
      <c r="RR1124" s="53"/>
      <c r="RS1124" s="54"/>
      <c r="RT1124" s="52"/>
      <c r="RU1124" s="53"/>
      <c r="RV1124" s="54"/>
      <c r="RW1124" s="52"/>
      <c r="RX1124" s="53"/>
      <c r="RY1124" s="54"/>
      <c r="RZ1124" s="52"/>
      <c r="SA1124" s="53"/>
      <c r="SB1124" s="54"/>
      <c r="SC1124" s="52"/>
      <c r="SD1124" s="53"/>
      <c r="SE1124" s="54"/>
      <c r="SF1124" s="52"/>
      <c r="SG1124" s="53"/>
      <c r="SH1124" s="54"/>
      <c r="SI1124" s="52"/>
      <c r="SJ1124" s="53"/>
      <c r="SK1124" s="54"/>
      <c r="SL1124" s="52"/>
      <c r="SM1124" s="53"/>
      <c r="SN1124" s="54"/>
      <c r="SO1124" s="52"/>
      <c r="SP1124" s="53"/>
      <c r="SQ1124" s="54"/>
      <c r="SR1124" s="52"/>
      <c r="SS1124" s="53"/>
      <c r="ST1124" s="54"/>
      <c r="SU1124" s="52"/>
      <c r="SV1124" s="53"/>
      <c r="SW1124" s="54"/>
      <c r="SX1124" s="52"/>
      <c r="SY1124" s="53"/>
      <c r="SZ1124" s="54"/>
      <c r="TA1124" s="52"/>
      <c r="TB1124" s="53"/>
      <c r="TC1124" s="54"/>
      <c r="TD1124" s="52"/>
      <c r="TE1124" s="53"/>
      <c r="TF1124" s="54"/>
      <c r="TG1124" s="52"/>
      <c r="TH1124" s="53"/>
      <c r="TI1124" s="54"/>
      <c r="TJ1124" s="52"/>
      <c r="TK1124" s="53"/>
      <c r="TL1124" s="54"/>
      <c r="TM1124" s="52"/>
      <c r="TN1124" s="53"/>
      <c r="TO1124" s="54"/>
      <c r="TP1124" s="52"/>
      <c r="TQ1124" s="53"/>
      <c r="TR1124" s="54"/>
      <c r="TS1124" s="52"/>
      <c r="TT1124" s="53"/>
      <c r="TU1124" s="54"/>
      <c r="TV1124" s="52"/>
      <c r="TW1124" s="53"/>
      <c r="TX1124" s="54"/>
      <c r="TY1124" s="52"/>
      <c r="TZ1124" s="53"/>
      <c r="UA1124" s="54"/>
      <c r="UB1124" s="52"/>
      <c r="UC1124" s="53"/>
      <c r="UD1124" s="54"/>
      <c r="UE1124" s="52"/>
      <c r="UF1124" s="53"/>
      <c r="UG1124" s="54"/>
      <c r="UH1124" s="52"/>
      <c r="UI1124" s="53"/>
      <c r="UJ1124" s="54"/>
      <c r="UK1124" s="52"/>
      <c r="UL1124" s="53"/>
      <c r="UM1124" s="54"/>
      <c r="UN1124" s="52"/>
      <c r="UO1124" s="53"/>
      <c r="UP1124" s="54"/>
      <c r="UQ1124" s="52"/>
      <c r="UR1124" s="53"/>
      <c r="US1124" s="54"/>
      <c r="UT1124" s="52"/>
      <c r="UU1124" s="53"/>
      <c r="UV1124" s="54"/>
      <c r="UW1124" s="52"/>
      <c r="UX1124" s="53"/>
      <c r="UY1124" s="54"/>
      <c r="UZ1124" s="52"/>
      <c r="VA1124" s="53"/>
      <c r="VB1124" s="54"/>
      <c r="VC1124" s="52"/>
      <c r="VD1124" s="53"/>
      <c r="VE1124" s="54"/>
      <c r="VF1124" s="52"/>
      <c r="VG1124" s="53"/>
      <c r="VH1124" s="54"/>
      <c r="VI1124" s="52"/>
      <c r="VJ1124" s="53"/>
      <c r="VK1124" s="54"/>
      <c r="VL1124" s="52"/>
      <c r="VM1124" s="53"/>
      <c r="VN1124" s="54"/>
      <c r="VO1124" s="52"/>
      <c r="VP1124" s="53"/>
      <c r="VQ1124" s="54"/>
      <c r="VR1124" s="52"/>
      <c r="VS1124" s="53"/>
      <c r="VT1124" s="54"/>
      <c r="VU1124" s="52"/>
      <c r="VV1124" s="53"/>
      <c r="VW1124" s="54"/>
      <c r="VX1124" s="52"/>
      <c r="VY1124" s="53"/>
      <c r="VZ1124" s="54"/>
      <c r="WA1124" s="52"/>
      <c r="WB1124" s="53"/>
      <c r="WC1124" s="54"/>
      <c r="WD1124" s="52"/>
      <c r="WE1124" s="53"/>
      <c r="WF1124" s="54"/>
      <c r="WG1124" s="52"/>
      <c r="WH1124" s="53"/>
      <c r="WI1124" s="54"/>
      <c r="WJ1124" s="52"/>
      <c r="WK1124" s="53"/>
      <c r="WL1124" s="54"/>
      <c r="WM1124" s="52"/>
      <c r="WN1124" s="53"/>
      <c r="WO1124" s="54"/>
      <c r="WP1124" s="52"/>
      <c r="WQ1124" s="53"/>
      <c r="WR1124" s="54"/>
      <c r="WS1124" s="52"/>
      <c r="WT1124" s="53"/>
      <c r="WU1124" s="54"/>
      <c r="WV1124" s="52"/>
      <c r="WW1124" s="53"/>
      <c r="WX1124" s="54"/>
      <c r="WY1124" s="52"/>
      <c r="WZ1124" s="53"/>
      <c r="XA1124" s="54"/>
      <c r="XB1124" s="52"/>
      <c r="XC1124" s="53"/>
      <c r="XD1124" s="54"/>
      <c r="XE1124" s="52"/>
      <c r="XF1124" s="53"/>
      <c r="XG1124" s="54"/>
      <c r="XH1124" s="52"/>
      <c r="XI1124" s="53"/>
      <c r="XJ1124" s="54"/>
      <c r="XK1124" s="52"/>
      <c r="XL1124" s="53"/>
      <c r="XM1124" s="54"/>
      <c r="XN1124" s="52"/>
      <c r="XO1124" s="53"/>
      <c r="XP1124" s="54"/>
      <c r="XQ1124" s="52"/>
      <c r="XR1124" s="53"/>
      <c r="XS1124" s="54"/>
      <c r="XT1124" s="52"/>
      <c r="XU1124" s="53"/>
      <c r="XV1124" s="54"/>
      <c r="XW1124" s="52"/>
      <c r="XX1124" s="53"/>
      <c r="XY1124" s="54"/>
      <c r="XZ1124" s="52"/>
      <c r="YA1124" s="53"/>
      <c r="YB1124" s="54"/>
      <c r="YC1124" s="52"/>
      <c r="YD1124" s="53"/>
      <c r="YE1124" s="54"/>
      <c r="YF1124" s="52"/>
      <c r="YG1124" s="53"/>
      <c r="YH1124" s="54"/>
      <c r="YI1124" s="52"/>
      <c r="YJ1124" s="53"/>
      <c r="YK1124" s="54"/>
      <c r="YL1124" s="52"/>
      <c r="YM1124" s="53"/>
      <c r="YN1124" s="54"/>
      <c r="YO1124" s="52"/>
      <c r="YP1124" s="53"/>
      <c r="YQ1124" s="54"/>
      <c r="YR1124" s="52"/>
      <c r="YS1124" s="53"/>
      <c r="YT1124" s="54"/>
      <c r="YU1124" s="52"/>
      <c r="YV1124" s="53"/>
      <c r="YW1124" s="54"/>
      <c r="YX1124" s="52"/>
      <c r="YY1124" s="53"/>
      <c r="YZ1124" s="54"/>
      <c r="ZA1124" s="52"/>
      <c r="ZB1124" s="53"/>
      <c r="ZC1124" s="54"/>
      <c r="ZD1124" s="52"/>
      <c r="ZE1124" s="53"/>
      <c r="ZF1124" s="54"/>
      <c r="ZG1124" s="52"/>
      <c r="ZH1124" s="53"/>
      <c r="ZI1124" s="54"/>
      <c r="ZJ1124" s="52"/>
      <c r="ZK1124" s="53"/>
      <c r="ZL1124" s="54"/>
      <c r="ZM1124" s="52"/>
      <c r="ZN1124" s="53"/>
      <c r="ZO1124" s="54"/>
      <c r="ZP1124" s="52"/>
      <c r="ZQ1124" s="53"/>
      <c r="ZR1124" s="54"/>
      <c r="ZS1124" s="52"/>
      <c r="ZT1124" s="53"/>
      <c r="ZU1124" s="54"/>
      <c r="ZV1124" s="52"/>
      <c r="ZW1124" s="53"/>
      <c r="ZX1124" s="54"/>
      <c r="ZY1124" s="52"/>
      <c r="ZZ1124" s="53"/>
      <c r="AAA1124" s="54"/>
      <c r="AAB1124" s="52"/>
      <c r="AAC1124" s="53"/>
      <c r="AAD1124" s="54"/>
      <c r="AAE1124" s="52"/>
      <c r="AAF1124" s="53"/>
      <c r="AAG1124" s="54"/>
      <c r="AAH1124" s="52"/>
      <c r="AAI1124" s="53"/>
      <c r="AAJ1124" s="54"/>
      <c r="AAK1124" s="52"/>
      <c r="AAL1124" s="53"/>
      <c r="AAM1124" s="54"/>
      <c r="AAN1124" s="52"/>
      <c r="AAO1124" s="53"/>
      <c r="AAP1124" s="54"/>
      <c r="AAQ1124" s="52"/>
      <c r="AAR1124" s="53"/>
      <c r="AAS1124" s="54"/>
      <c r="AAT1124" s="52"/>
      <c r="AAU1124" s="53"/>
      <c r="AAV1124" s="54"/>
      <c r="AAW1124" s="52"/>
      <c r="AAX1124" s="53"/>
      <c r="AAY1124" s="54"/>
      <c r="AAZ1124" s="52"/>
      <c r="ABA1124" s="53"/>
      <c r="ABB1124" s="54"/>
      <c r="ABC1124" s="52"/>
      <c r="ABD1124" s="53"/>
      <c r="ABE1124" s="54"/>
      <c r="ABF1124" s="52"/>
      <c r="ABG1124" s="53"/>
      <c r="ABH1124" s="54"/>
      <c r="ABI1124" s="52"/>
      <c r="ABJ1124" s="53"/>
      <c r="ABK1124" s="54"/>
      <c r="ABL1124" s="52"/>
      <c r="ABM1124" s="53"/>
      <c r="ABN1124" s="54"/>
      <c r="ABO1124" s="52"/>
      <c r="ABP1124" s="53"/>
      <c r="ABQ1124" s="54"/>
      <c r="ABR1124" s="52"/>
      <c r="ABS1124" s="53"/>
      <c r="ABT1124" s="54"/>
      <c r="ABU1124" s="52"/>
      <c r="ABV1124" s="53"/>
      <c r="ABW1124" s="54"/>
      <c r="ABX1124" s="52"/>
      <c r="ABY1124" s="53"/>
      <c r="ABZ1124" s="54"/>
      <c r="ACA1124" s="52"/>
      <c r="ACB1124" s="53"/>
      <c r="ACC1124" s="54"/>
      <c r="ACD1124" s="52"/>
      <c r="ACE1124" s="53"/>
      <c r="ACF1124" s="54"/>
      <c r="ACG1124" s="52"/>
      <c r="ACH1124" s="53"/>
      <c r="ACI1124" s="54"/>
      <c r="ACJ1124" s="52"/>
      <c r="ACK1124" s="53"/>
      <c r="ACL1124" s="54"/>
      <c r="ACM1124" s="52"/>
      <c r="ACN1124" s="53"/>
      <c r="ACO1124" s="54"/>
      <c r="ACP1124" s="52"/>
      <c r="ACQ1124" s="53"/>
      <c r="ACR1124" s="54"/>
      <c r="ACS1124" s="52"/>
      <c r="ACT1124" s="53"/>
      <c r="ACU1124" s="54"/>
      <c r="ACV1124" s="52"/>
      <c r="ACW1124" s="53"/>
      <c r="ACX1124" s="54"/>
      <c r="ACY1124" s="52"/>
      <c r="ACZ1124" s="53"/>
      <c r="ADA1124" s="54"/>
      <c r="ADB1124" s="52"/>
      <c r="ADC1124" s="53"/>
      <c r="ADD1124" s="54"/>
      <c r="ADE1124" s="52"/>
      <c r="ADF1124" s="53"/>
      <c r="ADG1124" s="54"/>
      <c r="ADH1124" s="52"/>
      <c r="ADI1124" s="53"/>
      <c r="ADJ1124" s="54"/>
      <c r="ADK1124" s="52"/>
      <c r="ADL1124" s="53"/>
      <c r="ADM1124" s="54"/>
      <c r="ADN1124" s="52"/>
      <c r="ADO1124" s="53"/>
      <c r="ADP1124" s="54"/>
      <c r="ADQ1124" s="52"/>
      <c r="ADR1124" s="53"/>
      <c r="ADS1124" s="54"/>
      <c r="ADT1124" s="52"/>
      <c r="ADU1124" s="53"/>
      <c r="ADV1124" s="54"/>
      <c r="ADW1124" s="52"/>
      <c r="ADX1124" s="53"/>
      <c r="ADY1124" s="54"/>
      <c r="ADZ1124" s="52"/>
      <c r="AEA1124" s="53"/>
      <c r="AEB1124" s="54"/>
      <c r="AEC1124" s="52"/>
      <c r="AED1124" s="53"/>
      <c r="AEE1124" s="54"/>
      <c r="AEF1124" s="52"/>
      <c r="AEG1124" s="53"/>
      <c r="AEH1124" s="54"/>
      <c r="AEI1124" s="52"/>
      <c r="AEJ1124" s="53"/>
      <c r="AEK1124" s="54"/>
      <c r="AEL1124" s="52"/>
      <c r="AEM1124" s="53"/>
      <c r="AEN1124" s="54"/>
      <c r="AEO1124" s="52"/>
      <c r="AEP1124" s="53"/>
      <c r="AEQ1124" s="54"/>
      <c r="AER1124" s="52"/>
      <c r="AES1124" s="53"/>
      <c r="AET1124" s="54"/>
      <c r="AEU1124" s="52"/>
      <c r="AEV1124" s="53"/>
      <c r="AEW1124" s="54"/>
      <c r="AEX1124" s="52"/>
      <c r="AEY1124" s="53"/>
      <c r="AEZ1124" s="54"/>
      <c r="AFA1124" s="52"/>
      <c r="AFB1124" s="53"/>
      <c r="AFC1124" s="54"/>
      <c r="AFD1124" s="52"/>
      <c r="AFE1124" s="53"/>
      <c r="AFF1124" s="54"/>
      <c r="AFG1124" s="52"/>
      <c r="AFH1124" s="53"/>
      <c r="AFI1124" s="54"/>
      <c r="AFJ1124" s="52"/>
      <c r="AFK1124" s="53"/>
      <c r="AFL1124" s="54"/>
      <c r="AFM1124" s="52"/>
      <c r="AFN1124" s="53"/>
      <c r="AFO1124" s="54"/>
      <c r="AFP1124" s="52"/>
      <c r="AFQ1124" s="53"/>
      <c r="AFR1124" s="54"/>
      <c r="AFS1124" s="52"/>
      <c r="AFT1124" s="53"/>
      <c r="AFU1124" s="54"/>
      <c r="AFV1124" s="52"/>
      <c r="AFW1124" s="53"/>
      <c r="AFX1124" s="54"/>
      <c r="AFY1124" s="52"/>
      <c r="AFZ1124" s="53"/>
      <c r="AGA1124" s="54"/>
      <c r="AGB1124" s="52"/>
      <c r="AGC1124" s="53"/>
      <c r="AGD1124" s="54"/>
      <c r="AGE1124" s="52"/>
      <c r="AGF1124" s="53"/>
      <c r="AGG1124" s="54"/>
      <c r="AGH1124" s="52"/>
      <c r="AGI1124" s="53"/>
      <c r="AGJ1124" s="54"/>
      <c r="AGK1124" s="52"/>
      <c r="AGL1124" s="53"/>
      <c r="AGM1124" s="54"/>
      <c r="AGN1124" s="52"/>
      <c r="AGO1124" s="53"/>
      <c r="AGP1124" s="54"/>
      <c r="AGQ1124" s="52"/>
      <c r="AGR1124" s="53"/>
      <c r="AGS1124" s="54"/>
      <c r="AGT1124" s="52"/>
      <c r="AGU1124" s="53"/>
      <c r="AGV1124" s="54"/>
      <c r="AGW1124" s="52"/>
      <c r="AGX1124" s="53"/>
      <c r="AGY1124" s="54"/>
      <c r="AGZ1124" s="52"/>
      <c r="AHA1124" s="53"/>
      <c r="AHB1124" s="54"/>
      <c r="AHC1124" s="52"/>
      <c r="AHD1124" s="53"/>
      <c r="AHE1124" s="54"/>
      <c r="AHF1124" s="52"/>
      <c r="AHG1124" s="53"/>
      <c r="AHH1124" s="54"/>
      <c r="AHI1124" s="52"/>
      <c r="AHJ1124" s="53"/>
      <c r="AHK1124" s="54"/>
      <c r="AHL1124" s="52"/>
      <c r="AHM1124" s="53"/>
      <c r="AHN1124" s="54"/>
      <c r="AHO1124" s="52"/>
      <c r="AHP1124" s="53"/>
      <c r="AHQ1124" s="54"/>
      <c r="AHR1124" s="52"/>
      <c r="AHS1124" s="53"/>
      <c r="AHT1124" s="54"/>
      <c r="AHU1124" s="52"/>
      <c r="AHV1124" s="53"/>
      <c r="AHW1124" s="54"/>
      <c r="AHX1124" s="52"/>
      <c r="AHY1124" s="53"/>
      <c r="AHZ1124" s="54"/>
      <c r="AIA1124" s="52"/>
      <c r="AIB1124" s="53"/>
      <c r="AIC1124" s="54"/>
      <c r="AID1124" s="52"/>
      <c r="AIE1124" s="53"/>
      <c r="AIF1124" s="54"/>
      <c r="AIG1124" s="52"/>
      <c r="AIH1124" s="53"/>
      <c r="AII1124" s="54"/>
      <c r="AIJ1124" s="52"/>
      <c r="AIK1124" s="53"/>
      <c r="AIL1124" s="54"/>
      <c r="AIM1124" s="52"/>
      <c r="AIN1124" s="53"/>
      <c r="AIO1124" s="54"/>
      <c r="AIP1124" s="52"/>
      <c r="AIQ1124" s="53"/>
      <c r="AIR1124" s="54"/>
      <c r="AIS1124" s="52"/>
      <c r="AIT1124" s="53"/>
      <c r="AIU1124" s="54"/>
      <c r="AIV1124" s="52"/>
      <c r="AIW1124" s="53"/>
      <c r="AIX1124" s="54"/>
      <c r="AIY1124" s="52"/>
      <c r="AIZ1124" s="53"/>
      <c r="AJA1124" s="54"/>
      <c r="AJB1124" s="52"/>
      <c r="AJC1124" s="53"/>
      <c r="AJD1124" s="54"/>
      <c r="AJE1124" s="52"/>
      <c r="AJF1124" s="53"/>
      <c r="AJG1124" s="54"/>
      <c r="AJH1124" s="52"/>
      <c r="AJI1124" s="53"/>
      <c r="AJJ1124" s="54"/>
      <c r="AJK1124" s="52"/>
      <c r="AJL1124" s="53"/>
      <c r="AJM1124" s="54"/>
      <c r="AJN1124" s="52"/>
      <c r="AJO1124" s="53"/>
      <c r="AJP1124" s="54"/>
      <c r="AJQ1124" s="52"/>
      <c r="AJR1124" s="53"/>
      <c r="AJS1124" s="54"/>
      <c r="AJT1124" s="52"/>
      <c r="AJU1124" s="53"/>
      <c r="AJV1124" s="54"/>
      <c r="AJW1124" s="52"/>
      <c r="AJX1124" s="53"/>
      <c r="AJY1124" s="54"/>
      <c r="AJZ1124" s="52"/>
      <c r="AKA1124" s="53"/>
      <c r="AKB1124" s="54"/>
      <c r="AKC1124" s="52"/>
      <c r="AKD1124" s="53"/>
      <c r="AKE1124" s="54"/>
      <c r="AKF1124" s="52"/>
      <c r="AKG1124" s="53"/>
      <c r="AKH1124" s="54"/>
      <c r="AKI1124" s="52"/>
      <c r="AKJ1124" s="53"/>
      <c r="AKK1124" s="54"/>
      <c r="AKL1124" s="52"/>
      <c r="AKM1124" s="53"/>
      <c r="AKN1124" s="54"/>
      <c r="AKO1124" s="52"/>
      <c r="AKP1124" s="53"/>
      <c r="AKQ1124" s="54"/>
      <c r="AKR1124" s="52"/>
      <c r="AKS1124" s="53"/>
      <c r="AKT1124" s="54"/>
      <c r="AKU1124" s="52"/>
      <c r="AKV1124" s="53"/>
      <c r="AKW1124" s="54"/>
      <c r="AKX1124" s="52"/>
      <c r="AKY1124" s="53"/>
      <c r="AKZ1124" s="54"/>
      <c r="ALA1124" s="52"/>
      <c r="ALB1124" s="53"/>
      <c r="ALC1124" s="54"/>
      <c r="ALD1124" s="52"/>
      <c r="ALE1124" s="53"/>
      <c r="ALF1124" s="54"/>
      <c r="ALG1124" s="52"/>
      <c r="ALH1124" s="53"/>
      <c r="ALI1124" s="54"/>
      <c r="ALJ1124" s="52"/>
      <c r="ALK1124" s="53"/>
      <c r="ALL1124" s="54"/>
      <c r="ALM1124" s="52"/>
      <c r="ALN1124" s="53"/>
      <c r="ALO1124" s="54"/>
      <c r="ALP1124" s="52"/>
      <c r="ALQ1124" s="53"/>
      <c r="ALR1124" s="54"/>
      <c r="ALS1124" s="52"/>
      <c r="ALT1124" s="53"/>
      <c r="ALU1124" s="54"/>
      <c r="ALV1124" s="52"/>
      <c r="ALW1124" s="53"/>
      <c r="ALX1124" s="54"/>
      <c r="ALY1124" s="52"/>
      <c r="ALZ1124" s="53"/>
      <c r="AMA1124" s="54"/>
      <c r="AMB1124" s="52"/>
      <c r="AMC1124" s="53"/>
      <c r="AMD1124" s="54"/>
      <c r="AME1124" s="52"/>
      <c r="AMF1124" s="53"/>
      <c r="AMG1124" s="54"/>
      <c r="AMH1124" s="52"/>
      <c r="AMI1124" s="53"/>
      <c r="AMJ1124" s="54"/>
      <c r="AMK1124" s="52"/>
      <c r="AML1124" s="53"/>
      <c r="AMM1124" s="54"/>
      <c r="AMN1124" s="52"/>
      <c r="AMO1124" s="53"/>
      <c r="AMP1124" s="54"/>
      <c r="AMQ1124" s="52"/>
      <c r="AMR1124" s="53"/>
      <c r="AMS1124" s="54"/>
      <c r="AMT1124" s="52"/>
      <c r="AMU1124" s="53"/>
      <c r="AMV1124" s="54"/>
      <c r="AMW1124" s="52"/>
      <c r="AMX1124" s="53"/>
      <c r="AMY1124" s="54"/>
      <c r="AMZ1124" s="52"/>
      <c r="ANA1124" s="53"/>
      <c r="ANB1124" s="54"/>
      <c r="ANC1124" s="52"/>
      <c r="AND1124" s="53"/>
      <c r="ANE1124" s="54"/>
      <c r="ANF1124" s="52"/>
      <c r="ANG1124" s="53"/>
      <c r="ANH1124" s="54"/>
      <c r="ANI1124" s="52"/>
      <c r="ANJ1124" s="53"/>
      <c r="ANK1124" s="54"/>
      <c r="ANL1124" s="52"/>
      <c r="ANM1124" s="53"/>
      <c r="ANN1124" s="54"/>
      <c r="ANO1124" s="52"/>
      <c r="ANP1124" s="53"/>
      <c r="ANQ1124" s="54"/>
      <c r="ANR1124" s="52"/>
      <c r="ANS1124" s="53"/>
      <c r="ANT1124" s="54"/>
      <c r="ANU1124" s="52"/>
      <c r="ANV1124" s="53"/>
      <c r="ANW1124" s="54"/>
      <c r="ANX1124" s="52"/>
      <c r="ANY1124" s="53"/>
      <c r="ANZ1124" s="54"/>
      <c r="AOA1124" s="52"/>
      <c r="AOB1124" s="53"/>
      <c r="AOC1124" s="54"/>
      <c r="AOD1124" s="52"/>
      <c r="AOE1124" s="53"/>
      <c r="AOF1124" s="54"/>
      <c r="AOG1124" s="52"/>
      <c r="AOH1124" s="53"/>
      <c r="AOI1124" s="54"/>
      <c r="AOJ1124" s="52"/>
      <c r="AOK1124" s="53"/>
      <c r="AOL1124" s="54"/>
      <c r="AOM1124" s="52"/>
      <c r="AON1124" s="53"/>
      <c r="AOO1124" s="54"/>
      <c r="AOP1124" s="52"/>
      <c r="AOQ1124" s="53"/>
      <c r="AOR1124" s="54"/>
      <c r="AOS1124" s="52"/>
      <c r="AOT1124" s="53"/>
      <c r="AOU1124" s="54"/>
      <c r="AOV1124" s="52"/>
      <c r="AOW1124" s="53"/>
      <c r="AOX1124" s="54"/>
      <c r="AOY1124" s="52"/>
      <c r="AOZ1124" s="53"/>
      <c r="APA1124" s="54"/>
      <c r="APB1124" s="52"/>
      <c r="APC1124" s="53"/>
      <c r="APD1124" s="54"/>
      <c r="APE1124" s="52"/>
      <c r="APF1124" s="53"/>
      <c r="APG1124" s="54"/>
      <c r="APH1124" s="52"/>
      <c r="API1124" s="53"/>
      <c r="APJ1124" s="54"/>
      <c r="APK1124" s="52"/>
      <c r="APL1124" s="53"/>
      <c r="APM1124" s="54"/>
      <c r="APN1124" s="52"/>
      <c r="APO1124" s="53"/>
      <c r="APP1124" s="54"/>
      <c r="APQ1124" s="52"/>
      <c r="APR1124" s="53"/>
      <c r="APS1124" s="54"/>
      <c r="APT1124" s="52"/>
      <c r="APU1124" s="53"/>
      <c r="APV1124" s="54"/>
      <c r="APW1124" s="52"/>
      <c r="APX1124" s="53"/>
      <c r="APY1124" s="54"/>
      <c r="APZ1124" s="52"/>
      <c r="AQA1124" s="53"/>
      <c r="AQB1124" s="54"/>
      <c r="AQC1124" s="52"/>
      <c r="AQD1124" s="53"/>
      <c r="AQE1124" s="54"/>
      <c r="AQF1124" s="52"/>
      <c r="AQG1124" s="53"/>
      <c r="AQH1124" s="54"/>
      <c r="AQI1124" s="52"/>
      <c r="AQJ1124" s="53"/>
      <c r="AQK1124" s="54"/>
      <c r="AQL1124" s="52"/>
      <c r="AQM1124" s="53"/>
      <c r="AQN1124" s="54"/>
      <c r="AQO1124" s="52"/>
      <c r="AQP1124" s="53"/>
      <c r="AQQ1124" s="54"/>
      <c r="AQR1124" s="52"/>
      <c r="AQS1124" s="53"/>
      <c r="AQT1124" s="54"/>
      <c r="AQU1124" s="52"/>
      <c r="AQV1124" s="53"/>
      <c r="AQW1124" s="54"/>
      <c r="AQX1124" s="52"/>
      <c r="AQY1124" s="53"/>
      <c r="AQZ1124" s="54"/>
      <c r="ARA1124" s="52"/>
      <c r="ARB1124" s="53"/>
      <c r="ARC1124" s="54"/>
      <c r="ARD1124" s="52"/>
      <c r="ARE1124" s="53"/>
      <c r="ARF1124" s="54"/>
      <c r="ARG1124" s="52"/>
      <c r="ARH1124" s="53"/>
      <c r="ARI1124" s="54"/>
      <c r="ARJ1124" s="52"/>
      <c r="ARK1124" s="53"/>
      <c r="ARL1124" s="54"/>
      <c r="ARM1124" s="52"/>
      <c r="ARN1124" s="53"/>
      <c r="ARO1124" s="54"/>
      <c r="ARP1124" s="52"/>
      <c r="ARQ1124" s="53"/>
      <c r="ARR1124" s="54"/>
      <c r="ARS1124" s="52"/>
      <c r="ART1124" s="53"/>
      <c r="ARU1124" s="54"/>
      <c r="ARV1124" s="52"/>
      <c r="ARW1124" s="53"/>
      <c r="ARX1124" s="54"/>
      <c r="ARY1124" s="52"/>
      <c r="ARZ1124" s="53"/>
      <c r="ASA1124" s="54"/>
      <c r="ASB1124" s="52"/>
      <c r="ASC1124" s="53"/>
      <c r="ASD1124" s="54"/>
      <c r="ASE1124" s="52"/>
      <c r="ASF1124" s="53"/>
      <c r="ASG1124" s="54"/>
      <c r="ASH1124" s="52"/>
      <c r="ASI1124" s="53"/>
      <c r="ASJ1124" s="54"/>
      <c r="ASK1124" s="52"/>
      <c r="ASL1124" s="53"/>
      <c r="ASM1124" s="54"/>
      <c r="ASN1124" s="52"/>
      <c r="ASO1124" s="53"/>
      <c r="ASP1124" s="54"/>
      <c r="ASQ1124" s="52"/>
      <c r="ASR1124" s="53"/>
      <c r="ASS1124" s="54"/>
      <c r="AST1124" s="52"/>
      <c r="ASU1124" s="53"/>
      <c r="ASV1124" s="54"/>
      <c r="ASW1124" s="52"/>
      <c r="ASX1124" s="53"/>
      <c r="ASY1124" s="54"/>
      <c r="ASZ1124" s="52"/>
      <c r="ATA1124" s="53"/>
      <c r="ATB1124" s="54"/>
      <c r="ATC1124" s="52"/>
      <c r="ATD1124" s="53"/>
      <c r="ATE1124" s="54"/>
      <c r="ATF1124" s="52"/>
      <c r="ATG1124" s="53"/>
      <c r="ATH1124" s="54"/>
      <c r="ATI1124" s="52"/>
      <c r="ATJ1124" s="53"/>
      <c r="ATK1124" s="54"/>
      <c r="ATL1124" s="52"/>
      <c r="ATM1124" s="53"/>
      <c r="ATN1124" s="54"/>
      <c r="ATO1124" s="52"/>
      <c r="ATP1124" s="53"/>
      <c r="ATQ1124" s="54"/>
      <c r="ATR1124" s="52"/>
      <c r="ATS1124" s="53"/>
      <c r="ATT1124" s="54"/>
      <c r="ATU1124" s="52"/>
      <c r="ATV1124" s="53"/>
      <c r="ATW1124" s="54"/>
      <c r="ATX1124" s="52"/>
      <c r="ATY1124" s="53"/>
      <c r="ATZ1124" s="54"/>
      <c r="AUA1124" s="52"/>
      <c r="AUB1124" s="53"/>
      <c r="AUC1124" s="54"/>
      <c r="AUD1124" s="52"/>
      <c r="AUE1124" s="53"/>
      <c r="AUF1124" s="54"/>
      <c r="AUG1124" s="52"/>
      <c r="AUH1124" s="53"/>
      <c r="AUI1124" s="54"/>
      <c r="AUJ1124" s="52"/>
      <c r="AUK1124" s="53"/>
      <c r="AUL1124" s="54"/>
      <c r="AUM1124" s="52"/>
      <c r="AUN1124" s="53"/>
      <c r="AUO1124" s="54"/>
      <c r="AUP1124" s="52"/>
      <c r="AUQ1124" s="53"/>
      <c r="AUR1124" s="54"/>
      <c r="AUS1124" s="52"/>
      <c r="AUT1124" s="53"/>
      <c r="AUU1124" s="54"/>
      <c r="AUV1124" s="52"/>
      <c r="AUW1124" s="53"/>
      <c r="AUX1124" s="54"/>
      <c r="AUY1124" s="52"/>
      <c r="AUZ1124" s="53"/>
      <c r="AVA1124" s="54"/>
      <c r="AVB1124" s="52"/>
      <c r="AVC1124" s="53"/>
      <c r="AVD1124" s="54"/>
      <c r="AVE1124" s="52"/>
      <c r="AVF1124" s="53"/>
      <c r="AVG1124" s="54"/>
      <c r="AVH1124" s="52"/>
      <c r="AVI1124" s="53"/>
      <c r="AVJ1124" s="54"/>
      <c r="AVK1124" s="52"/>
      <c r="AVL1124" s="53"/>
      <c r="AVM1124" s="54"/>
      <c r="AVN1124" s="52"/>
      <c r="AVO1124" s="53"/>
      <c r="AVP1124" s="54"/>
      <c r="AVQ1124" s="52"/>
      <c r="AVR1124" s="53"/>
      <c r="AVS1124" s="54"/>
      <c r="AVT1124" s="52"/>
      <c r="AVU1124" s="53"/>
      <c r="AVV1124" s="54"/>
      <c r="AVW1124" s="52"/>
      <c r="AVX1124" s="53"/>
      <c r="AVY1124" s="54"/>
      <c r="AVZ1124" s="52"/>
      <c r="AWA1124" s="53"/>
      <c r="AWB1124" s="54"/>
      <c r="AWC1124" s="52"/>
      <c r="AWD1124" s="53"/>
      <c r="AWE1124" s="54"/>
      <c r="AWF1124" s="52"/>
      <c r="AWG1124" s="53"/>
      <c r="AWH1124" s="54"/>
      <c r="AWI1124" s="52"/>
      <c r="AWJ1124" s="53"/>
      <c r="AWK1124" s="54"/>
      <c r="AWL1124" s="52"/>
      <c r="AWM1124" s="53"/>
      <c r="AWN1124" s="54"/>
      <c r="AWO1124" s="52"/>
      <c r="AWP1124" s="53"/>
      <c r="AWQ1124" s="54"/>
      <c r="AWR1124" s="52"/>
      <c r="AWS1124" s="53"/>
      <c r="AWT1124" s="54"/>
      <c r="AWU1124" s="52"/>
      <c r="AWV1124" s="53"/>
      <c r="AWW1124" s="54"/>
      <c r="AWX1124" s="52"/>
      <c r="AWY1124" s="53"/>
      <c r="AWZ1124" s="54"/>
      <c r="AXA1124" s="52"/>
      <c r="AXB1124" s="53"/>
      <c r="AXC1124" s="54"/>
      <c r="AXD1124" s="52"/>
      <c r="AXE1124" s="53"/>
      <c r="AXF1124" s="54"/>
      <c r="AXG1124" s="52"/>
      <c r="AXH1124" s="53"/>
      <c r="AXI1124" s="54"/>
      <c r="AXJ1124" s="52"/>
      <c r="AXK1124" s="53"/>
      <c r="AXL1124" s="54"/>
      <c r="AXM1124" s="52"/>
      <c r="AXN1124" s="53"/>
      <c r="AXO1124" s="54"/>
      <c r="AXP1124" s="52"/>
      <c r="AXQ1124" s="53"/>
      <c r="AXR1124" s="54"/>
      <c r="AXS1124" s="52"/>
      <c r="AXT1124" s="53"/>
      <c r="AXU1124" s="54"/>
      <c r="AXV1124" s="52"/>
      <c r="AXW1124" s="53"/>
      <c r="AXX1124" s="54"/>
      <c r="AXY1124" s="52"/>
      <c r="AXZ1124" s="53"/>
      <c r="AYA1124" s="54"/>
      <c r="AYB1124" s="52"/>
      <c r="AYC1124" s="53"/>
      <c r="AYD1124" s="54"/>
      <c r="AYE1124" s="52"/>
      <c r="AYF1124" s="53"/>
      <c r="AYG1124" s="54"/>
      <c r="AYH1124" s="52"/>
      <c r="AYI1124" s="53"/>
      <c r="AYJ1124" s="54"/>
      <c r="AYK1124" s="52"/>
      <c r="AYL1124" s="53"/>
      <c r="AYM1124" s="54"/>
      <c r="AYN1124" s="52"/>
      <c r="AYO1124" s="53"/>
      <c r="AYP1124" s="54"/>
      <c r="AYQ1124" s="52"/>
      <c r="AYR1124" s="53"/>
      <c r="AYS1124" s="54"/>
      <c r="AYT1124" s="52"/>
      <c r="AYU1124" s="53"/>
      <c r="AYV1124" s="54"/>
      <c r="AYW1124" s="52"/>
      <c r="AYX1124" s="53"/>
      <c r="AYY1124" s="54"/>
      <c r="AYZ1124" s="52"/>
      <c r="AZA1124" s="53"/>
      <c r="AZB1124" s="54"/>
      <c r="AZC1124" s="52"/>
      <c r="AZD1124" s="53"/>
      <c r="AZE1124" s="54"/>
      <c r="AZF1124" s="52"/>
      <c r="AZG1124" s="53"/>
      <c r="AZH1124" s="54"/>
      <c r="AZI1124" s="52"/>
      <c r="AZJ1124" s="53"/>
      <c r="AZK1124" s="54"/>
      <c r="AZL1124" s="52"/>
      <c r="AZM1124" s="53"/>
      <c r="AZN1124" s="54"/>
      <c r="AZO1124" s="52"/>
      <c r="AZP1124" s="53"/>
      <c r="AZQ1124" s="54"/>
      <c r="AZR1124" s="52"/>
      <c r="AZS1124" s="53"/>
      <c r="AZT1124" s="54"/>
      <c r="AZU1124" s="52"/>
      <c r="AZV1124" s="53"/>
      <c r="AZW1124" s="54"/>
      <c r="AZX1124" s="52"/>
      <c r="AZY1124" s="53"/>
      <c r="AZZ1124" s="54"/>
      <c r="BAA1124" s="52"/>
      <c r="BAB1124" s="53"/>
      <c r="BAC1124" s="54"/>
      <c r="BAD1124" s="52"/>
      <c r="BAE1124" s="53"/>
      <c r="BAF1124" s="54"/>
      <c r="BAG1124" s="52"/>
      <c r="BAH1124" s="53"/>
      <c r="BAI1124" s="54"/>
      <c r="BAJ1124" s="52"/>
      <c r="BAK1124" s="53"/>
      <c r="BAL1124" s="54"/>
      <c r="BAM1124" s="52"/>
      <c r="BAN1124" s="53"/>
      <c r="BAO1124" s="54"/>
      <c r="BAP1124" s="52"/>
      <c r="BAQ1124" s="53"/>
      <c r="BAR1124" s="54"/>
      <c r="BAS1124" s="52"/>
      <c r="BAT1124" s="53"/>
      <c r="BAU1124" s="54"/>
      <c r="BAV1124" s="52"/>
      <c r="BAW1124" s="53"/>
      <c r="BAX1124" s="54"/>
      <c r="BAY1124" s="52"/>
      <c r="BAZ1124" s="53"/>
      <c r="BBA1124" s="54"/>
      <c r="BBB1124" s="52"/>
      <c r="BBC1124" s="53"/>
      <c r="BBD1124" s="54"/>
      <c r="BBE1124" s="52"/>
      <c r="BBF1124" s="53"/>
      <c r="BBG1124" s="54"/>
      <c r="BBH1124" s="52"/>
      <c r="BBI1124" s="53"/>
      <c r="BBJ1124" s="54"/>
      <c r="BBK1124" s="52"/>
      <c r="BBL1124" s="53"/>
      <c r="BBM1124" s="54"/>
      <c r="BBN1124" s="52"/>
      <c r="BBO1124" s="53"/>
      <c r="BBP1124" s="54"/>
      <c r="BBQ1124" s="52"/>
      <c r="BBR1124" s="53"/>
      <c r="BBS1124" s="54"/>
      <c r="BBT1124" s="52"/>
      <c r="BBU1124" s="53"/>
      <c r="BBV1124" s="54"/>
      <c r="BBW1124" s="52"/>
      <c r="BBX1124" s="53"/>
      <c r="BBY1124" s="54"/>
      <c r="BBZ1124" s="52"/>
      <c r="BCA1124" s="53"/>
      <c r="BCB1124" s="54"/>
      <c r="BCC1124" s="52"/>
      <c r="BCD1124" s="53"/>
      <c r="BCE1124" s="54"/>
      <c r="BCF1124" s="52"/>
      <c r="BCG1124" s="53"/>
      <c r="BCH1124" s="54"/>
      <c r="BCI1124" s="52"/>
      <c r="BCJ1124" s="53"/>
      <c r="BCK1124" s="54"/>
      <c r="BCL1124" s="52"/>
      <c r="BCM1124" s="53"/>
      <c r="BCN1124" s="54"/>
      <c r="BCO1124" s="52"/>
      <c r="BCP1124" s="53"/>
      <c r="BCQ1124" s="54"/>
      <c r="BCR1124" s="52"/>
      <c r="BCS1124" s="53"/>
      <c r="BCT1124" s="54"/>
      <c r="BCU1124" s="52"/>
      <c r="BCV1124" s="53"/>
      <c r="BCW1124" s="54"/>
      <c r="BCX1124" s="52"/>
      <c r="BCY1124" s="53"/>
      <c r="BCZ1124" s="54"/>
      <c r="BDA1124" s="52"/>
      <c r="BDB1124" s="53"/>
      <c r="BDC1124" s="54"/>
      <c r="BDD1124" s="52"/>
      <c r="BDE1124" s="53"/>
      <c r="BDF1124" s="54"/>
      <c r="BDG1124" s="52"/>
      <c r="BDH1124" s="53"/>
      <c r="BDI1124" s="54"/>
      <c r="BDJ1124" s="52"/>
      <c r="BDK1124" s="53"/>
      <c r="BDL1124" s="54"/>
      <c r="BDM1124" s="52"/>
      <c r="BDN1124" s="53"/>
      <c r="BDO1124" s="54"/>
      <c r="BDP1124" s="52"/>
      <c r="BDQ1124" s="53"/>
      <c r="BDR1124" s="54"/>
      <c r="BDS1124" s="52"/>
      <c r="BDT1124" s="53"/>
      <c r="BDU1124" s="54"/>
      <c r="BDV1124" s="52"/>
      <c r="BDW1124" s="53"/>
      <c r="BDX1124" s="54"/>
      <c r="BDY1124" s="52"/>
      <c r="BDZ1124" s="53"/>
      <c r="BEA1124" s="54"/>
      <c r="BEB1124" s="52"/>
      <c r="BEC1124" s="53"/>
      <c r="BED1124" s="54"/>
      <c r="BEE1124" s="52"/>
      <c r="BEF1124" s="53"/>
      <c r="BEG1124" s="54"/>
      <c r="BEH1124" s="52"/>
      <c r="BEI1124" s="53"/>
      <c r="BEJ1124" s="54"/>
      <c r="BEK1124" s="52"/>
      <c r="BEL1124" s="53"/>
      <c r="BEM1124" s="54"/>
      <c r="BEN1124" s="52"/>
      <c r="BEO1124" s="53"/>
      <c r="BEP1124" s="54"/>
      <c r="BEQ1124" s="52"/>
      <c r="BER1124" s="53"/>
      <c r="BES1124" s="54"/>
      <c r="BET1124" s="52"/>
      <c r="BEU1124" s="53"/>
      <c r="BEV1124" s="54"/>
      <c r="BEW1124" s="52"/>
      <c r="BEX1124" s="53"/>
      <c r="BEY1124" s="54"/>
      <c r="BEZ1124" s="52"/>
      <c r="BFA1124" s="53"/>
      <c r="BFB1124" s="54"/>
      <c r="BFC1124" s="52"/>
      <c r="BFD1124" s="53"/>
      <c r="BFE1124" s="54"/>
      <c r="BFF1124" s="52"/>
      <c r="BFG1124" s="53"/>
      <c r="BFH1124" s="54"/>
      <c r="BFI1124" s="52"/>
      <c r="BFJ1124" s="53"/>
      <c r="BFK1124" s="54"/>
      <c r="BFL1124" s="52"/>
      <c r="BFM1124" s="53"/>
      <c r="BFN1124" s="54"/>
      <c r="BFO1124" s="52"/>
      <c r="BFP1124" s="53"/>
      <c r="BFQ1124" s="54"/>
      <c r="BFR1124" s="52"/>
      <c r="BFS1124" s="53"/>
      <c r="BFT1124" s="54"/>
      <c r="BFU1124" s="52"/>
      <c r="BFV1124" s="53"/>
      <c r="BFW1124" s="54"/>
      <c r="BFX1124" s="52"/>
      <c r="BFY1124" s="53"/>
      <c r="BFZ1124" s="54"/>
      <c r="BGA1124" s="52"/>
      <c r="BGB1124" s="53"/>
      <c r="BGC1124" s="54"/>
      <c r="BGD1124" s="52"/>
      <c r="BGE1124" s="53"/>
      <c r="BGF1124" s="54"/>
      <c r="BGG1124" s="52"/>
      <c r="BGH1124" s="53"/>
      <c r="BGI1124" s="54"/>
      <c r="BGJ1124" s="52"/>
      <c r="BGK1124" s="53"/>
      <c r="BGL1124" s="54"/>
      <c r="BGM1124" s="52"/>
      <c r="BGN1124" s="53"/>
      <c r="BGO1124" s="54"/>
      <c r="BGP1124" s="52"/>
      <c r="BGQ1124" s="53"/>
      <c r="BGR1124" s="54"/>
      <c r="BGS1124" s="52"/>
      <c r="BGT1124" s="53"/>
      <c r="BGU1124" s="54"/>
      <c r="BGV1124" s="52"/>
      <c r="BGW1124" s="53"/>
      <c r="BGX1124" s="54"/>
      <c r="BGY1124" s="52"/>
      <c r="BGZ1124" s="53"/>
      <c r="BHA1124" s="54"/>
      <c r="BHB1124" s="52"/>
      <c r="BHC1124" s="53"/>
      <c r="BHD1124" s="54"/>
      <c r="BHE1124" s="52"/>
      <c r="BHF1124" s="53"/>
      <c r="BHG1124" s="54"/>
      <c r="BHH1124" s="52"/>
      <c r="BHI1124" s="53"/>
      <c r="BHJ1124" s="54"/>
      <c r="BHK1124" s="52"/>
      <c r="BHL1124" s="53"/>
      <c r="BHM1124" s="54"/>
      <c r="BHN1124" s="52"/>
      <c r="BHO1124" s="53"/>
      <c r="BHP1124" s="54"/>
      <c r="BHQ1124" s="52"/>
      <c r="BHR1124" s="53"/>
      <c r="BHS1124" s="54"/>
      <c r="BHT1124" s="52"/>
      <c r="BHU1124" s="53"/>
      <c r="BHV1124" s="54"/>
      <c r="BHW1124" s="52"/>
      <c r="BHX1124" s="53"/>
      <c r="BHY1124" s="54"/>
      <c r="BHZ1124" s="52"/>
      <c r="BIA1124" s="53"/>
      <c r="BIB1124" s="54"/>
      <c r="BIC1124" s="52"/>
      <c r="BID1124" s="53"/>
      <c r="BIE1124" s="54"/>
      <c r="BIF1124" s="52"/>
      <c r="BIG1124" s="53"/>
      <c r="BIH1124" s="54"/>
      <c r="BII1124" s="52"/>
      <c r="BIJ1124" s="53"/>
      <c r="BIK1124" s="54"/>
      <c r="BIL1124" s="52"/>
      <c r="BIM1124" s="53"/>
      <c r="BIN1124" s="54"/>
      <c r="BIO1124" s="52"/>
      <c r="BIP1124" s="53"/>
      <c r="BIQ1124" s="54"/>
      <c r="BIR1124" s="52"/>
      <c r="BIS1124" s="53"/>
      <c r="BIT1124" s="54"/>
      <c r="BIU1124" s="52"/>
      <c r="BIV1124" s="53"/>
      <c r="BIW1124" s="54"/>
      <c r="BIX1124" s="52"/>
      <c r="BIY1124" s="53"/>
      <c r="BIZ1124" s="54"/>
      <c r="BJA1124" s="52"/>
      <c r="BJB1124" s="53"/>
      <c r="BJC1124" s="54"/>
      <c r="BJD1124" s="52"/>
      <c r="BJE1124" s="53"/>
      <c r="BJF1124" s="54"/>
      <c r="BJG1124" s="52"/>
      <c r="BJH1124" s="53"/>
      <c r="BJI1124" s="54"/>
      <c r="BJJ1124" s="52"/>
      <c r="BJK1124" s="53"/>
      <c r="BJL1124" s="54"/>
      <c r="BJM1124" s="52"/>
      <c r="BJN1124" s="53"/>
      <c r="BJO1124" s="54"/>
      <c r="BJP1124" s="52"/>
      <c r="BJQ1124" s="53"/>
      <c r="BJR1124" s="54"/>
      <c r="BJS1124" s="52"/>
      <c r="BJT1124" s="53"/>
      <c r="BJU1124" s="54"/>
      <c r="BJV1124" s="52"/>
      <c r="BJW1124" s="53"/>
      <c r="BJX1124" s="54"/>
      <c r="BJY1124" s="52"/>
      <c r="BJZ1124" s="53"/>
      <c r="BKA1124" s="54"/>
      <c r="BKB1124" s="52"/>
      <c r="BKC1124" s="53"/>
      <c r="BKD1124" s="54"/>
      <c r="BKE1124" s="52"/>
      <c r="BKF1124" s="53"/>
      <c r="BKG1124" s="54"/>
      <c r="BKH1124" s="52"/>
      <c r="BKI1124" s="53"/>
      <c r="BKJ1124" s="54"/>
      <c r="BKK1124" s="52"/>
      <c r="BKL1124" s="53"/>
      <c r="BKM1124" s="54"/>
      <c r="BKN1124" s="52"/>
      <c r="BKO1124" s="53"/>
      <c r="BKP1124" s="54"/>
      <c r="BKQ1124" s="52"/>
      <c r="BKR1124" s="53"/>
      <c r="BKS1124" s="54"/>
      <c r="BKT1124" s="52"/>
      <c r="BKU1124" s="53"/>
      <c r="BKV1124" s="54"/>
      <c r="BKW1124" s="52"/>
      <c r="BKX1124" s="53"/>
      <c r="BKY1124" s="54"/>
      <c r="BKZ1124" s="52"/>
      <c r="BLA1124" s="53"/>
      <c r="BLB1124" s="54"/>
      <c r="BLC1124" s="52"/>
      <c r="BLD1124" s="53"/>
      <c r="BLE1124" s="54"/>
      <c r="BLF1124" s="52"/>
      <c r="BLG1124" s="53"/>
      <c r="BLH1124" s="54"/>
      <c r="BLI1124" s="52"/>
      <c r="BLJ1124" s="53"/>
      <c r="BLK1124" s="54"/>
      <c r="BLL1124" s="52"/>
      <c r="BLM1124" s="53"/>
      <c r="BLN1124" s="54"/>
      <c r="BLO1124" s="52"/>
      <c r="BLP1124" s="53"/>
      <c r="BLQ1124" s="54"/>
      <c r="BLR1124" s="52"/>
      <c r="BLS1124" s="53"/>
      <c r="BLT1124" s="54"/>
      <c r="BLU1124" s="52"/>
      <c r="BLV1124" s="53"/>
      <c r="BLW1124" s="54"/>
      <c r="BLX1124" s="52"/>
      <c r="BLY1124" s="53"/>
      <c r="BLZ1124" s="54"/>
      <c r="BMA1124" s="52"/>
      <c r="BMB1124" s="53"/>
      <c r="BMC1124" s="54"/>
      <c r="BMD1124" s="52"/>
      <c r="BME1124" s="53"/>
      <c r="BMF1124" s="54"/>
      <c r="BMG1124" s="52"/>
      <c r="BMH1124" s="53"/>
      <c r="BMI1124" s="54"/>
      <c r="BMJ1124" s="52"/>
      <c r="BMK1124" s="53"/>
      <c r="BML1124" s="54"/>
      <c r="BMM1124" s="52"/>
      <c r="BMN1124" s="53"/>
      <c r="BMO1124" s="54"/>
      <c r="BMP1124" s="52"/>
      <c r="BMQ1124" s="53"/>
      <c r="BMR1124" s="54"/>
      <c r="BMS1124" s="52"/>
      <c r="BMT1124" s="53"/>
      <c r="BMU1124" s="54"/>
      <c r="BMV1124" s="52"/>
      <c r="BMW1124" s="53"/>
      <c r="BMX1124" s="54"/>
      <c r="BMY1124" s="52"/>
      <c r="BMZ1124" s="53"/>
      <c r="BNA1124" s="54"/>
      <c r="BNB1124" s="52"/>
      <c r="BNC1124" s="53"/>
      <c r="BND1124" s="54"/>
      <c r="BNE1124" s="52"/>
      <c r="BNF1124" s="53"/>
      <c r="BNG1124" s="54"/>
      <c r="BNH1124" s="52"/>
      <c r="BNI1124" s="53"/>
      <c r="BNJ1124" s="54"/>
      <c r="BNK1124" s="52"/>
      <c r="BNL1124" s="53"/>
      <c r="BNM1124" s="54"/>
      <c r="BNN1124" s="52"/>
      <c r="BNO1124" s="53"/>
      <c r="BNP1124" s="54"/>
      <c r="BNQ1124" s="52"/>
      <c r="BNR1124" s="53"/>
      <c r="BNS1124" s="54"/>
      <c r="BNT1124" s="52"/>
      <c r="BNU1124" s="53"/>
      <c r="BNV1124" s="54"/>
      <c r="BNW1124" s="52"/>
      <c r="BNX1124" s="53"/>
      <c r="BNY1124" s="54"/>
      <c r="BNZ1124" s="52"/>
      <c r="BOA1124" s="53"/>
      <c r="BOB1124" s="54"/>
      <c r="BOC1124" s="52"/>
      <c r="BOD1124" s="53"/>
      <c r="BOE1124" s="54"/>
      <c r="BOF1124" s="52"/>
      <c r="BOG1124" s="53"/>
      <c r="BOH1124" s="54"/>
      <c r="BOI1124" s="52"/>
      <c r="BOJ1124" s="53"/>
      <c r="BOK1124" s="54"/>
      <c r="BOL1124" s="52"/>
      <c r="BOM1124" s="53"/>
      <c r="BON1124" s="54"/>
      <c r="BOO1124" s="52"/>
      <c r="BOP1124" s="53"/>
      <c r="BOQ1124" s="54"/>
      <c r="BOR1124" s="52"/>
      <c r="BOS1124" s="53"/>
      <c r="BOT1124" s="54"/>
      <c r="BOU1124" s="52"/>
      <c r="BOV1124" s="53"/>
      <c r="BOW1124" s="54"/>
      <c r="BOX1124" s="52"/>
      <c r="BOY1124" s="53"/>
      <c r="BOZ1124" s="54"/>
      <c r="BPA1124" s="52"/>
      <c r="BPB1124" s="53"/>
      <c r="BPC1124" s="54"/>
      <c r="BPD1124" s="52"/>
      <c r="BPE1124" s="53"/>
      <c r="BPF1124" s="54"/>
      <c r="BPG1124" s="52"/>
      <c r="BPH1124" s="53"/>
      <c r="BPI1124" s="54"/>
      <c r="BPJ1124" s="52"/>
      <c r="BPK1124" s="53"/>
      <c r="BPL1124" s="54"/>
      <c r="BPM1124" s="52"/>
      <c r="BPN1124" s="53"/>
      <c r="BPO1124" s="54"/>
      <c r="BPP1124" s="52"/>
      <c r="BPQ1124" s="53"/>
      <c r="BPR1124" s="54"/>
      <c r="BPS1124" s="52"/>
      <c r="BPT1124" s="53"/>
      <c r="BPU1124" s="54"/>
      <c r="BPV1124" s="52"/>
      <c r="BPW1124" s="53"/>
      <c r="BPX1124" s="54"/>
      <c r="BPY1124" s="52"/>
      <c r="BPZ1124" s="53"/>
      <c r="BQA1124" s="54"/>
      <c r="BQB1124" s="52"/>
      <c r="BQC1124" s="53"/>
      <c r="BQD1124" s="54"/>
      <c r="BQE1124" s="52"/>
      <c r="BQF1124" s="53"/>
      <c r="BQG1124" s="54"/>
      <c r="BQH1124" s="52"/>
      <c r="BQI1124" s="53"/>
      <c r="BQJ1124" s="54"/>
      <c r="BQK1124" s="52"/>
      <c r="BQL1124" s="53"/>
      <c r="BQM1124" s="54"/>
      <c r="BQN1124" s="52"/>
      <c r="BQO1124" s="53"/>
      <c r="BQP1124" s="54"/>
      <c r="BQQ1124" s="52"/>
      <c r="BQR1124" s="53"/>
      <c r="BQS1124" s="54"/>
      <c r="BQT1124" s="52"/>
      <c r="BQU1124" s="53"/>
      <c r="BQV1124" s="54"/>
      <c r="BQW1124" s="52"/>
      <c r="BQX1124" s="53"/>
      <c r="BQY1124" s="54"/>
      <c r="BQZ1124" s="52"/>
      <c r="BRA1124" s="53"/>
      <c r="BRB1124" s="54"/>
      <c r="BRC1124" s="52"/>
      <c r="BRD1124" s="53"/>
      <c r="BRE1124" s="54"/>
      <c r="BRF1124" s="52"/>
      <c r="BRG1124" s="53"/>
      <c r="BRH1124" s="54"/>
      <c r="BRI1124" s="52"/>
      <c r="BRJ1124" s="53"/>
      <c r="BRK1124" s="54"/>
      <c r="BRL1124" s="52"/>
      <c r="BRM1124" s="53"/>
      <c r="BRN1124" s="54"/>
      <c r="BRO1124" s="52"/>
      <c r="BRP1124" s="53"/>
      <c r="BRQ1124" s="54"/>
      <c r="BRR1124" s="52"/>
      <c r="BRS1124" s="53"/>
      <c r="BRT1124" s="54"/>
      <c r="BRU1124" s="52"/>
      <c r="BRV1124" s="53"/>
      <c r="BRW1124" s="54"/>
      <c r="BRX1124" s="52"/>
      <c r="BRY1124" s="53"/>
      <c r="BRZ1124" s="54"/>
      <c r="BSA1124" s="52"/>
      <c r="BSB1124" s="53"/>
      <c r="BSC1124" s="54"/>
      <c r="BSD1124" s="52"/>
      <c r="BSE1124" s="53"/>
      <c r="BSF1124" s="54"/>
      <c r="BSG1124" s="52"/>
      <c r="BSH1124" s="53"/>
      <c r="BSI1124" s="54"/>
      <c r="BSJ1124" s="52"/>
      <c r="BSK1124" s="53"/>
      <c r="BSL1124" s="54"/>
      <c r="BSM1124" s="52"/>
      <c r="BSN1124" s="53"/>
      <c r="BSO1124" s="54"/>
      <c r="BSP1124" s="52"/>
      <c r="BSQ1124" s="53"/>
      <c r="BSR1124" s="54"/>
      <c r="BSS1124" s="52"/>
      <c r="BST1124" s="53"/>
      <c r="BSU1124" s="54"/>
      <c r="BSV1124" s="52"/>
      <c r="BSW1124" s="53"/>
      <c r="BSX1124" s="54"/>
      <c r="BSY1124" s="52"/>
      <c r="BSZ1124" s="53"/>
      <c r="BTA1124" s="54"/>
      <c r="BTB1124" s="52"/>
      <c r="BTC1124" s="53"/>
      <c r="BTD1124" s="54"/>
      <c r="BTE1124" s="52"/>
      <c r="BTF1124" s="53"/>
      <c r="BTG1124" s="54"/>
      <c r="BTH1124" s="52"/>
      <c r="BTI1124" s="53"/>
      <c r="BTJ1124" s="54"/>
      <c r="BTK1124" s="52"/>
      <c r="BTL1124" s="53"/>
      <c r="BTM1124" s="54"/>
      <c r="BTN1124" s="52"/>
      <c r="BTO1124" s="53"/>
      <c r="BTP1124" s="54"/>
      <c r="BTQ1124" s="52"/>
      <c r="BTR1124" s="53"/>
      <c r="BTS1124" s="54"/>
      <c r="BTT1124" s="52"/>
      <c r="BTU1124" s="53"/>
      <c r="BTV1124" s="54"/>
      <c r="BTW1124" s="52"/>
      <c r="BTX1124" s="53"/>
      <c r="BTY1124" s="54"/>
      <c r="BTZ1124" s="52"/>
      <c r="BUA1124" s="53"/>
      <c r="BUB1124" s="54"/>
      <c r="BUC1124" s="52"/>
      <c r="BUD1124" s="53"/>
      <c r="BUE1124" s="54"/>
      <c r="BUF1124" s="52"/>
      <c r="BUG1124" s="53"/>
      <c r="BUH1124" s="54"/>
      <c r="BUI1124" s="52"/>
      <c r="BUJ1124" s="53"/>
      <c r="BUK1124" s="54"/>
      <c r="BUL1124" s="52"/>
      <c r="BUM1124" s="53"/>
      <c r="BUN1124" s="54"/>
      <c r="BUO1124" s="52"/>
      <c r="BUP1124" s="53"/>
      <c r="BUQ1124" s="54"/>
      <c r="BUR1124" s="52"/>
      <c r="BUS1124" s="53"/>
      <c r="BUT1124" s="54"/>
      <c r="BUU1124" s="52"/>
      <c r="BUV1124" s="53"/>
      <c r="BUW1124" s="54"/>
      <c r="BUX1124" s="52"/>
      <c r="BUY1124" s="53"/>
      <c r="BUZ1124" s="54"/>
      <c r="BVA1124" s="52"/>
      <c r="BVB1124" s="53"/>
      <c r="BVC1124" s="54"/>
      <c r="BVD1124" s="52"/>
      <c r="BVE1124" s="53"/>
      <c r="BVF1124" s="54"/>
      <c r="BVG1124" s="52"/>
      <c r="BVH1124" s="53"/>
      <c r="BVI1124" s="54"/>
      <c r="BVJ1124" s="52"/>
      <c r="BVK1124" s="53"/>
      <c r="BVL1124" s="54"/>
      <c r="BVM1124" s="52"/>
      <c r="BVN1124" s="53"/>
      <c r="BVO1124" s="54"/>
      <c r="BVP1124" s="52"/>
      <c r="BVQ1124" s="53"/>
      <c r="BVR1124" s="54"/>
      <c r="BVS1124" s="52"/>
      <c r="BVT1124" s="53"/>
      <c r="BVU1124" s="54"/>
      <c r="BVV1124" s="52"/>
      <c r="BVW1124" s="53"/>
      <c r="BVX1124" s="54"/>
      <c r="BVY1124" s="52"/>
      <c r="BVZ1124" s="53"/>
      <c r="BWA1124" s="54"/>
      <c r="BWB1124" s="52"/>
      <c r="BWC1124" s="53"/>
      <c r="BWD1124" s="54"/>
      <c r="BWE1124" s="52"/>
      <c r="BWF1124" s="53"/>
      <c r="BWG1124" s="54"/>
      <c r="BWH1124" s="52"/>
      <c r="BWI1124" s="53"/>
      <c r="BWJ1124" s="54"/>
      <c r="BWK1124" s="52"/>
      <c r="BWL1124" s="53"/>
      <c r="BWM1124" s="54"/>
      <c r="BWN1124" s="52"/>
      <c r="BWO1124" s="53"/>
      <c r="BWP1124" s="54"/>
      <c r="BWQ1124" s="52"/>
      <c r="BWR1124" s="53"/>
      <c r="BWS1124" s="54"/>
      <c r="BWT1124" s="52"/>
      <c r="BWU1124" s="53"/>
      <c r="BWV1124" s="54"/>
      <c r="BWW1124" s="52"/>
      <c r="BWX1124" s="53"/>
      <c r="BWY1124" s="54"/>
      <c r="BWZ1124" s="52"/>
      <c r="BXA1124" s="53"/>
      <c r="BXB1124" s="54"/>
      <c r="BXC1124" s="52"/>
      <c r="BXD1124" s="53"/>
      <c r="BXE1124" s="54"/>
      <c r="BXF1124" s="52"/>
      <c r="BXG1124" s="53"/>
      <c r="BXH1124" s="54"/>
      <c r="BXI1124" s="52"/>
      <c r="BXJ1124" s="53"/>
      <c r="BXK1124" s="54"/>
      <c r="BXL1124" s="52"/>
      <c r="BXM1124" s="53"/>
      <c r="BXN1124" s="54"/>
      <c r="BXO1124" s="52"/>
      <c r="BXP1124" s="53"/>
      <c r="BXQ1124" s="54"/>
      <c r="BXR1124" s="52"/>
      <c r="BXS1124" s="53"/>
      <c r="BXT1124" s="54"/>
      <c r="BXU1124" s="52"/>
      <c r="BXV1124" s="53"/>
      <c r="BXW1124" s="54"/>
      <c r="BXX1124" s="52"/>
      <c r="BXY1124" s="53"/>
      <c r="BXZ1124" s="54"/>
      <c r="BYA1124" s="52"/>
      <c r="BYB1124" s="53"/>
      <c r="BYC1124" s="54"/>
      <c r="BYD1124" s="52"/>
      <c r="BYE1124" s="53"/>
      <c r="BYF1124" s="54"/>
      <c r="BYG1124" s="52"/>
      <c r="BYH1124" s="53"/>
      <c r="BYI1124" s="54"/>
      <c r="BYJ1124" s="52"/>
      <c r="BYK1124" s="53"/>
      <c r="BYL1124" s="54"/>
      <c r="BYM1124" s="52"/>
      <c r="BYN1124" s="53"/>
      <c r="BYO1124" s="54"/>
      <c r="BYP1124" s="52"/>
      <c r="BYQ1124" s="53"/>
      <c r="BYR1124" s="54"/>
      <c r="BYS1124" s="52"/>
      <c r="BYT1124" s="53"/>
      <c r="BYU1124" s="54"/>
      <c r="BYV1124" s="52"/>
      <c r="BYW1124" s="53"/>
      <c r="BYX1124" s="54"/>
      <c r="BYY1124" s="52"/>
      <c r="BYZ1124" s="53"/>
      <c r="BZA1124" s="54"/>
      <c r="BZB1124" s="52"/>
      <c r="BZC1124" s="53"/>
      <c r="BZD1124" s="54"/>
      <c r="BZE1124" s="52"/>
      <c r="BZF1124" s="53"/>
      <c r="BZG1124" s="54"/>
      <c r="BZH1124" s="52"/>
      <c r="BZI1124" s="53"/>
      <c r="BZJ1124" s="54"/>
      <c r="BZK1124" s="52"/>
      <c r="BZL1124" s="53"/>
      <c r="BZM1124" s="54"/>
      <c r="BZN1124" s="52"/>
      <c r="BZO1124" s="53"/>
      <c r="BZP1124" s="54"/>
      <c r="BZQ1124" s="52"/>
      <c r="BZR1124" s="53"/>
      <c r="BZS1124" s="54"/>
      <c r="BZT1124" s="52"/>
      <c r="BZU1124" s="53"/>
      <c r="BZV1124" s="54"/>
      <c r="BZW1124" s="52"/>
      <c r="BZX1124" s="53"/>
      <c r="BZY1124" s="54"/>
      <c r="BZZ1124" s="52"/>
      <c r="CAA1124" s="53"/>
      <c r="CAB1124" s="54"/>
      <c r="CAC1124" s="52"/>
      <c r="CAD1124" s="53"/>
      <c r="CAE1124" s="54"/>
      <c r="CAF1124" s="52"/>
      <c r="CAG1124" s="53"/>
      <c r="CAH1124" s="54"/>
      <c r="CAI1124" s="52"/>
      <c r="CAJ1124" s="53"/>
      <c r="CAK1124" s="54"/>
      <c r="CAL1124" s="52"/>
      <c r="CAM1124" s="53"/>
      <c r="CAN1124" s="54"/>
      <c r="CAO1124" s="52"/>
      <c r="CAP1124" s="53"/>
      <c r="CAQ1124" s="54"/>
      <c r="CAR1124" s="52"/>
      <c r="CAS1124" s="53"/>
      <c r="CAT1124" s="54"/>
      <c r="CAU1124" s="52"/>
      <c r="CAV1124" s="53"/>
      <c r="CAW1124" s="54"/>
      <c r="CAX1124" s="52"/>
      <c r="CAY1124" s="53"/>
      <c r="CAZ1124" s="54"/>
      <c r="CBA1124" s="52"/>
      <c r="CBB1124" s="53"/>
      <c r="CBC1124" s="54"/>
      <c r="CBD1124" s="52"/>
      <c r="CBE1124" s="53"/>
      <c r="CBF1124" s="54"/>
      <c r="CBG1124" s="52"/>
      <c r="CBH1124" s="53"/>
      <c r="CBI1124" s="54"/>
      <c r="CBJ1124" s="52"/>
      <c r="CBK1124" s="53"/>
      <c r="CBL1124" s="54"/>
      <c r="CBM1124" s="52"/>
      <c r="CBN1124" s="53"/>
      <c r="CBO1124" s="54"/>
      <c r="CBP1124" s="52"/>
      <c r="CBQ1124" s="53"/>
      <c r="CBR1124" s="54"/>
      <c r="CBS1124" s="52"/>
      <c r="CBT1124" s="53"/>
      <c r="CBU1124" s="54"/>
      <c r="CBV1124" s="52"/>
      <c r="CBW1124" s="53"/>
      <c r="CBX1124" s="54"/>
      <c r="CBY1124" s="52"/>
      <c r="CBZ1124" s="53"/>
      <c r="CCA1124" s="54"/>
      <c r="CCB1124" s="52"/>
      <c r="CCC1124" s="53"/>
      <c r="CCD1124" s="54"/>
      <c r="CCE1124" s="52"/>
      <c r="CCF1124" s="53"/>
      <c r="CCG1124" s="54"/>
      <c r="CCH1124" s="52"/>
      <c r="CCI1124" s="53"/>
      <c r="CCJ1124" s="54"/>
      <c r="CCK1124" s="52"/>
      <c r="CCL1124" s="53"/>
      <c r="CCM1124" s="54"/>
      <c r="CCN1124" s="52"/>
      <c r="CCO1124" s="53"/>
      <c r="CCP1124" s="54"/>
      <c r="CCQ1124" s="52"/>
      <c r="CCR1124" s="53"/>
      <c r="CCS1124" s="54"/>
      <c r="CCT1124" s="52"/>
      <c r="CCU1124" s="53"/>
      <c r="CCV1124" s="54"/>
      <c r="CCW1124" s="52"/>
      <c r="CCX1124" s="53"/>
      <c r="CCY1124" s="54"/>
      <c r="CCZ1124" s="52"/>
      <c r="CDA1124" s="53"/>
      <c r="CDB1124" s="54"/>
      <c r="CDC1124" s="52"/>
      <c r="CDD1124" s="53"/>
      <c r="CDE1124" s="54"/>
      <c r="CDF1124" s="52"/>
      <c r="CDG1124" s="53"/>
      <c r="CDH1124" s="54"/>
      <c r="CDI1124" s="52"/>
      <c r="CDJ1124" s="53"/>
      <c r="CDK1124" s="54"/>
      <c r="CDL1124" s="52"/>
      <c r="CDM1124" s="53"/>
      <c r="CDN1124" s="54"/>
      <c r="CDO1124" s="52"/>
      <c r="CDP1124" s="53"/>
      <c r="CDQ1124" s="54"/>
      <c r="CDR1124" s="52"/>
      <c r="CDS1124" s="53"/>
      <c r="CDT1124" s="54"/>
      <c r="CDU1124" s="52"/>
      <c r="CDV1124" s="53"/>
      <c r="CDW1124" s="54"/>
      <c r="CDX1124" s="52"/>
      <c r="CDY1124" s="53"/>
      <c r="CDZ1124" s="54"/>
      <c r="CEA1124" s="52"/>
      <c r="CEB1124" s="53"/>
      <c r="CEC1124" s="54"/>
      <c r="CED1124" s="52"/>
      <c r="CEE1124" s="53"/>
      <c r="CEF1124" s="54"/>
      <c r="CEG1124" s="52"/>
      <c r="CEH1124" s="53"/>
      <c r="CEI1124" s="54"/>
      <c r="CEJ1124" s="52"/>
      <c r="CEK1124" s="53"/>
      <c r="CEL1124" s="54"/>
      <c r="CEM1124" s="52"/>
      <c r="CEN1124" s="53"/>
      <c r="CEO1124" s="54"/>
      <c r="CEP1124" s="52"/>
      <c r="CEQ1124" s="53"/>
      <c r="CER1124" s="54"/>
      <c r="CES1124" s="52"/>
      <c r="CET1124" s="53"/>
      <c r="CEU1124" s="54"/>
      <c r="CEV1124" s="52"/>
      <c r="CEW1124" s="53"/>
      <c r="CEX1124" s="54"/>
      <c r="CEY1124" s="52"/>
      <c r="CEZ1124" s="53"/>
      <c r="CFA1124" s="54"/>
      <c r="CFB1124" s="52"/>
      <c r="CFC1124" s="53"/>
      <c r="CFD1124" s="54"/>
      <c r="CFE1124" s="52"/>
      <c r="CFF1124" s="53"/>
      <c r="CFG1124" s="54"/>
      <c r="CFH1124" s="52"/>
      <c r="CFI1124" s="53"/>
      <c r="CFJ1124" s="54"/>
      <c r="CFK1124" s="52"/>
      <c r="CFL1124" s="53"/>
      <c r="CFM1124" s="54"/>
      <c r="CFN1124" s="52"/>
      <c r="CFO1124" s="53"/>
      <c r="CFP1124" s="54"/>
      <c r="CFQ1124" s="52"/>
      <c r="CFR1124" s="53"/>
      <c r="CFS1124" s="54"/>
      <c r="CFT1124" s="52"/>
      <c r="CFU1124" s="53"/>
      <c r="CFV1124" s="54"/>
      <c r="CFW1124" s="52"/>
      <c r="CFX1124" s="53"/>
      <c r="CFY1124" s="54"/>
      <c r="CFZ1124" s="52"/>
      <c r="CGA1124" s="53"/>
      <c r="CGB1124" s="54"/>
      <c r="CGC1124" s="52"/>
      <c r="CGD1124" s="53"/>
      <c r="CGE1124" s="54"/>
      <c r="CGF1124" s="52"/>
      <c r="CGG1124" s="53"/>
      <c r="CGH1124" s="54"/>
      <c r="CGI1124" s="52"/>
      <c r="CGJ1124" s="53"/>
      <c r="CGK1124" s="54"/>
      <c r="CGL1124" s="52"/>
      <c r="CGM1124" s="53"/>
      <c r="CGN1124" s="54"/>
      <c r="CGO1124" s="52"/>
      <c r="CGP1124" s="53"/>
      <c r="CGQ1124" s="54"/>
      <c r="CGR1124" s="52"/>
      <c r="CGS1124" s="53"/>
      <c r="CGT1124" s="54"/>
      <c r="CGU1124" s="52"/>
      <c r="CGV1124" s="53"/>
      <c r="CGW1124" s="54"/>
      <c r="CGX1124" s="52"/>
      <c r="CGY1124" s="53"/>
      <c r="CGZ1124" s="54"/>
      <c r="CHA1124" s="52"/>
      <c r="CHB1124" s="53"/>
      <c r="CHC1124" s="54"/>
      <c r="CHD1124" s="52"/>
      <c r="CHE1124" s="53"/>
      <c r="CHF1124" s="54"/>
      <c r="CHG1124" s="52"/>
      <c r="CHH1124" s="53"/>
      <c r="CHI1124" s="54"/>
      <c r="CHJ1124" s="52"/>
      <c r="CHK1124" s="53"/>
      <c r="CHL1124" s="54"/>
      <c r="CHM1124" s="52"/>
      <c r="CHN1124" s="53"/>
      <c r="CHO1124" s="54"/>
      <c r="CHP1124" s="52"/>
      <c r="CHQ1124" s="53"/>
      <c r="CHR1124" s="54"/>
      <c r="CHS1124" s="52"/>
      <c r="CHT1124" s="53"/>
      <c r="CHU1124" s="54"/>
      <c r="CHV1124" s="52"/>
      <c r="CHW1124" s="53"/>
      <c r="CHX1124" s="54"/>
      <c r="CHY1124" s="52"/>
      <c r="CHZ1124" s="53"/>
      <c r="CIA1124" s="54"/>
      <c r="CIB1124" s="52"/>
      <c r="CIC1124" s="53"/>
      <c r="CID1124" s="54"/>
      <c r="CIE1124" s="52"/>
      <c r="CIF1124" s="53"/>
      <c r="CIG1124" s="54"/>
      <c r="CIH1124" s="52"/>
      <c r="CII1124" s="53"/>
      <c r="CIJ1124" s="54"/>
      <c r="CIK1124" s="52"/>
      <c r="CIL1124" s="53"/>
      <c r="CIM1124" s="54"/>
      <c r="CIN1124" s="52"/>
      <c r="CIO1124" s="53"/>
      <c r="CIP1124" s="54"/>
      <c r="CIQ1124" s="52"/>
      <c r="CIR1124" s="53"/>
      <c r="CIS1124" s="54"/>
      <c r="CIT1124" s="52"/>
      <c r="CIU1124" s="53"/>
      <c r="CIV1124" s="54"/>
      <c r="CIW1124" s="52"/>
      <c r="CIX1124" s="53"/>
      <c r="CIY1124" s="54"/>
      <c r="CIZ1124" s="52"/>
      <c r="CJA1124" s="53"/>
      <c r="CJB1124" s="54"/>
      <c r="CJC1124" s="52"/>
      <c r="CJD1124" s="53"/>
      <c r="CJE1124" s="54"/>
      <c r="CJF1124" s="52"/>
      <c r="CJG1124" s="53"/>
      <c r="CJH1124" s="54"/>
      <c r="CJI1124" s="52"/>
      <c r="CJJ1124" s="53"/>
      <c r="CJK1124" s="54"/>
      <c r="CJL1124" s="52"/>
      <c r="CJM1124" s="53"/>
      <c r="CJN1124" s="54"/>
      <c r="CJO1124" s="52"/>
      <c r="CJP1124" s="53"/>
      <c r="CJQ1124" s="54"/>
      <c r="CJR1124" s="52"/>
      <c r="CJS1124" s="53"/>
      <c r="CJT1124" s="54"/>
      <c r="CJU1124" s="52"/>
      <c r="CJV1124" s="53"/>
      <c r="CJW1124" s="54"/>
      <c r="CJX1124" s="52"/>
      <c r="CJY1124" s="53"/>
      <c r="CJZ1124" s="54"/>
      <c r="CKA1124" s="52"/>
      <c r="CKB1124" s="53"/>
      <c r="CKC1124" s="54"/>
      <c r="CKD1124" s="52"/>
      <c r="CKE1124" s="53"/>
      <c r="CKF1124" s="54"/>
      <c r="CKG1124" s="52"/>
      <c r="CKH1124" s="53"/>
      <c r="CKI1124" s="54"/>
      <c r="CKJ1124" s="52"/>
      <c r="CKK1124" s="53"/>
      <c r="CKL1124" s="54"/>
      <c r="CKM1124" s="52"/>
      <c r="CKN1124" s="53"/>
      <c r="CKO1124" s="54"/>
      <c r="CKP1124" s="52"/>
      <c r="CKQ1124" s="53"/>
      <c r="CKR1124" s="54"/>
      <c r="CKS1124" s="52"/>
      <c r="CKT1124" s="53"/>
      <c r="CKU1124" s="54"/>
      <c r="CKV1124" s="52"/>
      <c r="CKW1124" s="53"/>
      <c r="CKX1124" s="54"/>
      <c r="CKY1124" s="52"/>
      <c r="CKZ1124" s="53"/>
      <c r="CLA1124" s="54"/>
      <c r="CLB1124" s="52"/>
      <c r="CLC1124" s="53"/>
      <c r="CLD1124" s="54"/>
      <c r="CLE1124" s="52"/>
      <c r="CLF1124" s="53"/>
      <c r="CLG1124" s="54"/>
      <c r="CLH1124" s="52"/>
      <c r="CLI1124" s="53"/>
      <c r="CLJ1124" s="54"/>
      <c r="CLK1124" s="52"/>
      <c r="CLL1124" s="53"/>
      <c r="CLM1124" s="54"/>
      <c r="CLN1124" s="52"/>
      <c r="CLO1124" s="53"/>
      <c r="CLP1124" s="54"/>
      <c r="CLQ1124" s="52"/>
      <c r="CLR1124" s="53"/>
      <c r="CLS1124" s="54"/>
      <c r="CLT1124" s="52"/>
      <c r="CLU1124" s="53"/>
      <c r="CLV1124" s="54"/>
      <c r="CLW1124" s="52"/>
      <c r="CLX1124" s="53"/>
      <c r="CLY1124" s="54"/>
      <c r="CLZ1124" s="52"/>
      <c r="CMA1124" s="53"/>
      <c r="CMB1124" s="54"/>
      <c r="CMC1124" s="52"/>
      <c r="CMD1124" s="53"/>
      <c r="CME1124" s="54"/>
      <c r="CMF1124" s="52"/>
      <c r="CMG1124" s="53"/>
      <c r="CMH1124" s="54"/>
      <c r="CMI1124" s="52"/>
      <c r="CMJ1124" s="53"/>
      <c r="CMK1124" s="54"/>
      <c r="CML1124" s="52"/>
      <c r="CMM1124" s="53"/>
      <c r="CMN1124" s="54"/>
      <c r="CMO1124" s="52"/>
      <c r="CMP1124" s="53"/>
      <c r="CMQ1124" s="54"/>
      <c r="CMR1124" s="52"/>
      <c r="CMS1124" s="53"/>
      <c r="CMT1124" s="54"/>
      <c r="CMU1124" s="52"/>
      <c r="CMV1124" s="53"/>
      <c r="CMW1124" s="54"/>
      <c r="CMX1124" s="52"/>
      <c r="CMY1124" s="53"/>
      <c r="CMZ1124" s="54"/>
      <c r="CNA1124" s="52"/>
      <c r="CNB1124" s="53"/>
      <c r="CNC1124" s="54"/>
      <c r="CND1124" s="52"/>
      <c r="CNE1124" s="53"/>
      <c r="CNF1124" s="54"/>
      <c r="CNG1124" s="52"/>
      <c r="CNH1124" s="53"/>
      <c r="CNI1124" s="54"/>
      <c r="CNJ1124" s="52"/>
      <c r="CNK1124" s="53"/>
      <c r="CNL1124" s="54"/>
      <c r="CNM1124" s="52"/>
      <c r="CNN1124" s="53"/>
      <c r="CNO1124" s="54"/>
      <c r="CNP1124" s="52"/>
      <c r="CNQ1124" s="53"/>
      <c r="CNR1124" s="54"/>
      <c r="CNS1124" s="52"/>
      <c r="CNT1124" s="53"/>
      <c r="CNU1124" s="54"/>
      <c r="CNV1124" s="52"/>
      <c r="CNW1124" s="53"/>
      <c r="CNX1124" s="54"/>
      <c r="CNY1124" s="52"/>
      <c r="CNZ1124" s="53"/>
      <c r="COA1124" s="54"/>
      <c r="COB1124" s="52"/>
      <c r="COC1124" s="53"/>
      <c r="COD1124" s="54"/>
      <c r="COE1124" s="52"/>
      <c r="COF1124" s="53"/>
      <c r="COG1124" s="54"/>
      <c r="COH1124" s="52"/>
      <c r="COI1124" s="53"/>
      <c r="COJ1124" s="54"/>
      <c r="COK1124" s="52"/>
      <c r="COL1124" s="53"/>
      <c r="COM1124" s="54"/>
      <c r="CON1124" s="52"/>
      <c r="COO1124" s="53"/>
      <c r="COP1124" s="54"/>
      <c r="COQ1124" s="52"/>
      <c r="COR1124" s="53"/>
      <c r="COS1124" s="54"/>
      <c r="COT1124" s="52"/>
      <c r="COU1124" s="53"/>
      <c r="COV1124" s="54"/>
      <c r="COW1124" s="52"/>
      <c r="COX1124" s="53"/>
      <c r="COY1124" s="54"/>
      <c r="COZ1124" s="52"/>
      <c r="CPA1124" s="53"/>
      <c r="CPB1124" s="54"/>
      <c r="CPC1124" s="52"/>
      <c r="CPD1124" s="53"/>
      <c r="CPE1124" s="54"/>
      <c r="CPF1124" s="52"/>
      <c r="CPG1124" s="53"/>
      <c r="CPH1124" s="54"/>
      <c r="CPI1124" s="52"/>
      <c r="CPJ1124" s="53"/>
      <c r="CPK1124" s="54"/>
      <c r="CPL1124" s="52"/>
      <c r="CPM1124" s="53"/>
      <c r="CPN1124" s="54"/>
      <c r="CPO1124" s="52"/>
      <c r="CPP1124" s="53"/>
      <c r="CPQ1124" s="54"/>
      <c r="CPR1124" s="52"/>
      <c r="CPS1124" s="53"/>
      <c r="CPT1124" s="54"/>
      <c r="CPU1124" s="52"/>
      <c r="CPV1124" s="53"/>
      <c r="CPW1124" s="54"/>
      <c r="CPX1124" s="52"/>
      <c r="CPY1124" s="53"/>
      <c r="CPZ1124" s="54"/>
      <c r="CQA1124" s="52"/>
      <c r="CQB1124" s="53"/>
      <c r="CQC1124" s="54"/>
      <c r="CQD1124" s="52"/>
      <c r="CQE1124" s="53"/>
      <c r="CQF1124" s="54"/>
      <c r="CQG1124" s="52"/>
      <c r="CQH1124" s="53"/>
      <c r="CQI1124" s="54"/>
      <c r="CQJ1124" s="52"/>
      <c r="CQK1124" s="53"/>
      <c r="CQL1124" s="54"/>
      <c r="CQM1124" s="52"/>
      <c r="CQN1124" s="53"/>
      <c r="CQO1124" s="54"/>
      <c r="CQP1124" s="52"/>
      <c r="CQQ1124" s="53"/>
      <c r="CQR1124" s="54"/>
      <c r="CQS1124" s="52"/>
      <c r="CQT1124" s="53"/>
      <c r="CQU1124" s="54"/>
      <c r="CQV1124" s="52"/>
      <c r="CQW1124" s="53"/>
      <c r="CQX1124" s="54"/>
      <c r="CQY1124" s="52"/>
      <c r="CQZ1124" s="53"/>
      <c r="CRA1124" s="54"/>
      <c r="CRB1124" s="52"/>
      <c r="CRC1124" s="53"/>
      <c r="CRD1124" s="54"/>
      <c r="CRE1124" s="52"/>
      <c r="CRF1124" s="53"/>
      <c r="CRG1124" s="54"/>
      <c r="CRH1124" s="52"/>
      <c r="CRI1124" s="53"/>
      <c r="CRJ1124" s="54"/>
      <c r="CRK1124" s="52"/>
      <c r="CRL1124" s="53"/>
      <c r="CRM1124" s="54"/>
      <c r="CRN1124" s="52"/>
      <c r="CRO1124" s="53"/>
      <c r="CRP1124" s="54"/>
      <c r="CRQ1124" s="52"/>
      <c r="CRR1124" s="53"/>
      <c r="CRS1124" s="54"/>
      <c r="CRT1124" s="52"/>
      <c r="CRU1124" s="53"/>
      <c r="CRV1124" s="54"/>
      <c r="CRW1124" s="52"/>
      <c r="CRX1124" s="53"/>
      <c r="CRY1124" s="54"/>
      <c r="CRZ1124" s="52"/>
      <c r="CSA1124" s="53"/>
      <c r="CSB1124" s="54"/>
      <c r="CSC1124" s="52"/>
      <c r="CSD1124" s="53"/>
      <c r="CSE1124" s="54"/>
      <c r="CSF1124" s="52"/>
      <c r="CSG1124" s="53"/>
      <c r="CSH1124" s="54"/>
      <c r="CSI1124" s="52"/>
      <c r="CSJ1124" s="53"/>
      <c r="CSK1124" s="54"/>
      <c r="CSL1124" s="52"/>
      <c r="CSM1124" s="53"/>
      <c r="CSN1124" s="54"/>
      <c r="CSO1124" s="52"/>
      <c r="CSP1124" s="53"/>
      <c r="CSQ1124" s="54"/>
      <c r="CSR1124" s="52"/>
      <c r="CSS1124" s="53"/>
      <c r="CST1124" s="54"/>
      <c r="CSU1124" s="52"/>
      <c r="CSV1124" s="53"/>
      <c r="CSW1124" s="54"/>
      <c r="CSX1124" s="52"/>
      <c r="CSY1124" s="53"/>
      <c r="CSZ1124" s="54"/>
      <c r="CTA1124" s="52"/>
      <c r="CTB1124" s="53"/>
      <c r="CTC1124" s="54"/>
      <c r="CTD1124" s="52"/>
      <c r="CTE1124" s="53"/>
      <c r="CTF1124" s="54"/>
      <c r="CTG1124" s="52"/>
      <c r="CTH1124" s="53"/>
      <c r="CTI1124" s="54"/>
      <c r="CTJ1124" s="52"/>
      <c r="CTK1124" s="53"/>
      <c r="CTL1124" s="54"/>
      <c r="CTM1124" s="52"/>
      <c r="CTN1124" s="53"/>
      <c r="CTO1124" s="54"/>
      <c r="CTP1124" s="52"/>
      <c r="CTQ1124" s="53"/>
      <c r="CTR1124" s="54"/>
      <c r="CTS1124" s="52"/>
      <c r="CTT1124" s="53"/>
      <c r="CTU1124" s="54"/>
      <c r="CTV1124" s="52"/>
      <c r="CTW1124" s="53"/>
      <c r="CTX1124" s="54"/>
      <c r="CTY1124" s="52"/>
      <c r="CTZ1124" s="53"/>
      <c r="CUA1124" s="54"/>
      <c r="CUB1124" s="52"/>
      <c r="CUC1124" s="53"/>
      <c r="CUD1124" s="54"/>
      <c r="CUE1124" s="52"/>
      <c r="CUF1124" s="53"/>
      <c r="CUG1124" s="54"/>
      <c r="CUH1124" s="52"/>
      <c r="CUI1124" s="53"/>
      <c r="CUJ1124" s="54"/>
      <c r="CUK1124" s="52"/>
      <c r="CUL1124" s="53"/>
      <c r="CUM1124" s="54"/>
      <c r="CUN1124" s="52"/>
      <c r="CUO1124" s="53"/>
      <c r="CUP1124" s="54"/>
      <c r="CUQ1124" s="52"/>
      <c r="CUR1124" s="53"/>
      <c r="CUS1124" s="54"/>
      <c r="CUT1124" s="52"/>
      <c r="CUU1124" s="53"/>
      <c r="CUV1124" s="54"/>
      <c r="CUW1124" s="52"/>
      <c r="CUX1124" s="53"/>
      <c r="CUY1124" s="54"/>
      <c r="CUZ1124" s="52"/>
      <c r="CVA1124" s="53"/>
      <c r="CVB1124" s="54"/>
      <c r="CVC1124" s="52"/>
      <c r="CVD1124" s="53"/>
      <c r="CVE1124" s="54"/>
      <c r="CVF1124" s="52"/>
      <c r="CVG1124" s="53"/>
      <c r="CVH1124" s="54"/>
      <c r="CVI1124" s="52"/>
      <c r="CVJ1124" s="53"/>
      <c r="CVK1124" s="54"/>
      <c r="CVL1124" s="52"/>
      <c r="CVM1124" s="53"/>
      <c r="CVN1124" s="54"/>
      <c r="CVO1124" s="52"/>
      <c r="CVP1124" s="53"/>
      <c r="CVQ1124" s="54"/>
      <c r="CVR1124" s="52"/>
      <c r="CVS1124" s="53"/>
      <c r="CVT1124" s="54"/>
      <c r="CVU1124" s="52"/>
      <c r="CVV1124" s="53"/>
      <c r="CVW1124" s="54"/>
      <c r="CVX1124" s="52"/>
      <c r="CVY1124" s="53"/>
      <c r="CVZ1124" s="54"/>
      <c r="CWA1124" s="52"/>
      <c r="CWB1124" s="53"/>
      <c r="CWC1124" s="54"/>
      <c r="CWD1124" s="52"/>
      <c r="CWE1124" s="53"/>
      <c r="CWF1124" s="54"/>
      <c r="CWG1124" s="52"/>
      <c r="CWH1124" s="53"/>
      <c r="CWI1124" s="54"/>
      <c r="CWJ1124" s="52"/>
      <c r="CWK1124" s="53"/>
      <c r="CWL1124" s="54"/>
      <c r="CWM1124" s="52"/>
      <c r="CWN1124" s="53"/>
      <c r="CWO1124" s="54"/>
      <c r="CWP1124" s="52"/>
      <c r="CWQ1124" s="53"/>
      <c r="CWR1124" s="54"/>
      <c r="CWS1124" s="52"/>
      <c r="CWT1124" s="53"/>
      <c r="CWU1124" s="54"/>
      <c r="CWV1124" s="52"/>
      <c r="CWW1124" s="53"/>
      <c r="CWX1124" s="54"/>
      <c r="CWY1124" s="52"/>
      <c r="CWZ1124" s="53"/>
      <c r="CXA1124" s="54"/>
      <c r="CXB1124" s="52"/>
      <c r="CXC1124" s="53"/>
      <c r="CXD1124" s="54"/>
      <c r="CXE1124" s="52"/>
      <c r="CXF1124" s="53"/>
      <c r="CXG1124" s="54"/>
      <c r="CXH1124" s="52"/>
      <c r="CXI1124" s="53"/>
      <c r="CXJ1124" s="54"/>
      <c r="CXK1124" s="52"/>
      <c r="CXL1124" s="53"/>
      <c r="CXM1124" s="54"/>
      <c r="CXN1124" s="52"/>
      <c r="CXO1124" s="53"/>
      <c r="CXP1124" s="54"/>
      <c r="CXQ1124" s="52"/>
      <c r="CXR1124" s="53"/>
      <c r="CXS1124" s="54"/>
      <c r="CXT1124" s="52"/>
      <c r="CXU1124" s="53"/>
      <c r="CXV1124" s="54"/>
      <c r="CXW1124" s="52"/>
      <c r="CXX1124" s="53"/>
      <c r="CXY1124" s="54"/>
      <c r="CXZ1124" s="52"/>
      <c r="CYA1124" s="53"/>
      <c r="CYB1124" s="54"/>
      <c r="CYC1124" s="52"/>
      <c r="CYD1124" s="53"/>
      <c r="CYE1124" s="54"/>
      <c r="CYF1124" s="52"/>
      <c r="CYG1124" s="53"/>
      <c r="CYH1124" s="54"/>
      <c r="CYI1124" s="52"/>
      <c r="CYJ1124" s="53"/>
      <c r="CYK1124" s="54"/>
      <c r="CYL1124" s="52"/>
      <c r="CYM1124" s="53"/>
      <c r="CYN1124" s="54"/>
      <c r="CYO1124" s="52"/>
      <c r="CYP1124" s="53"/>
      <c r="CYQ1124" s="54"/>
      <c r="CYR1124" s="52"/>
      <c r="CYS1124" s="53"/>
      <c r="CYT1124" s="54"/>
      <c r="CYU1124" s="52"/>
      <c r="CYV1124" s="53"/>
      <c r="CYW1124" s="54"/>
      <c r="CYX1124" s="52"/>
      <c r="CYY1124" s="53"/>
      <c r="CYZ1124" s="54"/>
      <c r="CZA1124" s="52"/>
      <c r="CZB1124" s="53"/>
      <c r="CZC1124" s="54"/>
      <c r="CZD1124" s="52"/>
      <c r="CZE1124" s="53"/>
      <c r="CZF1124" s="54"/>
      <c r="CZG1124" s="52"/>
      <c r="CZH1124" s="53"/>
      <c r="CZI1124" s="54"/>
      <c r="CZJ1124" s="52"/>
      <c r="CZK1124" s="53"/>
      <c r="CZL1124" s="54"/>
      <c r="CZM1124" s="52"/>
      <c r="CZN1124" s="53"/>
      <c r="CZO1124" s="54"/>
      <c r="CZP1124" s="52"/>
      <c r="CZQ1124" s="53"/>
      <c r="CZR1124" s="54"/>
      <c r="CZS1124" s="52"/>
      <c r="CZT1124" s="53"/>
      <c r="CZU1124" s="54"/>
      <c r="CZV1124" s="52"/>
      <c r="CZW1124" s="53"/>
      <c r="CZX1124" s="54"/>
      <c r="CZY1124" s="52"/>
      <c r="CZZ1124" s="53"/>
      <c r="DAA1124" s="54"/>
      <c r="DAB1124" s="52"/>
      <c r="DAC1124" s="53"/>
      <c r="DAD1124" s="54"/>
      <c r="DAE1124" s="52"/>
      <c r="DAF1124" s="53"/>
      <c r="DAG1124" s="54"/>
      <c r="DAH1124" s="52"/>
      <c r="DAI1124" s="53"/>
      <c r="DAJ1124" s="54"/>
      <c r="DAK1124" s="52"/>
      <c r="DAL1124" s="53"/>
      <c r="DAM1124" s="54"/>
      <c r="DAN1124" s="52"/>
      <c r="DAO1124" s="53"/>
      <c r="DAP1124" s="54"/>
      <c r="DAQ1124" s="52"/>
      <c r="DAR1124" s="53"/>
      <c r="DAS1124" s="54"/>
      <c r="DAT1124" s="52"/>
      <c r="DAU1124" s="53"/>
      <c r="DAV1124" s="54"/>
      <c r="DAW1124" s="52"/>
      <c r="DAX1124" s="53"/>
      <c r="DAY1124" s="54"/>
      <c r="DAZ1124" s="52"/>
      <c r="DBA1124" s="53"/>
      <c r="DBB1124" s="54"/>
      <c r="DBC1124" s="52"/>
      <c r="DBD1124" s="53"/>
      <c r="DBE1124" s="54"/>
      <c r="DBF1124" s="52"/>
      <c r="DBG1124" s="53"/>
      <c r="DBH1124" s="54"/>
      <c r="DBI1124" s="52"/>
      <c r="DBJ1124" s="53"/>
      <c r="DBK1124" s="54"/>
      <c r="DBL1124" s="52"/>
      <c r="DBM1124" s="53"/>
      <c r="DBN1124" s="54"/>
      <c r="DBO1124" s="52"/>
      <c r="DBP1124" s="53"/>
      <c r="DBQ1124" s="54"/>
      <c r="DBR1124" s="52"/>
      <c r="DBS1124" s="53"/>
      <c r="DBT1124" s="54"/>
      <c r="DBU1124" s="52"/>
      <c r="DBV1124" s="53"/>
      <c r="DBW1124" s="54"/>
      <c r="DBX1124" s="52"/>
      <c r="DBY1124" s="53"/>
      <c r="DBZ1124" s="54"/>
      <c r="DCA1124" s="52"/>
      <c r="DCB1124" s="53"/>
      <c r="DCC1124" s="54"/>
      <c r="DCD1124" s="52"/>
      <c r="DCE1124" s="53"/>
      <c r="DCF1124" s="54"/>
      <c r="DCG1124" s="52"/>
      <c r="DCH1124" s="53"/>
      <c r="DCI1124" s="54"/>
      <c r="DCJ1124" s="52"/>
      <c r="DCK1124" s="53"/>
      <c r="DCL1124" s="54"/>
      <c r="DCM1124" s="52"/>
      <c r="DCN1124" s="53"/>
      <c r="DCO1124" s="54"/>
      <c r="DCP1124" s="52"/>
      <c r="DCQ1124" s="53"/>
      <c r="DCR1124" s="54"/>
      <c r="DCS1124" s="52"/>
      <c r="DCT1124" s="53"/>
      <c r="DCU1124" s="54"/>
      <c r="DCV1124" s="52"/>
      <c r="DCW1124" s="53"/>
      <c r="DCX1124" s="54"/>
      <c r="DCY1124" s="52"/>
      <c r="DCZ1124" s="53"/>
      <c r="DDA1124" s="54"/>
      <c r="DDB1124" s="52"/>
      <c r="DDC1124" s="53"/>
      <c r="DDD1124" s="54"/>
      <c r="DDE1124" s="52"/>
      <c r="DDF1124" s="53"/>
      <c r="DDG1124" s="54"/>
      <c r="DDH1124" s="52"/>
      <c r="DDI1124" s="53"/>
      <c r="DDJ1124" s="54"/>
      <c r="DDK1124" s="52"/>
      <c r="DDL1124" s="53"/>
      <c r="DDM1124" s="54"/>
      <c r="DDN1124" s="52"/>
      <c r="DDO1124" s="53"/>
      <c r="DDP1124" s="54"/>
      <c r="DDQ1124" s="52"/>
      <c r="DDR1124" s="53"/>
      <c r="DDS1124" s="54"/>
      <c r="DDT1124" s="52"/>
      <c r="DDU1124" s="53"/>
      <c r="DDV1124" s="54"/>
      <c r="DDW1124" s="52"/>
      <c r="DDX1124" s="53"/>
      <c r="DDY1124" s="54"/>
      <c r="DDZ1124" s="52"/>
      <c r="DEA1124" s="53"/>
      <c r="DEB1124" s="54"/>
      <c r="DEC1124" s="52"/>
      <c r="DED1124" s="53"/>
      <c r="DEE1124" s="54"/>
      <c r="DEF1124" s="52"/>
      <c r="DEG1124" s="53"/>
      <c r="DEH1124" s="54"/>
      <c r="DEI1124" s="52"/>
      <c r="DEJ1124" s="53"/>
      <c r="DEK1124" s="54"/>
      <c r="DEL1124" s="52"/>
      <c r="DEM1124" s="53"/>
      <c r="DEN1124" s="54"/>
      <c r="DEO1124" s="52"/>
      <c r="DEP1124" s="53"/>
      <c r="DEQ1124" s="54"/>
      <c r="DER1124" s="52"/>
      <c r="DES1124" s="53"/>
      <c r="DET1124" s="54"/>
      <c r="DEU1124" s="52"/>
      <c r="DEV1124" s="53"/>
      <c r="DEW1124" s="54"/>
      <c r="DEX1124" s="52"/>
      <c r="DEY1124" s="53"/>
      <c r="DEZ1124" s="54"/>
      <c r="DFA1124" s="52"/>
      <c r="DFB1124" s="53"/>
      <c r="DFC1124" s="54"/>
      <c r="DFD1124" s="52"/>
      <c r="DFE1124" s="53"/>
      <c r="DFF1124" s="54"/>
      <c r="DFG1124" s="52"/>
      <c r="DFH1124" s="53"/>
      <c r="DFI1124" s="54"/>
      <c r="DFJ1124" s="52"/>
      <c r="DFK1124" s="53"/>
      <c r="DFL1124" s="54"/>
      <c r="DFM1124" s="52"/>
      <c r="DFN1124" s="53"/>
      <c r="DFO1124" s="54"/>
      <c r="DFP1124" s="52"/>
      <c r="DFQ1124" s="53"/>
      <c r="DFR1124" s="54"/>
      <c r="DFS1124" s="52"/>
      <c r="DFT1124" s="53"/>
      <c r="DFU1124" s="54"/>
      <c r="DFV1124" s="52"/>
      <c r="DFW1124" s="53"/>
      <c r="DFX1124" s="54"/>
      <c r="DFY1124" s="52"/>
      <c r="DFZ1124" s="53"/>
      <c r="DGA1124" s="54"/>
      <c r="DGB1124" s="52"/>
      <c r="DGC1124" s="53"/>
      <c r="DGD1124" s="54"/>
      <c r="DGE1124" s="52"/>
      <c r="DGF1124" s="53"/>
      <c r="DGG1124" s="54"/>
      <c r="DGH1124" s="52"/>
      <c r="DGI1124" s="53"/>
      <c r="DGJ1124" s="54"/>
      <c r="DGK1124" s="52"/>
      <c r="DGL1124" s="53"/>
      <c r="DGM1124" s="54"/>
      <c r="DGN1124" s="52"/>
      <c r="DGO1124" s="53"/>
      <c r="DGP1124" s="54"/>
      <c r="DGQ1124" s="52"/>
      <c r="DGR1124" s="53"/>
      <c r="DGS1124" s="54"/>
      <c r="DGT1124" s="52"/>
      <c r="DGU1124" s="53"/>
      <c r="DGV1124" s="54"/>
      <c r="DGW1124" s="52"/>
      <c r="DGX1124" s="53"/>
      <c r="DGY1124" s="54"/>
      <c r="DGZ1124" s="52"/>
      <c r="DHA1124" s="53"/>
      <c r="DHB1124" s="54"/>
      <c r="DHC1124" s="52"/>
      <c r="DHD1124" s="53"/>
      <c r="DHE1124" s="54"/>
      <c r="DHF1124" s="52"/>
      <c r="DHG1124" s="53"/>
      <c r="DHH1124" s="54"/>
      <c r="DHI1124" s="52"/>
      <c r="DHJ1124" s="53"/>
      <c r="DHK1124" s="54"/>
      <c r="DHL1124" s="52"/>
      <c r="DHM1124" s="53"/>
      <c r="DHN1124" s="54"/>
      <c r="DHO1124" s="52"/>
      <c r="DHP1124" s="53"/>
      <c r="DHQ1124" s="54"/>
      <c r="DHR1124" s="52"/>
      <c r="DHS1124" s="53"/>
      <c r="DHT1124" s="54"/>
      <c r="DHU1124" s="52"/>
      <c r="DHV1124" s="53"/>
      <c r="DHW1124" s="54"/>
      <c r="DHX1124" s="52"/>
      <c r="DHY1124" s="53"/>
      <c r="DHZ1124" s="54"/>
      <c r="DIA1124" s="52"/>
      <c r="DIB1124" s="53"/>
      <c r="DIC1124" s="54"/>
      <c r="DID1124" s="52"/>
      <c r="DIE1124" s="53"/>
      <c r="DIF1124" s="54"/>
      <c r="DIG1124" s="52"/>
      <c r="DIH1124" s="53"/>
      <c r="DII1124" s="54"/>
      <c r="DIJ1124" s="52"/>
      <c r="DIK1124" s="53"/>
      <c r="DIL1124" s="54"/>
      <c r="DIM1124" s="52"/>
      <c r="DIN1124" s="53"/>
      <c r="DIO1124" s="54"/>
      <c r="DIP1124" s="52"/>
      <c r="DIQ1124" s="53"/>
      <c r="DIR1124" s="54"/>
      <c r="DIS1124" s="52"/>
      <c r="DIT1124" s="53"/>
      <c r="DIU1124" s="54"/>
      <c r="DIV1124" s="52"/>
      <c r="DIW1124" s="53"/>
      <c r="DIX1124" s="54"/>
      <c r="DIY1124" s="52"/>
      <c r="DIZ1124" s="53"/>
      <c r="DJA1124" s="54"/>
      <c r="DJB1124" s="52"/>
      <c r="DJC1124" s="53"/>
      <c r="DJD1124" s="54"/>
      <c r="DJE1124" s="52"/>
      <c r="DJF1124" s="53"/>
      <c r="DJG1124" s="54"/>
      <c r="DJH1124" s="52"/>
      <c r="DJI1124" s="53"/>
      <c r="DJJ1124" s="54"/>
      <c r="DJK1124" s="52"/>
      <c r="DJL1124" s="53"/>
      <c r="DJM1124" s="54"/>
      <c r="DJN1124" s="52"/>
      <c r="DJO1124" s="53"/>
      <c r="DJP1124" s="54"/>
      <c r="DJQ1124" s="52"/>
      <c r="DJR1124" s="53"/>
      <c r="DJS1124" s="54"/>
      <c r="DJT1124" s="52"/>
      <c r="DJU1124" s="53"/>
      <c r="DJV1124" s="54"/>
      <c r="DJW1124" s="52"/>
      <c r="DJX1124" s="53"/>
      <c r="DJY1124" s="54"/>
      <c r="DJZ1124" s="52"/>
      <c r="DKA1124" s="53"/>
      <c r="DKB1124" s="54"/>
      <c r="DKC1124" s="52"/>
      <c r="DKD1124" s="53"/>
      <c r="DKE1124" s="54"/>
      <c r="DKF1124" s="52"/>
      <c r="DKG1124" s="53"/>
      <c r="DKH1124" s="54"/>
      <c r="DKI1124" s="52"/>
      <c r="DKJ1124" s="53"/>
      <c r="DKK1124" s="54"/>
      <c r="DKL1124" s="52"/>
      <c r="DKM1124" s="53"/>
      <c r="DKN1124" s="54"/>
      <c r="DKO1124" s="52"/>
      <c r="DKP1124" s="53"/>
      <c r="DKQ1124" s="54"/>
      <c r="DKR1124" s="52"/>
      <c r="DKS1124" s="53"/>
      <c r="DKT1124" s="54"/>
      <c r="DKU1124" s="52"/>
      <c r="DKV1124" s="53"/>
      <c r="DKW1124" s="54"/>
      <c r="DKX1124" s="52"/>
      <c r="DKY1124" s="53"/>
      <c r="DKZ1124" s="54"/>
      <c r="DLA1124" s="52"/>
      <c r="DLB1124" s="53"/>
      <c r="DLC1124" s="54"/>
      <c r="DLD1124" s="52"/>
      <c r="DLE1124" s="53"/>
      <c r="DLF1124" s="54"/>
      <c r="DLG1124" s="52"/>
      <c r="DLH1124" s="53"/>
      <c r="DLI1124" s="54"/>
      <c r="DLJ1124" s="52"/>
      <c r="DLK1124" s="53"/>
      <c r="DLL1124" s="54"/>
      <c r="DLM1124" s="52"/>
      <c r="DLN1124" s="53"/>
      <c r="DLO1124" s="54"/>
      <c r="DLP1124" s="52"/>
      <c r="DLQ1124" s="53"/>
      <c r="DLR1124" s="54"/>
      <c r="DLS1124" s="52"/>
      <c r="DLT1124" s="53"/>
      <c r="DLU1124" s="54"/>
      <c r="DLV1124" s="52"/>
      <c r="DLW1124" s="53"/>
      <c r="DLX1124" s="54"/>
      <c r="DLY1124" s="52"/>
      <c r="DLZ1124" s="53"/>
      <c r="DMA1124" s="54"/>
      <c r="DMB1124" s="52"/>
      <c r="DMC1124" s="53"/>
      <c r="DMD1124" s="54"/>
      <c r="DME1124" s="52"/>
      <c r="DMF1124" s="53"/>
      <c r="DMG1124" s="54"/>
      <c r="DMH1124" s="52"/>
      <c r="DMI1124" s="53"/>
      <c r="DMJ1124" s="54"/>
      <c r="DMK1124" s="52"/>
      <c r="DML1124" s="53"/>
      <c r="DMM1124" s="54"/>
      <c r="DMN1124" s="52"/>
      <c r="DMO1124" s="53"/>
      <c r="DMP1124" s="54"/>
      <c r="DMQ1124" s="52"/>
      <c r="DMR1124" s="53"/>
      <c r="DMS1124" s="54"/>
      <c r="DMT1124" s="52"/>
      <c r="DMU1124" s="53"/>
      <c r="DMV1124" s="54"/>
      <c r="DMW1124" s="52"/>
      <c r="DMX1124" s="53"/>
      <c r="DMY1124" s="54"/>
      <c r="DMZ1124" s="52"/>
      <c r="DNA1124" s="53"/>
      <c r="DNB1124" s="54"/>
      <c r="DNC1124" s="52"/>
      <c r="DND1124" s="53"/>
      <c r="DNE1124" s="54"/>
      <c r="DNF1124" s="52"/>
      <c r="DNG1124" s="53"/>
      <c r="DNH1124" s="54"/>
      <c r="DNI1124" s="52"/>
      <c r="DNJ1124" s="53"/>
      <c r="DNK1124" s="54"/>
      <c r="DNL1124" s="52"/>
      <c r="DNM1124" s="53"/>
      <c r="DNN1124" s="54"/>
      <c r="DNO1124" s="52"/>
      <c r="DNP1124" s="53"/>
      <c r="DNQ1124" s="54"/>
      <c r="DNR1124" s="52"/>
      <c r="DNS1124" s="53"/>
      <c r="DNT1124" s="54"/>
      <c r="DNU1124" s="52"/>
      <c r="DNV1124" s="53"/>
      <c r="DNW1124" s="54"/>
      <c r="DNX1124" s="52"/>
      <c r="DNY1124" s="53"/>
      <c r="DNZ1124" s="54"/>
      <c r="DOA1124" s="52"/>
      <c r="DOB1124" s="53"/>
      <c r="DOC1124" s="54"/>
      <c r="DOD1124" s="52"/>
      <c r="DOE1124" s="53"/>
      <c r="DOF1124" s="54"/>
      <c r="DOG1124" s="52"/>
      <c r="DOH1124" s="53"/>
      <c r="DOI1124" s="54"/>
      <c r="DOJ1124" s="52"/>
      <c r="DOK1124" s="53"/>
      <c r="DOL1124" s="54"/>
      <c r="DOM1124" s="52"/>
      <c r="DON1124" s="53"/>
      <c r="DOO1124" s="54"/>
      <c r="DOP1124" s="52"/>
      <c r="DOQ1124" s="53"/>
      <c r="DOR1124" s="54"/>
      <c r="DOS1124" s="52"/>
      <c r="DOT1124" s="53"/>
      <c r="DOU1124" s="54"/>
      <c r="DOV1124" s="52"/>
      <c r="DOW1124" s="53"/>
      <c r="DOX1124" s="54"/>
      <c r="DOY1124" s="52"/>
      <c r="DOZ1124" s="53"/>
      <c r="DPA1124" s="54"/>
      <c r="DPB1124" s="52"/>
      <c r="DPC1124" s="53"/>
      <c r="DPD1124" s="54"/>
      <c r="DPE1124" s="52"/>
      <c r="DPF1124" s="53"/>
      <c r="DPG1124" s="54"/>
      <c r="DPH1124" s="52"/>
      <c r="DPI1124" s="53"/>
      <c r="DPJ1124" s="54"/>
      <c r="DPK1124" s="52"/>
      <c r="DPL1124" s="53"/>
      <c r="DPM1124" s="54"/>
      <c r="DPN1124" s="52"/>
      <c r="DPO1124" s="53"/>
      <c r="DPP1124" s="54"/>
      <c r="DPQ1124" s="52"/>
      <c r="DPR1124" s="53"/>
      <c r="DPS1124" s="54"/>
      <c r="DPT1124" s="52"/>
      <c r="DPU1124" s="53"/>
      <c r="DPV1124" s="54"/>
      <c r="DPW1124" s="52"/>
      <c r="DPX1124" s="53"/>
      <c r="DPY1124" s="54"/>
      <c r="DPZ1124" s="52"/>
      <c r="DQA1124" s="53"/>
      <c r="DQB1124" s="54"/>
      <c r="DQC1124" s="52"/>
      <c r="DQD1124" s="53"/>
      <c r="DQE1124" s="54"/>
      <c r="DQF1124" s="52"/>
      <c r="DQG1124" s="53"/>
      <c r="DQH1124" s="54"/>
      <c r="DQI1124" s="52"/>
      <c r="DQJ1124" s="53"/>
      <c r="DQK1124" s="54"/>
      <c r="DQL1124" s="52"/>
      <c r="DQM1124" s="53"/>
      <c r="DQN1124" s="54"/>
      <c r="DQO1124" s="52"/>
      <c r="DQP1124" s="53"/>
      <c r="DQQ1124" s="54"/>
      <c r="DQR1124" s="52"/>
      <c r="DQS1124" s="53"/>
      <c r="DQT1124" s="54"/>
      <c r="DQU1124" s="52"/>
      <c r="DQV1124" s="53"/>
      <c r="DQW1124" s="54"/>
      <c r="DQX1124" s="52"/>
      <c r="DQY1124" s="53"/>
      <c r="DQZ1124" s="54"/>
      <c r="DRA1124" s="52"/>
      <c r="DRB1124" s="53"/>
      <c r="DRC1124" s="54"/>
      <c r="DRD1124" s="52"/>
      <c r="DRE1124" s="53"/>
      <c r="DRF1124" s="54"/>
      <c r="DRG1124" s="52"/>
      <c r="DRH1124" s="53"/>
      <c r="DRI1124" s="54"/>
      <c r="DRJ1124" s="52"/>
      <c r="DRK1124" s="53"/>
      <c r="DRL1124" s="54"/>
      <c r="DRM1124" s="52"/>
      <c r="DRN1124" s="53"/>
      <c r="DRO1124" s="54"/>
      <c r="DRP1124" s="52"/>
      <c r="DRQ1124" s="53"/>
      <c r="DRR1124" s="54"/>
      <c r="DRS1124" s="52"/>
      <c r="DRT1124" s="53"/>
      <c r="DRU1124" s="54"/>
      <c r="DRV1124" s="52"/>
      <c r="DRW1124" s="53"/>
      <c r="DRX1124" s="54"/>
      <c r="DRY1124" s="52"/>
      <c r="DRZ1124" s="53"/>
      <c r="DSA1124" s="54"/>
      <c r="DSB1124" s="52"/>
      <c r="DSC1124" s="53"/>
      <c r="DSD1124" s="54"/>
      <c r="DSE1124" s="52"/>
      <c r="DSF1124" s="53"/>
      <c r="DSG1124" s="54"/>
      <c r="DSH1124" s="52"/>
      <c r="DSI1124" s="53"/>
      <c r="DSJ1124" s="54"/>
      <c r="DSK1124" s="52"/>
      <c r="DSL1124" s="53"/>
      <c r="DSM1124" s="54"/>
      <c r="DSN1124" s="52"/>
      <c r="DSO1124" s="53"/>
      <c r="DSP1124" s="54"/>
      <c r="DSQ1124" s="52"/>
      <c r="DSR1124" s="53"/>
      <c r="DSS1124" s="54"/>
      <c r="DST1124" s="52"/>
      <c r="DSU1124" s="53"/>
      <c r="DSV1124" s="54"/>
      <c r="DSW1124" s="52"/>
      <c r="DSX1124" s="53"/>
      <c r="DSY1124" s="54"/>
      <c r="DSZ1124" s="52"/>
      <c r="DTA1124" s="53"/>
      <c r="DTB1124" s="54"/>
      <c r="DTC1124" s="52"/>
      <c r="DTD1124" s="53"/>
      <c r="DTE1124" s="54"/>
      <c r="DTF1124" s="52"/>
      <c r="DTG1124" s="53"/>
      <c r="DTH1124" s="54"/>
      <c r="DTI1124" s="52"/>
      <c r="DTJ1124" s="53"/>
      <c r="DTK1124" s="54"/>
      <c r="DTL1124" s="52"/>
      <c r="DTM1124" s="53"/>
      <c r="DTN1124" s="54"/>
      <c r="DTO1124" s="52"/>
      <c r="DTP1124" s="53"/>
      <c r="DTQ1124" s="54"/>
      <c r="DTR1124" s="52"/>
      <c r="DTS1124" s="53"/>
      <c r="DTT1124" s="54"/>
      <c r="DTU1124" s="52"/>
      <c r="DTV1124" s="53"/>
      <c r="DTW1124" s="54"/>
      <c r="DTX1124" s="52"/>
      <c r="DTY1124" s="53"/>
      <c r="DTZ1124" s="54"/>
      <c r="DUA1124" s="52"/>
      <c r="DUB1124" s="53"/>
      <c r="DUC1124" s="54"/>
      <c r="DUD1124" s="52"/>
      <c r="DUE1124" s="53"/>
      <c r="DUF1124" s="54"/>
      <c r="DUG1124" s="52"/>
      <c r="DUH1124" s="53"/>
      <c r="DUI1124" s="54"/>
      <c r="DUJ1124" s="52"/>
      <c r="DUK1124" s="53"/>
      <c r="DUL1124" s="54"/>
      <c r="DUM1124" s="52"/>
      <c r="DUN1124" s="53"/>
      <c r="DUO1124" s="54"/>
      <c r="DUP1124" s="52"/>
      <c r="DUQ1124" s="53"/>
      <c r="DUR1124" s="54"/>
      <c r="DUS1124" s="52"/>
      <c r="DUT1124" s="53"/>
      <c r="DUU1124" s="54"/>
      <c r="DUV1124" s="52"/>
      <c r="DUW1124" s="53"/>
      <c r="DUX1124" s="54"/>
      <c r="DUY1124" s="52"/>
      <c r="DUZ1124" s="53"/>
      <c r="DVA1124" s="54"/>
      <c r="DVB1124" s="52"/>
      <c r="DVC1124" s="53"/>
      <c r="DVD1124" s="54"/>
      <c r="DVE1124" s="52"/>
      <c r="DVF1124" s="53"/>
      <c r="DVG1124" s="54"/>
      <c r="DVH1124" s="52"/>
      <c r="DVI1124" s="53"/>
      <c r="DVJ1124" s="54"/>
      <c r="DVK1124" s="52"/>
      <c r="DVL1124" s="53"/>
      <c r="DVM1124" s="54"/>
      <c r="DVN1124" s="52"/>
      <c r="DVO1124" s="53"/>
      <c r="DVP1124" s="54"/>
      <c r="DVQ1124" s="52"/>
      <c r="DVR1124" s="53"/>
      <c r="DVS1124" s="54"/>
      <c r="DVT1124" s="52"/>
      <c r="DVU1124" s="53"/>
      <c r="DVV1124" s="54"/>
      <c r="DVW1124" s="52"/>
      <c r="DVX1124" s="53"/>
      <c r="DVY1124" s="54"/>
      <c r="DVZ1124" s="52"/>
      <c r="DWA1124" s="53"/>
      <c r="DWB1124" s="54"/>
      <c r="DWC1124" s="52"/>
      <c r="DWD1124" s="53"/>
      <c r="DWE1124" s="54"/>
      <c r="DWF1124" s="52"/>
      <c r="DWG1124" s="53"/>
      <c r="DWH1124" s="54"/>
      <c r="DWI1124" s="52"/>
      <c r="DWJ1124" s="53"/>
      <c r="DWK1124" s="54"/>
      <c r="DWL1124" s="52"/>
      <c r="DWM1124" s="53"/>
      <c r="DWN1124" s="54"/>
      <c r="DWO1124" s="52"/>
      <c r="DWP1124" s="53"/>
      <c r="DWQ1124" s="54"/>
      <c r="DWR1124" s="52"/>
      <c r="DWS1124" s="53"/>
      <c r="DWT1124" s="54"/>
      <c r="DWU1124" s="52"/>
      <c r="DWV1124" s="53"/>
      <c r="DWW1124" s="54"/>
      <c r="DWX1124" s="52"/>
      <c r="DWY1124" s="53"/>
      <c r="DWZ1124" s="54"/>
      <c r="DXA1124" s="52"/>
      <c r="DXB1124" s="53"/>
      <c r="DXC1124" s="54"/>
      <c r="DXD1124" s="52"/>
      <c r="DXE1124" s="53"/>
      <c r="DXF1124" s="54"/>
      <c r="DXG1124" s="52"/>
      <c r="DXH1124" s="53"/>
      <c r="DXI1124" s="54"/>
      <c r="DXJ1124" s="52"/>
      <c r="DXK1124" s="53"/>
      <c r="DXL1124" s="54"/>
      <c r="DXM1124" s="52"/>
      <c r="DXN1124" s="53"/>
      <c r="DXO1124" s="54"/>
      <c r="DXP1124" s="52"/>
      <c r="DXQ1124" s="53"/>
      <c r="DXR1124" s="54"/>
      <c r="DXS1124" s="52"/>
      <c r="DXT1124" s="53"/>
      <c r="DXU1124" s="54"/>
      <c r="DXV1124" s="52"/>
      <c r="DXW1124" s="53"/>
      <c r="DXX1124" s="54"/>
      <c r="DXY1124" s="52"/>
      <c r="DXZ1124" s="53"/>
      <c r="DYA1124" s="54"/>
      <c r="DYB1124" s="52"/>
      <c r="DYC1124" s="53"/>
      <c r="DYD1124" s="54"/>
      <c r="DYE1124" s="52"/>
      <c r="DYF1124" s="53"/>
      <c r="DYG1124" s="54"/>
      <c r="DYH1124" s="52"/>
      <c r="DYI1124" s="53"/>
      <c r="DYJ1124" s="54"/>
      <c r="DYK1124" s="52"/>
      <c r="DYL1124" s="53"/>
      <c r="DYM1124" s="54"/>
      <c r="DYN1124" s="52"/>
      <c r="DYO1124" s="53"/>
      <c r="DYP1124" s="54"/>
      <c r="DYQ1124" s="52"/>
      <c r="DYR1124" s="53"/>
      <c r="DYS1124" s="54"/>
      <c r="DYT1124" s="52"/>
      <c r="DYU1124" s="53"/>
      <c r="DYV1124" s="54"/>
      <c r="DYW1124" s="52"/>
      <c r="DYX1124" s="53"/>
      <c r="DYY1124" s="54"/>
      <c r="DYZ1124" s="52"/>
      <c r="DZA1124" s="53"/>
      <c r="DZB1124" s="54"/>
      <c r="DZC1124" s="52"/>
      <c r="DZD1124" s="53"/>
      <c r="DZE1124" s="54"/>
      <c r="DZF1124" s="52"/>
      <c r="DZG1124" s="53"/>
      <c r="DZH1124" s="54"/>
      <c r="DZI1124" s="52"/>
      <c r="DZJ1124" s="53"/>
      <c r="DZK1124" s="54"/>
      <c r="DZL1124" s="52"/>
      <c r="DZM1124" s="53"/>
      <c r="DZN1124" s="54"/>
      <c r="DZO1124" s="52"/>
      <c r="DZP1124" s="53"/>
      <c r="DZQ1124" s="54"/>
      <c r="DZR1124" s="52"/>
      <c r="DZS1124" s="53"/>
      <c r="DZT1124" s="54"/>
      <c r="DZU1124" s="52"/>
      <c r="DZV1124" s="53"/>
      <c r="DZW1124" s="54"/>
      <c r="DZX1124" s="52"/>
      <c r="DZY1124" s="53"/>
      <c r="DZZ1124" s="54"/>
      <c r="EAA1124" s="52"/>
      <c r="EAB1124" s="53"/>
      <c r="EAC1124" s="54"/>
      <c r="EAD1124" s="52"/>
      <c r="EAE1124" s="53"/>
      <c r="EAF1124" s="54"/>
      <c r="EAG1124" s="52"/>
      <c r="EAH1124" s="53"/>
      <c r="EAI1124" s="54"/>
      <c r="EAJ1124" s="52"/>
      <c r="EAK1124" s="53"/>
      <c r="EAL1124" s="54"/>
      <c r="EAM1124" s="52"/>
      <c r="EAN1124" s="53"/>
      <c r="EAO1124" s="54"/>
      <c r="EAP1124" s="52"/>
      <c r="EAQ1124" s="53"/>
      <c r="EAR1124" s="54"/>
      <c r="EAS1124" s="52"/>
      <c r="EAT1124" s="53"/>
      <c r="EAU1124" s="54"/>
      <c r="EAV1124" s="52"/>
      <c r="EAW1124" s="53"/>
      <c r="EAX1124" s="54"/>
      <c r="EAY1124" s="52"/>
      <c r="EAZ1124" s="53"/>
      <c r="EBA1124" s="54"/>
      <c r="EBB1124" s="52"/>
      <c r="EBC1124" s="53"/>
      <c r="EBD1124" s="54"/>
      <c r="EBE1124" s="52"/>
      <c r="EBF1124" s="53"/>
      <c r="EBG1124" s="54"/>
      <c r="EBH1124" s="52"/>
      <c r="EBI1124" s="53"/>
      <c r="EBJ1124" s="54"/>
      <c r="EBK1124" s="52"/>
      <c r="EBL1124" s="53"/>
      <c r="EBM1124" s="54"/>
      <c r="EBN1124" s="52"/>
      <c r="EBO1124" s="53"/>
      <c r="EBP1124" s="54"/>
      <c r="EBQ1124" s="52"/>
      <c r="EBR1124" s="53"/>
      <c r="EBS1124" s="54"/>
      <c r="EBT1124" s="52"/>
      <c r="EBU1124" s="53"/>
      <c r="EBV1124" s="54"/>
      <c r="EBW1124" s="52"/>
      <c r="EBX1124" s="53"/>
      <c r="EBY1124" s="54"/>
      <c r="EBZ1124" s="52"/>
      <c r="ECA1124" s="53"/>
      <c r="ECB1124" s="54"/>
      <c r="ECC1124" s="52"/>
      <c r="ECD1124" s="53"/>
      <c r="ECE1124" s="54"/>
      <c r="ECF1124" s="52"/>
      <c r="ECG1124" s="53"/>
      <c r="ECH1124" s="54"/>
      <c r="ECI1124" s="52"/>
      <c r="ECJ1124" s="53"/>
      <c r="ECK1124" s="54"/>
      <c r="ECL1124" s="52"/>
      <c r="ECM1124" s="53"/>
      <c r="ECN1124" s="54"/>
      <c r="ECO1124" s="52"/>
      <c r="ECP1124" s="53"/>
      <c r="ECQ1124" s="54"/>
      <c r="ECR1124" s="52"/>
      <c r="ECS1124" s="53"/>
      <c r="ECT1124" s="54"/>
      <c r="ECU1124" s="52"/>
      <c r="ECV1124" s="53"/>
      <c r="ECW1124" s="54"/>
      <c r="ECX1124" s="52"/>
      <c r="ECY1124" s="53"/>
      <c r="ECZ1124" s="54"/>
      <c r="EDA1124" s="52"/>
      <c r="EDB1124" s="53"/>
      <c r="EDC1124" s="54"/>
      <c r="EDD1124" s="52"/>
      <c r="EDE1124" s="53"/>
      <c r="EDF1124" s="54"/>
      <c r="EDG1124" s="52"/>
      <c r="EDH1124" s="53"/>
      <c r="EDI1124" s="54"/>
      <c r="EDJ1124" s="52"/>
      <c r="EDK1124" s="53"/>
      <c r="EDL1124" s="54"/>
      <c r="EDM1124" s="52"/>
      <c r="EDN1124" s="53"/>
      <c r="EDO1124" s="54"/>
      <c r="EDP1124" s="52"/>
      <c r="EDQ1124" s="53"/>
      <c r="EDR1124" s="54"/>
      <c r="EDS1124" s="52"/>
      <c r="EDT1124" s="53"/>
      <c r="EDU1124" s="54"/>
      <c r="EDV1124" s="52"/>
      <c r="EDW1124" s="53"/>
      <c r="EDX1124" s="54"/>
      <c r="EDY1124" s="52"/>
      <c r="EDZ1124" s="53"/>
      <c r="EEA1124" s="54"/>
      <c r="EEB1124" s="52"/>
      <c r="EEC1124" s="53"/>
      <c r="EED1124" s="54"/>
      <c r="EEE1124" s="52"/>
      <c r="EEF1124" s="53"/>
      <c r="EEG1124" s="54"/>
      <c r="EEH1124" s="52"/>
      <c r="EEI1124" s="53"/>
      <c r="EEJ1124" s="54"/>
      <c r="EEK1124" s="52"/>
      <c r="EEL1124" s="53"/>
      <c r="EEM1124" s="54"/>
      <c r="EEN1124" s="52"/>
      <c r="EEO1124" s="53"/>
      <c r="EEP1124" s="54"/>
      <c r="EEQ1124" s="52"/>
      <c r="EER1124" s="53"/>
      <c r="EES1124" s="54"/>
      <c r="EET1124" s="52"/>
      <c r="EEU1124" s="53"/>
      <c r="EEV1124" s="54"/>
      <c r="EEW1124" s="52"/>
      <c r="EEX1124" s="53"/>
      <c r="EEY1124" s="54"/>
      <c r="EEZ1124" s="52"/>
      <c r="EFA1124" s="53"/>
      <c r="EFB1124" s="54"/>
      <c r="EFC1124" s="52"/>
      <c r="EFD1124" s="53"/>
      <c r="EFE1124" s="54"/>
      <c r="EFF1124" s="52"/>
      <c r="EFG1124" s="53"/>
      <c r="EFH1124" s="54"/>
      <c r="EFI1124" s="52"/>
      <c r="EFJ1124" s="53"/>
      <c r="EFK1124" s="54"/>
      <c r="EFL1124" s="52"/>
      <c r="EFM1124" s="53"/>
      <c r="EFN1124" s="54"/>
      <c r="EFO1124" s="52"/>
      <c r="EFP1124" s="53"/>
      <c r="EFQ1124" s="54"/>
      <c r="EFR1124" s="52"/>
      <c r="EFS1124" s="53"/>
      <c r="EFT1124" s="54"/>
      <c r="EFU1124" s="52"/>
      <c r="EFV1124" s="53"/>
      <c r="EFW1124" s="54"/>
      <c r="EFX1124" s="52"/>
      <c r="EFY1124" s="53"/>
      <c r="EFZ1124" s="54"/>
      <c r="EGA1124" s="52"/>
      <c r="EGB1124" s="53"/>
      <c r="EGC1124" s="54"/>
      <c r="EGD1124" s="52"/>
      <c r="EGE1124" s="53"/>
      <c r="EGF1124" s="54"/>
      <c r="EGG1124" s="52"/>
      <c r="EGH1124" s="53"/>
      <c r="EGI1124" s="54"/>
      <c r="EGJ1124" s="52"/>
      <c r="EGK1124" s="53"/>
      <c r="EGL1124" s="54"/>
      <c r="EGM1124" s="52"/>
      <c r="EGN1124" s="53"/>
      <c r="EGO1124" s="54"/>
      <c r="EGP1124" s="52"/>
      <c r="EGQ1124" s="53"/>
      <c r="EGR1124" s="54"/>
      <c r="EGS1124" s="52"/>
      <c r="EGT1124" s="53"/>
      <c r="EGU1124" s="54"/>
      <c r="EGV1124" s="52"/>
      <c r="EGW1124" s="53"/>
      <c r="EGX1124" s="54"/>
      <c r="EGY1124" s="52"/>
      <c r="EGZ1124" s="53"/>
      <c r="EHA1124" s="54"/>
      <c r="EHB1124" s="52"/>
      <c r="EHC1124" s="53"/>
      <c r="EHD1124" s="54"/>
      <c r="EHE1124" s="52"/>
      <c r="EHF1124" s="53"/>
      <c r="EHG1124" s="54"/>
      <c r="EHH1124" s="52"/>
      <c r="EHI1124" s="53"/>
      <c r="EHJ1124" s="54"/>
      <c r="EHK1124" s="52"/>
      <c r="EHL1124" s="53"/>
      <c r="EHM1124" s="54"/>
      <c r="EHN1124" s="52"/>
      <c r="EHO1124" s="53"/>
      <c r="EHP1124" s="54"/>
      <c r="EHQ1124" s="52"/>
      <c r="EHR1124" s="53"/>
      <c r="EHS1124" s="54"/>
      <c r="EHT1124" s="52"/>
      <c r="EHU1124" s="53"/>
      <c r="EHV1124" s="54"/>
      <c r="EHW1124" s="52"/>
      <c r="EHX1124" s="53"/>
      <c r="EHY1124" s="54"/>
      <c r="EHZ1124" s="52"/>
      <c r="EIA1124" s="53"/>
      <c r="EIB1124" s="54"/>
      <c r="EIC1124" s="52"/>
      <c r="EID1124" s="53"/>
      <c r="EIE1124" s="54"/>
      <c r="EIF1124" s="52"/>
      <c r="EIG1124" s="53"/>
      <c r="EIH1124" s="54"/>
      <c r="EII1124" s="52"/>
      <c r="EIJ1124" s="53"/>
      <c r="EIK1124" s="54"/>
      <c r="EIL1124" s="52"/>
      <c r="EIM1124" s="53"/>
      <c r="EIN1124" s="54"/>
      <c r="EIO1124" s="52"/>
      <c r="EIP1124" s="53"/>
      <c r="EIQ1124" s="54"/>
      <c r="EIR1124" s="52"/>
      <c r="EIS1124" s="53"/>
      <c r="EIT1124" s="54"/>
      <c r="EIU1124" s="52"/>
      <c r="EIV1124" s="53"/>
      <c r="EIW1124" s="54"/>
      <c r="EIX1124" s="52"/>
      <c r="EIY1124" s="53"/>
      <c r="EIZ1124" s="54"/>
      <c r="EJA1124" s="52"/>
      <c r="EJB1124" s="53"/>
      <c r="EJC1124" s="54"/>
      <c r="EJD1124" s="52"/>
      <c r="EJE1124" s="53"/>
      <c r="EJF1124" s="54"/>
      <c r="EJG1124" s="52"/>
      <c r="EJH1124" s="53"/>
      <c r="EJI1124" s="54"/>
      <c r="EJJ1124" s="52"/>
      <c r="EJK1124" s="53"/>
      <c r="EJL1124" s="54"/>
      <c r="EJM1124" s="52"/>
      <c r="EJN1124" s="53"/>
      <c r="EJO1124" s="54"/>
      <c r="EJP1124" s="52"/>
      <c r="EJQ1124" s="53"/>
      <c r="EJR1124" s="54"/>
      <c r="EJS1124" s="52"/>
      <c r="EJT1124" s="53"/>
      <c r="EJU1124" s="54"/>
      <c r="EJV1124" s="52"/>
      <c r="EJW1124" s="53"/>
      <c r="EJX1124" s="54"/>
      <c r="EJY1124" s="52"/>
      <c r="EJZ1124" s="53"/>
      <c r="EKA1124" s="54"/>
      <c r="EKB1124" s="52"/>
      <c r="EKC1124" s="53"/>
      <c r="EKD1124" s="54"/>
      <c r="EKE1124" s="52"/>
      <c r="EKF1124" s="53"/>
      <c r="EKG1124" s="54"/>
      <c r="EKH1124" s="52"/>
      <c r="EKI1124" s="53"/>
      <c r="EKJ1124" s="54"/>
      <c r="EKK1124" s="52"/>
      <c r="EKL1124" s="53"/>
      <c r="EKM1124" s="54"/>
      <c r="EKN1124" s="52"/>
      <c r="EKO1124" s="53"/>
      <c r="EKP1124" s="54"/>
      <c r="EKQ1124" s="52"/>
      <c r="EKR1124" s="53"/>
      <c r="EKS1124" s="54"/>
      <c r="EKT1124" s="52"/>
      <c r="EKU1124" s="53"/>
      <c r="EKV1124" s="54"/>
      <c r="EKW1124" s="52"/>
      <c r="EKX1124" s="53"/>
      <c r="EKY1124" s="54"/>
      <c r="EKZ1124" s="52"/>
      <c r="ELA1124" s="53"/>
      <c r="ELB1124" s="54"/>
      <c r="ELC1124" s="52"/>
      <c r="ELD1124" s="53"/>
      <c r="ELE1124" s="54"/>
      <c r="ELF1124" s="52"/>
      <c r="ELG1124" s="53"/>
      <c r="ELH1124" s="54"/>
      <c r="ELI1124" s="52"/>
      <c r="ELJ1124" s="53"/>
      <c r="ELK1124" s="54"/>
      <c r="ELL1124" s="52"/>
      <c r="ELM1124" s="53"/>
      <c r="ELN1124" s="54"/>
      <c r="ELO1124" s="52"/>
      <c r="ELP1124" s="53"/>
      <c r="ELQ1124" s="54"/>
      <c r="ELR1124" s="52"/>
      <c r="ELS1124" s="53"/>
      <c r="ELT1124" s="54"/>
      <c r="ELU1124" s="52"/>
      <c r="ELV1124" s="53"/>
      <c r="ELW1124" s="54"/>
      <c r="ELX1124" s="52"/>
      <c r="ELY1124" s="53"/>
      <c r="ELZ1124" s="54"/>
      <c r="EMA1124" s="52"/>
      <c r="EMB1124" s="53"/>
      <c r="EMC1124" s="54"/>
      <c r="EMD1124" s="52"/>
      <c r="EME1124" s="53"/>
      <c r="EMF1124" s="54"/>
      <c r="EMG1124" s="52"/>
      <c r="EMH1124" s="53"/>
      <c r="EMI1124" s="54"/>
      <c r="EMJ1124" s="52"/>
      <c r="EMK1124" s="53"/>
      <c r="EML1124" s="54"/>
      <c r="EMM1124" s="52"/>
      <c r="EMN1124" s="53"/>
      <c r="EMO1124" s="54"/>
      <c r="EMP1124" s="52"/>
      <c r="EMQ1124" s="53"/>
      <c r="EMR1124" s="54"/>
      <c r="EMS1124" s="52"/>
      <c r="EMT1124" s="53"/>
      <c r="EMU1124" s="54"/>
      <c r="EMV1124" s="52"/>
      <c r="EMW1124" s="53"/>
      <c r="EMX1124" s="54"/>
      <c r="EMY1124" s="52"/>
      <c r="EMZ1124" s="53"/>
      <c r="ENA1124" s="54"/>
      <c r="ENB1124" s="52"/>
      <c r="ENC1124" s="53"/>
      <c r="END1124" s="54"/>
      <c r="ENE1124" s="52"/>
      <c r="ENF1124" s="53"/>
      <c r="ENG1124" s="54"/>
      <c r="ENH1124" s="52"/>
      <c r="ENI1124" s="53"/>
      <c r="ENJ1124" s="54"/>
      <c r="ENK1124" s="52"/>
      <c r="ENL1124" s="53"/>
      <c r="ENM1124" s="54"/>
      <c r="ENN1124" s="52"/>
      <c r="ENO1124" s="53"/>
      <c r="ENP1124" s="54"/>
      <c r="ENQ1124" s="52"/>
      <c r="ENR1124" s="53"/>
      <c r="ENS1124" s="54"/>
      <c r="ENT1124" s="52"/>
      <c r="ENU1124" s="53"/>
      <c r="ENV1124" s="54"/>
      <c r="ENW1124" s="52"/>
      <c r="ENX1124" s="53"/>
      <c r="ENY1124" s="54"/>
      <c r="ENZ1124" s="52"/>
      <c r="EOA1124" s="53"/>
      <c r="EOB1124" s="54"/>
      <c r="EOC1124" s="52"/>
      <c r="EOD1124" s="53"/>
      <c r="EOE1124" s="54"/>
      <c r="EOF1124" s="52"/>
      <c r="EOG1124" s="53"/>
      <c r="EOH1124" s="54"/>
      <c r="EOI1124" s="52"/>
      <c r="EOJ1124" s="53"/>
      <c r="EOK1124" s="54"/>
      <c r="EOL1124" s="52"/>
      <c r="EOM1124" s="53"/>
      <c r="EON1124" s="54"/>
      <c r="EOO1124" s="52"/>
      <c r="EOP1124" s="53"/>
      <c r="EOQ1124" s="54"/>
      <c r="EOR1124" s="52"/>
      <c r="EOS1124" s="53"/>
      <c r="EOT1124" s="54"/>
      <c r="EOU1124" s="52"/>
      <c r="EOV1124" s="53"/>
      <c r="EOW1124" s="54"/>
      <c r="EOX1124" s="52"/>
      <c r="EOY1124" s="53"/>
      <c r="EOZ1124" s="54"/>
      <c r="EPA1124" s="52"/>
      <c r="EPB1124" s="53"/>
      <c r="EPC1124" s="54"/>
      <c r="EPD1124" s="52"/>
      <c r="EPE1124" s="53"/>
      <c r="EPF1124" s="54"/>
      <c r="EPG1124" s="52"/>
      <c r="EPH1124" s="53"/>
      <c r="EPI1124" s="54"/>
      <c r="EPJ1124" s="52"/>
      <c r="EPK1124" s="53"/>
      <c r="EPL1124" s="54"/>
      <c r="EPM1124" s="52"/>
      <c r="EPN1124" s="53"/>
      <c r="EPO1124" s="54"/>
      <c r="EPP1124" s="52"/>
      <c r="EPQ1124" s="53"/>
      <c r="EPR1124" s="54"/>
      <c r="EPS1124" s="52"/>
      <c r="EPT1124" s="53"/>
      <c r="EPU1124" s="54"/>
      <c r="EPV1124" s="52"/>
      <c r="EPW1124" s="53"/>
      <c r="EPX1124" s="54"/>
      <c r="EPY1124" s="52"/>
      <c r="EPZ1124" s="53"/>
      <c r="EQA1124" s="54"/>
      <c r="EQB1124" s="52"/>
      <c r="EQC1124" s="53"/>
      <c r="EQD1124" s="54"/>
      <c r="EQE1124" s="52"/>
      <c r="EQF1124" s="53"/>
      <c r="EQG1124" s="54"/>
      <c r="EQH1124" s="52"/>
      <c r="EQI1124" s="53"/>
      <c r="EQJ1124" s="54"/>
      <c r="EQK1124" s="52"/>
      <c r="EQL1124" s="53"/>
      <c r="EQM1124" s="54"/>
      <c r="EQN1124" s="52"/>
      <c r="EQO1124" s="53"/>
      <c r="EQP1124" s="54"/>
      <c r="EQQ1124" s="52"/>
      <c r="EQR1124" s="53"/>
      <c r="EQS1124" s="54"/>
      <c r="EQT1124" s="52"/>
      <c r="EQU1124" s="53"/>
      <c r="EQV1124" s="54"/>
      <c r="EQW1124" s="52"/>
      <c r="EQX1124" s="53"/>
      <c r="EQY1124" s="54"/>
      <c r="EQZ1124" s="52"/>
      <c r="ERA1124" s="53"/>
      <c r="ERB1124" s="54"/>
      <c r="ERC1124" s="52"/>
      <c r="ERD1124" s="53"/>
      <c r="ERE1124" s="54"/>
      <c r="ERF1124" s="52"/>
      <c r="ERG1124" s="53"/>
      <c r="ERH1124" s="54"/>
      <c r="ERI1124" s="52"/>
      <c r="ERJ1124" s="53"/>
      <c r="ERK1124" s="54"/>
      <c r="ERL1124" s="52"/>
      <c r="ERM1124" s="53"/>
      <c r="ERN1124" s="54"/>
      <c r="ERO1124" s="52"/>
      <c r="ERP1124" s="53"/>
      <c r="ERQ1124" s="54"/>
      <c r="ERR1124" s="52"/>
      <c r="ERS1124" s="53"/>
      <c r="ERT1124" s="54"/>
      <c r="ERU1124" s="52"/>
      <c r="ERV1124" s="53"/>
      <c r="ERW1124" s="54"/>
      <c r="ERX1124" s="52"/>
      <c r="ERY1124" s="53"/>
      <c r="ERZ1124" s="54"/>
      <c r="ESA1124" s="52"/>
      <c r="ESB1124" s="53"/>
      <c r="ESC1124" s="54"/>
      <c r="ESD1124" s="52"/>
      <c r="ESE1124" s="53"/>
      <c r="ESF1124" s="54"/>
      <c r="ESG1124" s="52"/>
      <c r="ESH1124" s="53"/>
      <c r="ESI1124" s="54"/>
      <c r="ESJ1124" s="52"/>
      <c r="ESK1124" s="53"/>
      <c r="ESL1124" s="54"/>
      <c r="ESM1124" s="52"/>
      <c r="ESN1124" s="53"/>
      <c r="ESO1124" s="54"/>
      <c r="ESP1124" s="52"/>
      <c r="ESQ1124" s="53"/>
      <c r="ESR1124" s="54"/>
      <c r="ESS1124" s="52"/>
      <c r="EST1124" s="53"/>
      <c r="ESU1124" s="54"/>
      <c r="ESV1124" s="52"/>
      <c r="ESW1124" s="53"/>
      <c r="ESX1124" s="54"/>
      <c r="ESY1124" s="52"/>
      <c r="ESZ1124" s="53"/>
      <c r="ETA1124" s="54"/>
      <c r="ETB1124" s="52"/>
      <c r="ETC1124" s="53"/>
      <c r="ETD1124" s="54"/>
      <c r="ETE1124" s="52"/>
      <c r="ETF1124" s="53"/>
      <c r="ETG1124" s="54"/>
      <c r="ETH1124" s="52"/>
      <c r="ETI1124" s="53"/>
      <c r="ETJ1124" s="54"/>
      <c r="ETK1124" s="52"/>
      <c r="ETL1124" s="53"/>
      <c r="ETM1124" s="54"/>
      <c r="ETN1124" s="52"/>
      <c r="ETO1124" s="53"/>
      <c r="ETP1124" s="54"/>
      <c r="ETQ1124" s="52"/>
      <c r="ETR1124" s="53"/>
      <c r="ETS1124" s="54"/>
      <c r="ETT1124" s="52"/>
      <c r="ETU1124" s="53"/>
      <c r="ETV1124" s="54"/>
      <c r="ETW1124" s="52"/>
      <c r="ETX1124" s="53"/>
      <c r="ETY1124" s="54"/>
      <c r="ETZ1124" s="52"/>
      <c r="EUA1124" s="53"/>
      <c r="EUB1124" s="54"/>
      <c r="EUC1124" s="52"/>
      <c r="EUD1124" s="53"/>
      <c r="EUE1124" s="54"/>
      <c r="EUF1124" s="52"/>
      <c r="EUG1124" s="53"/>
      <c r="EUH1124" s="54"/>
      <c r="EUI1124" s="52"/>
      <c r="EUJ1124" s="53"/>
      <c r="EUK1124" s="54"/>
      <c r="EUL1124" s="52"/>
      <c r="EUM1124" s="53"/>
      <c r="EUN1124" s="54"/>
      <c r="EUO1124" s="52"/>
      <c r="EUP1124" s="53"/>
      <c r="EUQ1124" s="54"/>
      <c r="EUR1124" s="52"/>
      <c r="EUS1124" s="53"/>
      <c r="EUT1124" s="54"/>
      <c r="EUU1124" s="52"/>
      <c r="EUV1124" s="53"/>
      <c r="EUW1124" s="54"/>
      <c r="EUX1124" s="52"/>
      <c r="EUY1124" s="53"/>
      <c r="EUZ1124" s="54"/>
      <c r="EVA1124" s="52"/>
      <c r="EVB1124" s="53"/>
      <c r="EVC1124" s="54"/>
      <c r="EVD1124" s="52"/>
      <c r="EVE1124" s="53"/>
      <c r="EVF1124" s="54"/>
      <c r="EVG1124" s="52"/>
      <c r="EVH1124" s="53"/>
      <c r="EVI1124" s="54"/>
      <c r="EVJ1124" s="52"/>
      <c r="EVK1124" s="53"/>
      <c r="EVL1124" s="54"/>
      <c r="EVM1124" s="52"/>
      <c r="EVN1124" s="53"/>
      <c r="EVO1124" s="54"/>
      <c r="EVP1124" s="52"/>
      <c r="EVQ1124" s="53"/>
      <c r="EVR1124" s="54"/>
      <c r="EVS1124" s="52"/>
      <c r="EVT1124" s="53"/>
      <c r="EVU1124" s="54"/>
      <c r="EVV1124" s="52"/>
      <c r="EVW1124" s="53"/>
      <c r="EVX1124" s="54"/>
      <c r="EVY1124" s="52"/>
      <c r="EVZ1124" s="53"/>
      <c r="EWA1124" s="54"/>
      <c r="EWB1124" s="52"/>
      <c r="EWC1124" s="53"/>
      <c r="EWD1124" s="54"/>
      <c r="EWE1124" s="52"/>
      <c r="EWF1124" s="53"/>
      <c r="EWG1124" s="54"/>
      <c r="EWH1124" s="52"/>
      <c r="EWI1124" s="53"/>
      <c r="EWJ1124" s="54"/>
      <c r="EWK1124" s="52"/>
      <c r="EWL1124" s="53"/>
      <c r="EWM1124" s="54"/>
      <c r="EWN1124" s="52"/>
      <c r="EWO1124" s="53"/>
      <c r="EWP1124" s="54"/>
      <c r="EWQ1124" s="52"/>
      <c r="EWR1124" s="53"/>
      <c r="EWS1124" s="54"/>
      <c r="EWT1124" s="52"/>
      <c r="EWU1124" s="53"/>
      <c r="EWV1124" s="54"/>
      <c r="EWW1124" s="52"/>
      <c r="EWX1124" s="53"/>
      <c r="EWY1124" s="54"/>
      <c r="EWZ1124" s="52"/>
      <c r="EXA1124" s="53"/>
      <c r="EXB1124" s="54"/>
      <c r="EXC1124" s="52"/>
      <c r="EXD1124" s="53"/>
      <c r="EXE1124" s="54"/>
      <c r="EXF1124" s="52"/>
      <c r="EXG1124" s="53"/>
      <c r="EXH1124" s="54"/>
      <c r="EXI1124" s="52"/>
      <c r="EXJ1124" s="53"/>
      <c r="EXK1124" s="54"/>
      <c r="EXL1124" s="52"/>
      <c r="EXM1124" s="53"/>
      <c r="EXN1124" s="54"/>
      <c r="EXO1124" s="52"/>
      <c r="EXP1124" s="53"/>
      <c r="EXQ1124" s="54"/>
      <c r="EXR1124" s="52"/>
      <c r="EXS1124" s="53"/>
      <c r="EXT1124" s="54"/>
      <c r="EXU1124" s="52"/>
      <c r="EXV1124" s="53"/>
      <c r="EXW1124" s="54"/>
      <c r="EXX1124" s="52"/>
      <c r="EXY1124" s="53"/>
      <c r="EXZ1124" s="54"/>
      <c r="EYA1124" s="52"/>
      <c r="EYB1124" s="53"/>
      <c r="EYC1124" s="54"/>
      <c r="EYD1124" s="52"/>
      <c r="EYE1124" s="53"/>
      <c r="EYF1124" s="54"/>
      <c r="EYG1124" s="52"/>
      <c r="EYH1124" s="53"/>
      <c r="EYI1124" s="54"/>
      <c r="EYJ1124" s="52"/>
      <c r="EYK1124" s="53"/>
      <c r="EYL1124" s="54"/>
      <c r="EYM1124" s="52"/>
      <c r="EYN1124" s="53"/>
      <c r="EYO1124" s="54"/>
      <c r="EYP1124" s="52"/>
      <c r="EYQ1124" s="53"/>
      <c r="EYR1124" s="54"/>
      <c r="EYS1124" s="52"/>
      <c r="EYT1124" s="53"/>
      <c r="EYU1124" s="54"/>
      <c r="EYV1124" s="52"/>
      <c r="EYW1124" s="53"/>
      <c r="EYX1124" s="54"/>
      <c r="EYY1124" s="52"/>
      <c r="EYZ1124" s="53"/>
      <c r="EZA1124" s="54"/>
      <c r="EZB1124" s="52"/>
      <c r="EZC1124" s="53"/>
      <c r="EZD1124" s="54"/>
      <c r="EZE1124" s="52"/>
      <c r="EZF1124" s="53"/>
      <c r="EZG1124" s="54"/>
      <c r="EZH1124" s="52"/>
      <c r="EZI1124" s="53"/>
      <c r="EZJ1124" s="54"/>
      <c r="EZK1124" s="52"/>
      <c r="EZL1124" s="53"/>
      <c r="EZM1124" s="54"/>
      <c r="EZN1124" s="52"/>
      <c r="EZO1124" s="53"/>
      <c r="EZP1124" s="54"/>
      <c r="EZQ1124" s="52"/>
      <c r="EZR1124" s="53"/>
      <c r="EZS1124" s="54"/>
      <c r="EZT1124" s="52"/>
      <c r="EZU1124" s="53"/>
      <c r="EZV1124" s="54"/>
      <c r="EZW1124" s="52"/>
      <c r="EZX1124" s="53"/>
      <c r="EZY1124" s="54"/>
      <c r="EZZ1124" s="52"/>
      <c r="FAA1124" s="53"/>
      <c r="FAB1124" s="54"/>
      <c r="FAC1124" s="52"/>
      <c r="FAD1124" s="53"/>
      <c r="FAE1124" s="54"/>
      <c r="FAF1124" s="52"/>
      <c r="FAG1124" s="53"/>
      <c r="FAH1124" s="54"/>
      <c r="FAI1124" s="52"/>
      <c r="FAJ1124" s="53"/>
      <c r="FAK1124" s="54"/>
      <c r="FAL1124" s="52"/>
      <c r="FAM1124" s="53"/>
      <c r="FAN1124" s="54"/>
      <c r="FAO1124" s="52"/>
      <c r="FAP1124" s="53"/>
      <c r="FAQ1124" s="54"/>
      <c r="FAR1124" s="52"/>
      <c r="FAS1124" s="53"/>
      <c r="FAT1124" s="54"/>
      <c r="FAU1124" s="52"/>
      <c r="FAV1124" s="53"/>
      <c r="FAW1124" s="54"/>
      <c r="FAX1124" s="52"/>
      <c r="FAY1124" s="53"/>
      <c r="FAZ1124" s="54"/>
      <c r="FBA1124" s="52"/>
      <c r="FBB1124" s="53"/>
      <c r="FBC1124" s="54"/>
      <c r="FBD1124" s="52"/>
      <c r="FBE1124" s="53"/>
      <c r="FBF1124" s="54"/>
      <c r="FBG1124" s="52"/>
      <c r="FBH1124" s="53"/>
      <c r="FBI1124" s="54"/>
      <c r="FBJ1124" s="52"/>
      <c r="FBK1124" s="53"/>
      <c r="FBL1124" s="54"/>
      <c r="FBM1124" s="52"/>
      <c r="FBN1124" s="53"/>
      <c r="FBO1124" s="54"/>
      <c r="FBP1124" s="52"/>
      <c r="FBQ1124" s="53"/>
      <c r="FBR1124" s="54"/>
      <c r="FBS1124" s="52"/>
      <c r="FBT1124" s="53"/>
      <c r="FBU1124" s="54"/>
      <c r="FBV1124" s="52"/>
      <c r="FBW1124" s="53"/>
      <c r="FBX1124" s="54"/>
      <c r="FBY1124" s="52"/>
      <c r="FBZ1124" s="53"/>
      <c r="FCA1124" s="54"/>
      <c r="FCB1124" s="52"/>
      <c r="FCC1124" s="53"/>
      <c r="FCD1124" s="54"/>
      <c r="FCE1124" s="52"/>
      <c r="FCF1124" s="53"/>
      <c r="FCG1124" s="54"/>
      <c r="FCH1124" s="52"/>
      <c r="FCI1124" s="53"/>
      <c r="FCJ1124" s="54"/>
      <c r="FCK1124" s="52"/>
      <c r="FCL1124" s="53"/>
      <c r="FCM1124" s="54"/>
      <c r="FCN1124" s="52"/>
      <c r="FCO1124" s="53"/>
      <c r="FCP1124" s="54"/>
      <c r="FCQ1124" s="52"/>
      <c r="FCR1124" s="53"/>
      <c r="FCS1124" s="54"/>
      <c r="FCT1124" s="52"/>
      <c r="FCU1124" s="53"/>
      <c r="FCV1124" s="54"/>
      <c r="FCW1124" s="52"/>
      <c r="FCX1124" s="53"/>
      <c r="FCY1124" s="54"/>
      <c r="FCZ1124" s="52"/>
      <c r="FDA1124" s="53"/>
      <c r="FDB1124" s="54"/>
      <c r="FDC1124" s="52"/>
      <c r="FDD1124" s="53"/>
      <c r="FDE1124" s="54"/>
      <c r="FDF1124" s="52"/>
      <c r="FDG1124" s="53"/>
      <c r="FDH1124" s="54"/>
      <c r="FDI1124" s="52"/>
      <c r="FDJ1124" s="53"/>
      <c r="FDK1124" s="54"/>
      <c r="FDL1124" s="52"/>
      <c r="FDM1124" s="53"/>
      <c r="FDN1124" s="54"/>
      <c r="FDO1124" s="52"/>
      <c r="FDP1124" s="53"/>
      <c r="FDQ1124" s="54"/>
      <c r="FDR1124" s="52"/>
      <c r="FDS1124" s="53"/>
      <c r="FDT1124" s="54"/>
      <c r="FDU1124" s="52"/>
      <c r="FDV1124" s="53"/>
      <c r="FDW1124" s="54"/>
      <c r="FDX1124" s="52"/>
      <c r="FDY1124" s="53"/>
      <c r="FDZ1124" s="54"/>
      <c r="FEA1124" s="52"/>
      <c r="FEB1124" s="53"/>
      <c r="FEC1124" s="54"/>
      <c r="FED1124" s="52"/>
      <c r="FEE1124" s="53"/>
      <c r="FEF1124" s="54"/>
      <c r="FEG1124" s="52"/>
      <c r="FEH1124" s="53"/>
      <c r="FEI1124" s="54"/>
      <c r="FEJ1124" s="52"/>
      <c r="FEK1124" s="53"/>
      <c r="FEL1124" s="54"/>
      <c r="FEM1124" s="52"/>
      <c r="FEN1124" s="53"/>
      <c r="FEO1124" s="54"/>
      <c r="FEP1124" s="52"/>
      <c r="FEQ1124" s="53"/>
      <c r="FER1124" s="54"/>
      <c r="FES1124" s="52"/>
      <c r="FET1124" s="53"/>
      <c r="FEU1124" s="54"/>
      <c r="FEV1124" s="52"/>
      <c r="FEW1124" s="53"/>
      <c r="FEX1124" s="54"/>
      <c r="FEY1124" s="52"/>
      <c r="FEZ1124" s="53"/>
      <c r="FFA1124" s="54"/>
      <c r="FFB1124" s="52"/>
      <c r="FFC1124" s="53"/>
      <c r="FFD1124" s="54"/>
      <c r="FFE1124" s="52"/>
      <c r="FFF1124" s="53"/>
      <c r="FFG1124" s="54"/>
      <c r="FFH1124" s="52"/>
      <c r="FFI1124" s="53"/>
      <c r="FFJ1124" s="54"/>
      <c r="FFK1124" s="52"/>
      <c r="FFL1124" s="53"/>
      <c r="FFM1124" s="54"/>
      <c r="FFN1124" s="52"/>
      <c r="FFO1124" s="53"/>
      <c r="FFP1124" s="54"/>
      <c r="FFQ1124" s="52"/>
      <c r="FFR1124" s="53"/>
      <c r="FFS1124" s="54"/>
      <c r="FFT1124" s="52"/>
      <c r="FFU1124" s="53"/>
      <c r="FFV1124" s="54"/>
      <c r="FFW1124" s="52"/>
      <c r="FFX1124" s="53"/>
      <c r="FFY1124" s="54"/>
      <c r="FFZ1124" s="52"/>
      <c r="FGA1124" s="53"/>
      <c r="FGB1124" s="54"/>
      <c r="FGC1124" s="52"/>
      <c r="FGD1124" s="53"/>
      <c r="FGE1124" s="54"/>
      <c r="FGF1124" s="52"/>
      <c r="FGG1124" s="53"/>
      <c r="FGH1124" s="54"/>
      <c r="FGI1124" s="52"/>
      <c r="FGJ1124" s="53"/>
      <c r="FGK1124" s="54"/>
      <c r="FGL1124" s="52"/>
      <c r="FGM1124" s="53"/>
      <c r="FGN1124" s="54"/>
      <c r="FGO1124" s="52"/>
      <c r="FGP1124" s="53"/>
      <c r="FGQ1124" s="54"/>
      <c r="FGR1124" s="52"/>
      <c r="FGS1124" s="53"/>
      <c r="FGT1124" s="54"/>
      <c r="FGU1124" s="52"/>
      <c r="FGV1124" s="53"/>
      <c r="FGW1124" s="54"/>
      <c r="FGX1124" s="52"/>
      <c r="FGY1124" s="53"/>
      <c r="FGZ1124" s="54"/>
      <c r="FHA1124" s="52"/>
      <c r="FHB1124" s="53"/>
      <c r="FHC1124" s="54"/>
      <c r="FHD1124" s="52"/>
      <c r="FHE1124" s="53"/>
      <c r="FHF1124" s="54"/>
      <c r="FHG1124" s="52"/>
      <c r="FHH1124" s="53"/>
      <c r="FHI1124" s="54"/>
      <c r="FHJ1124" s="52"/>
      <c r="FHK1124" s="53"/>
      <c r="FHL1124" s="54"/>
      <c r="FHM1124" s="52"/>
      <c r="FHN1124" s="53"/>
      <c r="FHO1124" s="54"/>
      <c r="FHP1124" s="52"/>
      <c r="FHQ1124" s="53"/>
      <c r="FHR1124" s="54"/>
      <c r="FHS1124" s="52"/>
      <c r="FHT1124" s="53"/>
      <c r="FHU1124" s="54"/>
      <c r="FHV1124" s="52"/>
      <c r="FHW1124" s="53"/>
      <c r="FHX1124" s="54"/>
      <c r="FHY1124" s="52"/>
      <c r="FHZ1124" s="53"/>
      <c r="FIA1124" s="54"/>
      <c r="FIB1124" s="52"/>
      <c r="FIC1124" s="53"/>
      <c r="FID1124" s="54"/>
      <c r="FIE1124" s="52"/>
      <c r="FIF1124" s="53"/>
      <c r="FIG1124" s="54"/>
      <c r="FIH1124" s="52"/>
      <c r="FII1124" s="53"/>
      <c r="FIJ1124" s="54"/>
      <c r="FIK1124" s="52"/>
      <c r="FIL1124" s="53"/>
      <c r="FIM1124" s="54"/>
      <c r="FIN1124" s="52"/>
      <c r="FIO1124" s="53"/>
      <c r="FIP1124" s="54"/>
      <c r="FIQ1124" s="52"/>
      <c r="FIR1124" s="53"/>
      <c r="FIS1124" s="54"/>
      <c r="FIT1124" s="52"/>
      <c r="FIU1124" s="53"/>
      <c r="FIV1124" s="54"/>
      <c r="FIW1124" s="52"/>
      <c r="FIX1124" s="53"/>
      <c r="FIY1124" s="54"/>
      <c r="FIZ1124" s="52"/>
      <c r="FJA1124" s="53"/>
      <c r="FJB1124" s="54"/>
      <c r="FJC1124" s="52"/>
      <c r="FJD1124" s="53"/>
      <c r="FJE1124" s="54"/>
      <c r="FJF1124" s="52"/>
      <c r="FJG1124" s="53"/>
      <c r="FJH1124" s="54"/>
      <c r="FJI1124" s="52"/>
      <c r="FJJ1124" s="53"/>
      <c r="FJK1124" s="54"/>
      <c r="FJL1124" s="52"/>
      <c r="FJM1124" s="53"/>
      <c r="FJN1124" s="54"/>
      <c r="FJO1124" s="52"/>
      <c r="FJP1124" s="53"/>
      <c r="FJQ1124" s="54"/>
      <c r="FJR1124" s="52"/>
      <c r="FJS1124" s="53"/>
      <c r="FJT1124" s="54"/>
      <c r="FJU1124" s="52"/>
      <c r="FJV1124" s="53"/>
      <c r="FJW1124" s="54"/>
      <c r="FJX1124" s="52"/>
      <c r="FJY1124" s="53"/>
      <c r="FJZ1124" s="54"/>
      <c r="FKA1124" s="52"/>
      <c r="FKB1124" s="53"/>
      <c r="FKC1124" s="54"/>
      <c r="FKD1124" s="52"/>
      <c r="FKE1124" s="53"/>
      <c r="FKF1124" s="54"/>
      <c r="FKG1124" s="52"/>
      <c r="FKH1124" s="53"/>
      <c r="FKI1124" s="54"/>
      <c r="FKJ1124" s="52"/>
      <c r="FKK1124" s="53"/>
      <c r="FKL1124" s="54"/>
      <c r="FKM1124" s="52"/>
      <c r="FKN1124" s="53"/>
      <c r="FKO1124" s="54"/>
      <c r="FKP1124" s="52"/>
      <c r="FKQ1124" s="53"/>
      <c r="FKR1124" s="54"/>
      <c r="FKS1124" s="52"/>
      <c r="FKT1124" s="53"/>
      <c r="FKU1124" s="54"/>
      <c r="FKV1124" s="52"/>
      <c r="FKW1124" s="53"/>
      <c r="FKX1124" s="54"/>
      <c r="FKY1124" s="52"/>
      <c r="FKZ1124" s="53"/>
      <c r="FLA1124" s="54"/>
      <c r="FLB1124" s="52"/>
      <c r="FLC1124" s="53"/>
      <c r="FLD1124" s="54"/>
      <c r="FLE1124" s="52"/>
      <c r="FLF1124" s="53"/>
      <c r="FLG1124" s="54"/>
      <c r="FLH1124" s="52"/>
      <c r="FLI1124" s="53"/>
      <c r="FLJ1124" s="54"/>
      <c r="FLK1124" s="52"/>
      <c r="FLL1124" s="53"/>
      <c r="FLM1124" s="54"/>
      <c r="FLN1124" s="52"/>
      <c r="FLO1124" s="53"/>
      <c r="FLP1124" s="54"/>
      <c r="FLQ1124" s="52"/>
      <c r="FLR1124" s="53"/>
      <c r="FLS1124" s="54"/>
      <c r="FLT1124" s="52"/>
      <c r="FLU1124" s="53"/>
      <c r="FLV1124" s="54"/>
      <c r="FLW1124" s="52"/>
      <c r="FLX1124" s="53"/>
      <c r="FLY1124" s="54"/>
      <c r="FLZ1124" s="52"/>
      <c r="FMA1124" s="53"/>
      <c r="FMB1124" s="54"/>
      <c r="FMC1124" s="52"/>
      <c r="FMD1124" s="53"/>
      <c r="FME1124" s="54"/>
      <c r="FMF1124" s="52"/>
      <c r="FMG1124" s="53"/>
      <c r="FMH1124" s="54"/>
      <c r="FMI1124" s="52"/>
      <c r="FMJ1124" s="53"/>
      <c r="FMK1124" s="54"/>
      <c r="FML1124" s="52"/>
      <c r="FMM1124" s="53"/>
      <c r="FMN1124" s="54"/>
      <c r="FMO1124" s="52"/>
      <c r="FMP1124" s="53"/>
      <c r="FMQ1124" s="54"/>
      <c r="FMR1124" s="52"/>
      <c r="FMS1124" s="53"/>
      <c r="FMT1124" s="54"/>
      <c r="FMU1124" s="52"/>
      <c r="FMV1124" s="53"/>
      <c r="FMW1124" s="54"/>
      <c r="FMX1124" s="52"/>
      <c r="FMY1124" s="53"/>
      <c r="FMZ1124" s="54"/>
      <c r="FNA1124" s="52"/>
      <c r="FNB1124" s="53"/>
      <c r="FNC1124" s="54"/>
      <c r="FND1124" s="52"/>
      <c r="FNE1124" s="53"/>
      <c r="FNF1124" s="54"/>
      <c r="FNG1124" s="52"/>
      <c r="FNH1124" s="53"/>
      <c r="FNI1124" s="54"/>
      <c r="FNJ1124" s="52"/>
      <c r="FNK1124" s="53"/>
      <c r="FNL1124" s="54"/>
      <c r="FNM1124" s="52"/>
      <c r="FNN1124" s="53"/>
      <c r="FNO1124" s="54"/>
      <c r="FNP1124" s="52"/>
      <c r="FNQ1124" s="53"/>
      <c r="FNR1124" s="54"/>
      <c r="FNS1124" s="52"/>
      <c r="FNT1124" s="53"/>
      <c r="FNU1124" s="54"/>
      <c r="FNV1124" s="52"/>
      <c r="FNW1124" s="53"/>
      <c r="FNX1124" s="54"/>
      <c r="FNY1124" s="52"/>
      <c r="FNZ1124" s="53"/>
      <c r="FOA1124" s="54"/>
      <c r="FOB1124" s="52"/>
      <c r="FOC1124" s="53"/>
      <c r="FOD1124" s="54"/>
      <c r="FOE1124" s="52"/>
      <c r="FOF1124" s="53"/>
      <c r="FOG1124" s="54"/>
      <c r="FOH1124" s="52"/>
      <c r="FOI1124" s="53"/>
      <c r="FOJ1124" s="54"/>
      <c r="FOK1124" s="52"/>
      <c r="FOL1124" s="53"/>
      <c r="FOM1124" s="54"/>
      <c r="FON1124" s="52"/>
      <c r="FOO1124" s="53"/>
      <c r="FOP1124" s="54"/>
      <c r="FOQ1124" s="52"/>
      <c r="FOR1124" s="53"/>
      <c r="FOS1124" s="54"/>
      <c r="FOT1124" s="52"/>
      <c r="FOU1124" s="53"/>
      <c r="FOV1124" s="54"/>
      <c r="FOW1124" s="52"/>
      <c r="FOX1124" s="53"/>
      <c r="FOY1124" s="54"/>
      <c r="FOZ1124" s="52"/>
      <c r="FPA1124" s="53"/>
      <c r="FPB1124" s="54"/>
      <c r="FPC1124" s="52"/>
      <c r="FPD1124" s="53"/>
      <c r="FPE1124" s="54"/>
      <c r="FPF1124" s="52"/>
      <c r="FPG1124" s="53"/>
      <c r="FPH1124" s="54"/>
      <c r="FPI1124" s="52"/>
      <c r="FPJ1124" s="53"/>
      <c r="FPK1124" s="54"/>
      <c r="FPL1124" s="52"/>
      <c r="FPM1124" s="53"/>
      <c r="FPN1124" s="54"/>
      <c r="FPO1124" s="52"/>
      <c r="FPP1124" s="53"/>
      <c r="FPQ1124" s="54"/>
      <c r="FPR1124" s="52"/>
      <c r="FPS1124" s="53"/>
      <c r="FPT1124" s="54"/>
      <c r="FPU1124" s="52"/>
      <c r="FPV1124" s="53"/>
      <c r="FPW1124" s="54"/>
      <c r="FPX1124" s="52"/>
      <c r="FPY1124" s="53"/>
      <c r="FPZ1124" s="54"/>
      <c r="FQA1124" s="52"/>
      <c r="FQB1124" s="53"/>
      <c r="FQC1124" s="54"/>
      <c r="FQD1124" s="52"/>
      <c r="FQE1124" s="53"/>
      <c r="FQF1124" s="54"/>
      <c r="FQG1124" s="52"/>
      <c r="FQH1124" s="53"/>
      <c r="FQI1124" s="54"/>
      <c r="FQJ1124" s="52"/>
      <c r="FQK1124" s="53"/>
      <c r="FQL1124" s="54"/>
      <c r="FQM1124" s="52"/>
      <c r="FQN1124" s="53"/>
      <c r="FQO1124" s="54"/>
      <c r="FQP1124" s="52"/>
      <c r="FQQ1124" s="53"/>
      <c r="FQR1124" s="54"/>
      <c r="FQS1124" s="52"/>
      <c r="FQT1124" s="53"/>
      <c r="FQU1124" s="54"/>
      <c r="FQV1124" s="52"/>
      <c r="FQW1124" s="53"/>
      <c r="FQX1124" s="54"/>
      <c r="FQY1124" s="52"/>
      <c r="FQZ1124" s="53"/>
      <c r="FRA1124" s="54"/>
      <c r="FRB1124" s="52"/>
      <c r="FRC1124" s="53"/>
      <c r="FRD1124" s="54"/>
      <c r="FRE1124" s="52"/>
      <c r="FRF1124" s="53"/>
      <c r="FRG1124" s="54"/>
      <c r="FRH1124" s="52"/>
      <c r="FRI1124" s="53"/>
      <c r="FRJ1124" s="54"/>
      <c r="FRK1124" s="52"/>
      <c r="FRL1124" s="53"/>
      <c r="FRM1124" s="54"/>
      <c r="FRN1124" s="52"/>
      <c r="FRO1124" s="53"/>
      <c r="FRP1124" s="54"/>
      <c r="FRQ1124" s="52"/>
      <c r="FRR1124" s="53"/>
      <c r="FRS1124" s="54"/>
      <c r="FRT1124" s="52"/>
      <c r="FRU1124" s="53"/>
      <c r="FRV1124" s="54"/>
      <c r="FRW1124" s="52"/>
      <c r="FRX1124" s="53"/>
      <c r="FRY1124" s="54"/>
      <c r="FRZ1124" s="52"/>
      <c r="FSA1124" s="53"/>
      <c r="FSB1124" s="54"/>
      <c r="FSC1124" s="52"/>
      <c r="FSD1124" s="53"/>
      <c r="FSE1124" s="54"/>
      <c r="FSF1124" s="52"/>
      <c r="FSG1124" s="53"/>
      <c r="FSH1124" s="54"/>
      <c r="FSI1124" s="52"/>
      <c r="FSJ1124" s="53"/>
      <c r="FSK1124" s="54"/>
      <c r="FSL1124" s="52"/>
      <c r="FSM1124" s="53"/>
      <c r="FSN1124" s="54"/>
      <c r="FSO1124" s="52"/>
      <c r="FSP1124" s="53"/>
      <c r="FSQ1124" s="54"/>
      <c r="FSR1124" s="52"/>
      <c r="FSS1124" s="53"/>
      <c r="FST1124" s="54"/>
      <c r="FSU1124" s="52"/>
      <c r="FSV1124" s="53"/>
      <c r="FSW1124" s="54"/>
      <c r="FSX1124" s="52"/>
      <c r="FSY1124" s="53"/>
      <c r="FSZ1124" s="54"/>
      <c r="FTA1124" s="52"/>
      <c r="FTB1124" s="53"/>
      <c r="FTC1124" s="54"/>
      <c r="FTD1124" s="52"/>
      <c r="FTE1124" s="53"/>
      <c r="FTF1124" s="54"/>
      <c r="FTG1124" s="52"/>
      <c r="FTH1124" s="53"/>
      <c r="FTI1124" s="54"/>
      <c r="FTJ1124" s="52"/>
      <c r="FTK1124" s="53"/>
      <c r="FTL1124" s="54"/>
      <c r="FTM1124" s="52"/>
      <c r="FTN1124" s="53"/>
      <c r="FTO1124" s="54"/>
      <c r="FTP1124" s="52"/>
      <c r="FTQ1124" s="53"/>
      <c r="FTR1124" s="54"/>
      <c r="FTS1124" s="52"/>
      <c r="FTT1124" s="53"/>
      <c r="FTU1124" s="54"/>
      <c r="FTV1124" s="52"/>
      <c r="FTW1124" s="53"/>
      <c r="FTX1124" s="54"/>
      <c r="FTY1124" s="52"/>
      <c r="FTZ1124" s="53"/>
      <c r="FUA1124" s="54"/>
      <c r="FUB1124" s="52"/>
      <c r="FUC1124" s="53"/>
      <c r="FUD1124" s="54"/>
      <c r="FUE1124" s="52"/>
      <c r="FUF1124" s="53"/>
      <c r="FUG1124" s="54"/>
      <c r="FUH1124" s="52"/>
      <c r="FUI1124" s="53"/>
      <c r="FUJ1124" s="54"/>
      <c r="FUK1124" s="52"/>
      <c r="FUL1124" s="53"/>
      <c r="FUM1124" s="54"/>
      <c r="FUN1124" s="52"/>
      <c r="FUO1124" s="53"/>
      <c r="FUP1124" s="54"/>
      <c r="FUQ1124" s="52"/>
      <c r="FUR1124" s="53"/>
      <c r="FUS1124" s="54"/>
      <c r="FUT1124" s="52"/>
      <c r="FUU1124" s="53"/>
      <c r="FUV1124" s="54"/>
      <c r="FUW1124" s="52"/>
      <c r="FUX1124" s="53"/>
      <c r="FUY1124" s="54"/>
      <c r="FUZ1124" s="52"/>
      <c r="FVA1124" s="53"/>
      <c r="FVB1124" s="54"/>
      <c r="FVC1124" s="52"/>
      <c r="FVD1124" s="53"/>
      <c r="FVE1124" s="54"/>
      <c r="FVF1124" s="52"/>
      <c r="FVG1124" s="53"/>
      <c r="FVH1124" s="54"/>
      <c r="FVI1124" s="52"/>
      <c r="FVJ1124" s="53"/>
      <c r="FVK1124" s="54"/>
      <c r="FVL1124" s="52"/>
      <c r="FVM1124" s="53"/>
      <c r="FVN1124" s="54"/>
      <c r="FVO1124" s="52"/>
      <c r="FVP1124" s="53"/>
      <c r="FVQ1124" s="54"/>
      <c r="FVR1124" s="52"/>
      <c r="FVS1124" s="53"/>
      <c r="FVT1124" s="54"/>
      <c r="FVU1124" s="52"/>
      <c r="FVV1124" s="53"/>
      <c r="FVW1124" s="54"/>
      <c r="FVX1124" s="52"/>
      <c r="FVY1124" s="53"/>
      <c r="FVZ1124" s="54"/>
      <c r="FWA1124" s="52"/>
      <c r="FWB1124" s="53"/>
      <c r="FWC1124" s="54"/>
      <c r="FWD1124" s="52"/>
      <c r="FWE1124" s="53"/>
      <c r="FWF1124" s="54"/>
      <c r="FWG1124" s="52"/>
      <c r="FWH1124" s="53"/>
      <c r="FWI1124" s="54"/>
      <c r="FWJ1124" s="52"/>
      <c r="FWK1124" s="53"/>
      <c r="FWL1124" s="54"/>
      <c r="FWM1124" s="52"/>
      <c r="FWN1124" s="53"/>
      <c r="FWO1124" s="54"/>
      <c r="FWP1124" s="52"/>
      <c r="FWQ1124" s="53"/>
      <c r="FWR1124" s="54"/>
      <c r="FWS1124" s="52"/>
      <c r="FWT1124" s="53"/>
      <c r="FWU1124" s="54"/>
      <c r="FWV1124" s="52"/>
      <c r="FWW1124" s="53"/>
      <c r="FWX1124" s="54"/>
      <c r="FWY1124" s="52"/>
      <c r="FWZ1124" s="53"/>
      <c r="FXA1124" s="54"/>
      <c r="FXB1124" s="52"/>
      <c r="FXC1124" s="53"/>
      <c r="FXD1124" s="54"/>
      <c r="FXE1124" s="52"/>
      <c r="FXF1124" s="53"/>
      <c r="FXG1124" s="54"/>
      <c r="FXH1124" s="52"/>
      <c r="FXI1124" s="53"/>
      <c r="FXJ1124" s="54"/>
      <c r="FXK1124" s="52"/>
      <c r="FXL1124" s="53"/>
      <c r="FXM1124" s="54"/>
      <c r="FXN1124" s="52"/>
      <c r="FXO1124" s="53"/>
      <c r="FXP1124" s="54"/>
      <c r="FXQ1124" s="52"/>
      <c r="FXR1124" s="53"/>
      <c r="FXS1124" s="54"/>
      <c r="FXT1124" s="52"/>
      <c r="FXU1124" s="53"/>
      <c r="FXV1124" s="54"/>
      <c r="FXW1124" s="52"/>
      <c r="FXX1124" s="53"/>
      <c r="FXY1124" s="54"/>
      <c r="FXZ1124" s="52"/>
      <c r="FYA1124" s="53"/>
      <c r="FYB1124" s="54"/>
      <c r="FYC1124" s="52"/>
      <c r="FYD1124" s="53"/>
      <c r="FYE1124" s="54"/>
      <c r="FYF1124" s="52"/>
      <c r="FYG1124" s="53"/>
      <c r="FYH1124" s="54"/>
      <c r="FYI1124" s="52"/>
      <c r="FYJ1124" s="53"/>
      <c r="FYK1124" s="54"/>
      <c r="FYL1124" s="52"/>
      <c r="FYM1124" s="53"/>
      <c r="FYN1124" s="54"/>
      <c r="FYO1124" s="52"/>
      <c r="FYP1124" s="53"/>
      <c r="FYQ1124" s="54"/>
      <c r="FYR1124" s="52"/>
      <c r="FYS1124" s="53"/>
      <c r="FYT1124" s="54"/>
      <c r="FYU1124" s="52"/>
      <c r="FYV1124" s="53"/>
      <c r="FYW1124" s="54"/>
      <c r="FYX1124" s="52"/>
      <c r="FYY1124" s="53"/>
      <c r="FYZ1124" s="54"/>
      <c r="FZA1124" s="52"/>
      <c r="FZB1124" s="53"/>
      <c r="FZC1124" s="54"/>
      <c r="FZD1124" s="52"/>
      <c r="FZE1124" s="53"/>
      <c r="FZF1124" s="54"/>
      <c r="FZG1124" s="52"/>
      <c r="FZH1124" s="53"/>
      <c r="FZI1124" s="54"/>
      <c r="FZJ1124" s="52"/>
      <c r="FZK1124" s="53"/>
      <c r="FZL1124" s="54"/>
      <c r="FZM1124" s="52"/>
      <c r="FZN1124" s="53"/>
      <c r="FZO1124" s="54"/>
      <c r="FZP1124" s="52"/>
      <c r="FZQ1124" s="53"/>
      <c r="FZR1124" s="54"/>
      <c r="FZS1124" s="52"/>
      <c r="FZT1124" s="53"/>
      <c r="FZU1124" s="54"/>
      <c r="FZV1124" s="52"/>
      <c r="FZW1124" s="53"/>
      <c r="FZX1124" s="54"/>
      <c r="FZY1124" s="52"/>
      <c r="FZZ1124" s="53"/>
      <c r="GAA1124" s="54"/>
      <c r="GAB1124" s="52"/>
      <c r="GAC1124" s="53"/>
      <c r="GAD1124" s="54"/>
      <c r="GAE1124" s="52"/>
      <c r="GAF1124" s="53"/>
      <c r="GAG1124" s="54"/>
      <c r="GAH1124" s="52"/>
      <c r="GAI1124" s="53"/>
      <c r="GAJ1124" s="54"/>
      <c r="GAK1124" s="52"/>
      <c r="GAL1124" s="53"/>
      <c r="GAM1124" s="54"/>
      <c r="GAN1124" s="52"/>
      <c r="GAO1124" s="53"/>
      <c r="GAP1124" s="54"/>
      <c r="GAQ1124" s="52"/>
      <c r="GAR1124" s="53"/>
      <c r="GAS1124" s="54"/>
      <c r="GAT1124" s="52"/>
      <c r="GAU1124" s="53"/>
      <c r="GAV1124" s="54"/>
      <c r="GAW1124" s="52"/>
      <c r="GAX1124" s="53"/>
      <c r="GAY1124" s="54"/>
      <c r="GAZ1124" s="52"/>
      <c r="GBA1124" s="53"/>
      <c r="GBB1124" s="54"/>
      <c r="GBC1124" s="52"/>
      <c r="GBD1124" s="53"/>
      <c r="GBE1124" s="54"/>
      <c r="GBF1124" s="52"/>
      <c r="GBG1124" s="53"/>
      <c r="GBH1124" s="54"/>
      <c r="GBI1124" s="52"/>
      <c r="GBJ1124" s="53"/>
      <c r="GBK1124" s="54"/>
      <c r="GBL1124" s="52"/>
      <c r="GBM1124" s="53"/>
      <c r="GBN1124" s="54"/>
      <c r="GBO1124" s="52"/>
      <c r="GBP1124" s="53"/>
      <c r="GBQ1124" s="54"/>
      <c r="GBR1124" s="52"/>
      <c r="GBS1124" s="53"/>
      <c r="GBT1124" s="54"/>
      <c r="GBU1124" s="52"/>
      <c r="GBV1124" s="53"/>
      <c r="GBW1124" s="54"/>
      <c r="GBX1124" s="52"/>
      <c r="GBY1124" s="53"/>
      <c r="GBZ1124" s="54"/>
      <c r="GCA1124" s="52"/>
      <c r="GCB1124" s="53"/>
      <c r="GCC1124" s="54"/>
      <c r="GCD1124" s="52"/>
      <c r="GCE1124" s="53"/>
      <c r="GCF1124" s="54"/>
      <c r="GCG1124" s="52"/>
      <c r="GCH1124" s="53"/>
      <c r="GCI1124" s="54"/>
      <c r="GCJ1124" s="52"/>
      <c r="GCK1124" s="53"/>
      <c r="GCL1124" s="54"/>
      <c r="GCM1124" s="52"/>
      <c r="GCN1124" s="53"/>
      <c r="GCO1124" s="54"/>
      <c r="GCP1124" s="52"/>
      <c r="GCQ1124" s="53"/>
      <c r="GCR1124" s="54"/>
      <c r="GCS1124" s="52"/>
      <c r="GCT1124" s="53"/>
      <c r="GCU1124" s="54"/>
      <c r="GCV1124" s="52"/>
      <c r="GCW1124" s="53"/>
      <c r="GCX1124" s="54"/>
      <c r="GCY1124" s="52"/>
      <c r="GCZ1124" s="53"/>
      <c r="GDA1124" s="54"/>
      <c r="GDB1124" s="52"/>
      <c r="GDC1124" s="53"/>
      <c r="GDD1124" s="54"/>
      <c r="GDE1124" s="52"/>
      <c r="GDF1124" s="53"/>
      <c r="GDG1124" s="54"/>
      <c r="GDH1124" s="52"/>
      <c r="GDI1124" s="53"/>
      <c r="GDJ1124" s="54"/>
      <c r="GDK1124" s="52"/>
      <c r="GDL1124" s="53"/>
      <c r="GDM1124" s="54"/>
      <c r="GDN1124" s="52"/>
      <c r="GDO1124" s="53"/>
      <c r="GDP1124" s="54"/>
      <c r="GDQ1124" s="52"/>
      <c r="GDR1124" s="53"/>
      <c r="GDS1124" s="54"/>
      <c r="GDT1124" s="52"/>
      <c r="GDU1124" s="53"/>
      <c r="GDV1124" s="54"/>
      <c r="GDW1124" s="52"/>
      <c r="GDX1124" s="53"/>
      <c r="GDY1124" s="54"/>
      <c r="GDZ1124" s="52"/>
      <c r="GEA1124" s="53"/>
      <c r="GEB1124" s="54"/>
      <c r="GEC1124" s="52"/>
      <c r="GED1124" s="53"/>
      <c r="GEE1124" s="54"/>
      <c r="GEF1124" s="52"/>
      <c r="GEG1124" s="53"/>
      <c r="GEH1124" s="54"/>
      <c r="GEI1124" s="52"/>
      <c r="GEJ1124" s="53"/>
      <c r="GEK1124" s="54"/>
      <c r="GEL1124" s="52"/>
      <c r="GEM1124" s="53"/>
      <c r="GEN1124" s="54"/>
      <c r="GEO1124" s="52"/>
      <c r="GEP1124" s="53"/>
      <c r="GEQ1124" s="54"/>
      <c r="GER1124" s="52"/>
      <c r="GES1124" s="53"/>
      <c r="GET1124" s="54"/>
      <c r="GEU1124" s="52"/>
      <c r="GEV1124" s="53"/>
      <c r="GEW1124" s="54"/>
      <c r="GEX1124" s="52"/>
      <c r="GEY1124" s="53"/>
      <c r="GEZ1124" s="54"/>
      <c r="GFA1124" s="52"/>
      <c r="GFB1124" s="53"/>
      <c r="GFC1124" s="54"/>
      <c r="GFD1124" s="52"/>
      <c r="GFE1124" s="53"/>
      <c r="GFF1124" s="54"/>
      <c r="GFG1124" s="52"/>
      <c r="GFH1124" s="53"/>
      <c r="GFI1124" s="54"/>
      <c r="GFJ1124" s="52"/>
      <c r="GFK1124" s="53"/>
      <c r="GFL1124" s="54"/>
      <c r="GFM1124" s="52"/>
      <c r="GFN1124" s="53"/>
      <c r="GFO1124" s="54"/>
      <c r="GFP1124" s="52"/>
      <c r="GFQ1124" s="53"/>
      <c r="GFR1124" s="54"/>
      <c r="GFS1124" s="52"/>
      <c r="GFT1124" s="53"/>
      <c r="GFU1124" s="54"/>
      <c r="GFV1124" s="52"/>
      <c r="GFW1124" s="53"/>
      <c r="GFX1124" s="54"/>
      <c r="GFY1124" s="52"/>
      <c r="GFZ1124" s="53"/>
      <c r="GGA1124" s="54"/>
      <c r="GGB1124" s="52"/>
      <c r="GGC1124" s="53"/>
      <c r="GGD1124" s="54"/>
      <c r="GGE1124" s="52"/>
      <c r="GGF1124" s="53"/>
      <c r="GGG1124" s="54"/>
      <c r="GGH1124" s="52"/>
      <c r="GGI1124" s="53"/>
      <c r="GGJ1124" s="54"/>
      <c r="GGK1124" s="52"/>
      <c r="GGL1124" s="53"/>
      <c r="GGM1124" s="54"/>
      <c r="GGN1124" s="52"/>
      <c r="GGO1124" s="53"/>
      <c r="GGP1124" s="54"/>
      <c r="GGQ1124" s="52"/>
      <c r="GGR1124" s="53"/>
      <c r="GGS1124" s="54"/>
      <c r="GGT1124" s="52"/>
      <c r="GGU1124" s="53"/>
      <c r="GGV1124" s="54"/>
      <c r="GGW1124" s="52"/>
      <c r="GGX1124" s="53"/>
      <c r="GGY1124" s="54"/>
      <c r="GGZ1124" s="52"/>
      <c r="GHA1124" s="53"/>
      <c r="GHB1124" s="54"/>
      <c r="GHC1124" s="52"/>
      <c r="GHD1124" s="53"/>
      <c r="GHE1124" s="54"/>
      <c r="GHF1124" s="52"/>
      <c r="GHG1124" s="53"/>
      <c r="GHH1124" s="54"/>
      <c r="GHI1124" s="52"/>
      <c r="GHJ1124" s="53"/>
      <c r="GHK1124" s="54"/>
      <c r="GHL1124" s="52"/>
      <c r="GHM1124" s="53"/>
      <c r="GHN1124" s="54"/>
      <c r="GHO1124" s="52"/>
      <c r="GHP1124" s="53"/>
      <c r="GHQ1124" s="54"/>
      <c r="GHR1124" s="52"/>
      <c r="GHS1124" s="53"/>
      <c r="GHT1124" s="54"/>
      <c r="GHU1124" s="52"/>
      <c r="GHV1124" s="53"/>
      <c r="GHW1124" s="54"/>
      <c r="GHX1124" s="52"/>
      <c r="GHY1124" s="53"/>
      <c r="GHZ1124" s="54"/>
      <c r="GIA1124" s="52"/>
      <c r="GIB1124" s="53"/>
      <c r="GIC1124" s="54"/>
      <c r="GID1124" s="52"/>
      <c r="GIE1124" s="53"/>
      <c r="GIF1124" s="54"/>
      <c r="GIG1124" s="52"/>
      <c r="GIH1124" s="53"/>
      <c r="GII1124" s="54"/>
      <c r="GIJ1124" s="52"/>
      <c r="GIK1124" s="53"/>
      <c r="GIL1124" s="54"/>
      <c r="GIM1124" s="52"/>
      <c r="GIN1124" s="53"/>
      <c r="GIO1124" s="54"/>
      <c r="GIP1124" s="52"/>
      <c r="GIQ1124" s="53"/>
      <c r="GIR1124" s="54"/>
      <c r="GIS1124" s="52"/>
      <c r="GIT1124" s="53"/>
      <c r="GIU1124" s="54"/>
      <c r="GIV1124" s="52"/>
      <c r="GIW1124" s="53"/>
      <c r="GIX1124" s="54"/>
      <c r="GIY1124" s="52"/>
      <c r="GIZ1124" s="53"/>
      <c r="GJA1124" s="54"/>
      <c r="GJB1124" s="52"/>
      <c r="GJC1124" s="53"/>
      <c r="GJD1124" s="54"/>
      <c r="GJE1124" s="52"/>
      <c r="GJF1124" s="53"/>
      <c r="GJG1124" s="54"/>
      <c r="GJH1124" s="52"/>
      <c r="GJI1124" s="53"/>
      <c r="GJJ1124" s="54"/>
      <c r="GJK1124" s="52"/>
      <c r="GJL1124" s="53"/>
      <c r="GJM1124" s="54"/>
      <c r="GJN1124" s="52"/>
      <c r="GJO1124" s="53"/>
      <c r="GJP1124" s="54"/>
      <c r="GJQ1124" s="52"/>
      <c r="GJR1124" s="53"/>
      <c r="GJS1124" s="54"/>
      <c r="GJT1124" s="52"/>
      <c r="GJU1124" s="53"/>
      <c r="GJV1124" s="54"/>
      <c r="GJW1124" s="52"/>
      <c r="GJX1124" s="53"/>
      <c r="GJY1124" s="54"/>
      <c r="GJZ1124" s="52"/>
      <c r="GKA1124" s="53"/>
      <c r="GKB1124" s="54"/>
      <c r="GKC1124" s="52"/>
      <c r="GKD1124" s="53"/>
      <c r="GKE1124" s="54"/>
      <c r="GKF1124" s="52"/>
      <c r="GKG1124" s="53"/>
      <c r="GKH1124" s="54"/>
      <c r="GKI1124" s="52"/>
      <c r="GKJ1124" s="53"/>
      <c r="GKK1124" s="54"/>
      <c r="GKL1124" s="52"/>
      <c r="GKM1124" s="53"/>
      <c r="GKN1124" s="54"/>
      <c r="GKO1124" s="52"/>
      <c r="GKP1124" s="53"/>
      <c r="GKQ1124" s="54"/>
      <c r="GKR1124" s="52"/>
      <c r="GKS1124" s="53"/>
      <c r="GKT1124" s="54"/>
      <c r="GKU1124" s="52"/>
      <c r="GKV1124" s="53"/>
      <c r="GKW1124" s="54"/>
      <c r="GKX1124" s="52"/>
      <c r="GKY1124" s="53"/>
      <c r="GKZ1124" s="54"/>
      <c r="GLA1124" s="52"/>
      <c r="GLB1124" s="53"/>
      <c r="GLC1124" s="54"/>
      <c r="GLD1124" s="52"/>
      <c r="GLE1124" s="53"/>
      <c r="GLF1124" s="54"/>
      <c r="GLG1124" s="52"/>
      <c r="GLH1124" s="53"/>
      <c r="GLI1124" s="54"/>
      <c r="GLJ1124" s="52"/>
      <c r="GLK1124" s="53"/>
      <c r="GLL1124" s="54"/>
      <c r="GLM1124" s="52"/>
      <c r="GLN1124" s="53"/>
      <c r="GLO1124" s="54"/>
      <c r="GLP1124" s="52"/>
      <c r="GLQ1124" s="53"/>
      <c r="GLR1124" s="54"/>
      <c r="GLS1124" s="52"/>
      <c r="GLT1124" s="53"/>
      <c r="GLU1124" s="54"/>
      <c r="GLV1124" s="52"/>
      <c r="GLW1124" s="53"/>
      <c r="GLX1124" s="54"/>
      <c r="GLY1124" s="52"/>
      <c r="GLZ1124" s="53"/>
      <c r="GMA1124" s="54"/>
      <c r="GMB1124" s="52"/>
      <c r="GMC1124" s="53"/>
      <c r="GMD1124" s="54"/>
      <c r="GME1124" s="52"/>
      <c r="GMF1124" s="53"/>
      <c r="GMG1124" s="54"/>
      <c r="GMH1124" s="52"/>
      <c r="GMI1124" s="53"/>
      <c r="GMJ1124" s="54"/>
      <c r="GMK1124" s="52"/>
      <c r="GML1124" s="53"/>
      <c r="GMM1124" s="54"/>
      <c r="GMN1124" s="52"/>
      <c r="GMO1124" s="53"/>
      <c r="GMP1124" s="54"/>
      <c r="GMQ1124" s="52"/>
      <c r="GMR1124" s="53"/>
      <c r="GMS1124" s="54"/>
      <c r="GMT1124" s="52"/>
      <c r="GMU1124" s="53"/>
      <c r="GMV1124" s="54"/>
      <c r="GMW1124" s="52"/>
      <c r="GMX1124" s="53"/>
      <c r="GMY1124" s="54"/>
      <c r="GMZ1124" s="52"/>
      <c r="GNA1124" s="53"/>
      <c r="GNB1124" s="54"/>
      <c r="GNC1124" s="52"/>
      <c r="GND1124" s="53"/>
      <c r="GNE1124" s="54"/>
      <c r="GNF1124" s="52"/>
      <c r="GNG1124" s="53"/>
      <c r="GNH1124" s="54"/>
      <c r="GNI1124" s="52"/>
      <c r="GNJ1124" s="53"/>
      <c r="GNK1124" s="54"/>
      <c r="GNL1124" s="52"/>
      <c r="GNM1124" s="53"/>
      <c r="GNN1124" s="54"/>
      <c r="GNO1124" s="52"/>
      <c r="GNP1124" s="53"/>
      <c r="GNQ1124" s="54"/>
      <c r="GNR1124" s="52"/>
      <c r="GNS1124" s="53"/>
      <c r="GNT1124" s="54"/>
      <c r="GNU1124" s="52"/>
      <c r="GNV1124" s="53"/>
      <c r="GNW1124" s="54"/>
      <c r="GNX1124" s="52"/>
      <c r="GNY1124" s="53"/>
      <c r="GNZ1124" s="54"/>
      <c r="GOA1124" s="52"/>
      <c r="GOB1124" s="53"/>
      <c r="GOC1124" s="54"/>
      <c r="GOD1124" s="52"/>
      <c r="GOE1124" s="53"/>
      <c r="GOF1124" s="54"/>
      <c r="GOG1124" s="52"/>
      <c r="GOH1124" s="53"/>
      <c r="GOI1124" s="54"/>
      <c r="GOJ1124" s="52"/>
      <c r="GOK1124" s="53"/>
      <c r="GOL1124" s="54"/>
      <c r="GOM1124" s="52"/>
      <c r="GON1124" s="53"/>
      <c r="GOO1124" s="54"/>
      <c r="GOP1124" s="52"/>
      <c r="GOQ1124" s="53"/>
      <c r="GOR1124" s="54"/>
      <c r="GOS1124" s="52"/>
      <c r="GOT1124" s="53"/>
      <c r="GOU1124" s="54"/>
      <c r="GOV1124" s="52"/>
      <c r="GOW1124" s="53"/>
      <c r="GOX1124" s="54"/>
      <c r="GOY1124" s="52"/>
      <c r="GOZ1124" s="53"/>
      <c r="GPA1124" s="54"/>
      <c r="GPB1124" s="52"/>
      <c r="GPC1124" s="53"/>
      <c r="GPD1124" s="54"/>
      <c r="GPE1124" s="52"/>
      <c r="GPF1124" s="53"/>
      <c r="GPG1124" s="54"/>
      <c r="GPH1124" s="52"/>
      <c r="GPI1124" s="53"/>
      <c r="GPJ1124" s="54"/>
      <c r="GPK1124" s="52"/>
      <c r="GPL1124" s="53"/>
      <c r="GPM1124" s="54"/>
      <c r="GPN1124" s="52"/>
      <c r="GPO1124" s="53"/>
      <c r="GPP1124" s="54"/>
      <c r="GPQ1124" s="52"/>
      <c r="GPR1124" s="53"/>
      <c r="GPS1124" s="54"/>
      <c r="GPT1124" s="52"/>
      <c r="GPU1124" s="53"/>
      <c r="GPV1124" s="54"/>
      <c r="GPW1124" s="52"/>
      <c r="GPX1124" s="53"/>
      <c r="GPY1124" s="54"/>
      <c r="GPZ1124" s="52"/>
      <c r="GQA1124" s="53"/>
      <c r="GQB1124" s="54"/>
      <c r="GQC1124" s="52"/>
      <c r="GQD1124" s="53"/>
      <c r="GQE1124" s="54"/>
      <c r="GQF1124" s="52"/>
      <c r="GQG1124" s="53"/>
      <c r="GQH1124" s="54"/>
      <c r="GQI1124" s="52"/>
      <c r="GQJ1124" s="53"/>
      <c r="GQK1124" s="54"/>
      <c r="GQL1124" s="52"/>
      <c r="GQM1124" s="53"/>
      <c r="GQN1124" s="54"/>
      <c r="GQO1124" s="52"/>
      <c r="GQP1124" s="53"/>
      <c r="GQQ1124" s="54"/>
      <c r="GQR1124" s="52"/>
      <c r="GQS1124" s="53"/>
      <c r="GQT1124" s="54"/>
      <c r="GQU1124" s="52"/>
      <c r="GQV1124" s="53"/>
      <c r="GQW1124" s="54"/>
      <c r="GQX1124" s="52"/>
      <c r="GQY1124" s="53"/>
      <c r="GQZ1124" s="54"/>
      <c r="GRA1124" s="52"/>
      <c r="GRB1124" s="53"/>
      <c r="GRC1124" s="54"/>
      <c r="GRD1124" s="52"/>
      <c r="GRE1124" s="53"/>
      <c r="GRF1124" s="54"/>
      <c r="GRG1124" s="52"/>
      <c r="GRH1124" s="53"/>
      <c r="GRI1124" s="54"/>
      <c r="GRJ1124" s="52"/>
      <c r="GRK1124" s="53"/>
      <c r="GRL1124" s="54"/>
      <c r="GRM1124" s="52"/>
      <c r="GRN1124" s="53"/>
      <c r="GRO1124" s="54"/>
      <c r="GRP1124" s="52"/>
      <c r="GRQ1124" s="53"/>
      <c r="GRR1124" s="54"/>
      <c r="GRS1124" s="52"/>
      <c r="GRT1124" s="53"/>
      <c r="GRU1124" s="54"/>
      <c r="GRV1124" s="52"/>
      <c r="GRW1124" s="53"/>
      <c r="GRX1124" s="54"/>
      <c r="GRY1124" s="52"/>
      <c r="GRZ1124" s="53"/>
      <c r="GSA1124" s="54"/>
      <c r="GSB1124" s="52"/>
      <c r="GSC1124" s="53"/>
      <c r="GSD1124" s="54"/>
      <c r="GSE1124" s="52"/>
      <c r="GSF1124" s="53"/>
      <c r="GSG1124" s="54"/>
      <c r="GSH1124" s="52"/>
      <c r="GSI1124" s="53"/>
      <c r="GSJ1124" s="54"/>
      <c r="GSK1124" s="52"/>
      <c r="GSL1124" s="53"/>
      <c r="GSM1124" s="54"/>
      <c r="GSN1124" s="52"/>
      <c r="GSO1124" s="53"/>
      <c r="GSP1124" s="54"/>
      <c r="GSQ1124" s="52"/>
      <c r="GSR1124" s="53"/>
      <c r="GSS1124" s="54"/>
      <c r="GST1124" s="52"/>
      <c r="GSU1124" s="53"/>
      <c r="GSV1124" s="54"/>
      <c r="GSW1124" s="52"/>
      <c r="GSX1124" s="53"/>
      <c r="GSY1124" s="54"/>
      <c r="GSZ1124" s="52"/>
      <c r="GTA1124" s="53"/>
      <c r="GTB1124" s="54"/>
      <c r="GTC1124" s="52"/>
      <c r="GTD1124" s="53"/>
      <c r="GTE1124" s="54"/>
      <c r="GTF1124" s="52"/>
      <c r="GTG1124" s="53"/>
      <c r="GTH1124" s="54"/>
      <c r="GTI1124" s="52"/>
      <c r="GTJ1124" s="53"/>
      <c r="GTK1124" s="54"/>
      <c r="GTL1124" s="52"/>
      <c r="GTM1124" s="53"/>
      <c r="GTN1124" s="54"/>
      <c r="GTO1124" s="52"/>
      <c r="GTP1124" s="53"/>
      <c r="GTQ1124" s="54"/>
      <c r="GTR1124" s="52"/>
      <c r="GTS1124" s="53"/>
      <c r="GTT1124" s="54"/>
      <c r="GTU1124" s="52"/>
      <c r="GTV1124" s="53"/>
      <c r="GTW1124" s="54"/>
      <c r="GTX1124" s="52"/>
      <c r="GTY1124" s="53"/>
      <c r="GTZ1124" s="54"/>
      <c r="GUA1124" s="52"/>
      <c r="GUB1124" s="53"/>
      <c r="GUC1124" s="54"/>
      <c r="GUD1124" s="52"/>
      <c r="GUE1124" s="53"/>
      <c r="GUF1124" s="54"/>
      <c r="GUG1124" s="52"/>
      <c r="GUH1124" s="53"/>
      <c r="GUI1124" s="54"/>
      <c r="GUJ1124" s="52"/>
      <c r="GUK1124" s="53"/>
      <c r="GUL1124" s="54"/>
      <c r="GUM1124" s="52"/>
      <c r="GUN1124" s="53"/>
      <c r="GUO1124" s="54"/>
      <c r="GUP1124" s="52"/>
      <c r="GUQ1124" s="53"/>
      <c r="GUR1124" s="54"/>
      <c r="GUS1124" s="52"/>
      <c r="GUT1124" s="53"/>
      <c r="GUU1124" s="54"/>
      <c r="GUV1124" s="52"/>
      <c r="GUW1124" s="53"/>
      <c r="GUX1124" s="54"/>
      <c r="GUY1124" s="52"/>
      <c r="GUZ1124" s="53"/>
      <c r="GVA1124" s="54"/>
      <c r="GVB1124" s="52"/>
      <c r="GVC1124" s="53"/>
      <c r="GVD1124" s="54"/>
      <c r="GVE1124" s="52"/>
      <c r="GVF1124" s="53"/>
      <c r="GVG1124" s="54"/>
      <c r="GVH1124" s="52"/>
      <c r="GVI1124" s="53"/>
      <c r="GVJ1124" s="54"/>
      <c r="GVK1124" s="52"/>
      <c r="GVL1124" s="53"/>
      <c r="GVM1124" s="54"/>
      <c r="GVN1124" s="52"/>
      <c r="GVO1124" s="53"/>
      <c r="GVP1124" s="54"/>
      <c r="GVQ1124" s="52"/>
      <c r="GVR1124" s="53"/>
      <c r="GVS1124" s="54"/>
      <c r="GVT1124" s="52"/>
      <c r="GVU1124" s="53"/>
      <c r="GVV1124" s="54"/>
      <c r="GVW1124" s="52"/>
      <c r="GVX1124" s="53"/>
      <c r="GVY1124" s="54"/>
      <c r="GVZ1124" s="52"/>
      <c r="GWA1124" s="53"/>
      <c r="GWB1124" s="54"/>
      <c r="GWC1124" s="52"/>
      <c r="GWD1124" s="53"/>
      <c r="GWE1124" s="54"/>
      <c r="GWF1124" s="52"/>
      <c r="GWG1124" s="53"/>
      <c r="GWH1124" s="54"/>
      <c r="GWI1124" s="52"/>
      <c r="GWJ1124" s="53"/>
      <c r="GWK1124" s="54"/>
      <c r="GWL1124" s="52"/>
      <c r="GWM1124" s="53"/>
      <c r="GWN1124" s="54"/>
      <c r="GWO1124" s="52"/>
      <c r="GWP1124" s="53"/>
      <c r="GWQ1124" s="54"/>
      <c r="GWR1124" s="52"/>
      <c r="GWS1124" s="53"/>
      <c r="GWT1124" s="54"/>
      <c r="GWU1124" s="52"/>
      <c r="GWV1124" s="53"/>
      <c r="GWW1124" s="54"/>
      <c r="GWX1124" s="52"/>
      <c r="GWY1124" s="53"/>
      <c r="GWZ1124" s="54"/>
      <c r="GXA1124" s="52"/>
      <c r="GXB1124" s="53"/>
      <c r="GXC1124" s="54"/>
      <c r="GXD1124" s="52"/>
      <c r="GXE1124" s="53"/>
      <c r="GXF1124" s="54"/>
      <c r="GXG1124" s="52"/>
      <c r="GXH1124" s="53"/>
      <c r="GXI1124" s="54"/>
      <c r="GXJ1124" s="52"/>
      <c r="GXK1124" s="53"/>
      <c r="GXL1124" s="54"/>
      <c r="GXM1124" s="52"/>
      <c r="GXN1124" s="53"/>
      <c r="GXO1124" s="54"/>
      <c r="GXP1124" s="52"/>
      <c r="GXQ1124" s="53"/>
      <c r="GXR1124" s="54"/>
      <c r="GXS1124" s="52"/>
      <c r="GXT1124" s="53"/>
      <c r="GXU1124" s="54"/>
      <c r="GXV1124" s="52"/>
      <c r="GXW1124" s="53"/>
      <c r="GXX1124" s="54"/>
      <c r="GXY1124" s="52"/>
      <c r="GXZ1124" s="53"/>
      <c r="GYA1124" s="54"/>
      <c r="GYB1124" s="52"/>
      <c r="GYC1124" s="53"/>
      <c r="GYD1124" s="54"/>
      <c r="GYE1124" s="52"/>
      <c r="GYF1124" s="53"/>
      <c r="GYG1124" s="54"/>
      <c r="GYH1124" s="52"/>
      <c r="GYI1124" s="53"/>
      <c r="GYJ1124" s="54"/>
      <c r="GYK1124" s="52"/>
      <c r="GYL1124" s="53"/>
      <c r="GYM1124" s="54"/>
      <c r="GYN1124" s="52"/>
      <c r="GYO1124" s="53"/>
      <c r="GYP1124" s="54"/>
      <c r="GYQ1124" s="52"/>
      <c r="GYR1124" s="53"/>
      <c r="GYS1124" s="54"/>
      <c r="GYT1124" s="52"/>
      <c r="GYU1124" s="53"/>
      <c r="GYV1124" s="54"/>
      <c r="GYW1124" s="52"/>
      <c r="GYX1124" s="53"/>
      <c r="GYY1124" s="54"/>
      <c r="GYZ1124" s="52"/>
      <c r="GZA1124" s="53"/>
      <c r="GZB1124" s="54"/>
      <c r="GZC1124" s="52"/>
      <c r="GZD1124" s="53"/>
      <c r="GZE1124" s="54"/>
      <c r="GZF1124" s="52"/>
      <c r="GZG1124" s="53"/>
      <c r="GZH1124" s="54"/>
      <c r="GZI1124" s="52"/>
      <c r="GZJ1124" s="53"/>
      <c r="GZK1124" s="54"/>
      <c r="GZL1124" s="52"/>
      <c r="GZM1124" s="53"/>
      <c r="GZN1124" s="54"/>
      <c r="GZO1124" s="52"/>
      <c r="GZP1124" s="53"/>
      <c r="GZQ1124" s="54"/>
      <c r="GZR1124" s="52"/>
      <c r="GZS1124" s="53"/>
      <c r="GZT1124" s="54"/>
      <c r="GZU1124" s="52"/>
      <c r="GZV1124" s="53"/>
      <c r="GZW1124" s="54"/>
      <c r="GZX1124" s="52"/>
      <c r="GZY1124" s="53"/>
      <c r="GZZ1124" s="54"/>
      <c r="HAA1124" s="52"/>
      <c r="HAB1124" s="53"/>
      <c r="HAC1124" s="54"/>
      <c r="HAD1124" s="52"/>
      <c r="HAE1124" s="53"/>
      <c r="HAF1124" s="54"/>
      <c r="HAG1124" s="52"/>
      <c r="HAH1124" s="53"/>
      <c r="HAI1124" s="54"/>
      <c r="HAJ1124" s="52"/>
      <c r="HAK1124" s="53"/>
      <c r="HAL1124" s="54"/>
      <c r="HAM1124" s="52"/>
      <c r="HAN1124" s="53"/>
      <c r="HAO1124" s="54"/>
      <c r="HAP1124" s="52"/>
      <c r="HAQ1124" s="53"/>
      <c r="HAR1124" s="54"/>
      <c r="HAS1124" s="52"/>
      <c r="HAT1124" s="53"/>
      <c r="HAU1124" s="54"/>
      <c r="HAV1124" s="52"/>
      <c r="HAW1124" s="53"/>
      <c r="HAX1124" s="54"/>
      <c r="HAY1124" s="52"/>
      <c r="HAZ1124" s="53"/>
      <c r="HBA1124" s="54"/>
      <c r="HBB1124" s="52"/>
      <c r="HBC1124" s="53"/>
      <c r="HBD1124" s="54"/>
      <c r="HBE1124" s="52"/>
      <c r="HBF1124" s="53"/>
      <c r="HBG1124" s="54"/>
      <c r="HBH1124" s="52"/>
      <c r="HBI1124" s="53"/>
      <c r="HBJ1124" s="54"/>
      <c r="HBK1124" s="52"/>
      <c r="HBL1124" s="53"/>
      <c r="HBM1124" s="54"/>
      <c r="HBN1124" s="52"/>
      <c r="HBO1124" s="53"/>
      <c r="HBP1124" s="54"/>
      <c r="HBQ1124" s="52"/>
      <c r="HBR1124" s="53"/>
      <c r="HBS1124" s="54"/>
      <c r="HBT1124" s="52"/>
      <c r="HBU1124" s="53"/>
      <c r="HBV1124" s="54"/>
      <c r="HBW1124" s="52"/>
      <c r="HBX1124" s="53"/>
      <c r="HBY1124" s="54"/>
      <c r="HBZ1124" s="52"/>
      <c r="HCA1124" s="53"/>
      <c r="HCB1124" s="54"/>
      <c r="HCC1124" s="52"/>
      <c r="HCD1124" s="53"/>
      <c r="HCE1124" s="54"/>
      <c r="HCF1124" s="52"/>
      <c r="HCG1124" s="53"/>
      <c r="HCH1124" s="54"/>
      <c r="HCI1124" s="52"/>
      <c r="HCJ1124" s="53"/>
      <c r="HCK1124" s="54"/>
      <c r="HCL1124" s="52"/>
      <c r="HCM1124" s="53"/>
      <c r="HCN1124" s="54"/>
      <c r="HCO1124" s="52"/>
      <c r="HCP1124" s="53"/>
      <c r="HCQ1124" s="54"/>
      <c r="HCR1124" s="52"/>
      <c r="HCS1124" s="53"/>
      <c r="HCT1124" s="54"/>
      <c r="HCU1124" s="52"/>
      <c r="HCV1124" s="53"/>
      <c r="HCW1124" s="54"/>
      <c r="HCX1124" s="52"/>
      <c r="HCY1124" s="53"/>
      <c r="HCZ1124" s="54"/>
      <c r="HDA1124" s="52"/>
      <c r="HDB1124" s="53"/>
      <c r="HDC1124" s="54"/>
      <c r="HDD1124" s="52"/>
      <c r="HDE1124" s="53"/>
      <c r="HDF1124" s="54"/>
      <c r="HDG1124" s="52"/>
      <c r="HDH1124" s="53"/>
      <c r="HDI1124" s="54"/>
      <c r="HDJ1124" s="52"/>
      <c r="HDK1124" s="53"/>
      <c r="HDL1124" s="54"/>
      <c r="HDM1124" s="52"/>
      <c r="HDN1124" s="53"/>
      <c r="HDO1124" s="54"/>
      <c r="HDP1124" s="52"/>
      <c r="HDQ1124" s="53"/>
      <c r="HDR1124" s="54"/>
      <c r="HDS1124" s="52"/>
      <c r="HDT1124" s="53"/>
      <c r="HDU1124" s="54"/>
      <c r="HDV1124" s="52"/>
      <c r="HDW1124" s="53"/>
      <c r="HDX1124" s="54"/>
      <c r="HDY1124" s="52"/>
      <c r="HDZ1124" s="53"/>
      <c r="HEA1124" s="54"/>
      <c r="HEB1124" s="52"/>
      <c r="HEC1124" s="53"/>
      <c r="HED1124" s="54"/>
      <c r="HEE1124" s="52"/>
      <c r="HEF1124" s="53"/>
      <c r="HEG1124" s="54"/>
      <c r="HEH1124" s="52"/>
      <c r="HEI1124" s="53"/>
      <c r="HEJ1124" s="54"/>
      <c r="HEK1124" s="52"/>
      <c r="HEL1124" s="53"/>
      <c r="HEM1124" s="54"/>
      <c r="HEN1124" s="52"/>
      <c r="HEO1124" s="53"/>
      <c r="HEP1124" s="54"/>
      <c r="HEQ1124" s="52"/>
      <c r="HER1124" s="53"/>
      <c r="HES1124" s="54"/>
      <c r="HET1124" s="52"/>
      <c r="HEU1124" s="53"/>
      <c r="HEV1124" s="54"/>
      <c r="HEW1124" s="52"/>
      <c r="HEX1124" s="53"/>
      <c r="HEY1124" s="54"/>
      <c r="HEZ1124" s="52"/>
      <c r="HFA1124" s="53"/>
      <c r="HFB1124" s="54"/>
      <c r="HFC1124" s="52"/>
      <c r="HFD1124" s="53"/>
      <c r="HFE1124" s="54"/>
      <c r="HFF1124" s="52"/>
      <c r="HFG1124" s="53"/>
      <c r="HFH1124" s="54"/>
      <c r="HFI1124" s="52"/>
      <c r="HFJ1124" s="53"/>
      <c r="HFK1124" s="54"/>
      <c r="HFL1124" s="52"/>
      <c r="HFM1124" s="53"/>
      <c r="HFN1124" s="54"/>
      <c r="HFO1124" s="52"/>
      <c r="HFP1124" s="53"/>
      <c r="HFQ1124" s="54"/>
      <c r="HFR1124" s="52"/>
      <c r="HFS1124" s="53"/>
      <c r="HFT1124" s="54"/>
      <c r="HFU1124" s="52"/>
      <c r="HFV1124" s="53"/>
      <c r="HFW1124" s="54"/>
      <c r="HFX1124" s="52"/>
      <c r="HFY1124" s="53"/>
      <c r="HFZ1124" s="54"/>
      <c r="HGA1124" s="52"/>
      <c r="HGB1124" s="53"/>
      <c r="HGC1124" s="54"/>
      <c r="HGD1124" s="52"/>
      <c r="HGE1124" s="53"/>
      <c r="HGF1124" s="54"/>
      <c r="HGG1124" s="52"/>
      <c r="HGH1124" s="53"/>
      <c r="HGI1124" s="54"/>
      <c r="HGJ1124" s="52"/>
      <c r="HGK1124" s="53"/>
      <c r="HGL1124" s="54"/>
      <c r="HGM1124" s="52"/>
      <c r="HGN1124" s="53"/>
      <c r="HGO1124" s="54"/>
      <c r="HGP1124" s="52"/>
      <c r="HGQ1124" s="53"/>
      <c r="HGR1124" s="54"/>
      <c r="HGS1124" s="52"/>
      <c r="HGT1124" s="53"/>
      <c r="HGU1124" s="54"/>
      <c r="HGV1124" s="52"/>
      <c r="HGW1124" s="53"/>
      <c r="HGX1124" s="54"/>
      <c r="HGY1124" s="52"/>
      <c r="HGZ1124" s="53"/>
      <c r="HHA1124" s="54"/>
      <c r="HHB1124" s="52"/>
      <c r="HHC1124" s="53"/>
      <c r="HHD1124" s="54"/>
      <c r="HHE1124" s="52"/>
      <c r="HHF1124" s="53"/>
      <c r="HHG1124" s="54"/>
      <c r="HHH1124" s="52"/>
      <c r="HHI1124" s="53"/>
      <c r="HHJ1124" s="54"/>
      <c r="HHK1124" s="52"/>
      <c r="HHL1124" s="53"/>
      <c r="HHM1124" s="54"/>
      <c r="HHN1124" s="52"/>
      <c r="HHO1124" s="53"/>
      <c r="HHP1124" s="54"/>
      <c r="HHQ1124" s="52"/>
      <c r="HHR1124" s="53"/>
      <c r="HHS1124" s="54"/>
      <c r="HHT1124" s="52"/>
      <c r="HHU1124" s="53"/>
      <c r="HHV1124" s="54"/>
      <c r="HHW1124" s="52"/>
      <c r="HHX1124" s="53"/>
      <c r="HHY1124" s="54"/>
      <c r="HHZ1124" s="52"/>
      <c r="HIA1124" s="53"/>
      <c r="HIB1124" s="54"/>
      <c r="HIC1124" s="52"/>
      <c r="HID1124" s="53"/>
      <c r="HIE1124" s="54"/>
      <c r="HIF1124" s="52"/>
      <c r="HIG1124" s="53"/>
      <c r="HIH1124" s="54"/>
      <c r="HII1124" s="52"/>
      <c r="HIJ1124" s="53"/>
      <c r="HIK1124" s="54"/>
      <c r="HIL1124" s="52"/>
      <c r="HIM1124" s="53"/>
      <c r="HIN1124" s="54"/>
      <c r="HIO1124" s="52"/>
      <c r="HIP1124" s="53"/>
      <c r="HIQ1124" s="54"/>
      <c r="HIR1124" s="52"/>
      <c r="HIS1124" s="53"/>
      <c r="HIT1124" s="54"/>
      <c r="HIU1124" s="52"/>
      <c r="HIV1124" s="53"/>
      <c r="HIW1124" s="54"/>
      <c r="HIX1124" s="52"/>
      <c r="HIY1124" s="53"/>
      <c r="HIZ1124" s="54"/>
      <c r="HJA1124" s="52"/>
      <c r="HJB1124" s="53"/>
      <c r="HJC1124" s="54"/>
      <c r="HJD1124" s="52"/>
      <c r="HJE1124" s="53"/>
      <c r="HJF1124" s="54"/>
      <c r="HJG1124" s="52"/>
      <c r="HJH1124" s="53"/>
      <c r="HJI1124" s="54"/>
      <c r="HJJ1124" s="52"/>
      <c r="HJK1124" s="53"/>
      <c r="HJL1124" s="54"/>
      <c r="HJM1124" s="52"/>
      <c r="HJN1124" s="53"/>
      <c r="HJO1124" s="54"/>
      <c r="HJP1124" s="52"/>
      <c r="HJQ1124" s="53"/>
      <c r="HJR1124" s="54"/>
      <c r="HJS1124" s="52"/>
      <c r="HJT1124" s="53"/>
      <c r="HJU1124" s="54"/>
      <c r="HJV1124" s="52"/>
      <c r="HJW1124" s="53"/>
      <c r="HJX1124" s="54"/>
      <c r="HJY1124" s="52"/>
      <c r="HJZ1124" s="53"/>
      <c r="HKA1124" s="54"/>
      <c r="HKB1124" s="52"/>
      <c r="HKC1124" s="53"/>
      <c r="HKD1124" s="54"/>
      <c r="HKE1124" s="52"/>
      <c r="HKF1124" s="53"/>
      <c r="HKG1124" s="54"/>
      <c r="HKH1124" s="52"/>
      <c r="HKI1124" s="53"/>
      <c r="HKJ1124" s="54"/>
      <c r="HKK1124" s="52"/>
      <c r="HKL1124" s="53"/>
      <c r="HKM1124" s="54"/>
      <c r="HKN1124" s="52"/>
      <c r="HKO1124" s="53"/>
      <c r="HKP1124" s="54"/>
      <c r="HKQ1124" s="52"/>
      <c r="HKR1124" s="53"/>
      <c r="HKS1124" s="54"/>
      <c r="HKT1124" s="52"/>
      <c r="HKU1124" s="53"/>
      <c r="HKV1124" s="54"/>
      <c r="HKW1124" s="52"/>
      <c r="HKX1124" s="53"/>
      <c r="HKY1124" s="54"/>
      <c r="HKZ1124" s="52"/>
      <c r="HLA1124" s="53"/>
      <c r="HLB1124" s="54"/>
      <c r="HLC1124" s="52"/>
      <c r="HLD1124" s="53"/>
      <c r="HLE1124" s="54"/>
      <c r="HLF1124" s="52"/>
      <c r="HLG1124" s="53"/>
      <c r="HLH1124" s="54"/>
      <c r="HLI1124" s="52"/>
      <c r="HLJ1124" s="53"/>
      <c r="HLK1124" s="54"/>
      <c r="HLL1124" s="52"/>
      <c r="HLM1124" s="53"/>
      <c r="HLN1124" s="54"/>
      <c r="HLO1124" s="52"/>
      <c r="HLP1124" s="53"/>
      <c r="HLQ1124" s="54"/>
      <c r="HLR1124" s="52"/>
      <c r="HLS1124" s="53"/>
      <c r="HLT1124" s="54"/>
      <c r="HLU1124" s="52"/>
      <c r="HLV1124" s="53"/>
      <c r="HLW1124" s="54"/>
      <c r="HLX1124" s="52"/>
      <c r="HLY1124" s="53"/>
      <c r="HLZ1124" s="54"/>
      <c r="HMA1124" s="52"/>
      <c r="HMB1124" s="53"/>
      <c r="HMC1124" s="54"/>
      <c r="HMD1124" s="52"/>
      <c r="HME1124" s="53"/>
      <c r="HMF1124" s="54"/>
      <c r="HMG1124" s="52"/>
      <c r="HMH1124" s="53"/>
      <c r="HMI1124" s="54"/>
      <c r="HMJ1124" s="52"/>
      <c r="HMK1124" s="53"/>
      <c r="HML1124" s="54"/>
      <c r="HMM1124" s="52"/>
      <c r="HMN1124" s="53"/>
      <c r="HMO1124" s="54"/>
      <c r="HMP1124" s="52"/>
      <c r="HMQ1124" s="53"/>
      <c r="HMR1124" s="54"/>
      <c r="HMS1124" s="52"/>
      <c r="HMT1124" s="53"/>
      <c r="HMU1124" s="54"/>
      <c r="HMV1124" s="52"/>
      <c r="HMW1124" s="53"/>
      <c r="HMX1124" s="54"/>
      <c r="HMY1124" s="52"/>
      <c r="HMZ1124" s="53"/>
      <c r="HNA1124" s="54"/>
      <c r="HNB1124" s="52"/>
      <c r="HNC1124" s="53"/>
      <c r="HND1124" s="54"/>
      <c r="HNE1124" s="52"/>
      <c r="HNF1124" s="53"/>
      <c r="HNG1124" s="54"/>
      <c r="HNH1124" s="52"/>
      <c r="HNI1124" s="53"/>
      <c r="HNJ1124" s="54"/>
      <c r="HNK1124" s="52"/>
      <c r="HNL1124" s="53"/>
      <c r="HNM1124" s="54"/>
      <c r="HNN1124" s="52"/>
      <c r="HNO1124" s="53"/>
      <c r="HNP1124" s="54"/>
      <c r="HNQ1124" s="52"/>
      <c r="HNR1124" s="53"/>
      <c r="HNS1124" s="54"/>
      <c r="HNT1124" s="52"/>
      <c r="HNU1124" s="53"/>
      <c r="HNV1124" s="54"/>
      <c r="HNW1124" s="52"/>
      <c r="HNX1124" s="53"/>
      <c r="HNY1124" s="54"/>
      <c r="HNZ1124" s="52"/>
      <c r="HOA1124" s="53"/>
      <c r="HOB1124" s="54"/>
      <c r="HOC1124" s="52"/>
      <c r="HOD1124" s="53"/>
      <c r="HOE1124" s="54"/>
      <c r="HOF1124" s="52"/>
      <c r="HOG1124" s="53"/>
      <c r="HOH1124" s="54"/>
      <c r="HOI1124" s="52"/>
      <c r="HOJ1124" s="53"/>
      <c r="HOK1124" s="54"/>
      <c r="HOL1124" s="52"/>
      <c r="HOM1124" s="53"/>
      <c r="HON1124" s="54"/>
      <c r="HOO1124" s="52"/>
      <c r="HOP1124" s="53"/>
      <c r="HOQ1124" s="54"/>
      <c r="HOR1124" s="52"/>
      <c r="HOS1124" s="53"/>
      <c r="HOT1124" s="54"/>
      <c r="HOU1124" s="52"/>
      <c r="HOV1124" s="53"/>
      <c r="HOW1124" s="54"/>
      <c r="HOX1124" s="52"/>
      <c r="HOY1124" s="53"/>
      <c r="HOZ1124" s="54"/>
      <c r="HPA1124" s="52"/>
      <c r="HPB1124" s="53"/>
      <c r="HPC1124" s="54"/>
      <c r="HPD1124" s="52"/>
      <c r="HPE1124" s="53"/>
      <c r="HPF1124" s="54"/>
      <c r="HPG1124" s="52"/>
      <c r="HPH1124" s="53"/>
      <c r="HPI1124" s="54"/>
      <c r="HPJ1124" s="52"/>
      <c r="HPK1124" s="53"/>
      <c r="HPL1124" s="54"/>
      <c r="HPM1124" s="52"/>
      <c r="HPN1124" s="53"/>
      <c r="HPO1124" s="54"/>
      <c r="HPP1124" s="52"/>
      <c r="HPQ1124" s="53"/>
      <c r="HPR1124" s="54"/>
      <c r="HPS1124" s="52"/>
      <c r="HPT1124" s="53"/>
      <c r="HPU1124" s="54"/>
      <c r="HPV1124" s="52"/>
      <c r="HPW1124" s="53"/>
      <c r="HPX1124" s="54"/>
      <c r="HPY1124" s="52"/>
      <c r="HPZ1124" s="53"/>
      <c r="HQA1124" s="54"/>
      <c r="HQB1124" s="52"/>
      <c r="HQC1124" s="53"/>
      <c r="HQD1124" s="54"/>
      <c r="HQE1124" s="52"/>
      <c r="HQF1124" s="53"/>
      <c r="HQG1124" s="54"/>
      <c r="HQH1124" s="52"/>
      <c r="HQI1124" s="53"/>
      <c r="HQJ1124" s="54"/>
      <c r="HQK1124" s="52"/>
      <c r="HQL1124" s="53"/>
      <c r="HQM1124" s="54"/>
      <c r="HQN1124" s="52"/>
      <c r="HQO1124" s="53"/>
      <c r="HQP1124" s="54"/>
      <c r="HQQ1124" s="52"/>
      <c r="HQR1124" s="53"/>
      <c r="HQS1124" s="54"/>
      <c r="HQT1124" s="52"/>
      <c r="HQU1124" s="53"/>
      <c r="HQV1124" s="54"/>
      <c r="HQW1124" s="52"/>
      <c r="HQX1124" s="53"/>
      <c r="HQY1124" s="54"/>
      <c r="HQZ1124" s="52"/>
      <c r="HRA1124" s="53"/>
      <c r="HRB1124" s="54"/>
      <c r="HRC1124" s="52"/>
      <c r="HRD1124" s="53"/>
      <c r="HRE1124" s="54"/>
      <c r="HRF1124" s="52"/>
      <c r="HRG1124" s="53"/>
      <c r="HRH1124" s="54"/>
      <c r="HRI1124" s="52"/>
      <c r="HRJ1124" s="53"/>
      <c r="HRK1124" s="54"/>
      <c r="HRL1124" s="52"/>
      <c r="HRM1124" s="53"/>
      <c r="HRN1124" s="54"/>
      <c r="HRO1124" s="52"/>
      <c r="HRP1124" s="53"/>
      <c r="HRQ1124" s="54"/>
      <c r="HRR1124" s="52"/>
      <c r="HRS1124" s="53"/>
      <c r="HRT1124" s="54"/>
      <c r="HRU1124" s="52"/>
      <c r="HRV1124" s="53"/>
      <c r="HRW1124" s="54"/>
      <c r="HRX1124" s="52"/>
      <c r="HRY1124" s="53"/>
      <c r="HRZ1124" s="54"/>
      <c r="HSA1124" s="52"/>
      <c r="HSB1124" s="53"/>
      <c r="HSC1124" s="54"/>
      <c r="HSD1124" s="52"/>
      <c r="HSE1124" s="53"/>
      <c r="HSF1124" s="54"/>
      <c r="HSG1124" s="52"/>
      <c r="HSH1124" s="53"/>
      <c r="HSI1124" s="54"/>
      <c r="HSJ1124" s="52"/>
      <c r="HSK1124" s="53"/>
      <c r="HSL1124" s="54"/>
      <c r="HSM1124" s="52"/>
      <c r="HSN1124" s="53"/>
      <c r="HSO1124" s="54"/>
      <c r="HSP1124" s="52"/>
      <c r="HSQ1124" s="53"/>
      <c r="HSR1124" s="54"/>
      <c r="HSS1124" s="52"/>
      <c r="HST1124" s="53"/>
      <c r="HSU1124" s="54"/>
      <c r="HSV1124" s="52"/>
      <c r="HSW1124" s="53"/>
      <c r="HSX1124" s="54"/>
      <c r="HSY1124" s="52"/>
      <c r="HSZ1124" s="53"/>
      <c r="HTA1124" s="54"/>
      <c r="HTB1124" s="52"/>
      <c r="HTC1124" s="53"/>
      <c r="HTD1124" s="54"/>
      <c r="HTE1124" s="52"/>
      <c r="HTF1124" s="53"/>
      <c r="HTG1124" s="54"/>
      <c r="HTH1124" s="52"/>
      <c r="HTI1124" s="53"/>
      <c r="HTJ1124" s="54"/>
      <c r="HTK1124" s="52"/>
      <c r="HTL1124" s="53"/>
      <c r="HTM1124" s="54"/>
      <c r="HTN1124" s="52"/>
      <c r="HTO1124" s="53"/>
      <c r="HTP1124" s="54"/>
      <c r="HTQ1124" s="52"/>
      <c r="HTR1124" s="53"/>
      <c r="HTS1124" s="54"/>
      <c r="HTT1124" s="52"/>
      <c r="HTU1124" s="53"/>
      <c r="HTV1124" s="54"/>
      <c r="HTW1124" s="52"/>
      <c r="HTX1124" s="53"/>
      <c r="HTY1124" s="54"/>
      <c r="HTZ1124" s="52"/>
      <c r="HUA1124" s="53"/>
      <c r="HUB1124" s="54"/>
      <c r="HUC1124" s="52"/>
      <c r="HUD1124" s="53"/>
      <c r="HUE1124" s="54"/>
      <c r="HUF1124" s="52"/>
      <c r="HUG1124" s="53"/>
      <c r="HUH1124" s="54"/>
      <c r="HUI1124" s="52"/>
      <c r="HUJ1124" s="53"/>
      <c r="HUK1124" s="54"/>
      <c r="HUL1124" s="52"/>
      <c r="HUM1124" s="53"/>
      <c r="HUN1124" s="54"/>
      <c r="HUO1124" s="52"/>
      <c r="HUP1124" s="53"/>
      <c r="HUQ1124" s="54"/>
      <c r="HUR1124" s="52"/>
      <c r="HUS1124" s="53"/>
      <c r="HUT1124" s="54"/>
      <c r="HUU1124" s="52"/>
      <c r="HUV1124" s="53"/>
      <c r="HUW1124" s="54"/>
      <c r="HUX1124" s="52"/>
      <c r="HUY1124" s="53"/>
      <c r="HUZ1124" s="54"/>
      <c r="HVA1124" s="52"/>
      <c r="HVB1124" s="53"/>
      <c r="HVC1124" s="54"/>
      <c r="HVD1124" s="52"/>
      <c r="HVE1124" s="53"/>
      <c r="HVF1124" s="54"/>
      <c r="HVG1124" s="52"/>
      <c r="HVH1124" s="53"/>
      <c r="HVI1124" s="54"/>
      <c r="HVJ1124" s="52"/>
      <c r="HVK1124" s="53"/>
      <c r="HVL1124" s="54"/>
      <c r="HVM1124" s="52"/>
      <c r="HVN1124" s="53"/>
      <c r="HVO1124" s="54"/>
      <c r="HVP1124" s="52"/>
      <c r="HVQ1124" s="53"/>
      <c r="HVR1124" s="54"/>
      <c r="HVS1124" s="52"/>
      <c r="HVT1124" s="53"/>
      <c r="HVU1124" s="54"/>
      <c r="HVV1124" s="52"/>
      <c r="HVW1124" s="53"/>
      <c r="HVX1124" s="54"/>
      <c r="HVY1124" s="52"/>
      <c r="HVZ1124" s="53"/>
      <c r="HWA1124" s="54"/>
      <c r="HWB1124" s="52"/>
      <c r="HWC1124" s="53"/>
      <c r="HWD1124" s="54"/>
      <c r="HWE1124" s="52"/>
      <c r="HWF1124" s="53"/>
      <c r="HWG1124" s="54"/>
      <c r="HWH1124" s="52"/>
      <c r="HWI1124" s="53"/>
      <c r="HWJ1124" s="54"/>
      <c r="HWK1124" s="52"/>
      <c r="HWL1124" s="53"/>
      <c r="HWM1124" s="54"/>
      <c r="HWN1124" s="52"/>
      <c r="HWO1124" s="53"/>
      <c r="HWP1124" s="54"/>
      <c r="HWQ1124" s="52"/>
      <c r="HWR1124" s="53"/>
      <c r="HWS1124" s="54"/>
      <c r="HWT1124" s="52"/>
      <c r="HWU1124" s="53"/>
      <c r="HWV1124" s="54"/>
      <c r="HWW1124" s="52"/>
      <c r="HWX1124" s="53"/>
      <c r="HWY1124" s="54"/>
      <c r="HWZ1124" s="52"/>
      <c r="HXA1124" s="53"/>
      <c r="HXB1124" s="54"/>
      <c r="HXC1124" s="52"/>
      <c r="HXD1124" s="53"/>
      <c r="HXE1124" s="54"/>
      <c r="HXF1124" s="52"/>
      <c r="HXG1124" s="53"/>
      <c r="HXH1124" s="54"/>
      <c r="HXI1124" s="52"/>
      <c r="HXJ1124" s="53"/>
      <c r="HXK1124" s="54"/>
      <c r="HXL1124" s="52"/>
      <c r="HXM1124" s="53"/>
      <c r="HXN1124" s="54"/>
      <c r="HXO1124" s="52"/>
      <c r="HXP1124" s="53"/>
      <c r="HXQ1124" s="54"/>
      <c r="HXR1124" s="52"/>
      <c r="HXS1124" s="53"/>
      <c r="HXT1124" s="54"/>
      <c r="HXU1124" s="52"/>
      <c r="HXV1124" s="53"/>
      <c r="HXW1124" s="54"/>
      <c r="HXX1124" s="52"/>
      <c r="HXY1124" s="53"/>
      <c r="HXZ1124" s="54"/>
      <c r="HYA1124" s="52"/>
      <c r="HYB1124" s="53"/>
      <c r="HYC1124" s="54"/>
      <c r="HYD1124" s="52"/>
      <c r="HYE1124" s="53"/>
      <c r="HYF1124" s="54"/>
      <c r="HYG1124" s="52"/>
      <c r="HYH1124" s="53"/>
      <c r="HYI1124" s="54"/>
      <c r="HYJ1124" s="52"/>
      <c r="HYK1124" s="53"/>
      <c r="HYL1124" s="54"/>
      <c r="HYM1124" s="52"/>
      <c r="HYN1124" s="53"/>
      <c r="HYO1124" s="54"/>
      <c r="HYP1124" s="52"/>
      <c r="HYQ1124" s="53"/>
      <c r="HYR1124" s="54"/>
      <c r="HYS1124" s="52"/>
      <c r="HYT1124" s="53"/>
      <c r="HYU1124" s="54"/>
      <c r="HYV1124" s="52"/>
      <c r="HYW1124" s="53"/>
      <c r="HYX1124" s="54"/>
      <c r="HYY1124" s="52"/>
      <c r="HYZ1124" s="53"/>
      <c r="HZA1124" s="54"/>
      <c r="HZB1124" s="52"/>
      <c r="HZC1124" s="53"/>
      <c r="HZD1124" s="54"/>
      <c r="HZE1124" s="52"/>
      <c r="HZF1124" s="53"/>
      <c r="HZG1124" s="54"/>
      <c r="HZH1124" s="52"/>
      <c r="HZI1124" s="53"/>
      <c r="HZJ1124" s="54"/>
      <c r="HZK1124" s="52"/>
      <c r="HZL1124" s="53"/>
      <c r="HZM1124" s="54"/>
      <c r="HZN1124" s="52"/>
      <c r="HZO1124" s="53"/>
      <c r="HZP1124" s="54"/>
      <c r="HZQ1124" s="52"/>
      <c r="HZR1124" s="53"/>
      <c r="HZS1124" s="54"/>
      <c r="HZT1124" s="52"/>
      <c r="HZU1124" s="53"/>
      <c r="HZV1124" s="54"/>
      <c r="HZW1124" s="52"/>
      <c r="HZX1124" s="53"/>
      <c r="HZY1124" s="54"/>
      <c r="HZZ1124" s="52"/>
      <c r="IAA1124" s="53"/>
      <c r="IAB1124" s="54"/>
      <c r="IAC1124" s="52"/>
      <c r="IAD1124" s="53"/>
      <c r="IAE1124" s="54"/>
      <c r="IAF1124" s="52"/>
      <c r="IAG1124" s="53"/>
      <c r="IAH1124" s="54"/>
      <c r="IAI1124" s="52"/>
      <c r="IAJ1124" s="53"/>
      <c r="IAK1124" s="54"/>
      <c r="IAL1124" s="52"/>
      <c r="IAM1124" s="53"/>
      <c r="IAN1124" s="54"/>
      <c r="IAO1124" s="52"/>
      <c r="IAP1124" s="53"/>
      <c r="IAQ1124" s="54"/>
      <c r="IAR1124" s="52"/>
      <c r="IAS1124" s="53"/>
      <c r="IAT1124" s="54"/>
      <c r="IAU1124" s="52"/>
      <c r="IAV1124" s="53"/>
      <c r="IAW1124" s="54"/>
      <c r="IAX1124" s="52"/>
      <c r="IAY1124" s="53"/>
      <c r="IAZ1124" s="54"/>
      <c r="IBA1124" s="52"/>
      <c r="IBB1124" s="53"/>
      <c r="IBC1124" s="54"/>
      <c r="IBD1124" s="52"/>
      <c r="IBE1124" s="53"/>
      <c r="IBF1124" s="54"/>
      <c r="IBG1124" s="52"/>
      <c r="IBH1124" s="53"/>
      <c r="IBI1124" s="54"/>
      <c r="IBJ1124" s="52"/>
      <c r="IBK1124" s="53"/>
      <c r="IBL1124" s="54"/>
      <c r="IBM1124" s="52"/>
      <c r="IBN1124" s="53"/>
      <c r="IBO1124" s="54"/>
      <c r="IBP1124" s="52"/>
      <c r="IBQ1124" s="53"/>
      <c r="IBR1124" s="54"/>
      <c r="IBS1124" s="52"/>
      <c r="IBT1124" s="53"/>
      <c r="IBU1124" s="54"/>
      <c r="IBV1124" s="52"/>
      <c r="IBW1124" s="53"/>
      <c r="IBX1124" s="54"/>
      <c r="IBY1124" s="52"/>
      <c r="IBZ1124" s="53"/>
      <c r="ICA1124" s="54"/>
      <c r="ICB1124" s="52"/>
      <c r="ICC1124" s="53"/>
      <c r="ICD1124" s="54"/>
      <c r="ICE1124" s="52"/>
      <c r="ICF1124" s="53"/>
      <c r="ICG1124" s="54"/>
      <c r="ICH1124" s="52"/>
      <c r="ICI1124" s="53"/>
      <c r="ICJ1124" s="54"/>
      <c r="ICK1124" s="52"/>
      <c r="ICL1124" s="53"/>
      <c r="ICM1124" s="54"/>
      <c r="ICN1124" s="52"/>
      <c r="ICO1124" s="53"/>
      <c r="ICP1124" s="54"/>
      <c r="ICQ1124" s="52"/>
      <c r="ICR1124" s="53"/>
      <c r="ICS1124" s="54"/>
      <c r="ICT1124" s="52"/>
      <c r="ICU1124" s="53"/>
      <c r="ICV1124" s="54"/>
      <c r="ICW1124" s="52"/>
      <c r="ICX1124" s="53"/>
      <c r="ICY1124" s="54"/>
      <c r="ICZ1124" s="52"/>
      <c r="IDA1124" s="53"/>
      <c r="IDB1124" s="54"/>
      <c r="IDC1124" s="52"/>
      <c r="IDD1124" s="53"/>
      <c r="IDE1124" s="54"/>
      <c r="IDF1124" s="52"/>
      <c r="IDG1124" s="53"/>
      <c r="IDH1124" s="54"/>
      <c r="IDI1124" s="52"/>
      <c r="IDJ1124" s="53"/>
      <c r="IDK1124" s="54"/>
      <c r="IDL1124" s="52"/>
      <c r="IDM1124" s="53"/>
      <c r="IDN1124" s="54"/>
      <c r="IDO1124" s="52"/>
      <c r="IDP1124" s="53"/>
      <c r="IDQ1124" s="54"/>
      <c r="IDR1124" s="52"/>
      <c r="IDS1124" s="53"/>
      <c r="IDT1124" s="54"/>
      <c r="IDU1124" s="52"/>
      <c r="IDV1124" s="53"/>
      <c r="IDW1124" s="54"/>
      <c r="IDX1124" s="52"/>
      <c r="IDY1124" s="53"/>
      <c r="IDZ1124" s="54"/>
      <c r="IEA1124" s="52"/>
      <c r="IEB1124" s="53"/>
      <c r="IEC1124" s="54"/>
      <c r="IED1124" s="52"/>
      <c r="IEE1124" s="53"/>
      <c r="IEF1124" s="54"/>
      <c r="IEG1124" s="52"/>
      <c r="IEH1124" s="53"/>
      <c r="IEI1124" s="54"/>
      <c r="IEJ1124" s="52"/>
      <c r="IEK1124" s="53"/>
      <c r="IEL1124" s="54"/>
      <c r="IEM1124" s="52"/>
      <c r="IEN1124" s="53"/>
      <c r="IEO1124" s="54"/>
      <c r="IEP1124" s="52"/>
      <c r="IEQ1124" s="53"/>
      <c r="IER1124" s="54"/>
      <c r="IES1124" s="52"/>
      <c r="IET1124" s="53"/>
      <c r="IEU1124" s="54"/>
      <c r="IEV1124" s="52"/>
      <c r="IEW1124" s="53"/>
      <c r="IEX1124" s="54"/>
      <c r="IEY1124" s="52"/>
      <c r="IEZ1124" s="53"/>
      <c r="IFA1124" s="54"/>
      <c r="IFB1124" s="52"/>
      <c r="IFC1124" s="53"/>
      <c r="IFD1124" s="54"/>
      <c r="IFE1124" s="52"/>
      <c r="IFF1124" s="53"/>
      <c r="IFG1124" s="54"/>
      <c r="IFH1124" s="52"/>
      <c r="IFI1124" s="53"/>
      <c r="IFJ1124" s="54"/>
      <c r="IFK1124" s="52"/>
      <c r="IFL1124" s="53"/>
      <c r="IFM1124" s="54"/>
      <c r="IFN1124" s="52"/>
      <c r="IFO1124" s="53"/>
      <c r="IFP1124" s="54"/>
      <c r="IFQ1124" s="52"/>
      <c r="IFR1124" s="53"/>
      <c r="IFS1124" s="54"/>
      <c r="IFT1124" s="52"/>
      <c r="IFU1124" s="53"/>
      <c r="IFV1124" s="54"/>
      <c r="IFW1124" s="52"/>
      <c r="IFX1124" s="53"/>
      <c r="IFY1124" s="54"/>
      <c r="IFZ1124" s="52"/>
      <c r="IGA1124" s="53"/>
      <c r="IGB1124" s="54"/>
      <c r="IGC1124" s="52"/>
      <c r="IGD1124" s="53"/>
      <c r="IGE1124" s="54"/>
      <c r="IGF1124" s="52"/>
      <c r="IGG1124" s="53"/>
      <c r="IGH1124" s="54"/>
      <c r="IGI1124" s="52"/>
      <c r="IGJ1124" s="53"/>
      <c r="IGK1124" s="54"/>
      <c r="IGL1124" s="52"/>
      <c r="IGM1124" s="53"/>
      <c r="IGN1124" s="54"/>
      <c r="IGO1124" s="52"/>
      <c r="IGP1124" s="53"/>
      <c r="IGQ1124" s="54"/>
      <c r="IGR1124" s="52"/>
      <c r="IGS1124" s="53"/>
      <c r="IGT1124" s="54"/>
      <c r="IGU1124" s="52"/>
      <c r="IGV1124" s="53"/>
      <c r="IGW1124" s="54"/>
      <c r="IGX1124" s="52"/>
      <c r="IGY1124" s="53"/>
      <c r="IGZ1124" s="54"/>
      <c r="IHA1124" s="52"/>
      <c r="IHB1124" s="53"/>
      <c r="IHC1124" s="54"/>
      <c r="IHD1124" s="52"/>
      <c r="IHE1124" s="53"/>
      <c r="IHF1124" s="54"/>
      <c r="IHG1124" s="52"/>
      <c r="IHH1124" s="53"/>
      <c r="IHI1124" s="54"/>
      <c r="IHJ1124" s="52"/>
      <c r="IHK1124" s="53"/>
      <c r="IHL1124" s="54"/>
      <c r="IHM1124" s="52"/>
      <c r="IHN1124" s="53"/>
      <c r="IHO1124" s="54"/>
      <c r="IHP1124" s="52"/>
      <c r="IHQ1124" s="53"/>
      <c r="IHR1124" s="54"/>
      <c r="IHS1124" s="52"/>
      <c r="IHT1124" s="53"/>
      <c r="IHU1124" s="54"/>
      <c r="IHV1124" s="52"/>
      <c r="IHW1124" s="53"/>
      <c r="IHX1124" s="54"/>
      <c r="IHY1124" s="52"/>
      <c r="IHZ1124" s="53"/>
      <c r="IIA1124" s="54"/>
      <c r="IIB1124" s="52"/>
      <c r="IIC1124" s="53"/>
      <c r="IID1124" s="54"/>
      <c r="IIE1124" s="52"/>
      <c r="IIF1124" s="53"/>
      <c r="IIG1124" s="54"/>
      <c r="IIH1124" s="52"/>
      <c r="III1124" s="53"/>
      <c r="IIJ1124" s="54"/>
      <c r="IIK1124" s="52"/>
      <c r="IIL1124" s="53"/>
      <c r="IIM1124" s="54"/>
      <c r="IIN1124" s="52"/>
      <c r="IIO1124" s="53"/>
      <c r="IIP1124" s="54"/>
      <c r="IIQ1124" s="52"/>
      <c r="IIR1124" s="53"/>
      <c r="IIS1124" s="54"/>
      <c r="IIT1124" s="52"/>
      <c r="IIU1124" s="53"/>
      <c r="IIV1124" s="54"/>
      <c r="IIW1124" s="52"/>
      <c r="IIX1124" s="53"/>
      <c r="IIY1124" s="54"/>
      <c r="IIZ1124" s="52"/>
      <c r="IJA1124" s="53"/>
      <c r="IJB1124" s="54"/>
      <c r="IJC1124" s="52"/>
      <c r="IJD1124" s="53"/>
      <c r="IJE1124" s="54"/>
      <c r="IJF1124" s="52"/>
      <c r="IJG1124" s="53"/>
      <c r="IJH1124" s="54"/>
      <c r="IJI1124" s="52"/>
      <c r="IJJ1124" s="53"/>
      <c r="IJK1124" s="54"/>
      <c r="IJL1124" s="52"/>
      <c r="IJM1124" s="53"/>
      <c r="IJN1124" s="54"/>
      <c r="IJO1124" s="52"/>
      <c r="IJP1124" s="53"/>
      <c r="IJQ1124" s="54"/>
      <c r="IJR1124" s="52"/>
      <c r="IJS1124" s="53"/>
      <c r="IJT1124" s="54"/>
      <c r="IJU1124" s="52"/>
      <c r="IJV1124" s="53"/>
      <c r="IJW1124" s="54"/>
      <c r="IJX1124" s="52"/>
      <c r="IJY1124" s="53"/>
      <c r="IJZ1124" s="54"/>
      <c r="IKA1124" s="52"/>
      <c r="IKB1124" s="53"/>
      <c r="IKC1124" s="54"/>
      <c r="IKD1124" s="52"/>
      <c r="IKE1124" s="53"/>
      <c r="IKF1124" s="54"/>
      <c r="IKG1124" s="52"/>
      <c r="IKH1124" s="53"/>
      <c r="IKI1124" s="54"/>
      <c r="IKJ1124" s="52"/>
      <c r="IKK1124" s="53"/>
      <c r="IKL1124" s="54"/>
      <c r="IKM1124" s="52"/>
      <c r="IKN1124" s="53"/>
      <c r="IKO1124" s="54"/>
      <c r="IKP1124" s="52"/>
      <c r="IKQ1124" s="53"/>
      <c r="IKR1124" s="54"/>
      <c r="IKS1124" s="52"/>
      <c r="IKT1124" s="53"/>
      <c r="IKU1124" s="54"/>
      <c r="IKV1124" s="52"/>
      <c r="IKW1124" s="53"/>
      <c r="IKX1124" s="54"/>
      <c r="IKY1124" s="52"/>
      <c r="IKZ1124" s="53"/>
      <c r="ILA1124" s="54"/>
      <c r="ILB1124" s="52"/>
      <c r="ILC1124" s="53"/>
      <c r="ILD1124" s="54"/>
      <c r="ILE1124" s="52"/>
      <c r="ILF1124" s="53"/>
      <c r="ILG1124" s="54"/>
      <c r="ILH1124" s="52"/>
      <c r="ILI1124" s="53"/>
      <c r="ILJ1124" s="54"/>
      <c r="ILK1124" s="52"/>
      <c r="ILL1124" s="53"/>
      <c r="ILM1124" s="54"/>
      <c r="ILN1124" s="52"/>
      <c r="ILO1124" s="53"/>
      <c r="ILP1124" s="54"/>
      <c r="ILQ1124" s="52"/>
      <c r="ILR1124" s="53"/>
      <c r="ILS1124" s="54"/>
      <c r="ILT1124" s="52"/>
      <c r="ILU1124" s="53"/>
      <c r="ILV1124" s="54"/>
      <c r="ILW1124" s="52"/>
      <c r="ILX1124" s="53"/>
      <c r="ILY1124" s="54"/>
      <c r="ILZ1124" s="52"/>
      <c r="IMA1124" s="53"/>
      <c r="IMB1124" s="54"/>
      <c r="IMC1124" s="52"/>
      <c r="IMD1124" s="53"/>
      <c r="IME1124" s="54"/>
      <c r="IMF1124" s="52"/>
      <c r="IMG1124" s="53"/>
      <c r="IMH1124" s="54"/>
      <c r="IMI1124" s="52"/>
      <c r="IMJ1124" s="53"/>
      <c r="IMK1124" s="54"/>
      <c r="IML1124" s="52"/>
      <c r="IMM1124" s="53"/>
      <c r="IMN1124" s="54"/>
      <c r="IMO1124" s="52"/>
      <c r="IMP1124" s="53"/>
      <c r="IMQ1124" s="54"/>
      <c r="IMR1124" s="52"/>
      <c r="IMS1124" s="53"/>
      <c r="IMT1124" s="54"/>
      <c r="IMU1124" s="52"/>
      <c r="IMV1124" s="53"/>
      <c r="IMW1124" s="54"/>
      <c r="IMX1124" s="52"/>
      <c r="IMY1124" s="53"/>
      <c r="IMZ1124" s="54"/>
      <c r="INA1124" s="52"/>
      <c r="INB1124" s="53"/>
      <c r="INC1124" s="54"/>
      <c r="IND1124" s="52"/>
      <c r="INE1124" s="53"/>
      <c r="INF1124" s="54"/>
      <c r="ING1124" s="52"/>
      <c r="INH1124" s="53"/>
      <c r="INI1124" s="54"/>
      <c r="INJ1124" s="52"/>
      <c r="INK1124" s="53"/>
      <c r="INL1124" s="54"/>
      <c r="INM1124" s="52"/>
      <c r="INN1124" s="53"/>
      <c r="INO1124" s="54"/>
      <c r="INP1124" s="52"/>
      <c r="INQ1124" s="53"/>
      <c r="INR1124" s="54"/>
      <c r="INS1124" s="52"/>
      <c r="INT1124" s="53"/>
      <c r="INU1124" s="54"/>
      <c r="INV1124" s="52"/>
      <c r="INW1124" s="53"/>
      <c r="INX1124" s="54"/>
      <c r="INY1124" s="52"/>
      <c r="INZ1124" s="53"/>
      <c r="IOA1124" s="54"/>
      <c r="IOB1124" s="52"/>
      <c r="IOC1124" s="53"/>
      <c r="IOD1124" s="54"/>
      <c r="IOE1124" s="52"/>
      <c r="IOF1124" s="53"/>
      <c r="IOG1124" s="54"/>
      <c r="IOH1124" s="52"/>
      <c r="IOI1124" s="53"/>
      <c r="IOJ1124" s="54"/>
      <c r="IOK1124" s="52"/>
      <c r="IOL1124" s="53"/>
      <c r="IOM1124" s="54"/>
      <c r="ION1124" s="52"/>
      <c r="IOO1124" s="53"/>
      <c r="IOP1124" s="54"/>
      <c r="IOQ1124" s="52"/>
      <c r="IOR1124" s="53"/>
      <c r="IOS1124" s="54"/>
      <c r="IOT1124" s="52"/>
      <c r="IOU1124" s="53"/>
      <c r="IOV1124" s="54"/>
      <c r="IOW1124" s="52"/>
      <c r="IOX1124" s="53"/>
      <c r="IOY1124" s="54"/>
      <c r="IOZ1124" s="52"/>
      <c r="IPA1124" s="53"/>
      <c r="IPB1124" s="54"/>
      <c r="IPC1124" s="52"/>
      <c r="IPD1124" s="53"/>
      <c r="IPE1124" s="54"/>
      <c r="IPF1124" s="52"/>
      <c r="IPG1124" s="53"/>
      <c r="IPH1124" s="54"/>
      <c r="IPI1124" s="52"/>
      <c r="IPJ1124" s="53"/>
      <c r="IPK1124" s="54"/>
      <c r="IPL1124" s="52"/>
      <c r="IPM1124" s="53"/>
      <c r="IPN1124" s="54"/>
      <c r="IPO1124" s="52"/>
      <c r="IPP1124" s="53"/>
      <c r="IPQ1124" s="54"/>
      <c r="IPR1124" s="52"/>
      <c r="IPS1124" s="53"/>
      <c r="IPT1124" s="54"/>
      <c r="IPU1124" s="52"/>
      <c r="IPV1124" s="53"/>
      <c r="IPW1124" s="54"/>
      <c r="IPX1124" s="52"/>
      <c r="IPY1124" s="53"/>
      <c r="IPZ1124" s="54"/>
      <c r="IQA1124" s="52"/>
      <c r="IQB1124" s="53"/>
      <c r="IQC1124" s="54"/>
      <c r="IQD1124" s="52"/>
      <c r="IQE1124" s="53"/>
      <c r="IQF1124" s="54"/>
      <c r="IQG1124" s="52"/>
      <c r="IQH1124" s="53"/>
      <c r="IQI1124" s="54"/>
      <c r="IQJ1124" s="52"/>
      <c r="IQK1124" s="53"/>
      <c r="IQL1124" s="54"/>
      <c r="IQM1124" s="52"/>
      <c r="IQN1124" s="53"/>
      <c r="IQO1124" s="54"/>
      <c r="IQP1124" s="52"/>
      <c r="IQQ1124" s="53"/>
      <c r="IQR1124" s="54"/>
      <c r="IQS1124" s="52"/>
      <c r="IQT1124" s="53"/>
      <c r="IQU1124" s="54"/>
      <c r="IQV1124" s="52"/>
      <c r="IQW1124" s="53"/>
      <c r="IQX1124" s="54"/>
      <c r="IQY1124" s="52"/>
      <c r="IQZ1124" s="53"/>
      <c r="IRA1124" s="54"/>
      <c r="IRB1124" s="52"/>
      <c r="IRC1124" s="53"/>
      <c r="IRD1124" s="54"/>
      <c r="IRE1124" s="52"/>
      <c r="IRF1124" s="53"/>
      <c r="IRG1124" s="54"/>
      <c r="IRH1124" s="52"/>
      <c r="IRI1124" s="53"/>
      <c r="IRJ1124" s="54"/>
      <c r="IRK1124" s="52"/>
      <c r="IRL1124" s="53"/>
      <c r="IRM1124" s="54"/>
      <c r="IRN1124" s="52"/>
      <c r="IRO1124" s="53"/>
      <c r="IRP1124" s="54"/>
      <c r="IRQ1124" s="52"/>
      <c r="IRR1124" s="53"/>
      <c r="IRS1124" s="54"/>
      <c r="IRT1124" s="52"/>
      <c r="IRU1124" s="53"/>
      <c r="IRV1124" s="54"/>
      <c r="IRW1124" s="52"/>
      <c r="IRX1124" s="53"/>
      <c r="IRY1124" s="54"/>
      <c r="IRZ1124" s="52"/>
      <c r="ISA1124" s="53"/>
      <c r="ISB1124" s="54"/>
      <c r="ISC1124" s="52"/>
      <c r="ISD1124" s="53"/>
      <c r="ISE1124" s="54"/>
      <c r="ISF1124" s="52"/>
      <c r="ISG1124" s="53"/>
      <c r="ISH1124" s="54"/>
      <c r="ISI1124" s="52"/>
      <c r="ISJ1124" s="53"/>
      <c r="ISK1124" s="54"/>
      <c r="ISL1124" s="52"/>
      <c r="ISM1124" s="53"/>
      <c r="ISN1124" s="54"/>
      <c r="ISO1124" s="52"/>
      <c r="ISP1124" s="53"/>
      <c r="ISQ1124" s="54"/>
      <c r="ISR1124" s="52"/>
      <c r="ISS1124" s="53"/>
      <c r="IST1124" s="54"/>
      <c r="ISU1124" s="52"/>
      <c r="ISV1124" s="53"/>
      <c r="ISW1124" s="54"/>
      <c r="ISX1124" s="52"/>
      <c r="ISY1124" s="53"/>
      <c r="ISZ1124" s="54"/>
      <c r="ITA1124" s="52"/>
      <c r="ITB1124" s="53"/>
      <c r="ITC1124" s="54"/>
      <c r="ITD1124" s="52"/>
      <c r="ITE1124" s="53"/>
      <c r="ITF1124" s="54"/>
      <c r="ITG1124" s="52"/>
      <c r="ITH1124" s="53"/>
      <c r="ITI1124" s="54"/>
      <c r="ITJ1124" s="52"/>
      <c r="ITK1124" s="53"/>
      <c r="ITL1124" s="54"/>
      <c r="ITM1124" s="52"/>
      <c r="ITN1124" s="53"/>
      <c r="ITO1124" s="54"/>
      <c r="ITP1124" s="52"/>
      <c r="ITQ1124" s="53"/>
      <c r="ITR1124" s="54"/>
      <c r="ITS1124" s="52"/>
      <c r="ITT1124" s="53"/>
      <c r="ITU1124" s="54"/>
      <c r="ITV1124" s="52"/>
      <c r="ITW1124" s="53"/>
      <c r="ITX1124" s="54"/>
      <c r="ITY1124" s="52"/>
      <c r="ITZ1124" s="53"/>
      <c r="IUA1124" s="54"/>
      <c r="IUB1124" s="52"/>
      <c r="IUC1124" s="53"/>
      <c r="IUD1124" s="54"/>
      <c r="IUE1124" s="52"/>
      <c r="IUF1124" s="53"/>
      <c r="IUG1124" s="54"/>
      <c r="IUH1124" s="52"/>
      <c r="IUI1124" s="53"/>
      <c r="IUJ1124" s="54"/>
      <c r="IUK1124" s="52"/>
      <c r="IUL1124" s="53"/>
      <c r="IUM1124" s="54"/>
      <c r="IUN1124" s="52"/>
      <c r="IUO1124" s="53"/>
      <c r="IUP1124" s="54"/>
      <c r="IUQ1124" s="52"/>
      <c r="IUR1124" s="53"/>
      <c r="IUS1124" s="54"/>
      <c r="IUT1124" s="52"/>
      <c r="IUU1124" s="53"/>
      <c r="IUV1124" s="54"/>
      <c r="IUW1124" s="52"/>
      <c r="IUX1124" s="53"/>
      <c r="IUY1124" s="54"/>
      <c r="IUZ1124" s="52"/>
      <c r="IVA1124" s="53"/>
      <c r="IVB1124" s="54"/>
      <c r="IVC1124" s="52"/>
      <c r="IVD1124" s="53"/>
      <c r="IVE1124" s="54"/>
      <c r="IVF1124" s="52"/>
      <c r="IVG1124" s="53"/>
      <c r="IVH1124" s="54"/>
      <c r="IVI1124" s="52"/>
      <c r="IVJ1124" s="53"/>
      <c r="IVK1124" s="54"/>
      <c r="IVL1124" s="52"/>
      <c r="IVM1124" s="53"/>
      <c r="IVN1124" s="54"/>
      <c r="IVO1124" s="52"/>
      <c r="IVP1124" s="53"/>
      <c r="IVQ1124" s="54"/>
      <c r="IVR1124" s="52"/>
      <c r="IVS1124" s="53"/>
      <c r="IVT1124" s="54"/>
      <c r="IVU1124" s="52"/>
      <c r="IVV1124" s="53"/>
      <c r="IVW1124" s="54"/>
      <c r="IVX1124" s="52"/>
      <c r="IVY1124" s="53"/>
      <c r="IVZ1124" s="54"/>
      <c r="IWA1124" s="52"/>
      <c r="IWB1124" s="53"/>
      <c r="IWC1124" s="54"/>
      <c r="IWD1124" s="52"/>
      <c r="IWE1124" s="53"/>
      <c r="IWF1124" s="54"/>
      <c r="IWG1124" s="52"/>
      <c r="IWH1124" s="53"/>
      <c r="IWI1124" s="54"/>
      <c r="IWJ1124" s="52"/>
      <c r="IWK1124" s="53"/>
      <c r="IWL1124" s="54"/>
      <c r="IWM1124" s="52"/>
      <c r="IWN1124" s="53"/>
      <c r="IWO1124" s="54"/>
      <c r="IWP1124" s="52"/>
      <c r="IWQ1124" s="53"/>
      <c r="IWR1124" s="54"/>
      <c r="IWS1124" s="52"/>
      <c r="IWT1124" s="53"/>
      <c r="IWU1124" s="54"/>
      <c r="IWV1124" s="52"/>
      <c r="IWW1124" s="53"/>
      <c r="IWX1124" s="54"/>
      <c r="IWY1124" s="52"/>
      <c r="IWZ1124" s="53"/>
      <c r="IXA1124" s="54"/>
      <c r="IXB1124" s="52"/>
      <c r="IXC1124" s="53"/>
      <c r="IXD1124" s="54"/>
      <c r="IXE1124" s="52"/>
      <c r="IXF1124" s="53"/>
      <c r="IXG1124" s="54"/>
      <c r="IXH1124" s="52"/>
      <c r="IXI1124" s="53"/>
      <c r="IXJ1124" s="54"/>
      <c r="IXK1124" s="52"/>
      <c r="IXL1124" s="53"/>
      <c r="IXM1124" s="54"/>
      <c r="IXN1124" s="52"/>
      <c r="IXO1124" s="53"/>
      <c r="IXP1124" s="54"/>
      <c r="IXQ1124" s="52"/>
      <c r="IXR1124" s="53"/>
      <c r="IXS1124" s="54"/>
      <c r="IXT1124" s="52"/>
      <c r="IXU1124" s="53"/>
      <c r="IXV1124" s="54"/>
      <c r="IXW1124" s="52"/>
      <c r="IXX1124" s="53"/>
      <c r="IXY1124" s="54"/>
      <c r="IXZ1124" s="52"/>
      <c r="IYA1124" s="53"/>
      <c r="IYB1124" s="54"/>
      <c r="IYC1124" s="52"/>
      <c r="IYD1124" s="53"/>
      <c r="IYE1124" s="54"/>
      <c r="IYF1124" s="52"/>
      <c r="IYG1124" s="53"/>
      <c r="IYH1124" s="54"/>
      <c r="IYI1124" s="52"/>
      <c r="IYJ1124" s="53"/>
      <c r="IYK1124" s="54"/>
      <c r="IYL1124" s="52"/>
      <c r="IYM1124" s="53"/>
      <c r="IYN1124" s="54"/>
      <c r="IYO1124" s="52"/>
      <c r="IYP1124" s="53"/>
      <c r="IYQ1124" s="54"/>
      <c r="IYR1124" s="52"/>
      <c r="IYS1124" s="53"/>
      <c r="IYT1124" s="54"/>
      <c r="IYU1124" s="52"/>
      <c r="IYV1124" s="53"/>
      <c r="IYW1124" s="54"/>
      <c r="IYX1124" s="52"/>
      <c r="IYY1124" s="53"/>
      <c r="IYZ1124" s="54"/>
      <c r="IZA1124" s="52"/>
      <c r="IZB1124" s="53"/>
      <c r="IZC1124" s="54"/>
      <c r="IZD1124" s="52"/>
      <c r="IZE1124" s="53"/>
      <c r="IZF1124" s="54"/>
      <c r="IZG1124" s="52"/>
      <c r="IZH1124" s="53"/>
      <c r="IZI1124" s="54"/>
      <c r="IZJ1124" s="52"/>
      <c r="IZK1124" s="53"/>
      <c r="IZL1124" s="54"/>
      <c r="IZM1124" s="52"/>
      <c r="IZN1124" s="53"/>
      <c r="IZO1124" s="54"/>
      <c r="IZP1124" s="52"/>
      <c r="IZQ1124" s="53"/>
      <c r="IZR1124" s="54"/>
      <c r="IZS1124" s="52"/>
      <c r="IZT1124" s="53"/>
      <c r="IZU1124" s="54"/>
      <c r="IZV1124" s="52"/>
      <c r="IZW1124" s="53"/>
      <c r="IZX1124" s="54"/>
      <c r="IZY1124" s="52"/>
      <c r="IZZ1124" s="53"/>
      <c r="JAA1124" s="54"/>
      <c r="JAB1124" s="52"/>
      <c r="JAC1124" s="53"/>
      <c r="JAD1124" s="54"/>
      <c r="JAE1124" s="52"/>
      <c r="JAF1124" s="53"/>
      <c r="JAG1124" s="54"/>
      <c r="JAH1124" s="52"/>
      <c r="JAI1124" s="53"/>
      <c r="JAJ1124" s="54"/>
      <c r="JAK1124" s="52"/>
      <c r="JAL1124" s="53"/>
      <c r="JAM1124" s="54"/>
      <c r="JAN1124" s="52"/>
      <c r="JAO1124" s="53"/>
      <c r="JAP1124" s="54"/>
      <c r="JAQ1124" s="52"/>
      <c r="JAR1124" s="53"/>
      <c r="JAS1124" s="54"/>
      <c r="JAT1124" s="52"/>
      <c r="JAU1124" s="53"/>
      <c r="JAV1124" s="54"/>
      <c r="JAW1124" s="52"/>
      <c r="JAX1124" s="53"/>
      <c r="JAY1124" s="54"/>
      <c r="JAZ1124" s="52"/>
      <c r="JBA1124" s="53"/>
      <c r="JBB1124" s="54"/>
      <c r="JBC1124" s="52"/>
      <c r="JBD1124" s="53"/>
      <c r="JBE1124" s="54"/>
      <c r="JBF1124" s="52"/>
      <c r="JBG1124" s="53"/>
      <c r="JBH1124" s="54"/>
      <c r="JBI1124" s="52"/>
      <c r="JBJ1124" s="53"/>
      <c r="JBK1124" s="54"/>
      <c r="JBL1124" s="52"/>
      <c r="JBM1124" s="53"/>
      <c r="JBN1124" s="54"/>
      <c r="JBO1124" s="52"/>
      <c r="JBP1124" s="53"/>
      <c r="JBQ1124" s="54"/>
      <c r="JBR1124" s="52"/>
      <c r="JBS1124" s="53"/>
      <c r="JBT1124" s="54"/>
      <c r="JBU1124" s="52"/>
      <c r="JBV1124" s="53"/>
      <c r="JBW1124" s="54"/>
      <c r="JBX1124" s="52"/>
      <c r="JBY1124" s="53"/>
      <c r="JBZ1124" s="54"/>
      <c r="JCA1124" s="52"/>
      <c r="JCB1124" s="53"/>
      <c r="JCC1124" s="54"/>
      <c r="JCD1124" s="52"/>
      <c r="JCE1124" s="53"/>
      <c r="JCF1124" s="54"/>
      <c r="JCG1124" s="52"/>
      <c r="JCH1124" s="53"/>
      <c r="JCI1124" s="54"/>
      <c r="JCJ1124" s="52"/>
      <c r="JCK1124" s="53"/>
      <c r="JCL1124" s="54"/>
      <c r="JCM1124" s="52"/>
      <c r="JCN1124" s="53"/>
      <c r="JCO1124" s="54"/>
      <c r="JCP1124" s="52"/>
      <c r="JCQ1124" s="53"/>
      <c r="JCR1124" s="54"/>
      <c r="JCS1124" s="52"/>
      <c r="JCT1124" s="53"/>
      <c r="JCU1124" s="54"/>
      <c r="JCV1124" s="52"/>
      <c r="JCW1124" s="53"/>
      <c r="JCX1124" s="54"/>
      <c r="JCY1124" s="52"/>
      <c r="JCZ1124" s="53"/>
      <c r="JDA1124" s="54"/>
      <c r="JDB1124" s="52"/>
      <c r="JDC1124" s="53"/>
      <c r="JDD1124" s="54"/>
      <c r="JDE1124" s="52"/>
      <c r="JDF1124" s="53"/>
      <c r="JDG1124" s="54"/>
      <c r="JDH1124" s="52"/>
      <c r="JDI1124" s="53"/>
      <c r="JDJ1124" s="54"/>
      <c r="JDK1124" s="52"/>
      <c r="JDL1124" s="53"/>
      <c r="JDM1124" s="54"/>
      <c r="JDN1124" s="52"/>
      <c r="JDO1124" s="53"/>
      <c r="JDP1124" s="54"/>
      <c r="JDQ1124" s="52"/>
      <c r="JDR1124" s="53"/>
      <c r="JDS1124" s="54"/>
      <c r="JDT1124" s="52"/>
      <c r="JDU1124" s="53"/>
      <c r="JDV1124" s="54"/>
      <c r="JDW1124" s="52"/>
      <c r="JDX1124" s="53"/>
      <c r="JDY1124" s="54"/>
      <c r="JDZ1124" s="52"/>
      <c r="JEA1124" s="53"/>
      <c r="JEB1124" s="54"/>
      <c r="JEC1124" s="52"/>
      <c r="JED1124" s="53"/>
      <c r="JEE1124" s="54"/>
      <c r="JEF1124" s="52"/>
      <c r="JEG1124" s="53"/>
      <c r="JEH1124" s="54"/>
      <c r="JEI1124" s="52"/>
      <c r="JEJ1124" s="53"/>
      <c r="JEK1124" s="54"/>
      <c r="JEL1124" s="52"/>
      <c r="JEM1124" s="53"/>
      <c r="JEN1124" s="54"/>
      <c r="JEO1124" s="52"/>
      <c r="JEP1124" s="53"/>
      <c r="JEQ1124" s="54"/>
      <c r="JER1124" s="52"/>
      <c r="JES1124" s="53"/>
      <c r="JET1124" s="54"/>
      <c r="JEU1124" s="52"/>
      <c r="JEV1124" s="53"/>
      <c r="JEW1124" s="54"/>
      <c r="JEX1124" s="52"/>
      <c r="JEY1124" s="53"/>
      <c r="JEZ1124" s="54"/>
      <c r="JFA1124" s="52"/>
      <c r="JFB1124" s="53"/>
      <c r="JFC1124" s="54"/>
      <c r="JFD1124" s="52"/>
      <c r="JFE1124" s="53"/>
      <c r="JFF1124" s="54"/>
      <c r="JFG1124" s="52"/>
      <c r="JFH1124" s="53"/>
      <c r="JFI1124" s="54"/>
      <c r="JFJ1124" s="52"/>
      <c r="JFK1124" s="53"/>
      <c r="JFL1124" s="54"/>
      <c r="JFM1124" s="52"/>
      <c r="JFN1124" s="53"/>
      <c r="JFO1124" s="54"/>
      <c r="JFP1124" s="52"/>
      <c r="JFQ1124" s="53"/>
      <c r="JFR1124" s="54"/>
      <c r="JFS1124" s="52"/>
      <c r="JFT1124" s="53"/>
      <c r="JFU1124" s="54"/>
      <c r="JFV1124" s="52"/>
      <c r="JFW1124" s="53"/>
      <c r="JFX1124" s="54"/>
      <c r="JFY1124" s="52"/>
      <c r="JFZ1124" s="53"/>
      <c r="JGA1124" s="54"/>
      <c r="JGB1124" s="52"/>
      <c r="JGC1124" s="53"/>
      <c r="JGD1124" s="54"/>
      <c r="JGE1124" s="52"/>
      <c r="JGF1124" s="53"/>
      <c r="JGG1124" s="54"/>
      <c r="JGH1124" s="52"/>
      <c r="JGI1124" s="53"/>
      <c r="JGJ1124" s="54"/>
      <c r="JGK1124" s="52"/>
      <c r="JGL1124" s="53"/>
      <c r="JGM1124" s="54"/>
      <c r="JGN1124" s="52"/>
      <c r="JGO1124" s="53"/>
      <c r="JGP1124" s="54"/>
      <c r="JGQ1124" s="52"/>
      <c r="JGR1124" s="53"/>
      <c r="JGS1124" s="54"/>
      <c r="JGT1124" s="52"/>
      <c r="JGU1124" s="53"/>
      <c r="JGV1124" s="54"/>
      <c r="JGW1124" s="52"/>
      <c r="JGX1124" s="53"/>
      <c r="JGY1124" s="54"/>
      <c r="JGZ1124" s="52"/>
      <c r="JHA1124" s="53"/>
      <c r="JHB1124" s="54"/>
      <c r="JHC1124" s="52"/>
      <c r="JHD1124" s="53"/>
      <c r="JHE1124" s="54"/>
      <c r="JHF1124" s="52"/>
      <c r="JHG1124" s="53"/>
      <c r="JHH1124" s="54"/>
      <c r="JHI1124" s="52"/>
      <c r="JHJ1124" s="53"/>
      <c r="JHK1124" s="54"/>
      <c r="JHL1124" s="52"/>
      <c r="JHM1124" s="53"/>
      <c r="JHN1124" s="54"/>
      <c r="JHO1124" s="52"/>
      <c r="JHP1124" s="53"/>
      <c r="JHQ1124" s="54"/>
      <c r="JHR1124" s="52"/>
      <c r="JHS1124" s="53"/>
      <c r="JHT1124" s="54"/>
      <c r="JHU1124" s="52"/>
      <c r="JHV1124" s="53"/>
      <c r="JHW1124" s="54"/>
      <c r="JHX1124" s="52"/>
      <c r="JHY1124" s="53"/>
      <c r="JHZ1124" s="54"/>
      <c r="JIA1124" s="52"/>
      <c r="JIB1124" s="53"/>
      <c r="JIC1124" s="54"/>
      <c r="JID1124" s="52"/>
      <c r="JIE1124" s="53"/>
      <c r="JIF1124" s="54"/>
      <c r="JIG1124" s="52"/>
      <c r="JIH1124" s="53"/>
      <c r="JII1124" s="54"/>
      <c r="JIJ1124" s="52"/>
      <c r="JIK1124" s="53"/>
      <c r="JIL1124" s="54"/>
      <c r="JIM1124" s="52"/>
      <c r="JIN1124" s="53"/>
      <c r="JIO1124" s="54"/>
      <c r="JIP1124" s="52"/>
      <c r="JIQ1124" s="53"/>
      <c r="JIR1124" s="54"/>
      <c r="JIS1124" s="52"/>
      <c r="JIT1124" s="53"/>
      <c r="JIU1124" s="54"/>
      <c r="JIV1124" s="52"/>
      <c r="JIW1124" s="53"/>
      <c r="JIX1124" s="54"/>
      <c r="JIY1124" s="52"/>
      <c r="JIZ1124" s="53"/>
      <c r="JJA1124" s="54"/>
      <c r="JJB1124" s="52"/>
      <c r="JJC1124" s="53"/>
      <c r="JJD1124" s="54"/>
      <c r="JJE1124" s="52"/>
      <c r="JJF1124" s="53"/>
      <c r="JJG1124" s="54"/>
      <c r="JJH1124" s="52"/>
      <c r="JJI1124" s="53"/>
      <c r="JJJ1124" s="54"/>
      <c r="JJK1124" s="52"/>
      <c r="JJL1124" s="53"/>
      <c r="JJM1124" s="54"/>
      <c r="JJN1124" s="52"/>
      <c r="JJO1124" s="53"/>
      <c r="JJP1124" s="54"/>
      <c r="JJQ1124" s="52"/>
      <c r="JJR1124" s="53"/>
      <c r="JJS1124" s="54"/>
      <c r="JJT1124" s="52"/>
      <c r="JJU1124" s="53"/>
      <c r="JJV1124" s="54"/>
      <c r="JJW1124" s="52"/>
      <c r="JJX1124" s="53"/>
      <c r="JJY1124" s="54"/>
      <c r="JJZ1124" s="52"/>
      <c r="JKA1124" s="53"/>
      <c r="JKB1124" s="54"/>
      <c r="JKC1124" s="52"/>
      <c r="JKD1124" s="53"/>
      <c r="JKE1124" s="54"/>
      <c r="JKF1124" s="52"/>
      <c r="JKG1124" s="53"/>
      <c r="JKH1124" s="54"/>
      <c r="JKI1124" s="52"/>
      <c r="JKJ1124" s="53"/>
      <c r="JKK1124" s="54"/>
      <c r="JKL1124" s="52"/>
      <c r="JKM1124" s="53"/>
      <c r="JKN1124" s="54"/>
      <c r="JKO1124" s="52"/>
      <c r="JKP1124" s="53"/>
      <c r="JKQ1124" s="54"/>
      <c r="JKR1124" s="52"/>
      <c r="JKS1124" s="53"/>
      <c r="JKT1124" s="54"/>
      <c r="JKU1124" s="52"/>
      <c r="JKV1124" s="53"/>
      <c r="JKW1124" s="54"/>
      <c r="JKX1124" s="52"/>
      <c r="JKY1124" s="53"/>
      <c r="JKZ1124" s="54"/>
      <c r="JLA1124" s="52"/>
      <c r="JLB1124" s="53"/>
      <c r="JLC1124" s="54"/>
      <c r="JLD1124" s="52"/>
      <c r="JLE1124" s="53"/>
      <c r="JLF1124" s="54"/>
      <c r="JLG1124" s="52"/>
      <c r="JLH1124" s="53"/>
      <c r="JLI1124" s="54"/>
      <c r="JLJ1124" s="52"/>
      <c r="JLK1124" s="53"/>
      <c r="JLL1124" s="54"/>
      <c r="JLM1124" s="52"/>
      <c r="JLN1124" s="53"/>
      <c r="JLO1124" s="54"/>
      <c r="JLP1124" s="52"/>
      <c r="JLQ1124" s="53"/>
      <c r="JLR1124" s="54"/>
      <c r="JLS1124" s="52"/>
      <c r="JLT1124" s="53"/>
      <c r="JLU1124" s="54"/>
      <c r="JLV1124" s="52"/>
      <c r="JLW1124" s="53"/>
      <c r="JLX1124" s="54"/>
      <c r="JLY1124" s="52"/>
      <c r="JLZ1124" s="53"/>
      <c r="JMA1124" s="54"/>
      <c r="JMB1124" s="52"/>
      <c r="JMC1124" s="53"/>
      <c r="JMD1124" s="54"/>
      <c r="JME1124" s="52"/>
      <c r="JMF1124" s="53"/>
      <c r="JMG1124" s="54"/>
      <c r="JMH1124" s="52"/>
      <c r="JMI1124" s="53"/>
      <c r="JMJ1124" s="54"/>
      <c r="JMK1124" s="52"/>
      <c r="JML1124" s="53"/>
      <c r="JMM1124" s="54"/>
      <c r="JMN1124" s="52"/>
      <c r="JMO1124" s="53"/>
      <c r="JMP1124" s="54"/>
      <c r="JMQ1124" s="52"/>
      <c r="JMR1124" s="53"/>
      <c r="JMS1124" s="54"/>
      <c r="JMT1124" s="52"/>
      <c r="JMU1124" s="53"/>
      <c r="JMV1124" s="54"/>
      <c r="JMW1124" s="52"/>
      <c r="JMX1124" s="53"/>
      <c r="JMY1124" s="54"/>
      <c r="JMZ1124" s="52"/>
      <c r="JNA1124" s="53"/>
      <c r="JNB1124" s="54"/>
      <c r="JNC1124" s="52"/>
      <c r="JND1124" s="53"/>
      <c r="JNE1124" s="54"/>
      <c r="JNF1124" s="52"/>
      <c r="JNG1124" s="53"/>
      <c r="JNH1124" s="54"/>
      <c r="JNI1124" s="52"/>
      <c r="JNJ1124" s="53"/>
      <c r="JNK1124" s="54"/>
      <c r="JNL1124" s="52"/>
      <c r="JNM1124" s="53"/>
      <c r="JNN1124" s="54"/>
      <c r="JNO1124" s="52"/>
      <c r="JNP1124" s="53"/>
      <c r="JNQ1124" s="54"/>
      <c r="JNR1124" s="52"/>
      <c r="JNS1124" s="53"/>
      <c r="JNT1124" s="54"/>
      <c r="JNU1124" s="52"/>
      <c r="JNV1124" s="53"/>
      <c r="JNW1124" s="54"/>
      <c r="JNX1124" s="52"/>
      <c r="JNY1124" s="53"/>
      <c r="JNZ1124" s="54"/>
      <c r="JOA1124" s="52"/>
      <c r="JOB1124" s="53"/>
      <c r="JOC1124" s="54"/>
      <c r="JOD1124" s="52"/>
      <c r="JOE1124" s="53"/>
      <c r="JOF1124" s="54"/>
      <c r="JOG1124" s="52"/>
      <c r="JOH1124" s="53"/>
      <c r="JOI1124" s="54"/>
      <c r="JOJ1124" s="52"/>
      <c r="JOK1124" s="53"/>
      <c r="JOL1124" s="54"/>
      <c r="JOM1124" s="52"/>
      <c r="JON1124" s="53"/>
      <c r="JOO1124" s="54"/>
      <c r="JOP1124" s="52"/>
      <c r="JOQ1124" s="53"/>
      <c r="JOR1124" s="54"/>
      <c r="JOS1124" s="52"/>
      <c r="JOT1124" s="53"/>
      <c r="JOU1124" s="54"/>
      <c r="JOV1124" s="52"/>
      <c r="JOW1124" s="53"/>
      <c r="JOX1124" s="54"/>
      <c r="JOY1124" s="52"/>
      <c r="JOZ1124" s="53"/>
      <c r="JPA1124" s="54"/>
      <c r="JPB1124" s="52"/>
      <c r="JPC1124" s="53"/>
      <c r="JPD1124" s="54"/>
      <c r="JPE1124" s="52"/>
      <c r="JPF1124" s="53"/>
      <c r="JPG1124" s="54"/>
      <c r="JPH1124" s="52"/>
      <c r="JPI1124" s="53"/>
      <c r="JPJ1124" s="54"/>
      <c r="JPK1124" s="52"/>
      <c r="JPL1124" s="53"/>
      <c r="JPM1124" s="54"/>
      <c r="JPN1124" s="52"/>
      <c r="JPO1124" s="53"/>
      <c r="JPP1124" s="54"/>
      <c r="JPQ1124" s="52"/>
      <c r="JPR1124" s="53"/>
      <c r="JPS1124" s="54"/>
      <c r="JPT1124" s="52"/>
      <c r="JPU1124" s="53"/>
      <c r="JPV1124" s="54"/>
      <c r="JPW1124" s="52"/>
      <c r="JPX1124" s="53"/>
      <c r="JPY1124" s="54"/>
      <c r="JPZ1124" s="52"/>
      <c r="JQA1124" s="53"/>
      <c r="JQB1124" s="54"/>
      <c r="JQC1124" s="52"/>
      <c r="JQD1124" s="53"/>
      <c r="JQE1124" s="54"/>
      <c r="JQF1124" s="52"/>
      <c r="JQG1124" s="53"/>
      <c r="JQH1124" s="54"/>
      <c r="JQI1124" s="52"/>
      <c r="JQJ1124" s="53"/>
      <c r="JQK1124" s="54"/>
      <c r="JQL1124" s="52"/>
      <c r="JQM1124" s="53"/>
      <c r="JQN1124" s="54"/>
      <c r="JQO1124" s="52"/>
      <c r="JQP1124" s="53"/>
      <c r="JQQ1124" s="54"/>
      <c r="JQR1124" s="52"/>
      <c r="JQS1124" s="53"/>
      <c r="JQT1124" s="54"/>
      <c r="JQU1124" s="52"/>
      <c r="JQV1124" s="53"/>
      <c r="JQW1124" s="54"/>
      <c r="JQX1124" s="52"/>
      <c r="JQY1124" s="53"/>
      <c r="JQZ1124" s="54"/>
      <c r="JRA1124" s="52"/>
      <c r="JRB1124" s="53"/>
      <c r="JRC1124" s="54"/>
      <c r="JRD1124" s="52"/>
      <c r="JRE1124" s="53"/>
      <c r="JRF1124" s="54"/>
      <c r="JRG1124" s="52"/>
      <c r="JRH1124" s="53"/>
      <c r="JRI1124" s="54"/>
      <c r="JRJ1124" s="52"/>
      <c r="JRK1124" s="53"/>
      <c r="JRL1124" s="54"/>
      <c r="JRM1124" s="52"/>
      <c r="JRN1124" s="53"/>
      <c r="JRO1124" s="54"/>
      <c r="JRP1124" s="52"/>
      <c r="JRQ1124" s="53"/>
      <c r="JRR1124" s="54"/>
      <c r="JRS1124" s="52"/>
      <c r="JRT1124" s="53"/>
      <c r="JRU1124" s="54"/>
      <c r="JRV1124" s="52"/>
      <c r="JRW1124" s="53"/>
      <c r="JRX1124" s="54"/>
      <c r="JRY1124" s="52"/>
      <c r="JRZ1124" s="53"/>
      <c r="JSA1124" s="54"/>
      <c r="JSB1124" s="52"/>
      <c r="JSC1124" s="53"/>
      <c r="JSD1124" s="54"/>
      <c r="JSE1124" s="52"/>
      <c r="JSF1124" s="53"/>
      <c r="JSG1124" s="54"/>
      <c r="JSH1124" s="52"/>
      <c r="JSI1124" s="53"/>
      <c r="JSJ1124" s="54"/>
      <c r="JSK1124" s="52"/>
      <c r="JSL1124" s="53"/>
      <c r="JSM1124" s="54"/>
      <c r="JSN1124" s="52"/>
      <c r="JSO1124" s="53"/>
      <c r="JSP1124" s="54"/>
      <c r="JSQ1124" s="52"/>
      <c r="JSR1124" s="53"/>
      <c r="JSS1124" s="54"/>
      <c r="JST1124" s="52"/>
      <c r="JSU1124" s="53"/>
      <c r="JSV1124" s="54"/>
      <c r="JSW1124" s="52"/>
      <c r="JSX1124" s="53"/>
      <c r="JSY1124" s="54"/>
      <c r="JSZ1124" s="52"/>
      <c r="JTA1124" s="53"/>
      <c r="JTB1124" s="54"/>
      <c r="JTC1124" s="52"/>
      <c r="JTD1124" s="53"/>
      <c r="JTE1124" s="54"/>
      <c r="JTF1124" s="52"/>
      <c r="JTG1124" s="53"/>
      <c r="JTH1124" s="54"/>
      <c r="JTI1124" s="52"/>
      <c r="JTJ1124" s="53"/>
      <c r="JTK1124" s="54"/>
      <c r="JTL1124" s="52"/>
      <c r="JTM1124" s="53"/>
      <c r="JTN1124" s="54"/>
      <c r="JTO1124" s="52"/>
      <c r="JTP1124" s="53"/>
      <c r="JTQ1124" s="54"/>
      <c r="JTR1124" s="52"/>
      <c r="JTS1124" s="53"/>
      <c r="JTT1124" s="54"/>
      <c r="JTU1124" s="52"/>
      <c r="JTV1124" s="53"/>
      <c r="JTW1124" s="54"/>
      <c r="JTX1124" s="52"/>
      <c r="JTY1124" s="53"/>
      <c r="JTZ1124" s="54"/>
      <c r="JUA1124" s="52"/>
      <c r="JUB1124" s="53"/>
      <c r="JUC1124" s="54"/>
      <c r="JUD1124" s="52"/>
      <c r="JUE1124" s="53"/>
      <c r="JUF1124" s="54"/>
      <c r="JUG1124" s="52"/>
      <c r="JUH1124" s="53"/>
      <c r="JUI1124" s="54"/>
      <c r="JUJ1124" s="52"/>
      <c r="JUK1124" s="53"/>
      <c r="JUL1124" s="54"/>
      <c r="JUM1124" s="52"/>
      <c r="JUN1124" s="53"/>
      <c r="JUO1124" s="54"/>
      <c r="JUP1124" s="52"/>
      <c r="JUQ1124" s="53"/>
      <c r="JUR1124" s="54"/>
      <c r="JUS1124" s="52"/>
      <c r="JUT1124" s="53"/>
      <c r="JUU1124" s="54"/>
      <c r="JUV1124" s="52"/>
      <c r="JUW1124" s="53"/>
      <c r="JUX1124" s="54"/>
      <c r="JUY1124" s="52"/>
      <c r="JUZ1124" s="53"/>
      <c r="JVA1124" s="54"/>
      <c r="JVB1124" s="52"/>
      <c r="JVC1124" s="53"/>
      <c r="JVD1124" s="54"/>
      <c r="JVE1124" s="52"/>
      <c r="JVF1124" s="53"/>
      <c r="JVG1124" s="54"/>
      <c r="JVH1124" s="52"/>
      <c r="JVI1124" s="53"/>
      <c r="JVJ1124" s="54"/>
      <c r="JVK1124" s="52"/>
      <c r="JVL1124" s="53"/>
      <c r="JVM1124" s="54"/>
      <c r="JVN1124" s="52"/>
      <c r="JVO1124" s="53"/>
      <c r="JVP1124" s="54"/>
      <c r="JVQ1124" s="52"/>
      <c r="JVR1124" s="53"/>
      <c r="JVS1124" s="54"/>
      <c r="JVT1124" s="52"/>
      <c r="JVU1124" s="53"/>
      <c r="JVV1124" s="54"/>
      <c r="JVW1124" s="52"/>
      <c r="JVX1124" s="53"/>
      <c r="JVY1124" s="54"/>
      <c r="JVZ1124" s="52"/>
      <c r="JWA1124" s="53"/>
      <c r="JWB1124" s="54"/>
      <c r="JWC1124" s="52"/>
      <c r="JWD1124" s="53"/>
      <c r="JWE1124" s="54"/>
      <c r="JWF1124" s="52"/>
      <c r="JWG1124" s="53"/>
      <c r="JWH1124" s="54"/>
      <c r="JWI1124" s="52"/>
      <c r="JWJ1124" s="53"/>
      <c r="JWK1124" s="54"/>
      <c r="JWL1124" s="52"/>
      <c r="JWM1124" s="53"/>
      <c r="JWN1124" s="54"/>
      <c r="JWO1124" s="52"/>
      <c r="JWP1124" s="53"/>
      <c r="JWQ1124" s="54"/>
      <c r="JWR1124" s="52"/>
      <c r="JWS1124" s="53"/>
      <c r="JWT1124" s="54"/>
      <c r="JWU1124" s="52"/>
      <c r="JWV1124" s="53"/>
      <c r="JWW1124" s="54"/>
      <c r="JWX1124" s="52"/>
      <c r="JWY1124" s="53"/>
      <c r="JWZ1124" s="54"/>
      <c r="JXA1124" s="52"/>
      <c r="JXB1124" s="53"/>
      <c r="JXC1124" s="54"/>
      <c r="JXD1124" s="52"/>
      <c r="JXE1124" s="53"/>
      <c r="JXF1124" s="54"/>
      <c r="JXG1124" s="52"/>
      <c r="JXH1124" s="53"/>
      <c r="JXI1124" s="54"/>
      <c r="JXJ1124" s="52"/>
      <c r="JXK1124" s="53"/>
      <c r="JXL1124" s="54"/>
      <c r="JXM1124" s="52"/>
      <c r="JXN1124" s="53"/>
      <c r="JXO1124" s="54"/>
      <c r="JXP1124" s="52"/>
      <c r="JXQ1124" s="53"/>
      <c r="JXR1124" s="54"/>
      <c r="JXS1124" s="52"/>
      <c r="JXT1124" s="53"/>
      <c r="JXU1124" s="54"/>
      <c r="JXV1124" s="52"/>
      <c r="JXW1124" s="53"/>
      <c r="JXX1124" s="54"/>
      <c r="JXY1124" s="52"/>
      <c r="JXZ1124" s="53"/>
      <c r="JYA1124" s="54"/>
      <c r="JYB1124" s="52"/>
      <c r="JYC1124" s="53"/>
      <c r="JYD1124" s="54"/>
      <c r="JYE1124" s="52"/>
      <c r="JYF1124" s="53"/>
      <c r="JYG1124" s="54"/>
      <c r="JYH1124" s="52"/>
      <c r="JYI1124" s="53"/>
      <c r="JYJ1124" s="54"/>
      <c r="JYK1124" s="52"/>
      <c r="JYL1124" s="53"/>
      <c r="JYM1124" s="54"/>
      <c r="JYN1124" s="52"/>
      <c r="JYO1124" s="53"/>
      <c r="JYP1124" s="54"/>
      <c r="JYQ1124" s="52"/>
      <c r="JYR1124" s="53"/>
      <c r="JYS1124" s="54"/>
      <c r="JYT1124" s="52"/>
      <c r="JYU1124" s="53"/>
      <c r="JYV1124" s="54"/>
      <c r="JYW1124" s="52"/>
      <c r="JYX1124" s="53"/>
      <c r="JYY1124" s="54"/>
      <c r="JYZ1124" s="52"/>
      <c r="JZA1124" s="53"/>
      <c r="JZB1124" s="54"/>
      <c r="JZC1124" s="52"/>
      <c r="JZD1124" s="53"/>
      <c r="JZE1124" s="54"/>
      <c r="JZF1124" s="52"/>
      <c r="JZG1124" s="53"/>
      <c r="JZH1124" s="54"/>
      <c r="JZI1124" s="52"/>
      <c r="JZJ1124" s="53"/>
      <c r="JZK1124" s="54"/>
      <c r="JZL1124" s="52"/>
      <c r="JZM1124" s="53"/>
      <c r="JZN1124" s="54"/>
      <c r="JZO1124" s="52"/>
      <c r="JZP1124" s="53"/>
      <c r="JZQ1124" s="54"/>
      <c r="JZR1124" s="52"/>
      <c r="JZS1124" s="53"/>
      <c r="JZT1124" s="54"/>
      <c r="JZU1124" s="52"/>
      <c r="JZV1124" s="53"/>
      <c r="JZW1124" s="54"/>
      <c r="JZX1124" s="52"/>
      <c r="JZY1124" s="53"/>
      <c r="JZZ1124" s="54"/>
      <c r="KAA1124" s="52"/>
      <c r="KAB1124" s="53"/>
      <c r="KAC1124" s="54"/>
      <c r="KAD1124" s="52"/>
      <c r="KAE1124" s="53"/>
      <c r="KAF1124" s="54"/>
      <c r="KAG1124" s="52"/>
      <c r="KAH1124" s="53"/>
      <c r="KAI1124" s="54"/>
      <c r="KAJ1124" s="52"/>
      <c r="KAK1124" s="53"/>
      <c r="KAL1124" s="54"/>
      <c r="KAM1124" s="52"/>
      <c r="KAN1124" s="53"/>
      <c r="KAO1124" s="54"/>
      <c r="KAP1124" s="52"/>
      <c r="KAQ1124" s="53"/>
      <c r="KAR1124" s="54"/>
      <c r="KAS1124" s="52"/>
      <c r="KAT1124" s="53"/>
      <c r="KAU1124" s="54"/>
      <c r="KAV1124" s="52"/>
      <c r="KAW1124" s="53"/>
      <c r="KAX1124" s="54"/>
      <c r="KAY1124" s="52"/>
      <c r="KAZ1124" s="53"/>
      <c r="KBA1124" s="54"/>
      <c r="KBB1124" s="52"/>
      <c r="KBC1124" s="53"/>
      <c r="KBD1124" s="54"/>
      <c r="KBE1124" s="52"/>
      <c r="KBF1124" s="53"/>
      <c r="KBG1124" s="54"/>
      <c r="KBH1124" s="52"/>
      <c r="KBI1124" s="53"/>
      <c r="KBJ1124" s="54"/>
      <c r="KBK1124" s="52"/>
      <c r="KBL1124" s="53"/>
      <c r="KBM1124" s="54"/>
      <c r="KBN1124" s="52"/>
      <c r="KBO1124" s="53"/>
      <c r="KBP1124" s="54"/>
      <c r="KBQ1124" s="52"/>
      <c r="KBR1124" s="53"/>
      <c r="KBS1124" s="54"/>
      <c r="KBT1124" s="52"/>
      <c r="KBU1124" s="53"/>
      <c r="KBV1124" s="54"/>
      <c r="KBW1124" s="52"/>
      <c r="KBX1124" s="53"/>
      <c r="KBY1124" s="54"/>
      <c r="KBZ1124" s="52"/>
      <c r="KCA1124" s="53"/>
      <c r="KCB1124" s="54"/>
      <c r="KCC1124" s="52"/>
      <c r="KCD1124" s="53"/>
      <c r="KCE1124" s="54"/>
      <c r="KCF1124" s="52"/>
      <c r="KCG1124" s="53"/>
      <c r="KCH1124" s="54"/>
      <c r="KCI1124" s="52"/>
      <c r="KCJ1124" s="53"/>
      <c r="KCK1124" s="54"/>
      <c r="KCL1124" s="52"/>
      <c r="KCM1124" s="53"/>
      <c r="KCN1124" s="54"/>
      <c r="KCO1124" s="52"/>
      <c r="KCP1124" s="53"/>
      <c r="KCQ1124" s="54"/>
      <c r="KCR1124" s="52"/>
      <c r="KCS1124" s="53"/>
      <c r="KCT1124" s="54"/>
      <c r="KCU1124" s="52"/>
      <c r="KCV1124" s="53"/>
      <c r="KCW1124" s="54"/>
      <c r="KCX1124" s="52"/>
      <c r="KCY1124" s="53"/>
      <c r="KCZ1124" s="54"/>
      <c r="KDA1124" s="52"/>
      <c r="KDB1124" s="53"/>
      <c r="KDC1124" s="54"/>
      <c r="KDD1124" s="52"/>
      <c r="KDE1124" s="53"/>
      <c r="KDF1124" s="54"/>
      <c r="KDG1124" s="52"/>
      <c r="KDH1124" s="53"/>
      <c r="KDI1124" s="54"/>
      <c r="KDJ1124" s="52"/>
      <c r="KDK1124" s="53"/>
      <c r="KDL1124" s="54"/>
      <c r="KDM1124" s="52"/>
      <c r="KDN1124" s="53"/>
      <c r="KDO1124" s="54"/>
      <c r="KDP1124" s="52"/>
      <c r="KDQ1124" s="53"/>
      <c r="KDR1124" s="54"/>
      <c r="KDS1124" s="52"/>
      <c r="KDT1124" s="53"/>
      <c r="KDU1124" s="54"/>
      <c r="KDV1124" s="52"/>
      <c r="KDW1124" s="53"/>
      <c r="KDX1124" s="54"/>
      <c r="KDY1124" s="52"/>
      <c r="KDZ1124" s="53"/>
      <c r="KEA1124" s="54"/>
      <c r="KEB1124" s="52"/>
      <c r="KEC1124" s="53"/>
      <c r="KED1124" s="54"/>
      <c r="KEE1124" s="52"/>
      <c r="KEF1124" s="53"/>
      <c r="KEG1124" s="54"/>
      <c r="KEH1124" s="52"/>
      <c r="KEI1124" s="53"/>
      <c r="KEJ1124" s="54"/>
      <c r="KEK1124" s="52"/>
      <c r="KEL1124" s="53"/>
      <c r="KEM1124" s="54"/>
      <c r="KEN1124" s="52"/>
      <c r="KEO1124" s="53"/>
      <c r="KEP1124" s="54"/>
      <c r="KEQ1124" s="52"/>
      <c r="KER1124" s="53"/>
      <c r="KES1124" s="54"/>
      <c r="KET1124" s="52"/>
      <c r="KEU1124" s="53"/>
      <c r="KEV1124" s="54"/>
      <c r="KEW1124" s="52"/>
      <c r="KEX1124" s="53"/>
      <c r="KEY1124" s="54"/>
      <c r="KEZ1124" s="52"/>
      <c r="KFA1124" s="53"/>
      <c r="KFB1124" s="54"/>
      <c r="KFC1124" s="52"/>
      <c r="KFD1124" s="53"/>
      <c r="KFE1124" s="54"/>
      <c r="KFF1124" s="52"/>
      <c r="KFG1124" s="53"/>
      <c r="KFH1124" s="54"/>
      <c r="KFI1124" s="52"/>
      <c r="KFJ1124" s="53"/>
      <c r="KFK1124" s="54"/>
      <c r="KFL1124" s="52"/>
      <c r="KFM1124" s="53"/>
      <c r="KFN1124" s="54"/>
      <c r="KFO1124" s="52"/>
      <c r="KFP1124" s="53"/>
      <c r="KFQ1124" s="54"/>
      <c r="KFR1124" s="52"/>
      <c r="KFS1124" s="53"/>
      <c r="KFT1124" s="54"/>
      <c r="KFU1124" s="52"/>
      <c r="KFV1124" s="53"/>
      <c r="KFW1124" s="54"/>
      <c r="KFX1124" s="52"/>
      <c r="KFY1124" s="53"/>
      <c r="KFZ1124" s="54"/>
      <c r="KGA1124" s="52"/>
      <c r="KGB1124" s="53"/>
      <c r="KGC1124" s="54"/>
      <c r="KGD1124" s="52"/>
      <c r="KGE1124" s="53"/>
      <c r="KGF1124" s="54"/>
      <c r="KGG1124" s="52"/>
      <c r="KGH1124" s="53"/>
      <c r="KGI1124" s="54"/>
      <c r="KGJ1124" s="52"/>
      <c r="KGK1124" s="53"/>
      <c r="KGL1124" s="54"/>
      <c r="KGM1124" s="52"/>
      <c r="KGN1124" s="53"/>
      <c r="KGO1124" s="54"/>
      <c r="KGP1124" s="52"/>
      <c r="KGQ1124" s="53"/>
      <c r="KGR1124" s="54"/>
      <c r="KGS1124" s="52"/>
      <c r="KGT1124" s="53"/>
      <c r="KGU1124" s="54"/>
      <c r="KGV1124" s="52"/>
      <c r="KGW1124" s="53"/>
      <c r="KGX1124" s="54"/>
      <c r="KGY1124" s="52"/>
      <c r="KGZ1124" s="53"/>
      <c r="KHA1124" s="54"/>
      <c r="KHB1124" s="52"/>
      <c r="KHC1124" s="53"/>
      <c r="KHD1124" s="54"/>
      <c r="KHE1124" s="52"/>
      <c r="KHF1124" s="53"/>
      <c r="KHG1124" s="54"/>
      <c r="KHH1124" s="52"/>
      <c r="KHI1124" s="53"/>
      <c r="KHJ1124" s="54"/>
      <c r="KHK1124" s="52"/>
      <c r="KHL1124" s="53"/>
      <c r="KHM1124" s="54"/>
      <c r="KHN1124" s="52"/>
      <c r="KHO1124" s="53"/>
      <c r="KHP1124" s="54"/>
      <c r="KHQ1124" s="52"/>
      <c r="KHR1124" s="53"/>
      <c r="KHS1124" s="54"/>
      <c r="KHT1124" s="52"/>
      <c r="KHU1124" s="53"/>
      <c r="KHV1124" s="54"/>
      <c r="KHW1124" s="52"/>
      <c r="KHX1124" s="53"/>
      <c r="KHY1124" s="54"/>
      <c r="KHZ1124" s="52"/>
      <c r="KIA1124" s="53"/>
      <c r="KIB1124" s="54"/>
      <c r="KIC1124" s="52"/>
      <c r="KID1124" s="53"/>
      <c r="KIE1124" s="54"/>
      <c r="KIF1124" s="52"/>
      <c r="KIG1124" s="53"/>
      <c r="KIH1124" s="54"/>
      <c r="KII1124" s="52"/>
      <c r="KIJ1124" s="53"/>
      <c r="KIK1124" s="54"/>
      <c r="KIL1124" s="52"/>
      <c r="KIM1124" s="53"/>
      <c r="KIN1124" s="54"/>
      <c r="KIO1124" s="52"/>
      <c r="KIP1124" s="53"/>
      <c r="KIQ1124" s="54"/>
      <c r="KIR1124" s="52"/>
      <c r="KIS1124" s="53"/>
      <c r="KIT1124" s="54"/>
      <c r="KIU1124" s="52"/>
      <c r="KIV1124" s="53"/>
      <c r="KIW1124" s="54"/>
      <c r="KIX1124" s="52"/>
      <c r="KIY1124" s="53"/>
      <c r="KIZ1124" s="54"/>
      <c r="KJA1124" s="52"/>
      <c r="KJB1124" s="53"/>
      <c r="KJC1124" s="54"/>
      <c r="KJD1124" s="52"/>
      <c r="KJE1124" s="53"/>
      <c r="KJF1124" s="54"/>
      <c r="KJG1124" s="52"/>
      <c r="KJH1124" s="53"/>
      <c r="KJI1124" s="54"/>
      <c r="KJJ1124" s="52"/>
      <c r="KJK1124" s="53"/>
      <c r="KJL1124" s="54"/>
      <c r="KJM1124" s="52"/>
      <c r="KJN1124" s="53"/>
      <c r="KJO1124" s="54"/>
      <c r="KJP1124" s="52"/>
      <c r="KJQ1124" s="53"/>
      <c r="KJR1124" s="54"/>
      <c r="KJS1124" s="52"/>
      <c r="KJT1124" s="53"/>
      <c r="KJU1124" s="54"/>
      <c r="KJV1124" s="52"/>
      <c r="KJW1124" s="53"/>
      <c r="KJX1124" s="54"/>
      <c r="KJY1124" s="52"/>
      <c r="KJZ1124" s="53"/>
      <c r="KKA1124" s="54"/>
      <c r="KKB1124" s="52"/>
      <c r="KKC1124" s="53"/>
      <c r="KKD1124" s="54"/>
      <c r="KKE1124" s="52"/>
      <c r="KKF1124" s="53"/>
      <c r="KKG1124" s="54"/>
      <c r="KKH1124" s="52"/>
      <c r="KKI1124" s="53"/>
      <c r="KKJ1124" s="54"/>
      <c r="KKK1124" s="52"/>
      <c r="KKL1124" s="53"/>
      <c r="KKM1124" s="54"/>
      <c r="KKN1124" s="52"/>
      <c r="KKO1124" s="53"/>
      <c r="KKP1124" s="54"/>
      <c r="KKQ1124" s="52"/>
      <c r="KKR1124" s="53"/>
      <c r="KKS1124" s="54"/>
      <c r="KKT1124" s="52"/>
      <c r="KKU1124" s="53"/>
      <c r="KKV1124" s="54"/>
      <c r="KKW1124" s="52"/>
      <c r="KKX1124" s="53"/>
      <c r="KKY1124" s="54"/>
      <c r="KKZ1124" s="52"/>
      <c r="KLA1124" s="53"/>
      <c r="KLB1124" s="54"/>
      <c r="KLC1124" s="52"/>
      <c r="KLD1124" s="53"/>
      <c r="KLE1124" s="54"/>
      <c r="KLF1124" s="52"/>
      <c r="KLG1124" s="53"/>
      <c r="KLH1124" s="54"/>
      <c r="KLI1124" s="52"/>
      <c r="KLJ1124" s="53"/>
      <c r="KLK1124" s="54"/>
      <c r="KLL1124" s="52"/>
      <c r="KLM1124" s="53"/>
      <c r="KLN1124" s="54"/>
      <c r="KLO1124" s="52"/>
      <c r="KLP1124" s="53"/>
      <c r="KLQ1124" s="54"/>
      <c r="KLR1124" s="52"/>
      <c r="KLS1124" s="53"/>
      <c r="KLT1124" s="54"/>
      <c r="KLU1124" s="52"/>
      <c r="KLV1124" s="53"/>
      <c r="KLW1124" s="54"/>
      <c r="KLX1124" s="52"/>
      <c r="KLY1124" s="53"/>
      <c r="KLZ1124" s="54"/>
      <c r="KMA1124" s="52"/>
      <c r="KMB1124" s="53"/>
      <c r="KMC1124" s="54"/>
      <c r="KMD1124" s="52"/>
      <c r="KME1124" s="53"/>
      <c r="KMF1124" s="54"/>
      <c r="KMG1124" s="52"/>
      <c r="KMH1124" s="53"/>
      <c r="KMI1124" s="54"/>
      <c r="KMJ1124" s="52"/>
      <c r="KMK1124" s="53"/>
      <c r="KML1124" s="54"/>
      <c r="KMM1124" s="52"/>
      <c r="KMN1124" s="53"/>
      <c r="KMO1124" s="54"/>
      <c r="KMP1124" s="52"/>
      <c r="KMQ1124" s="53"/>
      <c r="KMR1124" s="54"/>
      <c r="KMS1124" s="52"/>
      <c r="KMT1124" s="53"/>
      <c r="KMU1124" s="54"/>
      <c r="KMV1124" s="52"/>
      <c r="KMW1124" s="53"/>
      <c r="KMX1124" s="54"/>
      <c r="KMY1124" s="52"/>
      <c r="KMZ1124" s="53"/>
      <c r="KNA1124" s="54"/>
      <c r="KNB1124" s="52"/>
      <c r="KNC1124" s="53"/>
      <c r="KND1124" s="54"/>
      <c r="KNE1124" s="52"/>
      <c r="KNF1124" s="53"/>
      <c r="KNG1124" s="54"/>
      <c r="KNH1124" s="52"/>
      <c r="KNI1124" s="53"/>
      <c r="KNJ1124" s="54"/>
      <c r="KNK1124" s="52"/>
      <c r="KNL1124" s="53"/>
      <c r="KNM1124" s="54"/>
      <c r="KNN1124" s="52"/>
      <c r="KNO1124" s="53"/>
      <c r="KNP1124" s="54"/>
      <c r="KNQ1124" s="52"/>
      <c r="KNR1124" s="53"/>
      <c r="KNS1124" s="54"/>
      <c r="KNT1124" s="52"/>
      <c r="KNU1124" s="53"/>
      <c r="KNV1124" s="54"/>
      <c r="KNW1124" s="52"/>
      <c r="KNX1124" s="53"/>
      <c r="KNY1124" s="54"/>
      <c r="KNZ1124" s="52"/>
      <c r="KOA1124" s="53"/>
      <c r="KOB1124" s="54"/>
      <c r="KOC1124" s="52"/>
      <c r="KOD1124" s="53"/>
      <c r="KOE1124" s="54"/>
      <c r="KOF1124" s="52"/>
      <c r="KOG1124" s="53"/>
      <c r="KOH1124" s="54"/>
      <c r="KOI1124" s="52"/>
      <c r="KOJ1124" s="53"/>
      <c r="KOK1124" s="54"/>
      <c r="KOL1124" s="52"/>
      <c r="KOM1124" s="53"/>
      <c r="KON1124" s="54"/>
      <c r="KOO1124" s="52"/>
      <c r="KOP1124" s="53"/>
      <c r="KOQ1124" s="54"/>
      <c r="KOR1124" s="52"/>
      <c r="KOS1124" s="53"/>
      <c r="KOT1124" s="54"/>
      <c r="KOU1124" s="52"/>
      <c r="KOV1124" s="53"/>
      <c r="KOW1124" s="54"/>
      <c r="KOX1124" s="52"/>
      <c r="KOY1124" s="53"/>
      <c r="KOZ1124" s="54"/>
      <c r="KPA1124" s="52"/>
      <c r="KPB1124" s="53"/>
      <c r="KPC1124" s="54"/>
      <c r="KPD1124" s="52"/>
      <c r="KPE1124" s="53"/>
      <c r="KPF1124" s="54"/>
      <c r="KPG1124" s="52"/>
      <c r="KPH1124" s="53"/>
      <c r="KPI1124" s="54"/>
      <c r="KPJ1124" s="52"/>
      <c r="KPK1124" s="53"/>
      <c r="KPL1124" s="54"/>
      <c r="KPM1124" s="52"/>
      <c r="KPN1124" s="53"/>
      <c r="KPO1124" s="54"/>
      <c r="KPP1124" s="52"/>
      <c r="KPQ1124" s="53"/>
      <c r="KPR1124" s="54"/>
      <c r="KPS1124" s="52"/>
      <c r="KPT1124" s="53"/>
      <c r="KPU1124" s="54"/>
      <c r="KPV1124" s="52"/>
      <c r="KPW1124" s="53"/>
      <c r="KPX1124" s="54"/>
      <c r="KPY1124" s="52"/>
      <c r="KPZ1124" s="53"/>
      <c r="KQA1124" s="54"/>
      <c r="KQB1124" s="52"/>
      <c r="KQC1124" s="53"/>
      <c r="KQD1124" s="54"/>
      <c r="KQE1124" s="52"/>
      <c r="KQF1124" s="53"/>
      <c r="KQG1124" s="54"/>
      <c r="KQH1124" s="52"/>
      <c r="KQI1124" s="53"/>
      <c r="KQJ1124" s="54"/>
      <c r="KQK1124" s="52"/>
      <c r="KQL1124" s="53"/>
      <c r="KQM1124" s="54"/>
      <c r="KQN1124" s="52"/>
      <c r="KQO1124" s="53"/>
      <c r="KQP1124" s="54"/>
      <c r="KQQ1124" s="52"/>
      <c r="KQR1124" s="53"/>
      <c r="KQS1124" s="54"/>
      <c r="KQT1124" s="52"/>
      <c r="KQU1124" s="53"/>
      <c r="KQV1124" s="54"/>
      <c r="KQW1124" s="52"/>
      <c r="KQX1124" s="53"/>
      <c r="KQY1124" s="54"/>
      <c r="KQZ1124" s="52"/>
      <c r="KRA1124" s="53"/>
      <c r="KRB1124" s="54"/>
      <c r="KRC1124" s="52"/>
      <c r="KRD1124" s="53"/>
      <c r="KRE1124" s="54"/>
      <c r="KRF1124" s="52"/>
      <c r="KRG1124" s="53"/>
      <c r="KRH1124" s="54"/>
      <c r="KRI1124" s="52"/>
      <c r="KRJ1124" s="53"/>
      <c r="KRK1124" s="54"/>
      <c r="KRL1124" s="52"/>
      <c r="KRM1124" s="53"/>
      <c r="KRN1124" s="54"/>
      <c r="KRO1124" s="52"/>
      <c r="KRP1124" s="53"/>
      <c r="KRQ1124" s="54"/>
      <c r="KRR1124" s="52"/>
      <c r="KRS1124" s="53"/>
      <c r="KRT1124" s="54"/>
      <c r="KRU1124" s="52"/>
      <c r="KRV1124" s="53"/>
      <c r="KRW1124" s="54"/>
      <c r="KRX1124" s="52"/>
      <c r="KRY1124" s="53"/>
      <c r="KRZ1124" s="54"/>
      <c r="KSA1124" s="52"/>
      <c r="KSB1124" s="53"/>
      <c r="KSC1124" s="54"/>
      <c r="KSD1124" s="52"/>
      <c r="KSE1124" s="53"/>
      <c r="KSF1124" s="54"/>
      <c r="KSG1124" s="52"/>
      <c r="KSH1124" s="53"/>
      <c r="KSI1124" s="54"/>
      <c r="KSJ1124" s="52"/>
      <c r="KSK1124" s="53"/>
      <c r="KSL1124" s="54"/>
      <c r="KSM1124" s="52"/>
      <c r="KSN1124" s="53"/>
      <c r="KSO1124" s="54"/>
      <c r="KSP1124" s="52"/>
      <c r="KSQ1124" s="53"/>
      <c r="KSR1124" s="54"/>
      <c r="KSS1124" s="52"/>
      <c r="KST1124" s="53"/>
      <c r="KSU1124" s="54"/>
      <c r="KSV1124" s="52"/>
      <c r="KSW1124" s="53"/>
      <c r="KSX1124" s="54"/>
      <c r="KSY1124" s="52"/>
      <c r="KSZ1124" s="53"/>
      <c r="KTA1124" s="54"/>
      <c r="KTB1124" s="52"/>
      <c r="KTC1124" s="53"/>
      <c r="KTD1124" s="54"/>
      <c r="KTE1124" s="52"/>
      <c r="KTF1124" s="53"/>
      <c r="KTG1124" s="54"/>
      <c r="KTH1124" s="52"/>
      <c r="KTI1124" s="53"/>
      <c r="KTJ1124" s="54"/>
      <c r="KTK1124" s="52"/>
      <c r="KTL1124" s="53"/>
      <c r="KTM1124" s="54"/>
      <c r="KTN1124" s="52"/>
      <c r="KTO1124" s="53"/>
      <c r="KTP1124" s="54"/>
      <c r="KTQ1124" s="52"/>
      <c r="KTR1124" s="53"/>
      <c r="KTS1124" s="54"/>
      <c r="KTT1124" s="52"/>
      <c r="KTU1124" s="53"/>
      <c r="KTV1124" s="54"/>
      <c r="KTW1124" s="52"/>
      <c r="KTX1124" s="53"/>
      <c r="KTY1124" s="54"/>
      <c r="KTZ1124" s="52"/>
      <c r="KUA1124" s="53"/>
      <c r="KUB1124" s="54"/>
      <c r="KUC1124" s="52"/>
      <c r="KUD1124" s="53"/>
      <c r="KUE1124" s="54"/>
      <c r="KUF1124" s="52"/>
      <c r="KUG1124" s="53"/>
      <c r="KUH1124" s="54"/>
      <c r="KUI1124" s="52"/>
      <c r="KUJ1124" s="53"/>
      <c r="KUK1124" s="54"/>
      <c r="KUL1124" s="52"/>
      <c r="KUM1124" s="53"/>
      <c r="KUN1124" s="54"/>
      <c r="KUO1124" s="52"/>
      <c r="KUP1124" s="53"/>
      <c r="KUQ1124" s="54"/>
      <c r="KUR1124" s="52"/>
      <c r="KUS1124" s="53"/>
      <c r="KUT1124" s="54"/>
      <c r="KUU1124" s="52"/>
      <c r="KUV1124" s="53"/>
      <c r="KUW1124" s="54"/>
      <c r="KUX1124" s="52"/>
      <c r="KUY1124" s="53"/>
      <c r="KUZ1124" s="54"/>
      <c r="KVA1124" s="52"/>
      <c r="KVB1124" s="53"/>
      <c r="KVC1124" s="54"/>
      <c r="KVD1124" s="52"/>
      <c r="KVE1124" s="53"/>
      <c r="KVF1124" s="54"/>
      <c r="KVG1124" s="52"/>
      <c r="KVH1124" s="53"/>
      <c r="KVI1124" s="54"/>
      <c r="KVJ1124" s="52"/>
      <c r="KVK1124" s="53"/>
      <c r="KVL1124" s="54"/>
      <c r="KVM1124" s="52"/>
      <c r="KVN1124" s="53"/>
      <c r="KVO1124" s="54"/>
      <c r="KVP1124" s="52"/>
      <c r="KVQ1124" s="53"/>
      <c r="KVR1124" s="54"/>
      <c r="KVS1124" s="52"/>
      <c r="KVT1124" s="53"/>
      <c r="KVU1124" s="54"/>
      <c r="KVV1124" s="52"/>
      <c r="KVW1124" s="53"/>
      <c r="KVX1124" s="54"/>
      <c r="KVY1124" s="52"/>
      <c r="KVZ1124" s="53"/>
      <c r="KWA1124" s="54"/>
      <c r="KWB1124" s="52"/>
      <c r="KWC1124" s="53"/>
      <c r="KWD1124" s="54"/>
      <c r="KWE1124" s="52"/>
      <c r="KWF1124" s="53"/>
      <c r="KWG1124" s="54"/>
      <c r="KWH1124" s="52"/>
      <c r="KWI1124" s="53"/>
      <c r="KWJ1124" s="54"/>
      <c r="KWK1124" s="52"/>
      <c r="KWL1124" s="53"/>
      <c r="KWM1124" s="54"/>
      <c r="KWN1124" s="52"/>
      <c r="KWO1124" s="53"/>
      <c r="KWP1124" s="54"/>
      <c r="KWQ1124" s="52"/>
      <c r="KWR1124" s="53"/>
      <c r="KWS1124" s="54"/>
      <c r="KWT1124" s="52"/>
      <c r="KWU1124" s="53"/>
      <c r="KWV1124" s="54"/>
      <c r="KWW1124" s="52"/>
      <c r="KWX1124" s="53"/>
      <c r="KWY1124" s="54"/>
      <c r="KWZ1124" s="52"/>
      <c r="KXA1124" s="53"/>
      <c r="KXB1124" s="54"/>
      <c r="KXC1124" s="52"/>
      <c r="KXD1124" s="53"/>
      <c r="KXE1124" s="54"/>
      <c r="KXF1124" s="52"/>
      <c r="KXG1124" s="53"/>
      <c r="KXH1124" s="54"/>
      <c r="KXI1124" s="52"/>
      <c r="KXJ1124" s="53"/>
      <c r="KXK1124" s="54"/>
      <c r="KXL1124" s="52"/>
      <c r="KXM1124" s="53"/>
      <c r="KXN1124" s="54"/>
      <c r="KXO1124" s="52"/>
      <c r="KXP1124" s="53"/>
      <c r="KXQ1124" s="54"/>
      <c r="KXR1124" s="52"/>
      <c r="KXS1124" s="53"/>
      <c r="KXT1124" s="54"/>
      <c r="KXU1124" s="52"/>
      <c r="KXV1124" s="53"/>
      <c r="KXW1124" s="54"/>
      <c r="KXX1124" s="52"/>
      <c r="KXY1124" s="53"/>
      <c r="KXZ1124" s="54"/>
      <c r="KYA1124" s="52"/>
      <c r="KYB1124" s="53"/>
      <c r="KYC1124" s="54"/>
      <c r="KYD1124" s="52"/>
      <c r="KYE1124" s="53"/>
      <c r="KYF1124" s="54"/>
      <c r="KYG1124" s="52"/>
      <c r="KYH1124" s="53"/>
      <c r="KYI1124" s="54"/>
      <c r="KYJ1124" s="52"/>
      <c r="KYK1124" s="53"/>
      <c r="KYL1124" s="54"/>
      <c r="KYM1124" s="52"/>
      <c r="KYN1124" s="53"/>
      <c r="KYO1124" s="54"/>
      <c r="KYP1124" s="52"/>
      <c r="KYQ1124" s="53"/>
      <c r="KYR1124" s="54"/>
      <c r="KYS1124" s="52"/>
      <c r="KYT1124" s="53"/>
      <c r="KYU1124" s="54"/>
      <c r="KYV1124" s="52"/>
      <c r="KYW1124" s="53"/>
      <c r="KYX1124" s="54"/>
      <c r="KYY1124" s="52"/>
      <c r="KYZ1124" s="53"/>
      <c r="KZA1124" s="54"/>
      <c r="KZB1124" s="52"/>
      <c r="KZC1124" s="53"/>
      <c r="KZD1124" s="54"/>
      <c r="KZE1124" s="52"/>
      <c r="KZF1124" s="53"/>
      <c r="KZG1124" s="54"/>
      <c r="KZH1124" s="52"/>
      <c r="KZI1124" s="53"/>
      <c r="KZJ1124" s="54"/>
      <c r="KZK1124" s="52"/>
      <c r="KZL1124" s="53"/>
      <c r="KZM1124" s="54"/>
      <c r="KZN1124" s="52"/>
      <c r="KZO1124" s="53"/>
      <c r="KZP1124" s="54"/>
      <c r="KZQ1124" s="52"/>
      <c r="KZR1124" s="53"/>
      <c r="KZS1124" s="54"/>
      <c r="KZT1124" s="52"/>
      <c r="KZU1124" s="53"/>
      <c r="KZV1124" s="54"/>
      <c r="KZW1124" s="52"/>
      <c r="KZX1124" s="53"/>
      <c r="KZY1124" s="54"/>
      <c r="KZZ1124" s="52"/>
      <c r="LAA1124" s="53"/>
      <c r="LAB1124" s="54"/>
      <c r="LAC1124" s="52"/>
      <c r="LAD1124" s="53"/>
      <c r="LAE1124" s="54"/>
      <c r="LAF1124" s="52"/>
      <c r="LAG1124" s="53"/>
      <c r="LAH1124" s="54"/>
      <c r="LAI1124" s="52"/>
      <c r="LAJ1124" s="53"/>
      <c r="LAK1124" s="54"/>
      <c r="LAL1124" s="52"/>
      <c r="LAM1124" s="53"/>
      <c r="LAN1124" s="54"/>
      <c r="LAO1124" s="52"/>
      <c r="LAP1124" s="53"/>
      <c r="LAQ1124" s="54"/>
      <c r="LAR1124" s="52"/>
      <c r="LAS1124" s="53"/>
      <c r="LAT1124" s="54"/>
      <c r="LAU1124" s="52"/>
      <c r="LAV1124" s="53"/>
      <c r="LAW1124" s="54"/>
      <c r="LAX1124" s="52"/>
      <c r="LAY1124" s="53"/>
      <c r="LAZ1124" s="54"/>
      <c r="LBA1124" s="52"/>
      <c r="LBB1124" s="53"/>
      <c r="LBC1124" s="54"/>
      <c r="LBD1124" s="52"/>
      <c r="LBE1124" s="53"/>
      <c r="LBF1124" s="54"/>
      <c r="LBG1124" s="52"/>
      <c r="LBH1124" s="53"/>
      <c r="LBI1124" s="54"/>
      <c r="LBJ1124" s="52"/>
      <c r="LBK1124" s="53"/>
      <c r="LBL1124" s="54"/>
      <c r="LBM1124" s="52"/>
      <c r="LBN1124" s="53"/>
      <c r="LBO1124" s="54"/>
      <c r="LBP1124" s="52"/>
      <c r="LBQ1124" s="53"/>
      <c r="LBR1124" s="54"/>
      <c r="LBS1124" s="52"/>
      <c r="LBT1124" s="53"/>
      <c r="LBU1124" s="54"/>
      <c r="LBV1124" s="52"/>
      <c r="LBW1124" s="53"/>
      <c r="LBX1124" s="54"/>
      <c r="LBY1124" s="52"/>
      <c r="LBZ1124" s="53"/>
      <c r="LCA1124" s="54"/>
      <c r="LCB1124" s="52"/>
      <c r="LCC1124" s="53"/>
      <c r="LCD1124" s="54"/>
      <c r="LCE1124" s="52"/>
      <c r="LCF1124" s="53"/>
      <c r="LCG1124" s="54"/>
      <c r="LCH1124" s="52"/>
      <c r="LCI1124" s="53"/>
      <c r="LCJ1124" s="54"/>
      <c r="LCK1124" s="52"/>
      <c r="LCL1124" s="53"/>
      <c r="LCM1124" s="54"/>
      <c r="LCN1124" s="52"/>
      <c r="LCO1124" s="53"/>
      <c r="LCP1124" s="54"/>
      <c r="LCQ1124" s="52"/>
      <c r="LCR1124" s="53"/>
      <c r="LCS1124" s="54"/>
      <c r="LCT1124" s="52"/>
      <c r="LCU1124" s="53"/>
      <c r="LCV1124" s="54"/>
      <c r="LCW1124" s="52"/>
      <c r="LCX1124" s="53"/>
      <c r="LCY1124" s="54"/>
      <c r="LCZ1124" s="52"/>
      <c r="LDA1124" s="53"/>
      <c r="LDB1124" s="54"/>
      <c r="LDC1124" s="52"/>
      <c r="LDD1124" s="53"/>
      <c r="LDE1124" s="54"/>
      <c r="LDF1124" s="52"/>
      <c r="LDG1124" s="53"/>
      <c r="LDH1124" s="54"/>
      <c r="LDI1124" s="52"/>
      <c r="LDJ1124" s="53"/>
      <c r="LDK1124" s="54"/>
      <c r="LDL1124" s="52"/>
      <c r="LDM1124" s="53"/>
      <c r="LDN1124" s="54"/>
      <c r="LDO1124" s="52"/>
      <c r="LDP1124" s="53"/>
      <c r="LDQ1124" s="54"/>
      <c r="LDR1124" s="52"/>
      <c r="LDS1124" s="53"/>
      <c r="LDT1124" s="54"/>
      <c r="LDU1124" s="52"/>
      <c r="LDV1124" s="53"/>
      <c r="LDW1124" s="54"/>
      <c r="LDX1124" s="52"/>
      <c r="LDY1124" s="53"/>
      <c r="LDZ1124" s="54"/>
      <c r="LEA1124" s="52"/>
      <c r="LEB1124" s="53"/>
      <c r="LEC1124" s="54"/>
      <c r="LED1124" s="52"/>
      <c r="LEE1124" s="53"/>
      <c r="LEF1124" s="54"/>
      <c r="LEG1124" s="52"/>
      <c r="LEH1124" s="53"/>
      <c r="LEI1124" s="54"/>
      <c r="LEJ1124" s="52"/>
      <c r="LEK1124" s="53"/>
      <c r="LEL1124" s="54"/>
      <c r="LEM1124" s="52"/>
      <c r="LEN1124" s="53"/>
      <c r="LEO1124" s="54"/>
      <c r="LEP1124" s="52"/>
      <c r="LEQ1124" s="53"/>
      <c r="LER1124" s="54"/>
      <c r="LES1124" s="52"/>
      <c r="LET1124" s="53"/>
      <c r="LEU1124" s="54"/>
      <c r="LEV1124" s="52"/>
      <c r="LEW1124" s="53"/>
      <c r="LEX1124" s="54"/>
      <c r="LEY1124" s="52"/>
      <c r="LEZ1124" s="53"/>
      <c r="LFA1124" s="54"/>
      <c r="LFB1124" s="52"/>
      <c r="LFC1124" s="53"/>
      <c r="LFD1124" s="54"/>
      <c r="LFE1124" s="52"/>
      <c r="LFF1124" s="53"/>
      <c r="LFG1124" s="54"/>
      <c r="LFH1124" s="52"/>
      <c r="LFI1124" s="53"/>
      <c r="LFJ1124" s="54"/>
      <c r="LFK1124" s="52"/>
      <c r="LFL1124" s="53"/>
      <c r="LFM1124" s="54"/>
      <c r="LFN1124" s="52"/>
      <c r="LFO1124" s="53"/>
      <c r="LFP1124" s="54"/>
      <c r="LFQ1124" s="52"/>
      <c r="LFR1124" s="53"/>
      <c r="LFS1124" s="54"/>
      <c r="LFT1124" s="52"/>
      <c r="LFU1124" s="53"/>
      <c r="LFV1124" s="54"/>
      <c r="LFW1124" s="52"/>
      <c r="LFX1124" s="53"/>
      <c r="LFY1124" s="54"/>
      <c r="LFZ1124" s="52"/>
      <c r="LGA1124" s="53"/>
      <c r="LGB1124" s="54"/>
      <c r="LGC1124" s="52"/>
      <c r="LGD1124" s="53"/>
      <c r="LGE1124" s="54"/>
      <c r="LGF1124" s="52"/>
      <c r="LGG1124" s="53"/>
      <c r="LGH1124" s="54"/>
      <c r="LGI1124" s="52"/>
      <c r="LGJ1124" s="53"/>
      <c r="LGK1124" s="54"/>
      <c r="LGL1124" s="52"/>
      <c r="LGM1124" s="53"/>
      <c r="LGN1124" s="54"/>
      <c r="LGO1124" s="52"/>
      <c r="LGP1124" s="53"/>
      <c r="LGQ1124" s="54"/>
      <c r="LGR1124" s="52"/>
      <c r="LGS1124" s="53"/>
      <c r="LGT1124" s="54"/>
      <c r="LGU1124" s="52"/>
      <c r="LGV1124" s="53"/>
      <c r="LGW1124" s="54"/>
      <c r="LGX1124" s="52"/>
      <c r="LGY1124" s="53"/>
      <c r="LGZ1124" s="54"/>
      <c r="LHA1124" s="52"/>
      <c r="LHB1124" s="53"/>
      <c r="LHC1124" s="54"/>
      <c r="LHD1124" s="52"/>
      <c r="LHE1124" s="53"/>
      <c r="LHF1124" s="54"/>
      <c r="LHG1124" s="52"/>
      <c r="LHH1124" s="53"/>
      <c r="LHI1124" s="54"/>
      <c r="LHJ1124" s="52"/>
      <c r="LHK1124" s="53"/>
      <c r="LHL1124" s="54"/>
      <c r="LHM1124" s="52"/>
      <c r="LHN1124" s="53"/>
      <c r="LHO1124" s="54"/>
      <c r="LHP1124" s="52"/>
      <c r="LHQ1124" s="53"/>
      <c r="LHR1124" s="54"/>
      <c r="LHS1124" s="52"/>
      <c r="LHT1124" s="53"/>
      <c r="LHU1124" s="54"/>
      <c r="LHV1124" s="52"/>
      <c r="LHW1124" s="53"/>
      <c r="LHX1124" s="54"/>
      <c r="LHY1124" s="52"/>
      <c r="LHZ1124" s="53"/>
      <c r="LIA1124" s="54"/>
      <c r="LIB1124" s="52"/>
      <c r="LIC1124" s="53"/>
      <c r="LID1124" s="54"/>
      <c r="LIE1124" s="52"/>
      <c r="LIF1124" s="53"/>
      <c r="LIG1124" s="54"/>
      <c r="LIH1124" s="52"/>
      <c r="LII1124" s="53"/>
      <c r="LIJ1124" s="54"/>
      <c r="LIK1124" s="52"/>
      <c r="LIL1124" s="53"/>
      <c r="LIM1124" s="54"/>
      <c r="LIN1124" s="52"/>
      <c r="LIO1124" s="53"/>
      <c r="LIP1124" s="54"/>
      <c r="LIQ1124" s="52"/>
      <c r="LIR1124" s="53"/>
      <c r="LIS1124" s="54"/>
      <c r="LIT1124" s="52"/>
      <c r="LIU1124" s="53"/>
      <c r="LIV1124" s="54"/>
      <c r="LIW1124" s="52"/>
      <c r="LIX1124" s="53"/>
      <c r="LIY1124" s="54"/>
      <c r="LIZ1124" s="52"/>
      <c r="LJA1124" s="53"/>
      <c r="LJB1124" s="54"/>
      <c r="LJC1124" s="52"/>
      <c r="LJD1124" s="53"/>
      <c r="LJE1124" s="54"/>
      <c r="LJF1124" s="52"/>
      <c r="LJG1124" s="53"/>
      <c r="LJH1124" s="54"/>
      <c r="LJI1124" s="52"/>
      <c r="LJJ1124" s="53"/>
      <c r="LJK1124" s="54"/>
      <c r="LJL1124" s="52"/>
      <c r="LJM1124" s="53"/>
      <c r="LJN1124" s="54"/>
      <c r="LJO1124" s="52"/>
      <c r="LJP1124" s="53"/>
      <c r="LJQ1124" s="54"/>
      <c r="LJR1124" s="52"/>
      <c r="LJS1124" s="53"/>
      <c r="LJT1124" s="54"/>
      <c r="LJU1124" s="52"/>
      <c r="LJV1124" s="53"/>
      <c r="LJW1124" s="54"/>
      <c r="LJX1124" s="52"/>
      <c r="LJY1124" s="53"/>
      <c r="LJZ1124" s="54"/>
      <c r="LKA1124" s="52"/>
      <c r="LKB1124" s="53"/>
      <c r="LKC1124" s="54"/>
      <c r="LKD1124" s="52"/>
      <c r="LKE1124" s="53"/>
      <c r="LKF1124" s="54"/>
      <c r="LKG1124" s="52"/>
      <c r="LKH1124" s="53"/>
      <c r="LKI1124" s="54"/>
      <c r="LKJ1124" s="52"/>
      <c r="LKK1124" s="53"/>
      <c r="LKL1124" s="54"/>
      <c r="LKM1124" s="52"/>
      <c r="LKN1124" s="53"/>
      <c r="LKO1124" s="54"/>
      <c r="LKP1124" s="52"/>
      <c r="LKQ1124" s="53"/>
      <c r="LKR1124" s="54"/>
      <c r="LKS1124" s="52"/>
      <c r="LKT1124" s="53"/>
      <c r="LKU1124" s="54"/>
      <c r="LKV1124" s="52"/>
      <c r="LKW1124" s="53"/>
      <c r="LKX1124" s="54"/>
      <c r="LKY1124" s="52"/>
      <c r="LKZ1124" s="53"/>
      <c r="LLA1124" s="54"/>
      <c r="LLB1124" s="52"/>
      <c r="LLC1124" s="53"/>
      <c r="LLD1124" s="54"/>
      <c r="LLE1124" s="52"/>
      <c r="LLF1124" s="53"/>
      <c r="LLG1124" s="54"/>
      <c r="LLH1124" s="52"/>
      <c r="LLI1124" s="53"/>
      <c r="LLJ1124" s="54"/>
      <c r="LLK1124" s="52"/>
      <c r="LLL1124" s="53"/>
      <c r="LLM1124" s="54"/>
      <c r="LLN1124" s="52"/>
      <c r="LLO1124" s="53"/>
      <c r="LLP1124" s="54"/>
      <c r="LLQ1124" s="52"/>
      <c r="LLR1124" s="53"/>
      <c r="LLS1124" s="54"/>
      <c r="LLT1124" s="52"/>
      <c r="LLU1124" s="53"/>
      <c r="LLV1124" s="54"/>
      <c r="LLW1124" s="52"/>
      <c r="LLX1124" s="53"/>
      <c r="LLY1124" s="54"/>
      <c r="LLZ1124" s="52"/>
      <c r="LMA1124" s="53"/>
      <c r="LMB1124" s="54"/>
      <c r="LMC1124" s="52"/>
      <c r="LMD1124" s="53"/>
      <c r="LME1124" s="54"/>
      <c r="LMF1124" s="52"/>
      <c r="LMG1124" s="53"/>
      <c r="LMH1124" s="54"/>
      <c r="LMI1124" s="52"/>
      <c r="LMJ1124" s="53"/>
      <c r="LMK1124" s="54"/>
      <c r="LML1124" s="52"/>
      <c r="LMM1124" s="53"/>
      <c r="LMN1124" s="54"/>
      <c r="LMO1124" s="52"/>
      <c r="LMP1124" s="53"/>
      <c r="LMQ1124" s="54"/>
      <c r="LMR1124" s="52"/>
      <c r="LMS1124" s="53"/>
      <c r="LMT1124" s="54"/>
      <c r="LMU1124" s="52"/>
      <c r="LMV1124" s="53"/>
      <c r="LMW1124" s="54"/>
      <c r="LMX1124" s="52"/>
      <c r="LMY1124" s="53"/>
      <c r="LMZ1124" s="54"/>
      <c r="LNA1124" s="52"/>
      <c r="LNB1124" s="53"/>
      <c r="LNC1124" s="54"/>
      <c r="LND1124" s="52"/>
      <c r="LNE1124" s="53"/>
      <c r="LNF1124" s="54"/>
      <c r="LNG1124" s="52"/>
      <c r="LNH1124" s="53"/>
      <c r="LNI1124" s="54"/>
      <c r="LNJ1124" s="52"/>
      <c r="LNK1124" s="53"/>
      <c r="LNL1124" s="54"/>
      <c r="LNM1124" s="52"/>
      <c r="LNN1124" s="53"/>
      <c r="LNO1124" s="54"/>
      <c r="LNP1124" s="52"/>
      <c r="LNQ1124" s="53"/>
      <c r="LNR1124" s="54"/>
      <c r="LNS1124" s="52"/>
      <c r="LNT1124" s="53"/>
      <c r="LNU1124" s="54"/>
      <c r="LNV1124" s="52"/>
      <c r="LNW1124" s="53"/>
      <c r="LNX1124" s="54"/>
      <c r="LNY1124" s="52"/>
      <c r="LNZ1124" s="53"/>
      <c r="LOA1124" s="54"/>
      <c r="LOB1124" s="52"/>
      <c r="LOC1124" s="53"/>
      <c r="LOD1124" s="54"/>
      <c r="LOE1124" s="52"/>
      <c r="LOF1124" s="53"/>
      <c r="LOG1124" s="54"/>
      <c r="LOH1124" s="52"/>
      <c r="LOI1124" s="53"/>
      <c r="LOJ1124" s="54"/>
      <c r="LOK1124" s="52"/>
      <c r="LOL1124" s="53"/>
      <c r="LOM1124" s="54"/>
      <c r="LON1124" s="52"/>
      <c r="LOO1124" s="53"/>
      <c r="LOP1124" s="54"/>
      <c r="LOQ1124" s="52"/>
      <c r="LOR1124" s="53"/>
      <c r="LOS1124" s="54"/>
      <c r="LOT1124" s="52"/>
      <c r="LOU1124" s="53"/>
      <c r="LOV1124" s="54"/>
      <c r="LOW1124" s="52"/>
      <c r="LOX1124" s="53"/>
      <c r="LOY1124" s="54"/>
      <c r="LOZ1124" s="52"/>
      <c r="LPA1124" s="53"/>
      <c r="LPB1124" s="54"/>
      <c r="LPC1124" s="52"/>
      <c r="LPD1124" s="53"/>
      <c r="LPE1124" s="54"/>
      <c r="LPF1124" s="52"/>
      <c r="LPG1124" s="53"/>
      <c r="LPH1124" s="54"/>
      <c r="LPI1124" s="52"/>
      <c r="LPJ1124" s="53"/>
      <c r="LPK1124" s="54"/>
      <c r="LPL1124" s="52"/>
      <c r="LPM1124" s="53"/>
      <c r="LPN1124" s="54"/>
      <c r="LPO1124" s="52"/>
      <c r="LPP1124" s="53"/>
      <c r="LPQ1124" s="54"/>
      <c r="LPR1124" s="52"/>
      <c r="LPS1124" s="53"/>
      <c r="LPT1124" s="54"/>
      <c r="LPU1124" s="52"/>
      <c r="LPV1124" s="53"/>
      <c r="LPW1124" s="54"/>
      <c r="LPX1124" s="52"/>
      <c r="LPY1124" s="53"/>
      <c r="LPZ1124" s="54"/>
      <c r="LQA1124" s="52"/>
      <c r="LQB1124" s="53"/>
      <c r="LQC1124" s="54"/>
      <c r="LQD1124" s="52"/>
      <c r="LQE1124" s="53"/>
      <c r="LQF1124" s="54"/>
      <c r="LQG1124" s="52"/>
      <c r="LQH1124" s="53"/>
      <c r="LQI1124" s="54"/>
      <c r="LQJ1124" s="52"/>
      <c r="LQK1124" s="53"/>
      <c r="LQL1124" s="54"/>
      <c r="LQM1124" s="52"/>
      <c r="LQN1124" s="53"/>
      <c r="LQO1124" s="54"/>
      <c r="LQP1124" s="52"/>
      <c r="LQQ1124" s="53"/>
      <c r="LQR1124" s="54"/>
      <c r="LQS1124" s="52"/>
      <c r="LQT1124" s="53"/>
      <c r="LQU1124" s="54"/>
      <c r="LQV1124" s="52"/>
      <c r="LQW1124" s="53"/>
      <c r="LQX1124" s="54"/>
      <c r="LQY1124" s="52"/>
      <c r="LQZ1124" s="53"/>
      <c r="LRA1124" s="54"/>
      <c r="LRB1124" s="52"/>
      <c r="LRC1124" s="53"/>
      <c r="LRD1124" s="54"/>
      <c r="LRE1124" s="52"/>
      <c r="LRF1124" s="53"/>
      <c r="LRG1124" s="54"/>
      <c r="LRH1124" s="52"/>
      <c r="LRI1124" s="53"/>
      <c r="LRJ1124" s="54"/>
      <c r="LRK1124" s="52"/>
      <c r="LRL1124" s="53"/>
      <c r="LRM1124" s="54"/>
      <c r="LRN1124" s="52"/>
      <c r="LRO1124" s="53"/>
      <c r="LRP1124" s="54"/>
      <c r="LRQ1124" s="52"/>
      <c r="LRR1124" s="53"/>
      <c r="LRS1124" s="54"/>
      <c r="LRT1124" s="52"/>
      <c r="LRU1124" s="53"/>
      <c r="LRV1124" s="54"/>
      <c r="LRW1124" s="52"/>
      <c r="LRX1124" s="53"/>
      <c r="LRY1124" s="54"/>
      <c r="LRZ1124" s="52"/>
      <c r="LSA1124" s="53"/>
      <c r="LSB1124" s="54"/>
      <c r="LSC1124" s="52"/>
      <c r="LSD1124" s="53"/>
      <c r="LSE1124" s="54"/>
      <c r="LSF1124" s="52"/>
      <c r="LSG1124" s="53"/>
      <c r="LSH1124" s="54"/>
      <c r="LSI1124" s="52"/>
      <c r="LSJ1124" s="53"/>
      <c r="LSK1124" s="54"/>
      <c r="LSL1124" s="52"/>
      <c r="LSM1124" s="53"/>
      <c r="LSN1124" s="54"/>
      <c r="LSO1124" s="52"/>
      <c r="LSP1124" s="53"/>
      <c r="LSQ1124" s="54"/>
      <c r="LSR1124" s="52"/>
      <c r="LSS1124" s="53"/>
      <c r="LST1124" s="54"/>
      <c r="LSU1124" s="52"/>
      <c r="LSV1124" s="53"/>
      <c r="LSW1124" s="54"/>
      <c r="LSX1124" s="52"/>
      <c r="LSY1124" s="53"/>
      <c r="LSZ1124" s="54"/>
      <c r="LTA1124" s="52"/>
      <c r="LTB1124" s="53"/>
      <c r="LTC1124" s="54"/>
      <c r="LTD1124" s="52"/>
      <c r="LTE1124" s="53"/>
      <c r="LTF1124" s="54"/>
      <c r="LTG1124" s="52"/>
      <c r="LTH1124" s="53"/>
      <c r="LTI1124" s="54"/>
      <c r="LTJ1124" s="52"/>
      <c r="LTK1124" s="53"/>
      <c r="LTL1124" s="54"/>
      <c r="LTM1124" s="52"/>
      <c r="LTN1124" s="53"/>
      <c r="LTO1124" s="54"/>
      <c r="LTP1124" s="52"/>
      <c r="LTQ1124" s="53"/>
      <c r="LTR1124" s="54"/>
      <c r="LTS1124" s="52"/>
      <c r="LTT1124" s="53"/>
      <c r="LTU1124" s="54"/>
      <c r="LTV1124" s="52"/>
      <c r="LTW1124" s="53"/>
      <c r="LTX1124" s="54"/>
      <c r="LTY1124" s="52"/>
      <c r="LTZ1124" s="53"/>
      <c r="LUA1124" s="54"/>
      <c r="LUB1124" s="52"/>
      <c r="LUC1124" s="53"/>
      <c r="LUD1124" s="54"/>
      <c r="LUE1124" s="52"/>
      <c r="LUF1124" s="53"/>
      <c r="LUG1124" s="54"/>
      <c r="LUH1124" s="52"/>
      <c r="LUI1124" s="53"/>
      <c r="LUJ1124" s="54"/>
      <c r="LUK1124" s="52"/>
      <c r="LUL1124" s="53"/>
      <c r="LUM1124" s="54"/>
      <c r="LUN1124" s="52"/>
      <c r="LUO1124" s="53"/>
      <c r="LUP1124" s="54"/>
      <c r="LUQ1124" s="52"/>
      <c r="LUR1124" s="53"/>
      <c r="LUS1124" s="54"/>
      <c r="LUT1124" s="52"/>
      <c r="LUU1124" s="53"/>
      <c r="LUV1124" s="54"/>
      <c r="LUW1124" s="52"/>
      <c r="LUX1124" s="53"/>
      <c r="LUY1124" s="54"/>
      <c r="LUZ1124" s="52"/>
      <c r="LVA1124" s="53"/>
      <c r="LVB1124" s="54"/>
      <c r="LVC1124" s="52"/>
      <c r="LVD1124" s="53"/>
      <c r="LVE1124" s="54"/>
      <c r="LVF1124" s="52"/>
      <c r="LVG1124" s="53"/>
      <c r="LVH1124" s="54"/>
      <c r="LVI1124" s="52"/>
      <c r="LVJ1124" s="53"/>
      <c r="LVK1124" s="54"/>
      <c r="LVL1124" s="52"/>
      <c r="LVM1124" s="53"/>
      <c r="LVN1124" s="54"/>
      <c r="LVO1124" s="52"/>
      <c r="LVP1124" s="53"/>
      <c r="LVQ1124" s="54"/>
      <c r="LVR1124" s="52"/>
      <c r="LVS1124" s="53"/>
      <c r="LVT1124" s="54"/>
      <c r="LVU1124" s="52"/>
      <c r="LVV1124" s="53"/>
      <c r="LVW1124" s="54"/>
      <c r="LVX1124" s="52"/>
      <c r="LVY1124" s="53"/>
      <c r="LVZ1124" s="54"/>
      <c r="LWA1124" s="52"/>
      <c r="LWB1124" s="53"/>
      <c r="LWC1124" s="54"/>
      <c r="LWD1124" s="52"/>
      <c r="LWE1124" s="53"/>
      <c r="LWF1124" s="54"/>
      <c r="LWG1124" s="52"/>
      <c r="LWH1124" s="53"/>
      <c r="LWI1124" s="54"/>
      <c r="LWJ1124" s="52"/>
      <c r="LWK1124" s="53"/>
      <c r="LWL1124" s="54"/>
      <c r="LWM1124" s="52"/>
      <c r="LWN1124" s="53"/>
      <c r="LWO1124" s="54"/>
      <c r="LWP1124" s="52"/>
      <c r="LWQ1124" s="53"/>
      <c r="LWR1124" s="54"/>
      <c r="LWS1124" s="52"/>
      <c r="LWT1124" s="53"/>
      <c r="LWU1124" s="54"/>
      <c r="LWV1124" s="52"/>
      <c r="LWW1124" s="53"/>
      <c r="LWX1124" s="54"/>
      <c r="LWY1124" s="52"/>
      <c r="LWZ1124" s="53"/>
      <c r="LXA1124" s="54"/>
      <c r="LXB1124" s="52"/>
      <c r="LXC1124" s="53"/>
      <c r="LXD1124" s="54"/>
      <c r="LXE1124" s="52"/>
      <c r="LXF1124" s="53"/>
      <c r="LXG1124" s="54"/>
      <c r="LXH1124" s="52"/>
      <c r="LXI1124" s="53"/>
      <c r="LXJ1124" s="54"/>
      <c r="LXK1124" s="52"/>
      <c r="LXL1124" s="53"/>
      <c r="LXM1124" s="54"/>
      <c r="LXN1124" s="52"/>
      <c r="LXO1124" s="53"/>
      <c r="LXP1124" s="54"/>
      <c r="LXQ1124" s="52"/>
      <c r="LXR1124" s="53"/>
      <c r="LXS1124" s="54"/>
      <c r="LXT1124" s="52"/>
      <c r="LXU1124" s="53"/>
      <c r="LXV1124" s="54"/>
      <c r="LXW1124" s="52"/>
      <c r="LXX1124" s="53"/>
      <c r="LXY1124" s="54"/>
      <c r="LXZ1124" s="52"/>
      <c r="LYA1124" s="53"/>
      <c r="LYB1124" s="54"/>
      <c r="LYC1124" s="52"/>
      <c r="LYD1124" s="53"/>
      <c r="LYE1124" s="54"/>
      <c r="LYF1124" s="52"/>
      <c r="LYG1124" s="53"/>
      <c r="LYH1124" s="54"/>
      <c r="LYI1124" s="52"/>
      <c r="LYJ1124" s="53"/>
      <c r="LYK1124" s="54"/>
      <c r="LYL1124" s="52"/>
      <c r="LYM1124" s="53"/>
      <c r="LYN1124" s="54"/>
      <c r="LYO1124" s="52"/>
      <c r="LYP1124" s="53"/>
      <c r="LYQ1124" s="54"/>
      <c r="LYR1124" s="52"/>
      <c r="LYS1124" s="53"/>
      <c r="LYT1124" s="54"/>
      <c r="LYU1124" s="52"/>
      <c r="LYV1124" s="53"/>
      <c r="LYW1124" s="54"/>
      <c r="LYX1124" s="52"/>
      <c r="LYY1124" s="53"/>
      <c r="LYZ1124" s="54"/>
      <c r="LZA1124" s="52"/>
      <c r="LZB1124" s="53"/>
      <c r="LZC1124" s="54"/>
      <c r="LZD1124" s="52"/>
      <c r="LZE1124" s="53"/>
      <c r="LZF1124" s="54"/>
      <c r="LZG1124" s="52"/>
      <c r="LZH1124" s="53"/>
      <c r="LZI1124" s="54"/>
      <c r="LZJ1124" s="52"/>
      <c r="LZK1124" s="53"/>
      <c r="LZL1124" s="54"/>
      <c r="LZM1124" s="52"/>
      <c r="LZN1124" s="53"/>
      <c r="LZO1124" s="54"/>
      <c r="LZP1124" s="52"/>
      <c r="LZQ1124" s="53"/>
      <c r="LZR1124" s="54"/>
      <c r="LZS1124" s="52"/>
      <c r="LZT1124" s="53"/>
      <c r="LZU1124" s="54"/>
      <c r="LZV1124" s="52"/>
      <c r="LZW1124" s="53"/>
      <c r="LZX1124" s="54"/>
      <c r="LZY1124" s="52"/>
      <c r="LZZ1124" s="53"/>
      <c r="MAA1124" s="54"/>
      <c r="MAB1124" s="52"/>
      <c r="MAC1124" s="53"/>
      <c r="MAD1124" s="54"/>
      <c r="MAE1124" s="52"/>
      <c r="MAF1124" s="53"/>
      <c r="MAG1124" s="54"/>
      <c r="MAH1124" s="52"/>
      <c r="MAI1124" s="53"/>
      <c r="MAJ1124" s="54"/>
      <c r="MAK1124" s="52"/>
      <c r="MAL1124" s="53"/>
      <c r="MAM1124" s="54"/>
      <c r="MAN1124" s="52"/>
      <c r="MAO1124" s="53"/>
      <c r="MAP1124" s="54"/>
      <c r="MAQ1124" s="52"/>
      <c r="MAR1124" s="53"/>
      <c r="MAS1124" s="54"/>
      <c r="MAT1124" s="52"/>
      <c r="MAU1124" s="53"/>
      <c r="MAV1124" s="54"/>
      <c r="MAW1124" s="52"/>
      <c r="MAX1124" s="53"/>
      <c r="MAY1124" s="54"/>
      <c r="MAZ1124" s="52"/>
      <c r="MBA1124" s="53"/>
      <c r="MBB1124" s="54"/>
      <c r="MBC1124" s="52"/>
      <c r="MBD1124" s="53"/>
      <c r="MBE1124" s="54"/>
      <c r="MBF1124" s="52"/>
      <c r="MBG1124" s="53"/>
      <c r="MBH1124" s="54"/>
      <c r="MBI1124" s="52"/>
      <c r="MBJ1124" s="53"/>
      <c r="MBK1124" s="54"/>
      <c r="MBL1124" s="52"/>
      <c r="MBM1124" s="53"/>
      <c r="MBN1124" s="54"/>
      <c r="MBO1124" s="52"/>
      <c r="MBP1124" s="53"/>
      <c r="MBQ1124" s="54"/>
      <c r="MBR1124" s="52"/>
      <c r="MBS1124" s="53"/>
      <c r="MBT1124" s="54"/>
      <c r="MBU1124" s="52"/>
      <c r="MBV1124" s="53"/>
      <c r="MBW1124" s="54"/>
      <c r="MBX1124" s="52"/>
      <c r="MBY1124" s="53"/>
      <c r="MBZ1124" s="54"/>
      <c r="MCA1124" s="52"/>
      <c r="MCB1124" s="53"/>
      <c r="MCC1124" s="54"/>
      <c r="MCD1124" s="52"/>
      <c r="MCE1124" s="53"/>
      <c r="MCF1124" s="54"/>
      <c r="MCG1124" s="52"/>
      <c r="MCH1124" s="53"/>
      <c r="MCI1124" s="54"/>
      <c r="MCJ1124" s="52"/>
      <c r="MCK1124" s="53"/>
      <c r="MCL1124" s="54"/>
      <c r="MCM1124" s="52"/>
      <c r="MCN1124" s="53"/>
      <c r="MCO1124" s="54"/>
      <c r="MCP1124" s="52"/>
      <c r="MCQ1124" s="53"/>
      <c r="MCR1124" s="54"/>
      <c r="MCS1124" s="52"/>
      <c r="MCT1124" s="53"/>
      <c r="MCU1124" s="54"/>
      <c r="MCV1124" s="52"/>
      <c r="MCW1124" s="53"/>
      <c r="MCX1124" s="54"/>
      <c r="MCY1124" s="52"/>
      <c r="MCZ1124" s="53"/>
      <c r="MDA1124" s="54"/>
      <c r="MDB1124" s="52"/>
      <c r="MDC1124" s="53"/>
      <c r="MDD1124" s="54"/>
      <c r="MDE1124" s="52"/>
      <c r="MDF1124" s="53"/>
      <c r="MDG1124" s="54"/>
      <c r="MDH1124" s="52"/>
      <c r="MDI1124" s="53"/>
      <c r="MDJ1124" s="54"/>
      <c r="MDK1124" s="52"/>
      <c r="MDL1124" s="53"/>
      <c r="MDM1124" s="54"/>
      <c r="MDN1124" s="52"/>
      <c r="MDO1124" s="53"/>
      <c r="MDP1124" s="54"/>
      <c r="MDQ1124" s="52"/>
      <c r="MDR1124" s="53"/>
      <c r="MDS1124" s="54"/>
      <c r="MDT1124" s="52"/>
      <c r="MDU1124" s="53"/>
      <c r="MDV1124" s="54"/>
      <c r="MDW1124" s="52"/>
      <c r="MDX1124" s="53"/>
      <c r="MDY1124" s="54"/>
      <c r="MDZ1124" s="52"/>
      <c r="MEA1124" s="53"/>
      <c r="MEB1124" s="54"/>
      <c r="MEC1124" s="52"/>
      <c r="MED1124" s="53"/>
      <c r="MEE1124" s="54"/>
      <c r="MEF1124" s="52"/>
      <c r="MEG1124" s="53"/>
      <c r="MEH1124" s="54"/>
      <c r="MEI1124" s="52"/>
      <c r="MEJ1124" s="53"/>
      <c r="MEK1124" s="54"/>
      <c r="MEL1124" s="52"/>
      <c r="MEM1124" s="53"/>
      <c r="MEN1124" s="54"/>
      <c r="MEO1124" s="52"/>
      <c r="MEP1124" s="53"/>
      <c r="MEQ1124" s="54"/>
      <c r="MER1124" s="52"/>
      <c r="MES1124" s="53"/>
      <c r="MET1124" s="54"/>
      <c r="MEU1124" s="52"/>
      <c r="MEV1124" s="53"/>
      <c r="MEW1124" s="54"/>
      <c r="MEX1124" s="52"/>
      <c r="MEY1124" s="53"/>
      <c r="MEZ1124" s="54"/>
      <c r="MFA1124" s="52"/>
      <c r="MFB1124" s="53"/>
      <c r="MFC1124" s="54"/>
      <c r="MFD1124" s="52"/>
      <c r="MFE1124" s="53"/>
      <c r="MFF1124" s="54"/>
      <c r="MFG1124" s="52"/>
      <c r="MFH1124" s="53"/>
      <c r="MFI1124" s="54"/>
      <c r="MFJ1124" s="52"/>
      <c r="MFK1124" s="53"/>
      <c r="MFL1124" s="54"/>
      <c r="MFM1124" s="52"/>
      <c r="MFN1124" s="53"/>
      <c r="MFO1124" s="54"/>
      <c r="MFP1124" s="52"/>
      <c r="MFQ1124" s="53"/>
      <c r="MFR1124" s="54"/>
      <c r="MFS1124" s="52"/>
      <c r="MFT1124" s="53"/>
      <c r="MFU1124" s="54"/>
      <c r="MFV1124" s="52"/>
      <c r="MFW1124" s="53"/>
      <c r="MFX1124" s="54"/>
      <c r="MFY1124" s="52"/>
      <c r="MFZ1124" s="53"/>
      <c r="MGA1124" s="54"/>
      <c r="MGB1124" s="52"/>
      <c r="MGC1124" s="53"/>
      <c r="MGD1124" s="54"/>
      <c r="MGE1124" s="52"/>
      <c r="MGF1124" s="53"/>
      <c r="MGG1124" s="54"/>
      <c r="MGH1124" s="52"/>
      <c r="MGI1124" s="53"/>
      <c r="MGJ1124" s="54"/>
      <c r="MGK1124" s="52"/>
      <c r="MGL1124" s="53"/>
      <c r="MGM1124" s="54"/>
      <c r="MGN1124" s="52"/>
      <c r="MGO1124" s="53"/>
      <c r="MGP1124" s="54"/>
      <c r="MGQ1124" s="52"/>
      <c r="MGR1124" s="53"/>
      <c r="MGS1124" s="54"/>
      <c r="MGT1124" s="52"/>
      <c r="MGU1124" s="53"/>
      <c r="MGV1124" s="54"/>
      <c r="MGW1124" s="52"/>
      <c r="MGX1124" s="53"/>
      <c r="MGY1124" s="54"/>
      <c r="MGZ1124" s="52"/>
      <c r="MHA1124" s="53"/>
      <c r="MHB1124" s="54"/>
      <c r="MHC1124" s="52"/>
      <c r="MHD1124" s="53"/>
      <c r="MHE1124" s="54"/>
      <c r="MHF1124" s="52"/>
      <c r="MHG1124" s="53"/>
      <c r="MHH1124" s="54"/>
      <c r="MHI1124" s="52"/>
      <c r="MHJ1124" s="53"/>
      <c r="MHK1124" s="54"/>
      <c r="MHL1124" s="52"/>
      <c r="MHM1124" s="53"/>
      <c r="MHN1124" s="54"/>
      <c r="MHO1124" s="52"/>
      <c r="MHP1124" s="53"/>
      <c r="MHQ1124" s="54"/>
      <c r="MHR1124" s="52"/>
      <c r="MHS1124" s="53"/>
      <c r="MHT1124" s="54"/>
      <c r="MHU1124" s="52"/>
      <c r="MHV1124" s="53"/>
      <c r="MHW1124" s="54"/>
      <c r="MHX1124" s="52"/>
      <c r="MHY1124" s="53"/>
      <c r="MHZ1124" s="54"/>
      <c r="MIA1124" s="52"/>
      <c r="MIB1124" s="53"/>
      <c r="MIC1124" s="54"/>
      <c r="MID1124" s="52"/>
      <c r="MIE1124" s="53"/>
      <c r="MIF1124" s="54"/>
      <c r="MIG1124" s="52"/>
      <c r="MIH1124" s="53"/>
      <c r="MII1124" s="54"/>
      <c r="MIJ1124" s="52"/>
      <c r="MIK1124" s="53"/>
      <c r="MIL1124" s="54"/>
      <c r="MIM1124" s="52"/>
      <c r="MIN1124" s="53"/>
      <c r="MIO1124" s="54"/>
      <c r="MIP1124" s="52"/>
      <c r="MIQ1124" s="53"/>
      <c r="MIR1124" s="54"/>
      <c r="MIS1124" s="52"/>
      <c r="MIT1124" s="53"/>
      <c r="MIU1124" s="54"/>
      <c r="MIV1124" s="52"/>
      <c r="MIW1124" s="53"/>
      <c r="MIX1124" s="54"/>
      <c r="MIY1124" s="52"/>
      <c r="MIZ1124" s="53"/>
      <c r="MJA1124" s="54"/>
      <c r="MJB1124" s="52"/>
      <c r="MJC1124" s="53"/>
      <c r="MJD1124" s="54"/>
      <c r="MJE1124" s="52"/>
      <c r="MJF1124" s="53"/>
      <c r="MJG1124" s="54"/>
      <c r="MJH1124" s="52"/>
      <c r="MJI1124" s="53"/>
      <c r="MJJ1124" s="54"/>
      <c r="MJK1124" s="52"/>
      <c r="MJL1124" s="53"/>
      <c r="MJM1124" s="54"/>
      <c r="MJN1124" s="52"/>
      <c r="MJO1124" s="53"/>
      <c r="MJP1124" s="54"/>
      <c r="MJQ1124" s="52"/>
      <c r="MJR1124" s="53"/>
      <c r="MJS1124" s="54"/>
      <c r="MJT1124" s="52"/>
      <c r="MJU1124" s="53"/>
      <c r="MJV1124" s="54"/>
      <c r="MJW1124" s="52"/>
      <c r="MJX1124" s="53"/>
      <c r="MJY1124" s="54"/>
      <c r="MJZ1124" s="52"/>
      <c r="MKA1124" s="53"/>
      <c r="MKB1124" s="54"/>
      <c r="MKC1124" s="52"/>
      <c r="MKD1124" s="53"/>
      <c r="MKE1124" s="54"/>
      <c r="MKF1124" s="52"/>
      <c r="MKG1124" s="53"/>
      <c r="MKH1124" s="54"/>
      <c r="MKI1124" s="52"/>
      <c r="MKJ1124" s="53"/>
      <c r="MKK1124" s="54"/>
      <c r="MKL1124" s="52"/>
      <c r="MKM1124" s="53"/>
      <c r="MKN1124" s="54"/>
      <c r="MKO1124" s="52"/>
      <c r="MKP1124" s="53"/>
      <c r="MKQ1124" s="54"/>
      <c r="MKR1124" s="52"/>
      <c r="MKS1124" s="53"/>
      <c r="MKT1124" s="54"/>
      <c r="MKU1124" s="52"/>
      <c r="MKV1124" s="53"/>
      <c r="MKW1124" s="54"/>
      <c r="MKX1124" s="52"/>
      <c r="MKY1124" s="53"/>
      <c r="MKZ1124" s="54"/>
      <c r="MLA1124" s="52"/>
      <c r="MLB1124" s="53"/>
      <c r="MLC1124" s="54"/>
      <c r="MLD1124" s="52"/>
      <c r="MLE1124" s="53"/>
      <c r="MLF1124" s="54"/>
      <c r="MLG1124" s="52"/>
      <c r="MLH1124" s="53"/>
      <c r="MLI1124" s="54"/>
      <c r="MLJ1124" s="52"/>
      <c r="MLK1124" s="53"/>
      <c r="MLL1124" s="54"/>
      <c r="MLM1124" s="52"/>
      <c r="MLN1124" s="53"/>
      <c r="MLO1124" s="54"/>
      <c r="MLP1124" s="52"/>
      <c r="MLQ1124" s="53"/>
      <c r="MLR1124" s="54"/>
      <c r="MLS1124" s="52"/>
      <c r="MLT1124" s="53"/>
      <c r="MLU1124" s="54"/>
      <c r="MLV1124" s="52"/>
      <c r="MLW1124" s="53"/>
      <c r="MLX1124" s="54"/>
      <c r="MLY1124" s="52"/>
      <c r="MLZ1124" s="53"/>
      <c r="MMA1124" s="54"/>
      <c r="MMB1124" s="52"/>
      <c r="MMC1124" s="53"/>
      <c r="MMD1124" s="54"/>
      <c r="MME1124" s="52"/>
      <c r="MMF1124" s="53"/>
      <c r="MMG1124" s="54"/>
      <c r="MMH1124" s="52"/>
      <c r="MMI1124" s="53"/>
      <c r="MMJ1124" s="54"/>
      <c r="MMK1124" s="52"/>
      <c r="MML1124" s="53"/>
      <c r="MMM1124" s="54"/>
      <c r="MMN1124" s="52"/>
      <c r="MMO1124" s="53"/>
      <c r="MMP1124" s="54"/>
      <c r="MMQ1124" s="52"/>
      <c r="MMR1124" s="53"/>
      <c r="MMS1124" s="54"/>
      <c r="MMT1124" s="52"/>
      <c r="MMU1124" s="53"/>
      <c r="MMV1124" s="54"/>
      <c r="MMW1124" s="52"/>
      <c r="MMX1124" s="53"/>
      <c r="MMY1124" s="54"/>
      <c r="MMZ1124" s="52"/>
      <c r="MNA1124" s="53"/>
      <c r="MNB1124" s="54"/>
      <c r="MNC1124" s="52"/>
      <c r="MND1124" s="53"/>
      <c r="MNE1124" s="54"/>
      <c r="MNF1124" s="52"/>
      <c r="MNG1124" s="53"/>
      <c r="MNH1124" s="54"/>
      <c r="MNI1124" s="52"/>
      <c r="MNJ1124" s="53"/>
      <c r="MNK1124" s="54"/>
      <c r="MNL1124" s="52"/>
      <c r="MNM1124" s="53"/>
      <c r="MNN1124" s="54"/>
      <c r="MNO1124" s="52"/>
      <c r="MNP1124" s="53"/>
      <c r="MNQ1124" s="54"/>
      <c r="MNR1124" s="52"/>
      <c r="MNS1124" s="53"/>
      <c r="MNT1124" s="54"/>
      <c r="MNU1124" s="52"/>
      <c r="MNV1124" s="53"/>
      <c r="MNW1124" s="54"/>
      <c r="MNX1124" s="52"/>
      <c r="MNY1124" s="53"/>
      <c r="MNZ1124" s="54"/>
      <c r="MOA1124" s="52"/>
      <c r="MOB1124" s="53"/>
      <c r="MOC1124" s="54"/>
      <c r="MOD1124" s="52"/>
      <c r="MOE1124" s="53"/>
      <c r="MOF1124" s="54"/>
      <c r="MOG1124" s="52"/>
      <c r="MOH1124" s="53"/>
      <c r="MOI1124" s="54"/>
      <c r="MOJ1124" s="52"/>
      <c r="MOK1124" s="53"/>
      <c r="MOL1124" s="54"/>
      <c r="MOM1124" s="52"/>
      <c r="MON1124" s="53"/>
      <c r="MOO1124" s="54"/>
      <c r="MOP1124" s="52"/>
      <c r="MOQ1124" s="53"/>
      <c r="MOR1124" s="54"/>
      <c r="MOS1124" s="52"/>
      <c r="MOT1124" s="53"/>
      <c r="MOU1124" s="54"/>
      <c r="MOV1124" s="52"/>
      <c r="MOW1124" s="53"/>
      <c r="MOX1124" s="54"/>
      <c r="MOY1124" s="52"/>
      <c r="MOZ1124" s="53"/>
      <c r="MPA1124" s="54"/>
      <c r="MPB1124" s="52"/>
      <c r="MPC1124" s="53"/>
      <c r="MPD1124" s="54"/>
      <c r="MPE1124" s="52"/>
      <c r="MPF1124" s="53"/>
      <c r="MPG1124" s="54"/>
      <c r="MPH1124" s="52"/>
      <c r="MPI1124" s="53"/>
      <c r="MPJ1124" s="54"/>
      <c r="MPK1124" s="52"/>
      <c r="MPL1124" s="53"/>
      <c r="MPM1124" s="54"/>
      <c r="MPN1124" s="52"/>
      <c r="MPO1124" s="53"/>
      <c r="MPP1124" s="54"/>
      <c r="MPQ1124" s="52"/>
      <c r="MPR1124" s="53"/>
      <c r="MPS1124" s="54"/>
      <c r="MPT1124" s="52"/>
      <c r="MPU1124" s="53"/>
      <c r="MPV1124" s="54"/>
      <c r="MPW1124" s="52"/>
      <c r="MPX1124" s="53"/>
      <c r="MPY1124" s="54"/>
      <c r="MPZ1124" s="52"/>
      <c r="MQA1124" s="53"/>
      <c r="MQB1124" s="54"/>
      <c r="MQC1124" s="52"/>
      <c r="MQD1124" s="53"/>
      <c r="MQE1124" s="54"/>
      <c r="MQF1124" s="52"/>
      <c r="MQG1124" s="53"/>
      <c r="MQH1124" s="54"/>
      <c r="MQI1124" s="52"/>
      <c r="MQJ1124" s="53"/>
      <c r="MQK1124" s="54"/>
      <c r="MQL1124" s="52"/>
      <c r="MQM1124" s="53"/>
      <c r="MQN1124" s="54"/>
      <c r="MQO1124" s="52"/>
      <c r="MQP1124" s="53"/>
      <c r="MQQ1124" s="54"/>
      <c r="MQR1124" s="52"/>
      <c r="MQS1124" s="53"/>
      <c r="MQT1124" s="54"/>
      <c r="MQU1124" s="52"/>
      <c r="MQV1124" s="53"/>
      <c r="MQW1124" s="54"/>
      <c r="MQX1124" s="52"/>
      <c r="MQY1124" s="53"/>
      <c r="MQZ1124" s="54"/>
      <c r="MRA1124" s="52"/>
      <c r="MRB1124" s="53"/>
      <c r="MRC1124" s="54"/>
      <c r="MRD1124" s="52"/>
      <c r="MRE1124" s="53"/>
      <c r="MRF1124" s="54"/>
      <c r="MRG1124" s="52"/>
      <c r="MRH1124" s="53"/>
      <c r="MRI1124" s="54"/>
      <c r="MRJ1124" s="52"/>
      <c r="MRK1124" s="53"/>
      <c r="MRL1124" s="54"/>
      <c r="MRM1124" s="52"/>
      <c r="MRN1124" s="53"/>
      <c r="MRO1124" s="54"/>
      <c r="MRP1124" s="52"/>
      <c r="MRQ1124" s="53"/>
      <c r="MRR1124" s="54"/>
      <c r="MRS1124" s="52"/>
      <c r="MRT1124" s="53"/>
      <c r="MRU1124" s="54"/>
      <c r="MRV1124" s="52"/>
      <c r="MRW1124" s="53"/>
      <c r="MRX1124" s="54"/>
      <c r="MRY1124" s="52"/>
      <c r="MRZ1124" s="53"/>
      <c r="MSA1124" s="54"/>
      <c r="MSB1124" s="52"/>
      <c r="MSC1124" s="53"/>
      <c r="MSD1124" s="54"/>
      <c r="MSE1124" s="52"/>
      <c r="MSF1124" s="53"/>
      <c r="MSG1124" s="54"/>
      <c r="MSH1124" s="52"/>
      <c r="MSI1124" s="53"/>
      <c r="MSJ1124" s="54"/>
      <c r="MSK1124" s="52"/>
      <c r="MSL1124" s="53"/>
      <c r="MSM1124" s="54"/>
      <c r="MSN1124" s="52"/>
      <c r="MSO1124" s="53"/>
      <c r="MSP1124" s="54"/>
      <c r="MSQ1124" s="52"/>
      <c r="MSR1124" s="53"/>
      <c r="MSS1124" s="54"/>
      <c r="MST1124" s="52"/>
      <c r="MSU1124" s="53"/>
      <c r="MSV1124" s="54"/>
      <c r="MSW1124" s="52"/>
      <c r="MSX1124" s="53"/>
      <c r="MSY1124" s="54"/>
      <c r="MSZ1124" s="52"/>
      <c r="MTA1124" s="53"/>
      <c r="MTB1124" s="54"/>
      <c r="MTC1124" s="52"/>
      <c r="MTD1124" s="53"/>
      <c r="MTE1124" s="54"/>
      <c r="MTF1124" s="52"/>
      <c r="MTG1124" s="53"/>
      <c r="MTH1124" s="54"/>
      <c r="MTI1124" s="52"/>
      <c r="MTJ1124" s="53"/>
      <c r="MTK1124" s="54"/>
      <c r="MTL1124" s="52"/>
      <c r="MTM1124" s="53"/>
      <c r="MTN1124" s="54"/>
      <c r="MTO1124" s="52"/>
      <c r="MTP1124" s="53"/>
      <c r="MTQ1124" s="54"/>
      <c r="MTR1124" s="52"/>
      <c r="MTS1124" s="53"/>
      <c r="MTT1124" s="54"/>
      <c r="MTU1124" s="52"/>
      <c r="MTV1124" s="53"/>
      <c r="MTW1124" s="54"/>
      <c r="MTX1124" s="52"/>
      <c r="MTY1124" s="53"/>
      <c r="MTZ1124" s="54"/>
      <c r="MUA1124" s="52"/>
      <c r="MUB1124" s="53"/>
      <c r="MUC1124" s="54"/>
      <c r="MUD1124" s="52"/>
      <c r="MUE1124" s="53"/>
      <c r="MUF1124" s="54"/>
      <c r="MUG1124" s="52"/>
      <c r="MUH1124" s="53"/>
      <c r="MUI1124" s="54"/>
      <c r="MUJ1124" s="52"/>
      <c r="MUK1124" s="53"/>
      <c r="MUL1124" s="54"/>
      <c r="MUM1124" s="52"/>
      <c r="MUN1124" s="53"/>
      <c r="MUO1124" s="54"/>
      <c r="MUP1124" s="52"/>
      <c r="MUQ1124" s="53"/>
      <c r="MUR1124" s="54"/>
      <c r="MUS1124" s="52"/>
      <c r="MUT1124" s="53"/>
      <c r="MUU1124" s="54"/>
      <c r="MUV1124" s="52"/>
      <c r="MUW1124" s="53"/>
      <c r="MUX1124" s="54"/>
      <c r="MUY1124" s="52"/>
      <c r="MUZ1124" s="53"/>
      <c r="MVA1124" s="54"/>
      <c r="MVB1124" s="52"/>
      <c r="MVC1124" s="53"/>
      <c r="MVD1124" s="54"/>
      <c r="MVE1124" s="52"/>
      <c r="MVF1124" s="53"/>
      <c r="MVG1124" s="54"/>
      <c r="MVH1124" s="52"/>
      <c r="MVI1124" s="53"/>
      <c r="MVJ1124" s="54"/>
      <c r="MVK1124" s="52"/>
      <c r="MVL1124" s="53"/>
      <c r="MVM1124" s="54"/>
      <c r="MVN1124" s="52"/>
      <c r="MVO1124" s="53"/>
      <c r="MVP1124" s="54"/>
      <c r="MVQ1124" s="52"/>
      <c r="MVR1124" s="53"/>
      <c r="MVS1124" s="54"/>
      <c r="MVT1124" s="52"/>
      <c r="MVU1124" s="53"/>
      <c r="MVV1124" s="54"/>
      <c r="MVW1124" s="52"/>
      <c r="MVX1124" s="53"/>
      <c r="MVY1124" s="54"/>
      <c r="MVZ1124" s="52"/>
      <c r="MWA1124" s="53"/>
      <c r="MWB1124" s="54"/>
      <c r="MWC1124" s="52"/>
      <c r="MWD1124" s="53"/>
      <c r="MWE1124" s="54"/>
      <c r="MWF1124" s="52"/>
      <c r="MWG1124" s="53"/>
      <c r="MWH1124" s="54"/>
      <c r="MWI1124" s="52"/>
      <c r="MWJ1124" s="53"/>
      <c r="MWK1124" s="54"/>
      <c r="MWL1124" s="52"/>
      <c r="MWM1124" s="53"/>
      <c r="MWN1124" s="54"/>
      <c r="MWO1124" s="52"/>
      <c r="MWP1124" s="53"/>
      <c r="MWQ1124" s="54"/>
      <c r="MWR1124" s="52"/>
      <c r="MWS1124" s="53"/>
      <c r="MWT1124" s="54"/>
      <c r="MWU1124" s="52"/>
      <c r="MWV1124" s="53"/>
      <c r="MWW1124" s="54"/>
      <c r="MWX1124" s="52"/>
      <c r="MWY1124" s="53"/>
      <c r="MWZ1124" s="54"/>
      <c r="MXA1124" s="52"/>
      <c r="MXB1124" s="53"/>
      <c r="MXC1124" s="54"/>
      <c r="MXD1124" s="52"/>
      <c r="MXE1124" s="53"/>
      <c r="MXF1124" s="54"/>
      <c r="MXG1124" s="52"/>
      <c r="MXH1124" s="53"/>
      <c r="MXI1124" s="54"/>
      <c r="MXJ1124" s="52"/>
      <c r="MXK1124" s="53"/>
      <c r="MXL1124" s="54"/>
      <c r="MXM1124" s="52"/>
      <c r="MXN1124" s="53"/>
      <c r="MXO1124" s="54"/>
      <c r="MXP1124" s="52"/>
      <c r="MXQ1124" s="53"/>
      <c r="MXR1124" s="54"/>
      <c r="MXS1124" s="52"/>
      <c r="MXT1124" s="53"/>
      <c r="MXU1124" s="54"/>
      <c r="MXV1124" s="52"/>
      <c r="MXW1124" s="53"/>
      <c r="MXX1124" s="54"/>
      <c r="MXY1124" s="52"/>
      <c r="MXZ1124" s="53"/>
      <c r="MYA1124" s="54"/>
      <c r="MYB1124" s="52"/>
      <c r="MYC1124" s="53"/>
      <c r="MYD1124" s="54"/>
      <c r="MYE1124" s="52"/>
      <c r="MYF1124" s="53"/>
      <c r="MYG1124" s="54"/>
      <c r="MYH1124" s="52"/>
      <c r="MYI1124" s="53"/>
      <c r="MYJ1124" s="54"/>
      <c r="MYK1124" s="52"/>
      <c r="MYL1124" s="53"/>
      <c r="MYM1124" s="54"/>
      <c r="MYN1124" s="52"/>
      <c r="MYO1124" s="53"/>
      <c r="MYP1124" s="54"/>
      <c r="MYQ1124" s="52"/>
      <c r="MYR1124" s="53"/>
      <c r="MYS1124" s="54"/>
      <c r="MYT1124" s="52"/>
      <c r="MYU1124" s="53"/>
      <c r="MYV1124" s="54"/>
      <c r="MYW1124" s="52"/>
      <c r="MYX1124" s="53"/>
      <c r="MYY1124" s="54"/>
      <c r="MYZ1124" s="52"/>
      <c r="MZA1124" s="53"/>
      <c r="MZB1124" s="54"/>
      <c r="MZC1124" s="52"/>
      <c r="MZD1124" s="53"/>
      <c r="MZE1124" s="54"/>
      <c r="MZF1124" s="52"/>
      <c r="MZG1124" s="53"/>
      <c r="MZH1124" s="54"/>
      <c r="MZI1124" s="52"/>
      <c r="MZJ1124" s="53"/>
      <c r="MZK1124" s="54"/>
      <c r="MZL1124" s="52"/>
      <c r="MZM1124" s="53"/>
      <c r="MZN1124" s="54"/>
      <c r="MZO1124" s="52"/>
      <c r="MZP1124" s="53"/>
      <c r="MZQ1124" s="54"/>
      <c r="MZR1124" s="52"/>
      <c r="MZS1124" s="53"/>
      <c r="MZT1124" s="54"/>
      <c r="MZU1124" s="52"/>
      <c r="MZV1124" s="53"/>
      <c r="MZW1124" s="54"/>
      <c r="MZX1124" s="52"/>
      <c r="MZY1124" s="53"/>
      <c r="MZZ1124" s="54"/>
      <c r="NAA1124" s="52"/>
      <c r="NAB1124" s="53"/>
      <c r="NAC1124" s="54"/>
      <c r="NAD1124" s="52"/>
      <c r="NAE1124" s="53"/>
      <c r="NAF1124" s="54"/>
      <c r="NAG1124" s="52"/>
      <c r="NAH1124" s="53"/>
      <c r="NAI1124" s="54"/>
      <c r="NAJ1124" s="52"/>
      <c r="NAK1124" s="53"/>
      <c r="NAL1124" s="54"/>
      <c r="NAM1124" s="52"/>
      <c r="NAN1124" s="53"/>
      <c r="NAO1124" s="54"/>
      <c r="NAP1124" s="52"/>
      <c r="NAQ1124" s="53"/>
      <c r="NAR1124" s="54"/>
      <c r="NAS1124" s="52"/>
      <c r="NAT1124" s="53"/>
      <c r="NAU1124" s="54"/>
      <c r="NAV1124" s="52"/>
      <c r="NAW1124" s="53"/>
      <c r="NAX1124" s="54"/>
      <c r="NAY1124" s="52"/>
      <c r="NAZ1124" s="53"/>
      <c r="NBA1124" s="54"/>
      <c r="NBB1124" s="52"/>
      <c r="NBC1124" s="53"/>
      <c r="NBD1124" s="54"/>
      <c r="NBE1124" s="52"/>
      <c r="NBF1124" s="53"/>
      <c r="NBG1124" s="54"/>
      <c r="NBH1124" s="52"/>
      <c r="NBI1124" s="53"/>
      <c r="NBJ1124" s="54"/>
      <c r="NBK1124" s="52"/>
      <c r="NBL1124" s="53"/>
      <c r="NBM1124" s="54"/>
      <c r="NBN1124" s="52"/>
      <c r="NBO1124" s="53"/>
      <c r="NBP1124" s="54"/>
      <c r="NBQ1124" s="52"/>
      <c r="NBR1124" s="53"/>
      <c r="NBS1124" s="54"/>
      <c r="NBT1124" s="52"/>
      <c r="NBU1124" s="53"/>
      <c r="NBV1124" s="54"/>
      <c r="NBW1124" s="52"/>
      <c r="NBX1124" s="53"/>
      <c r="NBY1124" s="54"/>
      <c r="NBZ1124" s="52"/>
      <c r="NCA1124" s="53"/>
      <c r="NCB1124" s="54"/>
      <c r="NCC1124" s="52"/>
      <c r="NCD1124" s="53"/>
      <c r="NCE1124" s="54"/>
      <c r="NCF1124" s="52"/>
      <c r="NCG1124" s="53"/>
      <c r="NCH1124" s="54"/>
      <c r="NCI1124" s="52"/>
      <c r="NCJ1124" s="53"/>
      <c r="NCK1124" s="54"/>
      <c r="NCL1124" s="52"/>
      <c r="NCM1124" s="53"/>
      <c r="NCN1124" s="54"/>
      <c r="NCO1124" s="52"/>
      <c r="NCP1124" s="53"/>
      <c r="NCQ1124" s="54"/>
      <c r="NCR1124" s="52"/>
      <c r="NCS1124" s="53"/>
      <c r="NCT1124" s="54"/>
      <c r="NCU1124" s="52"/>
      <c r="NCV1124" s="53"/>
      <c r="NCW1124" s="54"/>
      <c r="NCX1124" s="52"/>
      <c r="NCY1124" s="53"/>
      <c r="NCZ1124" s="54"/>
      <c r="NDA1124" s="52"/>
      <c r="NDB1124" s="53"/>
      <c r="NDC1124" s="54"/>
      <c r="NDD1124" s="52"/>
      <c r="NDE1124" s="53"/>
      <c r="NDF1124" s="54"/>
      <c r="NDG1124" s="52"/>
      <c r="NDH1124" s="53"/>
      <c r="NDI1124" s="54"/>
      <c r="NDJ1124" s="52"/>
      <c r="NDK1124" s="53"/>
      <c r="NDL1124" s="54"/>
      <c r="NDM1124" s="52"/>
      <c r="NDN1124" s="53"/>
      <c r="NDO1124" s="54"/>
      <c r="NDP1124" s="52"/>
      <c r="NDQ1124" s="53"/>
      <c r="NDR1124" s="54"/>
      <c r="NDS1124" s="52"/>
      <c r="NDT1124" s="53"/>
      <c r="NDU1124" s="54"/>
      <c r="NDV1124" s="52"/>
      <c r="NDW1124" s="53"/>
      <c r="NDX1124" s="54"/>
      <c r="NDY1124" s="52"/>
      <c r="NDZ1124" s="53"/>
      <c r="NEA1124" s="54"/>
      <c r="NEB1124" s="52"/>
      <c r="NEC1124" s="53"/>
      <c r="NED1124" s="54"/>
      <c r="NEE1124" s="52"/>
      <c r="NEF1124" s="53"/>
      <c r="NEG1124" s="54"/>
      <c r="NEH1124" s="52"/>
      <c r="NEI1124" s="53"/>
      <c r="NEJ1124" s="54"/>
      <c r="NEK1124" s="52"/>
      <c r="NEL1124" s="53"/>
      <c r="NEM1124" s="54"/>
      <c r="NEN1124" s="52"/>
      <c r="NEO1124" s="53"/>
      <c r="NEP1124" s="54"/>
      <c r="NEQ1124" s="52"/>
      <c r="NER1124" s="53"/>
      <c r="NES1124" s="54"/>
      <c r="NET1124" s="52"/>
      <c r="NEU1124" s="53"/>
      <c r="NEV1124" s="54"/>
      <c r="NEW1124" s="52"/>
      <c r="NEX1124" s="53"/>
      <c r="NEY1124" s="54"/>
      <c r="NEZ1124" s="52"/>
      <c r="NFA1124" s="53"/>
      <c r="NFB1124" s="54"/>
      <c r="NFC1124" s="52"/>
      <c r="NFD1124" s="53"/>
      <c r="NFE1124" s="54"/>
      <c r="NFF1124" s="52"/>
      <c r="NFG1124" s="53"/>
      <c r="NFH1124" s="54"/>
      <c r="NFI1124" s="52"/>
      <c r="NFJ1124" s="53"/>
      <c r="NFK1124" s="54"/>
      <c r="NFL1124" s="52"/>
      <c r="NFM1124" s="53"/>
      <c r="NFN1124" s="54"/>
      <c r="NFO1124" s="52"/>
      <c r="NFP1124" s="53"/>
      <c r="NFQ1124" s="54"/>
      <c r="NFR1124" s="52"/>
      <c r="NFS1124" s="53"/>
      <c r="NFT1124" s="54"/>
      <c r="NFU1124" s="52"/>
      <c r="NFV1124" s="53"/>
      <c r="NFW1124" s="54"/>
      <c r="NFX1124" s="52"/>
      <c r="NFY1124" s="53"/>
      <c r="NFZ1124" s="54"/>
      <c r="NGA1124" s="52"/>
      <c r="NGB1124" s="53"/>
      <c r="NGC1124" s="54"/>
      <c r="NGD1124" s="52"/>
      <c r="NGE1124" s="53"/>
      <c r="NGF1124" s="54"/>
      <c r="NGG1124" s="52"/>
      <c r="NGH1124" s="53"/>
      <c r="NGI1124" s="54"/>
      <c r="NGJ1124" s="52"/>
      <c r="NGK1124" s="53"/>
      <c r="NGL1124" s="54"/>
      <c r="NGM1124" s="52"/>
      <c r="NGN1124" s="53"/>
      <c r="NGO1124" s="54"/>
      <c r="NGP1124" s="52"/>
      <c r="NGQ1124" s="53"/>
      <c r="NGR1124" s="54"/>
      <c r="NGS1124" s="52"/>
      <c r="NGT1124" s="53"/>
      <c r="NGU1124" s="54"/>
      <c r="NGV1124" s="52"/>
      <c r="NGW1124" s="53"/>
      <c r="NGX1124" s="54"/>
      <c r="NGY1124" s="52"/>
      <c r="NGZ1124" s="53"/>
      <c r="NHA1124" s="54"/>
      <c r="NHB1124" s="52"/>
      <c r="NHC1124" s="53"/>
      <c r="NHD1124" s="54"/>
      <c r="NHE1124" s="52"/>
      <c r="NHF1124" s="53"/>
      <c r="NHG1124" s="54"/>
      <c r="NHH1124" s="52"/>
      <c r="NHI1124" s="53"/>
      <c r="NHJ1124" s="54"/>
      <c r="NHK1124" s="52"/>
      <c r="NHL1124" s="53"/>
      <c r="NHM1124" s="54"/>
      <c r="NHN1124" s="52"/>
      <c r="NHO1124" s="53"/>
      <c r="NHP1124" s="54"/>
      <c r="NHQ1124" s="52"/>
      <c r="NHR1124" s="53"/>
      <c r="NHS1124" s="54"/>
      <c r="NHT1124" s="52"/>
      <c r="NHU1124" s="53"/>
      <c r="NHV1124" s="54"/>
      <c r="NHW1124" s="52"/>
      <c r="NHX1124" s="53"/>
      <c r="NHY1124" s="54"/>
      <c r="NHZ1124" s="52"/>
      <c r="NIA1124" s="53"/>
      <c r="NIB1124" s="54"/>
      <c r="NIC1124" s="52"/>
      <c r="NID1124" s="53"/>
      <c r="NIE1124" s="54"/>
      <c r="NIF1124" s="52"/>
      <c r="NIG1124" s="53"/>
      <c r="NIH1124" s="54"/>
      <c r="NII1124" s="52"/>
      <c r="NIJ1124" s="53"/>
      <c r="NIK1124" s="54"/>
      <c r="NIL1124" s="52"/>
      <c r="NIM1124" s="53"/>
      <c r="NIN1124" s="54"/>
      <c r="NIO1124" s="52"/>
      <c r="NIP1124" s="53"/>
      <c r="NIQ1124" s="54"/>
      <c r="NIR1124" s="52"/>
      <c r="NIS1124" s="53"/>
      <c r="NIT1124" s="54"/>
      <c r="NIU1124" s="52"/>
      <c r="NIV1124" s="53"/>
      <c r="NIW1124" s="54"/>
      <c r="NIX1124" s="52"/>
      <c r="NIY1124" s="53"/>
      <c r="NIZ1124" s="54"/>
      <c r="NJA1124" s="52"/>
      <c r="NJB1124" s="53"/>
      <c r="NJC1124" s="54"/>
      <c r="NJD1124" s="52"/>
      <c r="NJE1124" s="53"/>
      <c r="NJF1124" s="54"/>
      <c r="NJG1124" s="52"/>
      <c r="NJH1124" s="53"/>
      <c r="NJI1124" s="54"/>
      <c r="NJJ1124" s="52"/>
      <c r="NJK1124" s="53"/>
      <c r="NJL1124" s="54"/>
      <c r="NJM1124" s="52"/>
      <c r="NJN1124" s="53"/>
      <c r="NJO1124" s="54"/>
      <c r="NJP1124" s="52"/>
      <c r="NJQ1124" s="53"/>
      <c r="NJR1124" s="54"/>
      <c r="NJS1124" s="52"/>
      <c r="NJT1124" s="53"/>
      <c r="NJU1124" s="54"/>
      <c r="NJV1124" s="52"/>
      <c r="NJW1124" s="53"/>
      <c r="NJX1124" s="54"/>
      <c r="NJY1124" s="52"/>
      <c r="NJZ1124" s="53"/>
      <c r="NKA1124" s="54"/>
      <c r="NKB1124" s="52"/>
      <c r="NKC1124" s="53"/>
      <c r="NKD1124" s="54"/>
      <c r="NKE1124" s="52"/>
      <c r="NKF1124" s="53"/>
      <c r="NKG1124" s="54"/>
      <c r="NKH1124" s="52"/>
      <c r="NKI1124" s="53"/>
      <c r="NKJ1124" s="54"/>
      <c r="NKK1124" s="52"/>
      <c r="NKL1124" s="53"/>
      <c r="NKM1124" s="54"/>
      <c r="NKN1124" s="52"/>
      <c r="NKO1124" s="53"/>
      <c r="NKP1124" s="54"/>
      <c r="NKQ1124" s="52"/>
      <c r="NKR1124" s="53"/>
      <c r="NKS1124" s="54"/>
      <c r="NKT1124" s="52"/>
      <c r="NKU1124" s="53"/>
      <c r="NKV1124" s="54"/>
      <c r="NKW1124" s="52"/>
      <c r="NKX1124" s="53"/>
      <c r="NKY1124" s="54"/>
      <c r="NKZ1124" s="52"/>
      <c r="NLA1124" s="53"/>
      <c r="NLB1124" s="54"/>
      <c r="NLC1124" s="52"/>
      <c r="NLD1124" s="53"/>
      <c r="NLE1124" s="54"/>
      <c r="NLF1124" s="52"/>
      <c r="NLG1124" s="53"/>
      <c r="NLH1124" s="54"/>
      <c r="NLI1124" s="52"/>
      <c r="NLJ1124" s="53"/>
      <c r="NLK1124" s="54"/>
      <c r="NLL1124" s="52"/>
      <c r="NLM1124" s="53"/>
      <c r="NLN1124" s="54"/>
      <c r="NLO1124" s="52"/>
      <c r="NLP1124" s="53"/>
      <c r="NLQ1124" s="54"/>
      <c r="NLR1124" s="52"/>
      <c r="NLS1124" s="53"/>
      <c r="NLT1124" s="54"/>
      <c r="NLU1124" s="52"/>
      <c r="NLV1124" s="53"/>
      <c r="NLW1124" s="54"/>
      <c r="NLX1124" s="52"/>
      <c r="NLY1124" s="53"/>
      <c r="NLZ1124" s="54"/>
      <c r="NMA1124" s="52"/>
      <c r="NMB1124" s="53"/>
      <c r="NMC1124" s="54"/>
      <c r="NMD1124" s="52"/>
      <c r="NME1124" s="53"/>
      <c r="NMF1124" s="54"/>
      <c r="NMG1124" s="52"/>
      <c r="NMH1124" s="53"/>
      <c r="NMI1124" s="54"/>
      <c r="NMJ1124" s="52"/>
      <c r="NMK1124" s="53"/>
      <c r="NML1124" s="54"/>
      <c r="NMM1124" s="52"/>
      <c r="NMN1124" s="53"/>
      <c r="NMO1124" s="54"/>
      <c r="NMP1124" s="52"/>
      <c r="NMQ1124" s="53"/>
      <c r="NMR1124" s="54"/>
      <c r="NMS1124" s="52"/>
      <c r="NMT1124" s="53"/>
      <c r="NMU1124" s="54"/>
      <c r="NMV1124" s="52"/>
      <c r="NMW1124" s="53"/>
      <c r="NMX1124" s="54"/>
      <c r="NMY1124" s="52"/>
      <c r="NMZ1124" s="53"/>
      <c r="NNA1124" s="54"/>
      <c r="NNB1124" s="52"/>
      <c r="NNC1124" s="53"/>
      <c r="NND1124" s="54"/>
      <c r="NNE1124" s="52"/>
      <c r="NNF1124" s="53"/>
      <c r="NNG1124" s="54"/>
      <c r="NNH1124" s="52"/>
      <c r="NNI1124" s="53"/>
      <c r="NNJ1124" s="54"/>
      <c r="NNK1124" s="52"/>
      <c r="NNL1124" s="53"/>
      <c r="NNM1124" s="54"/>
      <c r="NNN1124" s="52"/>
      <c r="NNO1124" s="53"/>
      <c r="NNP1124" s="54"/>
      <c r="NNQ1124" s="52"/>
      <c r="NNR1124" s="53"/>
      <c r="NNS1124" s="54"/>
      <c r="NNT1124" s="52"/>
      <c r="NNU1124" s="53"/>
      <c r="NNV1124" s="54"/>
      <c r="NNW1124" s="52"/>
      <c r="NNX1124" s="53"/>
      <c r="NNY1124" s="54"/>
      <c r="NNZ1124" s="52"/>
      <c r="NOA1124" s="53"/>
      <c r="NOB1124" s="54"/>
      <c r="NOC1124" s="52"/>
      <c r="NOD1124" s="53"/>
      <c r="NOE1124" s="54"/>
      <c r="NOF1124" s="52"/>
      <c r="NOG1124" s="53"/>
      <c r="NOH1124" s="54"/>
      <c r="NOI1124" s="52"/>
      <c r="NOJ1124" s="53"/>
      <c r="NOK1124" s="54"/>
      <c r="NOL1124" s="52"/>
      <c r="NOM1124" s="53"/>
      <c r="NON1124" s="54"/>
      <c r="NOO1124" s="52"/>
      <c r="NOP1124" s="53"/>
      <c r="NOQ1124" s="54"/>
      <c r="NOR1124" s="52"/>
      <c r="NOS1124" s="53"/>
      <c r="NOT1124" s="54"/>
      <c r="NOU1124" s="52"/>
      <c r="NOV1124" s="53"/>
      <c r="NOW1124" s="54"/>
      <c r="NOX1124" s="52"/>
      <c r="NOY1124" s="53"/>
      <c r="NOZ1124" s="54"/>
      <c r="NPA1124" s="52"/>
      <c r="NPB1124" s="53"/>
      <c r="NPC1124" s="54"/>
      <c r="NPD1124" s="52"/>
      <c r="NPE1124" s="53"/>
      <c r="NPF1124" s="54"/>
      <c r="NPG1124" s="52"/>
      <c r="NPH1124" s="53"/>
      <c r="NPI1124" s="54"/>
      <c r="NPJ1124" s="52"/>
      <c r="NPK1124" s="53"/>
      <c r="NPL1124" s="54"/>
      <c r="NPM1124" s="52"/>
      <c r="NPN1124" s="53"/>
      <c r="NPO1124" s="54"/>
      <c r="NPP1124" s="52"/>
      <c r="NPQ1124" s="53"/>
      <c r="NPR1124" s="54"/>
      <c r="NPS1124" s="52"/>
      <c r="NPT1124" s="53"/>
      <c r="NPU1124" s="54"/>
      <c r="NPV1124" s="52"/>
      <c r="NPW1124" s="53"/>
      <c r="NPX1124" s="54"/>
      <c r="NPY1124" s="52"/>
      <c r="NPZ1124" s="53"/>
      <c r="NQA1124" s="54"/>
      <c r="NQB1124" s="52"/>
      <c r="NQC1124" s="53"/>
      <c r="NQD1124" s="54"/>
      <c r="NQE1124" s="52"/>
      <c r="NQF1124" s="53"/>
      <c r="NQG1124" s="54"/>
      <c r="NQH1124" s="52"/>
      <c r="NQI1124" s="53"/>
      <c r="NQJ1124" s="54"/>
      <c r="NQK1124" s="52"/>
      <c r="NQL1124" s="53"/>
      <c r="NQM1124" s="54"/>
      <c r="NQN1124" s="52"/>
      <c r="NQO1124" s="53"/>
      <c r="NQP1124" s="54"/>
      <c r="NQQ1124" s="52"/>
      <c r="NQR1124" s="53"/>
      <c r="NQS1124" s="54"/>
      <c r="NQT1124" s="52"/>
      <c r="NQU1124" s="53"/>
      <c r="NQV1124" s="54"/>
      <c r="NQW1124" s="52"/>
      <c r="NQX1124" s="53"/>
      <c r="NQY1124" s="54"/>
      <c r="NQZ1124" s="52"/>
      <c r="NRA1124" s="53"/>
      <c r="NRB1124" s="54"/>
      <c r="NRC1124" s="52"/>
      <c r="NRD1124" s="53"/>
      <c r="NRE1124" s="54"/>
      <c r="NRF1124" s="52"/>
      <c r="NRG1124" s="53"/>
      <c r="NRH1124" s="54"/>
      <c r="NRI1124" s="52"/>
      <c r="NRJ1124" s="53"/>
      <c r="NRK1124" s="54"/>
      <c r="NRL1124" s="52"/>
      <c r="NRM1124" s="53"/>
      <c r="NRN1124" s="54"/>
      <c r="NRO1124" s="52"/>
      <c r="NRP1124" s="53"/>
      <c r="NRQ1124" s="54"/>
      <c r="NRR1124" s="52"/>
      <c r="NRS1124" s="53"/>
      <c r="NRT1124" s="54"/>
      <c r="NRU1124" s="52"/>
      <c r="NRV1124" s="53"/>
      <c r="NRW1124" s="54"/>
      <c r="NRX1124" s="52"/>
      <c r="NRY1124" s="53"/>
      <c r="NRZ1124" s="54"/>
      <c r="NSA1124" s="52"/>
      <c r="NSB1124" s="53"/>
      <c r="NSC1124" s="54"/>
      <c r="NSD1124" s="52"/>
      <c r="NSE1124" s="53"/>
      <c r="NSF1124" s="54"/>
      <c r="NSG1124" s="52"/>
      <c r="NSH1124" s="53"/>
      <c r="NSI1124" s="54"/>
      <c r="NSJ1124" s="52"/>
      <c r="NSK1124" s="53"/>
      <c r="NSL1124" s="54"/>
      <c r="NSM1124" s="52"/>
      <c r="NSN1124" s="53"/>
      <c r="NSO1124" s="54"/>
      <c r="NSP1124" s="52"/>
      <c r="NSQ1124" s="53"/>
      <c r="NSR1124" s="54"/>
      <c r="NSS1124" s="52"/>
      <c r="NST1124" s="53"/>
      <c r="NSU1124" s="54"/>
      <c r="NSV1124" s="52"/>
      <c r="NSW1124" s="53"/>
      <c r="NSX1124" s="54"/>
      <c r="NSY1124" s="52"/>
      <c r="NSZ1124" s="53"/>
      <c r="NTA1124" s="54"/>
      <c r="NTB1124" s="52"/>
      <c r="NTC1124" s="53"/>
      <c r="NTD1124" s="54"/>
      <c r="NTE1124" s="52"/>
      <c r="NTF1124" s="53"/>
      <c r="NTG1124" s="54"/>
      <c r="NTH1124" s="52"/>
      <c r="NTI1124" s="53"/>
      <c r="NTJ1124" s="54"/>
      <c r="NTK1124" s="52"/>
      <c r="NTL1124" s="53"/>
      <c r="NTM1124" s="54"/>
      <c r="NTN1124" s="52"/>
      <c r="NTO1124" s="53"/>
      <c r="NTP1124" s="54"/>
      <c r="NTQ1124" s="52"/>
      <c r="NTR1124" s="53"/>
      <c r="NTS1124" s="54"/>
      <c r="NTT1124" s="52"/>
      <c r="NTU1124" s="53"/>
      <c r="NTV1124" s="54"/>
      <c r="NTW1124" s="52"/>
      <c r="NTX1124" s="53"/>
      <c r="NTY1124" s="54"/>
      <c r="NTZ1124" s="52"/>
      <c r="NUA1124" s="53"/>
      <c r="NUB1124" s="54"/>
      <c r="NUC1124" s="52"/>
      <c r="NUD1124" s="53"/>
      <c r="NUE1124" s="54"/>
      <c r="NUF1124" s="52"/>
      <c r="NUG1124" s="53"/>
      <c r="NUH1124" s="54"/>
      <c r="NUI1124" s="52"/>
      <c r="NUJ1124" s="53"/>
      <c r="NUK1124" s="54"/>
      <c r="NUL1124" s="52"/>
      <c r="NUM1124" s="53"/>
      <c r="NUN1124" s="54"/>
      <c r="NUO1124" s="52"/>
      <c r="NUP1124" s="53"/>
      <c r="NUQ1124" s="54"/>
      <c r="NUR1124" s="52"/>
      <c r="NUS1124" s="53"/>
      <c r="NUT1124" s="54"/>
      <c r="NUU1124" s="52"/>
      <c r="NUV1124" s="53"/>
      <c r="NUW1124" s="54"/>
      <c r="NUX1124" s="52"/>
      <c r="NUY1124" s="53"/>
      <c r="NUZ1124" s="54"/>
      <c r="NVA1124" s="52"/>
      <c r="NVB1124" s="53"/>
      <c r="NVC1124" s="54"/>
      <c r="NVD1124" s="52"/>
      <c r="NVE1124" s="53"/>
      <c r="NVF1124" s="54"/>
      <c r="NVG1124" s="52"/>
      <c r="NVH1124" s="53"/>
      <c r="NVI1124" s="54"/>
      <c r="NVJ1124" s="52"/>
      <c r="NVK1124" s="53"/>
      <c r="NVL1124" s="54"/>
      <c r="NVM1124" s="52"/>
      <c r="NVN1124" s="53"/>
      <c r="NVO1124" s="54"/>
      <c r="NVP1124" s="52"/>
      <c r="NVQ1124" s="53"/>
      <c r="NVR1124" s="54"/>
      <c r="NVS1124" s="52"/>
      <c r="NVT1124" s="53"/>
      <c r="NVU1124" s="54"/>
      <c r="NVV1124" s="52"/>
      <c r="NVW1124" s="53"/>
      <c r="NVX1124" s="54"/>
      <c r="NVY1124" s="52"/>
      <c r="NVZ1124" s="53"/>
      <c r="NWA1124" s="54"/>
      <c r="NWB1124" s="52"/>
      <c r="NWC1124" s="53"/>
      <c r="NWD1124" s="54"/>
      <c r="NWE1124" s="52"/>
      <c r="NWF1124" s="53"/>
      <c r="NWG1124" s="54"/>
      <c r="NWH1124" s="52"/>
      <c r="NWI1124" s="53"/>
      <c r="NWJ1124" s="54"/>
      <c r="NWK1124" s="52"/>
      <c r="NWL1124" s="53"/>
      <c r="NWM1124" s="54"/>
      <c r="NWN1124" s="52"/>
      <c r="NWO1124" s="53"/>
      <c r="NWP1124" s="54"/>
      <c r="NWQ1124" s="52"/>
      <c r="NWR1124" s="53"/>
      <c r="NWS1124" s="54"/>
      <c r="NWT1124" s="52"/>
      <c r="NWU1124" s="53"/>
      <c r="NWV1124" s="54"/>
      <c r="NWW1124" s="52"/>
      <c r="NWX1124" s="53"/>
      <c r="NWY1124" s="54"/>
      <c r="NWZ1124" s="52"/>
      <c r="NXA1124" s="53"/>
      <c r="NXB1124" s="54"/>
      <c r="NXC1124" s="52"/>
      <c r="NXD1124" s="53"/>
      <c r="NXE1124" s="54"/>
      <c r="NXF1124" s="52"/>
      <c r="NXG1124" s="53"/>
      <c r="NXH1124" s="54"/>
      <c r="NXI1124" s="52"/>
      <c r="NXJ1124" s="53"/>
      <c r="NXK1124" s="54"/>
      <c r="NXL1124" s="52"/>
      <c r="NXM1124" s="53"/>
      <c r="NXN1124" s="54"/>
      <c r="NXO1124" s="52"/>
      <c r="NXP1124" s="53"/>
      <c r="NXQ1124" s="54"/>
      <c r="NXR1124" s="52"/>
      <c r="NXS1124" s="53"/>
      <c r="NXT1124" s="54"/>
      <c r="NXU1124" s="52"/>
      <c r="NXV1124" s="53"/>
      <c r="NXW1124" s="54"/>
      <c r="NXX1124" s="52"/>
      <c r="NXY1124" s="53"/>
      <c r="NXZ1124" s="54"/>
      <c r="NYA1124" s="52"/>
      <c r="NYB1124" s="53"/>
      <c r="NYC1124" s="54"/>
      <c r="NYD1124" s="52"/>
      <c r="NYE1124" s="53"/>
      <c r="NYF1124" s="54"/>
      <c r="NYG1124" s="52"/>
      <c r="NYH1124" s="53"/>
      <c r="NYI1124" s="54"/>
      <c r="NYJ1124" s="52"/>
      <c r="NYK1124" s="53"/>
      <c r="NYL1124" s="54"/>
      <c r="NYM1124" s="52"/>
      <c r="NYN1124" s="53"/>
      <c r="NYO1124" s="54"/>
      <c r="NYP1124" s="52"/>
      <c r="NYQ1124" s="53"/>
      <c r="NYR1124" s="54"/>
      <c r="NYS1124" s="52"/>
      <c r="NYT1124" s="53"/>
      <c r="NYU1124" s="54"/>
      <c r="NYV1124" s="52"/>
      <c r="NYW1124" s="53"/>
      <c r="NYX1124" s="54"/>
      <c r="NYY1124" s="52"/>
      <c r="NYZ1124" s="53"/>
      <c r="NZA1124" s="54"/>
      <c r="NZB1124" s="52"/>
      <c r="NZC1124" s="53"/>
      <c r="NZD1124" s="54"/>
      <c r="NZE1124" s="52"/>
      <c r="NZF1124" s="53"/>
      <c r="NZG1124" s="54"/>
      <c r="NZH1124" s="52"/>
      <c r="NZI1124" s="53"/>
      <c r="NZJ1124" s="54"/>
      <c r="NZK1124" s="52"/>
      <c r="NZL1124" s="53"/>
      <c r="NZM1124" s="54"/>
      <c r="NZN1124" s="52"/>
      <c r="NZO1124" s="53"/>
      <c r="NZP1124" s="54"/>
      <c r="NZQ1124" s="52"/>
      <c r="NZR1124" s="53"/>
      <c r="NZS1124" s="54"/>
      <c r="NZT1124" s="52"/>
      <c r="NZU1124" s="53"/>
      <c r="NZV1124" s="54"/>
      <c r="NZW1124" s="52"/>
      <c r="NZX1124" s="53"/>
      <c r="NZY1124" s="54"/>
      <c r="NZZ1124" s="52"/>
      <c r="OAA1124" s="53"/>
      <c r="OAB1124" s="54"/>
      <c r="OAC1124" s="52"/>
      <c r="OAD1124" s="53"/>
      <c r="OAE1124" s="54"/>
      <c r="OAF1124" s="52"/>
      <c r="OAG1124" s="53"/>
      <c r="OAH1124" s="54"/>
      <c r="OAI1124" s="52"/>
      <c r="OAJ1124" s="53"/>
      <c r="OAK1124" s="54"/>
      <c r="OAL1124" s="52"/>
      <c r="OAM1124" s="53"/>
      <c r="OAN1124" s="54"/>
      <c r="OAO1124" s="52"/>
      <c r="OAP1124" s="53"/>
      <c r="OAQ1124" s="54"/>
      <c r="OAR1124" s="52"/>
      <c r="OAS1124" s="53"/>
      <c r="OAT1124" s="54"/>
      <c r="OAU1124" s="52"/>
      <c r="OAV1124" s="53"/>
      <c r="OAW1124" s="54"/>
      <c r="OAX1124" s="52"/>
      <c r="OAY1124" s="53"/>
      <c r="OAZ1124" s="54"/>
      <c r="OBA1124" s="52"/>
      <c r="OBB1124" s="53"/>
      <c r="OBC1124" s="54"/>
      <c r="OBD1124" s="52"/>
      <c r="OBE1124" s="53"/>
      <c r="OBF1124" s="54"/>
      <c r="OBG1124" s="52"/>
      <c r="OBH1124" s="53"/>
      <c r="OBI1124" s="54"/>
      <c r="OBJ1124" s="52"/>
      <c r="OBK1124" s="53"/>
      <c r="OBL1124" s="54"/>
      <c r="OBM1124" s="52"/>
      <c r="OBN1124" s="53"/>
      <c r="OBO1124" s="54"/>
      <c r="OBP1124" s="52"/>
      <c r="OBQ1124" s="53"/>
      <c r="OBR1124" s="54"/>
      <c r="OBS1124" s="52"/>
      <c r="OBT1124" s="53"/>
      <c r="OBU1124" s="54"/>
      <c r="OBV1124" s="52"/>
      <c r="OBW1124" s="53"/>
      <c r="OBX1124" s="54"/>
      <c r="OBY1124" s="52"/>
      <c r="OBZ1124" s="53"/>
      <c r="OCA1124" s="54"/>
      <c r="OCB1124" s="52"/>
      <c r="OCC1124" s="53"/>
      <c r="OCD1124" s="54"/>
      <c r="OCE1124" s="52"/>
      <c r="OCF1124" s="53"/>
      <c r="OCG1124" s="54"/>
      <c r="OCH1124" s="52"/>
      <c r="OCI1124" s="53"/>
      <c r="OCJ1124" s="54"/>
      <c r="OCK1124" s="52"/>
      <c r="OCL1124" s="53"/>
      <c r="OCM1124" s="54"/>
      <c r="OCN1124" s="52"/>
      <c r="OCO1124" s="53"/>
      <c r="OCP1124" s="54"/>
      <c r="OCQ1124" s="52"/>
      <c r="OCR1124" s="53"/>
      <c r="OCS1124" s="54"/>
      <c r="OCT1124" s="52"/>
      <c r="OCU1124" s="53"/>
      <c r="OCV1124" s="54"/>
      <c r="OCW1124" s="52"/>
      <c r="OCX1124" s="53"/>
      <c r="OCY1124" s="54"/>
      <c r="OCZ1124" s="52"/>
      <c r="ODA1124" s="53"/>
      <c r="ODB1124" s="54"/>
      <c r="ODC1124" s="52"/>
      <c r="ODD1124" s="53"/>
      <c r="ODE1124" s="54"/>
      <c r="ODF1124" s="52"/>
      <c r="ODG1124" s="53"/>
      <c r="ODH1124" s="54"/>
      <c r="ODI1124" s="52"/>
      <c r="ODJ1124" s="53"/>
      <c r="ODK1124" s="54"/>
      <c r="ODL1124" s="52"/>
      <c r="ODM1124" s="53"/>
      <c r="ODN1124" s="54"/>
      <c r="ODO1124" s="52"/>
      <c r="ODP1124" s="53"/>
      <c r="ODQ1124" s="54"/>
      <c r="ODR1124" s="52"/>
      <c r="ODS1124" s="53"/>
      <c r="ODT1124" s="54"/>
      <c r="ODU1124" s="52"/>
      <c r="ODV1124" s="53"/>
      <c r="ODW1124" s="54"/>
      <c r="ODX1124" s="52"/>
      <c r="ODY1124" s="53"/>
      <c r="ODZ1124" s="54"/>
      <c r="OEA1124" s="52"/>
      <c r="OEB1124" s="53"/>
      <c r="OEC1124" s="54"/>
      <c r="OED1124" s="52"/>
      <c r="OEE1124" s="53"/>
      <c r="OEF1124" s="54"/>
      <c r="OEG1124" s="52"/>
      <c r="OEH1124" s="53"/>
      <c r="OEI1124" s="54"/>
      <c r="OEJ1124" s="52"/>
      <c r="OEK1124" s="53"/>
      <c r="OEL1124" s="54"/>
      <c r="OEM1124" s="52"/>
      <c r="OEN1124" s="53"/>
      <c r="OEO1124" s="54"/>
      <c r="OEP1124" s="52"/>
      <c r="OEQ1124" s="53"/>
      <c r="OER1124" s="54"/>
      <c r="OES1124" s="52"/>
      <c r="OET1124" s="53"/>
      <c r="OEU1124" s="54"/>
      <c r="OEV1124" s="52"/>
      <c r="OEW1124" s="53"/>
      <c r="OEX1124" s="54"/>
      <c r="OEY1124" s="52"/>
      <c r="OEZ1124" s="53"/>
      <c r="OFA1124" s="54"/>
      <c r="OFB1124" s="52"/>
      <c r="OFC1124" s="53"/>
      <c r="OFD1124" s="54"/>
      <c r="OFE1124" s="52"/>
      <c r="OFF1124" s="53"/>
      <c r="OFG1124" s="54"/>
      <c r="OFH1124" s="52"/>
      <c r="OFI1124" s="53"/>
      <c r="OFJ1124" s="54"/>
      <c r="OFK1124" s="52"/>
      <c r="OFL1124" s="53"/>
      <c r="OFM1124" s="54"/>
      <c r="OFN1124" s="52"/>
      <c r="OFO1124" s="53"/>
      <c r="OFP1124" s="54"/>
      <c r="OFQ1124" s="52"/>
      <c r="OFR1124" s="53"/>
      <c r="OFS1124" s="54"/>
      <c r="OFT1124" s="52"/>
      <c r="OFU1124" s="53"/>
      <c r="OFV1124" s="54"/>
      <c r="OFW1124" s="52"/>
      <c r="OFX1124" s="53"/>
      <c r="OFY1124" s="54"/>
      <c r="OFZ1124" s="52"/>
      <c r="OGA1124" s="53"/>
      <c r="OGB1124" s="54"/>
      <c r="OGC1124" s="52"/>
      <c r="OGD1124" s="53"/>
      <c r="OGE1124" s="54"/>
      <c r="OGF1124" s="52"/>
      <c r="OGG1124" s="53"/>
      <c r="OGH1124" s="54"/>
      <c r="OGI1124" s="52"/>
      <c r="OGJ1124" s="53"/>
      <c r="OGK1124" s="54"/>
      <c r="OGL1124" s="52"/>
      <c r="OGM1124" s="53"/>
      <c r="OGN1124" s="54"/>
      <c r="OGO1124" s="52"/>
      <c r="OGP1124" s="53"/>
      <c r="OGQ1124" s="54"/>
      <c r="OGR1124" s="52"/>
      <c r="OGS1124" s="53"/>
      <c r="OGT1124" s="54"/>
      <c r="OGU1124" s="52"/>
      <c r="OGV1124" s="53"/>
      <c r="OGW1124" s="54"/>
      <c r="OGX1124" s="52"/>
      <c r="OGY1124" s="53"/>
      <c r="OGZ1124" s="54"/>
      <c r="OHA1124" s="52"/>
      <c r="OHB1124" s="53"/>
      <c r="OHC1124" s="54"/>
      <c r="OHD1124" s="52"/>
      <c r="OHE1124" s="53"/>
      <c r="OHF1124" s="54"/>
      <c r="OHG1124" s="52"/>
      <c r="OHH1124" s="53"/>
      <c r="OHI1124" s="54"/>
      <c r="OHJ1124" s="52"/>
      <c r="OHK1124" s="53"/>
      <c r="OHL1124" s="54"/>
      <c r="OHM1124" s="52"/>
      <c r="OHN1124" s="53"/>
      <c r="OHO1124" s="54"/>
      <c r="OHP1124" s="52"/>
      <c r="OHQ1124" s="53"/>
      <c r="OHR1124" s="54"/>
      <c r="OHS1124" s="52"/>
      <c r="OHT1124" s="53"/>
      <c r="OHU1124" s="54"/>
      <c r="OHV1124" s="52"/>
      <c r="OHW1124" s="53"/>
      <c r="OHX1124" s="54"/>
      <c r="OHY1124" s="52"/>
      <c r="OHZ1124" s="53"/>
      <c r="OIA1124" s="54"/>
      <c r="OIB1124" s="52"/>
      <c r="OIC1124" s="53"/>
      <c r="OID1124" s="54"/>
      <c r="OIE1124" s="52"/>
      <c r="OIF1124" s="53"/>
      <c r="OIG1124" s="54"/>
      <c r="OIH1124" s="52"/>
      <c r="OII1124" s="53"/>
      <c r="OIJ1124" s="54"/>
      <c r="OIK1124" s="52"/>
      <c r="OIL1124" s="53"/>
      <c r="OIM1124" s="54"/>
      <c r="OIN1124" s="52"/>
      <c r="OIO1124" s="53"/>
      <c r="OIP1124" s="54"/>
      <c r="OIQ1124" s="52"/>
      <c r="OIR1124" s="53"/>
      <c r="OIS1124" s="54"/>
      <c r="OIT1124" s="52"/>
      <c r="OIU1124" s="53"/>
      <c r="OIV1124" s="54"/>
      <c r="OIW1124" s="52"/>
      <c r="OIX1124" s="53"/>
      <c r="OIY1124" s="54"/>
      <c r="OIZ1124" s="52"/>
      <c r="OJA1124" s="53"/>
      <c r="OJB1124" s="54"/>
      <c r="OJC1124" s="52"/>
      <c r="OJD1124" s="53"/>
      <c r="OJE1124" s="54"/>
      <c r="OJF1124" s="52"/>
      <c r="OJG1124" s="53"/>
      <c r="OJH1124" s="54"/>
      <c r="OJI1124" s="52"/>
      <c r="OJJ1124" s="53"/>
      <c r="OJK1124" s="54"/>
      <c r="OJL1124" s="52"/>
      <c r="OJM1124" s="53"/>
      <c r="OJN1124" s="54"/>
      <c r="OJO1124" s="52"/>
      <c r="OJP1124" s="53"/>
      <c r="OJQ1124" s="54"/>
      <c r="OJR1124" s="52"/>
      <c r="OJS1124" s="53"/>
      <c r="OJT1124" s="54"/>
      <c r="OJU1124" s="52"/>
      <c r="OJV1124" s="53"/>
      <c r="OJW1124" s="54"/>
      <c r="OJX1124" s="52"/>
      <c r="OJY1124" s="53"/>
      <c r="OJZ1124" s="54"/>
      <c r="OKA1124" s="52"/>
      <c r="OKB1124" s="53"/>
      <c r="OKC1124" s="54"/>
      <c r="OKD1124" s="52"/>
      <c r="OKE1124" s="53"/>
      <c r="OKF1124" s="54"/>
      <c r="OKG1124" s="52"/>
      <c r="OKH1124" s="53"/>
      <c r="OKI1124" s="54"/>
      <c r="OKJ1124" s="52"/>
      <c r="OKK1124" s="53"/>
      <c r="OKL1124" s="54"/>
      <c r="OKM1124" s="52"/>
      <c r="OKN1124" s="53"/>
      <c r="OKO1124" s="54"/>
      <c r="OKP1124" s="52"/>
      <c r="OKQ1124" s="53"/>
      <c r="OKR1124" s="54"/>
      <c r="OKS1124" s="52"/>
      <c r="OKT1124" s="53"/>
      <c r="OKU1124" s="54"/>
      <c r="OKV1124" s="52"/>
      <c r="OKW1124" s="53"/>
      <c r="OKX1124" s="54"/>
      <c r="OKY1124" s="52"/>
      <c r="OKZ1124" s="53"/>
      <c r="OLA1124" s="54"/>
      <c r="OLB1124" s="52"/>
      <c r="OLC1124" s="53"/>
      <c r="OLD1124" s="54"/>
      <c r="OLE1124" s="52"/>
      <c r="OLF1124" s="53"/>
      <c r="OLG1124" s="54"/>
      <c r="OLH1124" s="52"/>
      <c r="OLI1124" s="53"/>
      <c r="OLJ1124" s="54"/>
      <c r="OLK1124" s="52"/>
      <c r="OLL1124" s="53"/>
      <c r="OLM1124" s="54"/>
      <c r="OLN1124" s="52"/>
      <c r="OLO1124" s="53"/>
      <c r="OLP1124" s="54"/>
      <c r="OLQ1124" s="52"/>
      <c r="OLR1124" s="53"/>
      <c r="OLS1124" s="54"/>
      <c r="OLT1124" s="52"/>
      <c r="OLU1124" s="53"/>
      <c r="OLV1124" s="54"/>
      <c r="OLW1124" s="52"/>
      <c r="OLX1124" s="53"/>
      <c r="OLY1124" s="54"/>
      <c r="OLZ1124" s="52"/>
      <c r="OMA1124" s="53"/>
      <c r="OMB1124" s="54"/>
      <c r="OMC1124" s="52"/>
      <c r="OMD1124" s="53"/>
      <c r="OME1124" s="54"/>
      <c r="OMF1124" s="52"/>
      <c r="OMG1124" s="53"/>
      <c r="OMH1124" s="54"/>
      <c r="OMI1124" s="52"/>
      <c r="OMJ1124" s="53"/>
      <c r="OMK1124" s="54"/>
      <c r="OML1124" s="52"/>
      <c r="OMM1124" s="53"/>
      <c r="OMN1124" s="54"/>
      <c r="OMO1124" s="52"/>
      <c r="OMP1124" s="53"/>
      <c r="OMQ1124" s="54"/>
      <c r="OMR1124" s="52"/>
      <c r="OMS1124" s="53"/>
      <c r="OMT1124" s="54"/>
      <c r="OMU1124" s="52"/>
      <c r="OMV1124" s="53"/>
      <c r="OMW1124" s="54"/>
      <c r="OMX1124" s="52"/>
      <c r="OMY1124" s="53"/>
      <c r="OMZ1124" s="54"/>
      <c r="ONA1124" s="52"/>
      <c r="ONB1124" s="53"/>
      <c r="ONC1124" s="54"/>
      <c r="OND1124" s="52"/>
      <c r="ONE1124" s="53"/>
      <c r="ONF1124" s="54"/>
      <c r="ONG1124" s="52"/>
      <c r="ONH1124" s="53"/>
      <c r="ONI1124" s="54"/>
      <c r="ONJ1124" s="52"/>
      <c r="ONK1124" s="53"/>
      <c r="ONL1124" s="54"/>
      <c r="ONM1124" s="52"/>
      <c r="ONN1124" s="53"/>
      <c r="ONO1124" s="54"/>
      <c r="ONP1124" s="52"/>
      <c r="ONQ1124" s="53"/>
      <c r="ONR1124" s="54"/>
      <c r="ONS1124" s="52"/>
      <c r="ONT1124" s="53"/>
      <c r="ONU1124" s="54"/>
      <c r="ONV1124" s="52"/>
      <c r="ONW1124" s="53"/>
      <c r="ONX1124" s="54"/>
      <c r="ONY1124" s="52"/>
      <c r="ONZ1124" s="53"/>
      <c r="OOA1124" s="54"/>
      <c r="OOB1124" s="52"/>
      <c r="OOC1124" s="53"/>
      <c r="OOD1124" s="54"/>
      <c r="OOE1124" s="52"/>
      <c r="OOF1124" s="53"/>
      <c r="OOG1124" s="54"/>
      <c r="OOH1124" s="52"/>
      <c r="OOI1124" s="53"/>
      <c r="OOJ1124" s="54"/>
      <c r="OOK1124" s="52"/>
      <c r="OOL1124" s="53"/>
      <c r="OOM1124" s="54"/>
      <c r="OON1124" s="52"/>
      <c r="OOO1124" s="53"/>
      <c r="OOP1124" s="54"/>
      <c r="OOQ1124" s="52"/>
      <c r="OOR1124" s="53"/>
      <c r="OOS1124" s="54"/>
      <c r="OOT1124" s="52"/>
      <c r="OOU1124" s="53"/>
      <c r="OOV1124" s="54"/>
      <c r="OOW1124" s="52"/>
      <c r="OOX1124" s="53"/>
      <c r="OOY1124" s="54"/>
      <c r="OOZ1124" s="52"/>
      <c r="OPA1124" s="53"/>
      <c r="OPB1124" s="54"/>
      <c r="OPC1124" s="52"/>
      <c r="OPD1124" s="53"/>
      <c r="OPE1124" s="54"/>
      <c r="OPF1124" s="52"/>
      <c r="OPG1124" s="53"/>
      <c r="OPH1124" s="54"/>
      <c r="OPI1124" s="52"/>
      <c r="OPJ1124" s="53"/>
      <c r="OPK1124" s="54"/>
      <c r="OPL1124" s="52"/>
      <c r="OPM1124" s="53"/>
      <c r="OPN1124" s="54"/>
      <c r="OPO1124" s="52"/>
      <c r="OPP1124" s="53"/>
      <c r="OPQ1124" s="54"/>
      <c r="OPR1124" s="52"/>
      <c r="OPS1124" s="53"/>
      <c r="OPT1124" s="54"/>
      <c r="OPU1124" s="52"/>
      <c r="OPV1124" s="53"/>
      <c r="OPW1124" s="54"/>
      <c r="OPX1124" s="52"/>
      <c r="OPY1124" s="53"/>
      <c r="OPZ1124" s="54"/>
      <c r="OQA1124" s="52"/>
      <c r="OQB1124" s="53"/>
      <c r="OQC1124" s="54"/>
      <c r="OQD1124" s="52"/>
      <c r="OQE1124" s="53"/>
      <c r="OQF1124" s="54"/>
      <c r="OQG1124" s="52"/>
      <c r="OQH1124" s="53"/>
      <c r="OQI1124" s="54"/>
      <c r="OQJ1124" s="52"/>
      <c r="OQK1124" s="53"/>
      <c r="OQL1124" s="54"/>
      <c r="OQM1124" s="52"/>
      <c r="OQN1124" s="53"/>
      <c r="OQO1124" s="54"/>
      <c r="OQP1124" s="52"/>
      <c r="OQQ1124" s="53"/>
      <c r="OQR1124" s="54"/>
      <c r="OQS1124" s="52"/>
      <c r="OQT1124" s="53"/>
      <c r="OQU1124" s="54"/>
      <c r="OQV1124" s="52"/>
      <c r="OQW1124" s="53"/>
      <c r="OQX1124" s="54"/>
      <c r="OQY1124" s="52"/>
      <c r="OQZ1124" s="53"/>
      <c r="ORA1124" s="54"/>
      <c r="ORB1124" s="52"/>
      <c r="ORC1124" s="53"/>
      <c r="ORD1124" s="54"/>
      <c r="ORE1124" s="52"/>
      <c r="ORF1124" s="53"/>
      <c r="ORG1124" s="54"/>
      <c r="ORH1124" s="52"/>
      <c r="ORI1124" s="53"/>
      <c r="ORJ1124" s="54"/>
      <c r="ORK1124" s="52"/>
      <c r="ORL1124" s="53"/>
      <c r="ORM1124" s="54"/>
      <c r="ORN1124" s="52"/>
      <c r="ORO1124" s="53"/>
      <c r="ORP1124" s="54"/>
      <c r="ORQ1124" s="52"/>
      <c r="ORR1124" s="53"/>
      <c r="ORS1124" s="54"/>
      <c r="ORT1124" s="52"/>
      <c r="ORU1124" s="53"/>
      <c r="ORV1124" s="54"/>
      <c r="ORW1124" s="52"/>
      <c r="ORX1124" s="53"/>
      <c r="ORY1124" s="54"/>
      <c r="ORZ1124" s="52"/>
      <c r="OSA1124" s="53"/>
      <c r="OSB1124" s="54"/>
      <c r="OSC1124" s="52"/>
      <c r="OSD1124" s="53"/>
      <c r="OSE1124" s="54"/>
      <c r="OSF1124" s="52"/>
      <c r="OSG1124" s="53"/>
      <c r="OSH1124" s="54"/>
      <c r="OSI1124" s="52"/>
      <c r="OSJ1124" s="53"/>
      <c r="OSK1124" s="54"/>
      <c r="OSL1124" s="52"/>
      <c r="OSM1124" s="53"/>
      <c r="OSN1124" s="54"/>
      <c r="OSO1124" s="52"/>
      <c r="OSP1124" s="53"/>
      <c r="OSQ1124" s="54"/>
      <c r="OSR1124" s="52"/>
      <c r="OSS1124" s="53"/>
      <c r="OST1124" s="54"/>
      <c r="OSU1124" s="52"/>
      <c r="OSV1124" s="53"/>
      <c r="OSW1124" s="54"/>
      <c r="OSX1124" s="52"/>
      <c r="OSY1124" s="53"/>
      <c r="OSZ1124" s="54"/>
      <c r="OTA1124" s="52"/>
      <c r="OTB1124" s="53"/>
      <c r="OTC1124" s="54"/>
      <c r="OTD1124" s="52"/>
      <c r="OTE1124" s="53"/>
      <c r="OTF1124" s="54"/>
      <c r="OTG1124" s="52"/>
      <c r="OTH1124" s="53"/>
      <c r="OTI1124" s="54"/>
      <c r="OTJ1124" s="52"/>
      <c r="OTK1124" s="53"/>
      <c r="OTL1124" s="54"/>
      <c r="OTM1124" s="52"/>
      <c r="OTN1124" s="53"/>
      <c r="OTO1124" s="54"/>
      <c r="OTP1124" s="52"/>
      <c r="OTQ1124" s="53"/>
      <c r="OTR1124" s="54"/>
      <c r="OTS1124" s="52"/>
      <c r="OTT1124" s="53"/>
      <c r="OTU1124" s="54"/>
      <c r="OTV1124" s="52"/>
      <c r="OTW1124" s="53"/>
      <c r="OTX1124" s="54"/>
      <c r="OTY1124" s="52"/>
      <c r="OTZ1124" s="53"/>
      <c r="OUA1124" s="54"/>
      <c r="OUB1124" s="52"/>
      <c r="OUC1124" s="53"/>
      <c r="OUD1124" s="54"/>
      <c r="OUE1124" s="52"/>
      <c r="OUF1124" s="53"/>
      <c r="OUG1124" s="54"/>
      <c r="OUH1124" s="52"/>
      <c r="OUI1124" s="53"/>
      <c r="OUJ1124" s="54"/>
      <c r="OUK1124" s="52"/>
      <c r="OUL1124" s="53"/>
      <c r="OUM1124" s="54"/>
      <c r="OUN1124" s="52"/>
      <c r="OUO1124" s="53"/>
      <c r="OUP1124" s="54"/>
      <c r="OUQ1124" s="52"/>
      <c r="OUR1124" s="53"/>
      <c r="OUS1124" s="54"/>
      <c r="OUT1124" s="52"/>
      <c r="OUU1124" s="53"/>
      <c r="OUV1124" s="54"/>
      <c r="OUW1124" s="52"/>
      <c r="OUX1124" s="53"/>
      <c r="OUY1124" s="54"/>
      <c r="OUZ1124" s="52"/>
      <c r="OVA1124" s="53"/>
      <c r="OVB1124" s="54"/>
      <c r="OVC1124" s="52"/>
      <c r="OVD1124" s="53"/>
      <c r="OVE1124" s="54"/>
      <c r="OVF1124" s="52"/>
      <c r="OVG1124" s="53"/>
      <c r="OVH1124" s="54"/>
      <c r="OVI1124" s="52"/>
      <c r="OVJ1124" s="53"/>
      <c r="OVK1124" s="54"/>
      <c r="OVL1124" s="52"/>
      <c r="OVM1124" s="53"/>
      <c r="OVN1124" s="54"/>
      <c r="OVO1124" s="52"/>
      <c r="OVP1124" s="53"/>
      <c r="OVQ1124" s="54"/>
      <c r="OVR1124" s="52"/>
      <c r="OVS1124" s="53"/>
      <c r="OVT1124" s="54"/>
      <c r="OVU1124" s="52"/>
      <c r="OVV1124" s="53"/>
      <c r="OVW1124" s="54"/>
      <c r="OVX1124" s="52"/>
      <c r="OVY1124" s="53"/>
      <c r="OVZ1124" s="54"/>
      <c r="OWA1124" s="52"/>
      <c r="OWB1124" s="53"/>
      <c r="OWC1124" s="54"/>
      <c r="OWD1124" s="52"/>
      <c r="OWE1124" s="53"/>
      <c r="OWF1124" s="54"/>
      <c r="OWG1124" s="52"/>
      <c r="OWH1124" s="53"/>
      <c r="OWI1124" s="54"/>
      <c r="OWJ1124" s="52"/>
      <c r="OWK1124" s="53"/>
      <c r="OWL1124" s="54"/>
      <c r="OWM1124" s="52"/>
      <c r="OWN1124" s="53"/>
      <c r="OWO1124" s="54"/>
      <c r="OWP1124" s="52"/>
      <c r="OWQ1124" s="53"/>
      <c r="OWR1124" s="54"/>
      <c r="OWS1124" s="52"/>
      <c r="OWT1124" s="53"/>
      <c r="OWU1124" s="54"/>
      <c r="OWV1124" s="52"/>
      <c r="OWW1124" s="53"/>
      <c r="OWX1124" s="54"/>
      <c r="OWY1124" s="52"/>
      <c r="OWZ1124" s="53"/>
      <c r="OXA1124" s="54"/>
      <c r="OXB1124" s="52"/>
      <c r="OXC1124" s="53"/>
      <c r="OXD1124" s="54"/>
      <c r="OXE1124" s="52"/>
      <c r="OXF1124" s="53"/>
      <c r="OXG1124" s="54"/>
      <c r="OXH1124" s="52"/>
      <c r="OXI1124" s="53"/>
      <c r="OXJ1124" s="54"/>
      <c r="OXK1124" s="52"/>
      <c r="OXL1124" s="53"/>
      <c r="OXM1124" s="54"/>
      <c r="OXN1124" s="52"/>
      <c r="OXO1124" s="53"/>
      <c r="OXP1124" s="54"/>
      <c r="OXQ1124" s="52"/>
      <c r="OXR1124" s="53"/>
      <c r="OXS1124" s="54"/>
      <c r="OXT1124" s="52"/>
      <c r="OXU1124" s="53"/>
      <c r="OXV1124" s="54"/>
      <c r="OXW1124" s="52"/>
      <c r="OXX1124" s="53"/>
      <c r="OXY1124" s="54"/>
      <c r="OXZ1124" s="52"/>
      <c r="OYA1124" s="53"/>
      <c r="OYB1124" s="54"/>
      <c r="OYC1124" s="52"/>
      <c r="OYD1124" s="53"/>
      <c r="OYE1124" s="54"/>
      <c r="OYF1124" s="52"/>
      <c r="OYG1124" s="53"/>
      <c r="OYH1124" s="54"/>
      <c r="OYI1124" s="52"/>
      <c r="OYJ1124" s="53"/>
      <c r="OYK1124" s="54"/>
      <c r="OYL1124" s="52"/>
      <c r="OYM1124" s="53"/>
      <c r="OYN1124" s="54"/>
      <c r="OYO1124" s="52"/>
      <c r="OYP1124" s="53"/>
      <c r="OYQ1124" s="54"/>
      <c r="OYR1124" s="52"/>
      <c r="OYS1124" s="53"/>
      <c r="OYT1124" s="54"/>
      <c r="OYU1124" s="52"/>
      <c r="OYV1124" s="53"/>
      <c r="OYW1124" s="54"/>
      <c r="OYX1124" s="52"/>
      <c r="OYY1124" s="53"/>
      <c r="OYZ1124" s="54"/>
      <c r="OZA1124" s="52"/>
      <c r="OZB1124" s="53"/>
      <c r="OZC1124" s="54"/>
      <c r="OZD1124" s="52"/>
      <c r="OZE1124" s="53"/>
      <c r="OZF1124" s="54"/>
      <c r="OZG1124" s="52"/>
      <c r="OZH1124" s="53"/>
      <c r="OZI1124" s="54"/>
      <c r="OZJ1124" s="52"/>
      <c r="OZK1124" s="53"/>
      <c r="OZL1124" s="54"/>
      <c r="OZM1124" s="52"/>
      <c r="OZN1124" s="53"/>
      <c r="OZO1124" s="54"/>
      <c r="OZP1124" s="52"/>
      <c r="OZQ1124" s="53"/>
      <c r="OZR1124" s="54"/>
      <c r="OZS1124" s="52"/>
      <c r="OZT1124" s="53"/>
      <c r="OZU1124" s="54"/>
      <c r="OZV1124" s="52"/>
      <c r="OZW1124" s="53"/>
      <c r="OZX1124" s="54"/>
      <c r="OZY1124" s="52"/>
      <c r="OZZ1124" s="53"/>
      <c r="PAA1124" s="54"/>
      <c r="PAB1124" s="52"/>
      <c r="PAC1124" s="53"/>
      <c r="PAD1124" s="54"/>
      <c r="PAE1124" s="52"/>
      <c r="PAF1124" s="53"/>
      <c r="PAG1124" s="54"/>
      <c r="PAH1124" s="52"/>
      <c r="PAI1124" s="53"/>
      <c r="PAJ1124" s="54"/>
      <c r="PAK1124" s="52"/>
      <c r="PAL1124" s="53"/>
      <c r="PAM1124" s="54"/>
      <c r="PAN1124" s="52"/>
      <c r="PAO1124" s="53"/>
      <c r="PAP1124" s="54"/>
      <c r="PAQ1124" s="52"/>
      <c r="PAR1124" s="53"/>
      <c r="PAS1124" s="54"/>
      <c r="PAT1124" s="52"/>
      <c r="PAU1124" s="53"/>
      <c r="PAV1124" s="54"/>
      <c r="PAW1124" s="52"/>
      <c r="PAX1124" s="53"/>
      <c r="PAY1124" s="54"/>
      <c r="PAZ1124" s="52"/>
      <c r="PBA1124" s="53"/>
      <c r="PBB1124" s="54"/>
      <c r="PBC1124" s="52"/>
      <c r="PBD1124" s="53"/>
      <c r="PBE1124" s="54"/>
      <c r="PBF1124" s="52"/>
      <c r="PBG1124" s="53"/>
      <c r="PBH1124" s="54"/>
      <c r="PBI1124" s="52"/>
      <c r="PBJ1124" s="53"/>
      <c r="PBK1124" s="54"/>
      <c r="PBL1124" s="52"/>
      <c r="PBM1124" s="53"/>
      <c r="PBN1124" s="54"/>
      <c r="PBO1124" s="52"/>
      <c r="PBP1124" s="53"/>
      <c r="PBQ1124" s="54"/>
      <c r="PBR1124" s="52"/>
      <c r="PBS1124" s="53"/>
      <c r="PBT1124" s="54"/>
      <c r="PBU1124" s="52"/>
      <c r="PBV1124" s="53"/>
      <c r="PBW1124" s="54"/>
      <c r="PBX1124" s="52"/>
      <c r="PBY1124" s="53"/>
      <c r="PBZ1124" s="54"/>
      <c r="PCA1124" s="52"/>
      <c r="PCB1124" s="53"/>
      <c r="PCC1124" s="54"/>
      <c r="PCD1124" s="52"/>
      <c r="PCE1124" s="53"/>
      <c r="PCF1124" s="54"/>
      <c r="PCG1124" s="52"/>
      <c r="PCH1124" s="53"/>
      <c r="PCI1124" s="54"/>
      <c r="PCJ1124" s="52"/>
      <c r="PCK1124" s="53"/>
      <c r="PCL1124" s="54"/>
      <c r="PCM1124" s="52"/>
      <c r="PCN1124" s="53"/>
      <c r="PCO1124" s="54"/>
      <c r="PCP1124" s="52"/>
      <c r="PCQ1124" s="53"/>
      <c r="PCR1124" s="54"/>
      <c r="PCS1124" s="52"/>
      <c r="PCT1124" s="53"/>
      <c r="PCU1124" s="54"/>
      <c r="PCV1124" s="52"/>
      <c r="PCW1124" s="53"/>
      <c r="PCX1124" s="54"/>
      <c r="PCY1124" s="52"/>
      <c r="PCZ1124" s="53"/>
      <c r="PDA1124" s="54"/>
      <c r="PDB1124" s="52"/>
      <c r="PDC1124" s="53"/>
      <c r="PDD1124" s="54"/>
      <c r="PDE1124" s="52"/>
      <c r="PDF1124" s="53"/>
      <c r="PDG1124" s="54"/>
      <c r="PDH1124" s="52"/>
      <c r="PDI1124" s="53"/>
      <c r="PDJ1124" s="54"/>
      <c r="PDK1124" s="52"/>
      <c r="PDL1124" s="53"/>
      <c r="PDM1124" s="54"/>
      <c r="PDN1124" s="52"/>
      <c r="PDO1124" s="53"/>
      <c r="PDP1124" s="54"/>
      <c r="PDQ1124" s="52"/>
      <c r="PDR1124" s="53"/>
      <c r="PDS1124" s="54"/>
      <c r="PDT1124" s="52"/>
      <c r="PDU1124" s="53"/>
      <c r="PDV1124" s="54"/>
      <c r="PDW1124" s="52"/>
      <c r="PDX1124" s="53"/>
      <c r="PDY1124" s="54"/>
      <c r="PDZ1124" s="52"/>
      <c r="PEA1124" s="53"/>
      <c r="PEB1124" s="54"/>
      <c r="PEC1124" s="52"/>
      <c r="PED1124" s="53"/>
      <c r="PEE1124" s="54"/>
      <c r="PEF1124" s="52"/>
      <c r="PEG1124" s="53"/>
      <c r="PEH1124" s="54"/>
      <c r="PEI1124" s="52"/>
      <c r="PEJ1124" s="53"/>
      <c r="PEK1124" s="54"/>
      <c r="PEL1124" s="52"/>
      <c r="PEM1124" s="53"/>
      <c r="PEN1124" s="54"/>
      <c r="PEO1124" s="52"/>
      <c r="PEP1124" s="53"/>
      <c r="PEQ1124" s="54"/>
      <c r="PER1124" s="52"/>
      <c r="PES1124" s="53"/>
      <c r="PET1124" s="54"/>
      <c r="PEU1124" s="52"/>
      <c r="PEV1124" s="53"/>
      <c r="PEW1124" s="54"/>
      <c r="PEX1124" s="52"/>
      <c r="PEY1124" s="53"/>
      <c r="PEZ1124" s="54"/>
      <c r="PFA1124" s="52"/>
      <c r="PFB1124" s="53"/>
      <c r="PFC1124" s="54"/>
      <c r="PFD1124" s="52"/>
      <c r="PFE1124" s="53"/>
      <c r="PFF1124" s="54"/>
      <c r="PFG1124" s="52"/>
      <c r="PFH1124" s="53"/>
      <c r="PFI1124" s="54"/>
      <c r="PFJ1124" s="52"/>
      <c r="PFK1124" s="53"/>
      <c r="PFL1124" s="54"/>
      <c r="PFM1124" s="52"/>
      <c r="PFN1124" s="53"/>
      <c r="PFO1124" s="54"/>
      <c r="PFP1124" s="52"/>
      <c r="PFQ1124" s="53"/>
      <c r="PFR1124" s="54"/>
      <c r="PFS1124" s="52"/>
      <c r="PFT1124" s="53"/>
      <c r="PFU1124" s="54"/>
      <c r="PFV1124" s="52"/>
      <c r="PFW1124" s="53"/>
      <c r="PFX1124" s="54"/>
      <c r="PFY1124" s="52"/>
      <c r="PFZ1124" s="53"/>
      <c r="PGA1124" s="54"/>
      <c r="PGB1124" s="52"/>
      <c r="PGC1124" s="53"/>
      <c r="PGD1124" s="54"/>
      <c r="PGE1124" s="52"/>
      <c r="PGF1124" s="53"/>
      <c r="PGG1124" s="54"/>
      <c r="PGH1124" s="52"/>
      <c r="PGI1124" s="53"/>
      <c r="PGJ1124" s="54"/>
      <c r="PGK1124" s="52"/>
      <c r="PGL1124" s="53"/>
      <c r="PGM1124" s="54"/>
      <c r="PGN1124" s="52"/>
      <c r="PGO1124" s="53"/>
      <c r="PGP1124" s="54"/>
      <c r="PGQ1124" s="52"/>
      <c r="PGR1124" s="53"/>
      <c r="PGS1124" s="54"/>
      <c r="PGT1124" s="52"/>
      <c r="PGU1124" s="53"/>
      <c r="PGV1124" s="54"/>
      <c r="PGW1124" s="52"/>
      <c r="PGX1124" s="53"/>
      <c r="PGY1124" s="54"/>
      <c r="PGZ1124" s="52"/>
      <c r="PHA1124" s="53"/>
      <c r="PHB1124" s="54"/>
      <c r="PHC1124" s="52"/>
      <c r="PHD1124" s="53"/>
      <c r="PHE1124" s="54"/>
      <c r="PHF1124" s="52"/>
      <c r="PHG1124" s="53"/>
      <c r="PHH1124" s="54"/>
      <c r="PHI1124" s="52"/>
      <c r="PHJ1124" s="53"/>
      <c r="PHK1124" s="54"/>
      <c r="PHL1124" s="52"/>
      <c r="PHM1124" s="53"/>
      <c r="PHN1124" s="54"/>
      <c r="PHO1124" s="52"/>
      <c r="PHP1124" s="53"/>
      <c r="PHQ1124" s="54"/>
      <c r="PHR1124" s="52"/>
      <c r="PHS1124" s="53"/>
      <c r="PHT1124" s="54"/>
      <c r="PHU1124" s="52"/>
      <c r="PHV1124" s="53"/>
      <c r="PHW1124" s="54"/>
      <c r="PHX1124" s="52"/>
      <c r="PHY1124" s="53"/>
      <c r="PHZ1124" s="54"/>
      <c r="PIA1124" s="52"/>
      <c r="PIB1124" s="53"/>
      <c r="PIC1124" s="54"/>
      <c r="PID1124" s="52"/>
      <c r="PIE1124" s="53"/>
      <c r="PIF1124" s="54"/>
      <c r="PIG1124" s="52"/>
      <c r="PIH1124" s="53"/>
      <c r="PII1124" s="54"/>
      <c r="PIJ1124" s="52"/>
      <c r="PIK1124" s="53"/>
      <c r="PIL1124" s="54"/>
      <c r="PIM1124" s="52"/>
      <c r="PIN1124" s="53"/>
      <c r="PIO1124" s="54"/>
      <c r="PIP1124" s="52"/>
      <c r="PIQ1124" s="53"/>
      <c r="PIR1124" s="54"/>
      <c r="PIS1124" s="52"/>
      <c r="PIT1124" s="53"/>
      <c r="PIU1124" s="54"/>
      <c r="PIV1124" s="52"/>
      <c r="PIW1124" s="53"/>
      <c r="PIX1124" s="54"/>
      <c r="PIY1124" s="52"/>
      <c r="PIZ1124" s="53"/>
      <c r="PJA1124" s="54"/>
      <c r="PJB1124" s="52"/>
      <c r="PJC1124" s="53"/>
      <c r="PJD1124" s="54"/>
      <c r="PJE1124" s="52"/>
      <c r="PJF1124" s="53"/>
      <c r="PJG1124" s="54"/>
      <c r="PJH1124" s="52"/>
      <c r="PJI1124" s="53"/>
      <c r="PJJ1124" s="54"/>
      <c r="PJK1124" s="52"/>
      <c r="PJL1124" s="53"/>
      <c r="PJM1124" s="54"/>
      <c r="PJN1124" s="52"/>
      <c r="PJO1124" s="53"/>
      <c r="PJP1124" s="54"/>
      <c r="PJQ1124" s="52"/>
      <c r="PJR1124" s="53"/>
      <c r="PJS1124" s="54"/>
      <c r="PJT1124" s="52"/>
      <c r="PJU1124" s="53"/>
      <c r="PJV1124" s="54"/>
      <c r="PJW1124" s="52"/>
      <c r="PJX1124" s="53"/>
      <c r="PJY1124" s="54"/>
      <c r="PJZ1124" s="52"/>
      <c r="PKA1124" s="53"/>
      <c r="PKB1124" s="54"/>
      <c r="PKC1124" s="52"/>
      <c r="PKD1124" s="53"/>
      <c r="PKE1124" s="54"/>
      <c r="PKF1124" s="52"/>
      <c r="PKG1124" s="53"/>
      <c r="PKH1124" s="54"/>
      <c r="PKI1124" s="52"/>
      <c r="PKJ1124" s="53"/>
      <c r="PKK1124" s="54"/>
      <c r="PKL1124" s="52"/>
      <c r="PKM1124" s="53"/>
      <c r="PKN1124" s="54"/>
      <c r="PKO1124" s="52"/>
      <c r="PKP1124" s="53"/>
      <c r="PKQ1124" s="54"/>
      <c r="PKR1124" s="52"/>
      <c r="PKS1124" s="53"/>
      <c r="PKT1124" s="54"/>
      <c r="PKU1124" s="52"/>
      <c r="PKV1124" s="53"/>
      <c r="PKW1124" s="54"/>
      <c r="PKX1124" s="52"/>
      <c r="PKY1124" s="53"/>
      <c r="PKZ1124" s="54"/>
      <c r="PLA1124" s="52"/>
      <c r="PLB1124" s="53"/>
      <c r="PLC1124" s="54"/>
      <c r="PLD1124" s="52"/>
      <c r="PLE1124" s="53"/>
      <c r="PLF1124" s="54"/>
      <c r="PLG1124" s="52"/>
      <c r="PLH1124" s="53"/>
      <c r="PLI1124" s="54"/>
      <c r="PLJ1124" s="52"/>
      <c r="PLK1124" s="53"/>
      <c r="PLL1124" s="54"/>
      <c r="PLM1124" s="52"/>
      <c r="PLN1124" s="53"/>
      <c r="PLO1124" s="54"/>
      <c r="PLP1124" s="52"/>
      <c r="PLQ1124" s="53"/>
      <c r="PLR1124" s="54"/>
      <c r="PLS1124" s="52"/>
      <c r="PLT1124" s="53"/>
      <c r="PLU1124" s="54"/>
      <c r="PLV1124" s="52"/>
      <c r="PLW1124" s="53"/>
      <c r="PLX1124" s="54"/>
      <c r="PLY1124" s="52"/>
      <c r="PLZ1124" s="53"/>
      <c r="PMA1124" s="54"/>
      <c r="PMB1124" s="52"/>
      <c r="PMC1124" s="53"/>
      <c r="PMD1124" s="54"/>
      <c r="PME1124" s="52"/>
      <c r="PMF1124" s="53"/>
      <c r="PMG1124" s="54"/>
      <c r="PMH1124" s="52"/>
      <c r="PMI1124" s="53"/>
      <c r="PMJ1124" s="54"/>
      <c r="PMK1124" s="52"/>
      <c r="PML1124" s="53"/>
      <c r="PMM1124" s="54"/>
      <c r="PMN1124" s="52"/>
      <c r="PMO1124" s="53"/>
      <c r="PMP1124" s="54"/>
      <c r="PMQ1124" s="52"/>
      <c r="PMR1124" s="53"/>
      <c r="PMS1124" s="54"/>
      <c r="PMT1124" s="52"/>
      <c r="PMU1124" s="53"/>
      <c r="PMV1124" s="54"/>
      <c r="PMW1124" s="52"/>
      <c r="PMX1124" s="53"/>
      <c r="PMY1124" s="54"/>
      <c r="PMZ1124" s="52"/>
      <c r="PNA1124" s="53"/>
      <c r="PNB1124" s="54"/>
      <c r="PNC1124" s="52"/>
      <c r="PND1124" s="53"/>
      <c r="PNE1124" s="54"/>
      <c r="PNF1124" s="52"/>
      <c r="PNG1124" s="53"/>
      <c r="PNH1124" s="54"/>
      <c r="PNI1124" s="52"/>
      <c r="PNJ1124" s="53"/>
      <c r="PNK1124" s="54"/>
      <c r="PNL1124" s="52"/>
      <c r="PNM1124" s="53"/>
      <c r="PNN1124" s="54"/>
      <c r="PNO1124" s="52"/>
      <c r="PNP1124" s="53"/>
      <c r="PNQ1124" s="54"/>
      <c r="PNR1124" s="52"/>
      <c r="PNS1124" s="53"/>
      <c r="PNT1124" s="54"/>
      <c r="PNU1124" s="52"/>
      <c r="PNV1124" s="53"/>
      <c r="PNW1124" s="54"/>
      <c r="PNX1124" s="52"/>
      <c r="PNY1124" s="53"/>
      <c r="PNZ1124" s="54"/>
      <c r="POA1124" s="52"/>
      <c r="POB1124" s="53"/>
      <c r="POC1124" s="54"/>
      <c r="POD1124" s="52"/>
      <c r="POE1124" s="53"/>
      <c r="POF1124" s="54"/>
      <c r="POG1124" s="52"/>
      <c r="POH1124" s="53"/>
      <c r="POI1124" s="54"/>
      <c r="POJ1124" s="52"/>
      <c r="POK1124" s="53"/>
      <c r="POL1124" s="54"/>
      <c r="POM1124" s="52"/>
      <c r="PON1124" s="53"/>
      <c r="POO1124" s="54"/>
      <c r="POP1124" s="52"/>
      <c r="POQ1124" s="53"/>
      <c r="POR1124" s="54"/>
      <c r="POS1124" s="52"/>
      <c r="POT1124" s="53"/>
      <c r="POU1124" s="54"/>
      <c r="POV1124" s="52"/>
      <c r="POW1124" s="53"/>
      <c r="POX1124" s="54"/>
      <c r="POY1124" s="52"/>
      <c r="POZ1124" s="53"/>
      <c r="PPA1124" s="54"/>
      <c r="PPB1124" s="52"/>
      <c r="PPC1124" s="53"/>
      <c r="PPD1124" s="54"/>
      <c r="PPE1124" s="52"/>
      <c r="PPF1124" s="53"/>
      <c r="PPG1124" s="54"/>
      <c r="PPH1124" s="52"/>
      <c r="PPI1124" s="53"/>
      <c r="PPJ1124" s="54"/>
      <c r="PPK1124" s="52"/>
      <c r="PPL1124" s="53"/>
      <c r="PPM1124" s="54"/>
      <c r="PPN1124" s="52"/>
      <c r="PPO1124" s="53"/>
      <c r="PPP1124" s="54"/>
      <c r="PPQ1124" s="52"/>
      <c r="PPR1124" s="53"/>
      <c r="PPS1124" s="54"/>
      <c r="PPT1124" s="52"/>
      <c r="PPU1124" s="53"/>
      <c r="PPV1124" s="54"/>
      <c r="PPW1124" s="52"/>
      <c r="PPX1124" s="53"/>
      <c r="PPY1124" s="54"/>
      <c r="PPZ1124" s="52"/>
      <c r="PQA1124" s="53"/>
      <c r="PQB1124" s="54"/>
      <c r="PQC1124" s="52"/>
      <c r="PQD1124" s="53"/>
      <c r="PQE1124" s="54"/>
      <c r="PQF1124" s="52"/>
      <c r="PQG1124" s="53"/>
      <c r="PQH1124" s="54"/>
      <c r="PQI1124" s="52"/>
      <c r="PQJ1124" s="53"/>
      <c r="PQK1124" s="54"/>
      <c r="PQL1124" s="52"/>
      <c r="PQM1124" s="53"/>
      <c r="PQN1124" s="54"/>
      <c r="PQO1124" s="52"/>
      <c r="PQP1124" s="53"/>
      <c r="PQQ1124" s="54"/>
      <c r="PQR1124" s="52"/>
      <c r="PQS1124" s="53"/>
      <c r="PQT1124" s="54"/>
      <c r="PQU1124" s="52"/>
      <c r="PQV1124" s="53"/>
      <c r="PQW1124" s="54"/>
      <c r="PQX1124" s="52"/>
      <c r="PQY1124" s="53"/>
      <c r="PQZ1124" s="54"/>
      <c r="PRA1124" s="52"/>
      <c r="PRB1124" s="53"/>
      <c r="PRC1124" s="54"/>
      <c r="PRD1124" s="52"/>
      <c r="PRE1124" s="53"/>
      <c r="PRF1124" s="54"/>
      <c r="PRG1124" s="52"/>
      <c r="PRH1124" s="53"/>
      <c r="PRI1124" s="54"/>
      <c r="PRJ1124" s="52"/>
      <c r="PRK1124" s="53"/>
      <c r="PRL1124" s="54"/>
      <c r="PRM1124" s="52"/>
      <c r="PRN1124" s="53"/>
      <c r="PRO1124" s="54"/>
      <c r="PRP1124" s="52"/>
      <c r="PRQ1124" s="53"/>
      <c r="PRR1124" s="54"/>
      <c r="PRS1124" s="52"/>
      <c r="PRT1124" s="53"/>
      <c r="PRU1124" s="54"/>
      <c r="PRV1124" s="52"/>
      <c r="PRW1124" s="53"/>
      <c r="PRX1124" s="54"/>
      <c r="PRY1124" s="52"/>
      <c r="PRZ1124" s="53"/>
      <c r="PSA1124" s="54"/>
      <c r="PSB1124" s="52"/>
      <c r="PSC1124" s="53"/>
      <c r="PSD1124" s="54"/>
      <c r="PSE1124" s="52"/>
      <c r="PSF1124" s="53"/>
      <c r="PSG1124" s="54"/>
      <c r="PSH1124" s="52"/>
      <c r="PSI1124" s="53"/>
      <c r="PSJ1124" s="54"/>
      <c r="PSK1124" s="52"/>
      <c r="PSL1124" s="53"/>
      <c r="PSM1124" s="54"/>
      <c r="PSN1124" s="52"/>
      <c r="PSO1124" s="53"/>
      <c r="PSP1124" s="54"/>
      <c r="PSQ1124" s="52"/>
      <c r="PSR1124" s="53"/>
      <c r="PSS1124" s="54"/>
      <c r="PST1124" s="52"/>
      <c r="PSU1124" s="53"/>
      <c r="PSV1124" s="54"/>
      <c r="PSW1124" s="52"/>
      <c r="PSX1124" s="53"/>
      <c r="PSY1124" s="54"/>
      <c r="PSZ1124" s="52"/>
      <c r="PTA1124" s="53"/>
      <c r="PTB1124" s="54"/>
      <c r="PTC1124" s="52"/>
      <c r="PTD1124" s="53"/>
      <c r="PTE1124" s="54"/>
      <c r="PTF1124" s="52"/>
      <c r="PTG1124" s="53"/>
      <c r="PTH1124" s="54"/>
      <c r="PTI1124" s="52"/>
      <c r="PTJ1124" s="53"/>
      <c r="PTK1124" s="54"/>
      <c r="PTL1124" s="52"/>
      <c r="PTM1124" s="53"/>
      <c r="PTN1124" s="54"/>
      <c r="PTO1124" s="52"/>
      <c r="PTP1124" s="53"/>
      <c r="PTQ1124" s="54"/>
      <c r="PTR1124" s="52"/>
      <c r="PTS1124" s="53"/>
      <c r="PTT1124" s="54"/>
      <c r="PTU1124" s="52"/>
      <c r="PTV1124" s="53"/>
      <c r="PTW1124" s="54"/>
      <c r="PTX1124" s="52"/>
      <c r="PTY1124" s="53"/>
      <c r="PTZ1124" s="54"/>
      <c r="PUA1124" s="52"/>
      <c r="PUB1124" s="53"/>
      <c r="PUC1124" s="54"/>
      <c r="PUD1124" s="52"/>
      <c r="PUE1124" s="53"/>
      <c r="PUF1124" s="54"/>
      <c r="PUG1124" s="52"/>
      <c r="PUH1124" s="53"/>
      <c r="PUI1124" s="54"/>
      <c r="PUJ1124" s="52"/>
      <c r="PUK1124" s="53"/>
      <c r="PUL1124" s="54"/>
      <c r="PUM1124" s="52"/>
      <c r="PUN1124" s="53"/>
      <c r="PUO1124" s="54"/>
      <c r="PUP1124" s="52"/>
      <c r="PUQ1124" s="53"/>
      <c r="PUR1124" s="54"/>
      <c r="PUS1124" s="52"/>
      <c r="PUT1124" s="53"/>
      <c r="PUU1124" s="54"/>
      <c r="PUV1124" s="52"/>
      <c r="PUW1124" s="53"/>
      <c r="PUX1124" s="54"/>
      <c r="PUY1124" s="52"/>
      <c r="PUZ1124" s="53"/>
      <c r="PVA1124" s="54"/>
      <c r="PVB1124" s="52"/>
      <c r="PVC1124" s="53"/>
      <c r="PVD1124" s="54"/>
      <c r="PVE1124" s="52"/>
      <c r="PVF1124" s="53"/>
      <c r="PVG1124" s="54"/>
      <c r="PVH1124" s="52"/>
      <c r="PVI1124" s="53"/>
      <c r="PVJ1124" s="54"/>
      <c r="PVK1124" s="52"/>
      <c r="PVL1124" s="53"/>
      <c r="PVM1124" s="54"/>
      <c r="PVN1124" s="52"/>
      <c r="PVO1124" s="53"/>
      <c r="PVP1124" s="54"/>
      <c r="PVQ1124" s="52"/>
      <c r="PVR1124" s="53"/>
      <c r="PVS1124" s="54"/>
      <c r="PVT1124" s="52"/>
      <c r="PVU1124" s="53"/>
      <c r="PVV1124" s="54"/>
      <c r="PVW1124" s="52"/>
      <c r="PVX1124" s="53"/>
      <c r="PVY1124" s="54"/>
      <c r="PVZ1124" s="52"/>
      <c r="PWA1124" s="53"/>
      <c r="PWB1124" s="54"/>
      <c r="PWC1124" s="52"/>
      <c r="PWD1124" s="53"/>
      <c r="PWE1124" s="54"/>
      <c r="PWF1124" s="52"/>
      <c r="PWG1124" s="53"/>
      <c r="PWH1124" s="54"/>
      <c r="PWI1124" s="52"/>
      <c r="PWJ1124" s="53"/>
      <c r="PWK1124" s="54"/>
      <c r="PWL1124" s="52"/>
      <c r="PWM1124" s="53"/>
      <c r="PWN1124" s="54"/>
      <c r="PWO1124" s="52"/>
      <c r="PWP1124" s="53"/>
      <c r="PWQ1124" s="54"/>
      <c r="PWR1124" s="52"/>
      <c r="PWS1124" s="53"/>
      <c r="PWT1124" s="54"/>
      <c r="PWU1124" s="52"/>
      <c r="PWV1124" s="53"/>
      <c r="PWW1124" s="54"/>
      <c r="PWX1124" s="52"/>
      <c r="PWY1124" s="53"/>
      <c r="PWZ1124" s="54"/>
      <c r="PXA1124" s="52"/>
      <c r="PXB1124" s="53"/>
      <c r="PXC1124" s="54"/>
      <c r="PXD1124" s="52"/>
      <c r="PXE1124" s="53"/>
      <c r="PXF1124" s="54"/>
      <c r="PXG1124" s="52"/>
      <c r="PXH1124" s="53"/>
      <c r="PXI1124" s="54"/>
      <c r="PXJ1124" s="52"/>
      <c r="PXK1124" s="53"/>
      <c r="PXL1124" s="54"/>
      <c r="PXM1124" s="52"/>
      <c r="PXN1124" s="53"/>
      <c r="PXO1124" s="54"/>
      <c r="PXP1124" s="52"/>
      <c r="PXQ1124" s="53"/>
      <c r="PXR1124" s="54"/>
      <c r="PXS1124" s="52"/>
      <c r="PXT1124" s="53"/>
      <c r="PXU1124" s="54"/>
      <c r="PXV1124" s="52"/>
      <c r="PXW1124" s="53"/>
      <c r="PXX1124" s="54"/>
      <c r="PXY1124" s="52"/>
      <c r="PXZ1124" s="53"/>
      <c r="PYA1124" s="54"/>
      <c r="PYB1124" s="52"/>
      <c r="PYC1124" s="53"/>
      <c r="PYD1124" s="54"/>
      <c r="PYE1124" s="52"/>
      <c r="PYF1124" s="53"/>
      <c r="PYG1124" s="54"/>
      <c r="PYH1124" s="52"/>
      <c r="PYI1124" s="53"/>
      <c r="PYJ1124" s="54"/>
      <c r="PYK1124" s="52"/>
      <c r="PYL1124" s="53"/>
      <c r="PYM1124" s="54"/>
      <c r="PYN1124" s="52"/>
      <c r="PYO1124" s="53"/>
      <c r="PYP1124" s="54"/>
      <c r="PYQ1124" s="52"/>
      <c r="PYR1124" s="53"/>
      <c r="PYS1124" s="54"/>
      <c r="PYT1124" s="52"/>
      <c r="PYU1124" s="53"/>
      <c r="PYV1124" s="54"/>
      <c r="PYW1124" s="52"/>
      <c r="PYX1124" s="53"/>
      <c r="PYY1124" s="54"/>
      <c r="PYZ1124" s="52"/>
      <c r="PZA1124" s="53"/>
      <c r="PZB1124" s="54"/>
      <c r="PZC1124" s="52"/>
      <c r="PZD1124" s="53"/>
      <c r="PZE1124" s="54"/>
      <c r="PZF1124" s="52"/>
      <c r="PZG1124" s="53"/>
      <c r="PZH1124" s="54"/>
      <c r="PZI1124" s="52"/>
      <c r="PZJ1124" s="53"/>
      <c r="PZK1124" s="54"/>
      <c r="PZL1124" s="52"/>
      <c r="PZM1124" s="53"/>
      <c r="PZN1124" s="54"/>
      <c r="PZO1124" s="52"/>
      <c r="PZP1124" s="53"/>
      <c r="PZQ1124" s="54"/>
      <c r="PZR1124" s="52"/>
      <c r="PZS1124" s="53"/>
      <c r="PZT1124" s="54"/>
      <c r="PZU1124" s="52"/>
      <c r="PZV1124" s="53"/>
      <c r="PZW1124" s="54"/>
      <c r="PZX1124" s="52"/>
      <c r="PZY1124" s="53"/>
      <c r="PZZ1124" s="54"/>
      <c r="QAA1124" s="52"/>
      <c r="QAB1124" s="53"/>
      <c r="QAC1124" s="54"/>
      <c r="QAD1124" s="52"/>
      <c r="QAE1124" s="53"/>
      <c r="QAF1124" s="54"/>
      <c r="QAG1124" s="52"/>
      <c r="QAH1124" s="53"/>
      <c r="QAI1124" s="54"/>
      <c r="QAJ1124" s="52"/>
      <c r="QAK1124" s="53"/>
      <c r="QAL1124" s="54"/>
      <c r="QAM1124" s="52"/>
      <c r="QAN1124" s="53"/>
      <c r="QAO1124" s="54"/>
      <c r="QAP1124" s="52"/>
      <c r="QAQ1124" s="53"/>
      <c r="QAR1124" s="54"/>
      <c r="QAS1124" s="52"/>
      <c r="QAT1124" s="53"/>
      <c r="QAU1124" s="54"/>
      <c r="QAV1124" s="52"/>
      <c r="QAW1124" s="53"/>
      <c r="QAX1124" s="54"/>
      <c r="QAY1124" s="52"/>
      <c r="QAZ1124" s="53"/>
      <c r="QBA1124" s="54"/>
      <c r="QBB1124" s="52"/>
      <c r="QBC1124" s="53"/>
      <c r="QBD1124" s="54"/>
      <c r="QBE1124" s="52"/>
      <c r="QBF1124" s="53"/>
      <c r="QBG1124" s="54"/>
      <c r="QBH1124" s="52"/>
      <c r="QBI1124" s="53"/>
      <c r="QBJ1124" s="54"/>
      <c r="QBK1124" s="52"/>
      <c r="QBL1124" s="53"/>
      <c r="QBM1124" s="54"/>
      <c r="QBN1124" s="52"/>
      <c r="QBO1124" s="53"/>
      <c r="QBP1124" s="54"/>
      <c r="QBQ1124" s="52"/>
      <c r="QBR1124" s="53"/>
      <c r="QBS1124" s="54"/>
      <c r="QBT1124" s="52"/>
      <c r="QBU1124" s="53"/>
      <c r="QBV1124" s="54"/>
      <c r="QBW1124" s="52"/>
      <c r="QBX1124" s="53"/>
      <c r="QBY1124" s="54"/>
      <c r="QBZ1124" s="52"/>
      <c r="QCA1124" s="53"/>
      <c r="QCB1124" s="54"/>
      <c r="QCC1124" s="52"/>
      <c r="QCD1124" s="53"/>
      <c r="QCE1124" s="54"/>
      <c r="QCF1124" s="52"/>
      <c r="QCG1124" s="53"/>
      <c r="QCH1124" s="54"/>
      <c r="QCI1124" s="52"/>
      <c r="QCJ1124" s="53"/>
      <c r="QCK1124" s="54"/>
      <c r="QCL1124" s="52"/>
      <c r="QCM1124" s="53"/>
      <c r="QCN1124" s="54"/>
      <c r="QCO1124" s="52"/>
      <c r="QCP1124" s="53"/>
      <c r="QCQ1124" s="54"/>
      <c r="QCR1124" s="52"/>
      <c r="QCS1124" s="53"/>
      <c r="QCT1124" s="54"/>
      <c r="QCU1124" s="52"/>
      <c r="QCV1124" s="53"/>
      <c r="QCW1124" s="54"/>
      <c r="QCX1124" s="52"/>
      <c r="QCY1124" s="53"/>
      <c r="QCZ1124" s="54"/>
      <c r="QDA1124" s="52"/>
      <c r="QDB1124" s="53"/>
      <c r="QDC1124" s="54"/>
      <c r="QDD1124" s="52"/>
      <c r="QDE1124" s="53"/>
      <c r="QDF1124" s="54"/>
      <c r="QDG1124" s="52"/>
      <c r="QDH1124" s="53"/>
      <c r="QDI1124" s="54"/>
      <c r="QDJ1124" s="52"/>
      <c r="QDK1124" s="53"/>
      <c r="QDL1124" s="54"/>
      <c r="QDM1124" s="52"/>
      <c r="QDN1124" s="53"/>
      <c r="QDO1124" s="54"/>
      <c r="QDP1124" s="52"/>
      <c r="QDQ1124" s="53"/>
      <c r="QDR1124" s="54"/>
      <c r="QDS1124" s="52"/>
      <c r="QDT1124" s="53"/>
      <c r="QDU1124" s="54"/>
      <c r="QDV1124" s="52"/>
      <c r="QDW1124" s="53"/>
      <c r="QDX1124" s="54"/>
      <c r="QDY1124" s="52"/>
      <c r="QDZ1124" s="53"/>
      <c r="QEA1124" s="54"/>
      <c r="QEB1124" s="52"/>
      <c r="QEC1124" s="53"/>
      <c r="QED1124" s="54"/>
      <c r="QEE1124" s="52"/>
      <c r="QEF1124" s="53"/>
      <c r="QEG1124" s="54"/>
      <c r="QEH1124" s="52"/>
      <c r="QEI1124" s="53"/>
      <c r="QEJ1124" s="54"/>
      <c r="QEK1124" s="52"/>
      <c r="QEL1124" s="53"/>
      <c r="QEM1124" s="54"/>
      <c r="QEN1124" s="52"/>
      <c r="QEO1124" s="53"/>
      <c r="QEP1124" s="54"/>
      <c r="QEQ1124" s="52"/>
      <c r="QER1124" s="53"/>
      <c r="QES1124" s="54"/>
      <c r="QET1124" s="52"/>
      <c r="QEU1124" s="53"/>
      <c r="QEV1124" s="54"/>
      <c r="QEW1124" s="52"/>
      <c r="QEX1124" s="53"/>
      <c r="QEY1124" s="54"/>
      <c r="QEZ1124" s="52"/>
      <c r="QFA1124" s="53"/>
      <c r="QFB1124" s="54"/>
      <c r="QFC1124" s="52"/>
      <c r="QFD1124" s="53"/>
      <c r="QFE1124" s="54"/>
      <c r="QFF1124" s="52"/>
      <c r="QFG1124" s="53"/>
      <c r="QFH1124" s="54"/>
      <c r="QFI1124" s="52"/>
      <c r="QFJ1124" s="53"/>
      <c r="QFK1124" s="54"/>
      <c r="QFL1124" s="52"/>
      <c r="QFM1124" s="53"/>
      <c r="QFN1124" s="54"/>
      <c r="QFO1124" s="52"/>
      <c r="QFP1124" s="53"/>
      <c r="QFQ1124" s="54"/>
      <c r="QFR1124" s="52"/>
      <c r="QFS1124" s="53"/>
      <c r="QFT1124" s="54"/>
      <c r="QFU1124" s="52"/>
      <c r="QFV1124" s="53"/>
      <c r="QFW1124" s="54"/>
      <c r="QFX1124" s="52"/>
      <c r="QFY1124" s="53"/>
      <c r="QFZ1124" s="54"/>
      <c r="QGA1124" s="52"/>
      <c r="QGB1124" s="53"/>
      <c r="QGC1124" s="54"/>
      <c r="QGD1124" s="52"/>
      <c r="QGE1124" s="53"/>
      <c r="QGF1124" s="54"/>
      <c r="QGG1124" s="52"/>
      <c r="QGH1124" s="53"/>
      <c r="QGI1124" s="54"/>
      <c r="QGJ1124" s="52"/>
      <c r="QGK1124" s="53"/>
      <c r="QGL1124" s="54"/>
      <c r="QGM1124" s="52"/>
      <c r="QGN1124" s="53"/>
      <c r="QGO1124" s="54"/>
      <c r="QGP1124" s="52"/>
      <c r="QGQ1124" s="53"/>
      <c r="QGR1124" s="54"/>
      <c r="QGS1124" s="52"/>
      <c r="QGT1124" s="53"/>
      <c r="QGU1124" s="54"/>
      <c r="QGV1124" s="52"/>
      <c r="QGW1124" s="53"/>
      <c r="QGX1124" s="54"/>
      <c r="QGY1124" s="52"/>
      <c r="QGZ1124" s="53"/>
      <c r="QHA1124" s="54"/>
      <c r="QHB1124" s="52"/>
      <c r="QHC1124" s="53"/>
      <c r="QHD1124" s="54"/>
      <c r="QHE1124" s="52"/>
      <c r="QHF1124" s="53"/>
      <c r="QHG1124" s="54"/>
      <c r="QHH1124" s="52"/>
      <c r="QHI1124" s="53"/>
      <c r="QHJ1124" s="54"/>
      <c r="QHK1124" s="52"/>
      <c r="QHL1124" s="53"/>
      <c r="QHM1124" s="54"/>
      <c r="QHN1124" s="52"/>
      <c r="QHO1124" s="53"/>
      <c r="QHP1124" s="54"/>
      <c r="QHQ1124" s="52"/>
      <c r="QHR1124" s="53"/>
      <c r="QHS1124" s="54"/>
      <c r="QHT1124" s="52"/>
      <c r="QHU1124" s="53"/>
      <c r="QHV1124" s="54"/>
      <c r="QHW1124" s="52"/>
      <c r="QHX1124" s="53"/>
      <c r="QHY1124" s="54"/>
      <c r="QHZ1124" s="52"/>
      <c r="QIA1124" s="53"/>
      <c r="QIB1124" s="54"/>
      <c r="QIC1124" s="52"/>
      <c r="QID1124" s="53"/>
      <c r="QIE1124" s="54"/>
      <c r="QIF1124" s="52"/>
      <c r="QIG1124" s="53"/>
      <c r="QIH1124" s="54"/>
      <c r="QII1124" s="52"/>
      <c r="QIJ1124" s="53"/>
      <c r="QIK1124" s="54"/>
      <c r="QIL1124" s="52"/>
      <c r="QIM1124" s="53"/>
      <c r="QIN1124" s="54"/>
      <c r="QIO1124" s="52"/>
      <c r="QIP1124" s="53"/>
      <c r="QIQ1124" s="54"/>
      <c r="QIR1124" s="52"/>
      <c r="QIS1124" s="53"/>
      <c r="QIT1124" s="54"/>
      <c r="QIU1124" s="52"/>
      <c r="QIV1124" s="53"/>
      <c r="QIW1124" s="54"/>
      <c r="QIX1124" s="52"/>
      <c r="QIY1124" s="53"/>
      <c r="QIZ1124" s="54"/>
      <c r="QJA1124" s="52"/>
      <c r="QJB1124" s="53"/>
      <c r="QJC1124" s="54"/>
      <c r="QJD1124" s="52"/>
      <c r="QJE1124" s="53"/>
      <c r="QJF1124" s="54"/>
      <c r="QJG1124" s="52"/>
      <c r="QJH1124" s="53"/>
      <c r="QJI1124" s="54"/>
      <c r="QJJ1124" s="52"/>
      <c r="QJK1124" s="53"/>
      <c r="QJL1124" s="54"/>
      <c r="QJM1124" s="52"/>
      <c r="QJN1124" s="53"/>
      <c r="QJO1124" s="54"/>
      <c r="QJP1124" s="52"/>
      <c r="QJQ1124" s="53"/>
      <c r="QJR1124" s="54"/>
      <c r="QJS1124" s="52"/>
      <c r="QJT1124" s="53"/>
      <c r="QJU1124" s="54"/>
      <c r="QJV1124" s="52"/>
      <c r="QJW1124" s="53"/>
      <c r="QJX1124" s="54"/>
      <c r="QJY1124" s="52"/>
      <c r="QJZ1124" s="53"/>
      <c r="QKA1124" s="54"/>
      <c r="QKB1124" s="52"/>
      <c r="QKC1124" s="53"/>
      <c r="QKD1124" s="54"/>
      <c r="QKE1124" s="52"/>
      <c r="QKF1124" s="53"/>
      <c r="QKG1124" s="54"/>
      <c r="QKH1124" s="52"/>
      <c r="QKI1124" s="53"/>
      <c r="QKJ1124" s="54"/>
      <c r="QKK1124" s="52"/>
      <c r="QKL1124" s="53"/>
      <c r="QKM1124" s="54"/>
      <c r="QKN1124" s="52"/>
      <c r="QKO1124" s="53"/>
      <c r="QKP1124" s="54"/>
      <c r="QKQ1124" s="52"/>
      <c r="QKR1124" s="53"/>
      <c r="QKS1124" s="54"/>
      <c r="QKT1124" s="52"/>
      <c r="QKU1124" s="53"/>
      <c r="QKV1124" s="54"/>
      <c r="QKW1124" s="52"/>
      <c r="QKX1124" s="53"/>
      <c r="QKY1124" s="54"/>
      <c r="QKZ1124" s="52"/>
      <c r="QLA1124" s="53"/>
      <c r="QLB1124" s="54"/>
      <c r="QLC1124" s="52"/>
      <c r="QLD1124" s="53"/>
      <c r="QLE1124" s="54"/>
      <c r="QLF1124" s="52"/>
      <c r="QLG1124" s="53"/>
      <c r="QLH1124" s="54"/>
      <c r="QLI1124" s="52"/>
      <c r="QLJ1124" s="53"/>
      <c r="QLK1124" s="54"/>
      <c r="QLL1124" s="52"/>
      <c r="QLM1124" s="53"/>
      <c r="QLN1124" s="54"/>
      <c r="QLO1124" s="52"/>
      <c r="QLP1124" s="53"/>
      <c r="QLQ1124" s="54"/>
      <c r="QLR1124" s="52"/>
      <c r="QLS1124" s="53"/>
      <c r="QLT1124" s="54"/>
      <c r="QLU1124" s="52"/>
      <c r="QLV1124" s="53"/>
      <c r="QLW1124" s="54"/>
      <c r="QLX1124" s="52"/>
      <c r="QLY1124" s="53"/>
      <c r="QLZ1124" s="54"/>
      <c r="QMA1124" s="52"/>
      <c r="QMB1124" s="53"/>
      <c r="QMC1124" s="54"/>
      <c r="QMD1124" s="52"/>
      <c r="QME1124" s="53"/>
      <c r="QMF1124" s="54"/>
      <c r="QMG1124" s="52"/>
      <c r="QMH1124" s="53"/>
      <c r="QMI1124" s="54"/>
      <c r="QMJ1124" s="52"/>
      <c r="QMK1124" s="53"/>
      <c r="QML1124" s="54"/>
      <c r="QMM1124" s="52"/>
      <c r="QMN1124" s="53"/>
      <c r="QMO1124" s="54"/>
      <c r="QMP1124" s="52"/>
      <c r="QMQ1124" s="53"/>
      <c r="QMR1124" s="54"/>
      <c r="QMS1124" s="52"/>
      <c r="QMT1124" s="53"/>
      <c r="QMU1124" s="54"/>
      <c r="QMV1124" s="52"/>
      <c r="QMW1124" s="53"/>
      <c r="QMX1124" s="54"/>
      <c r="QMY1124" s="52"/>
      <c r="QMZ1124" s="53"/>
      <c r="QNA1124" s="54"/>
      <c r="QNB1124" s="52"/>
      <c r="QNC1124" s="53"/>
      <c r="QND1124" s="54"/>
      <c r="QNE1124" s="52"/>
      <c r="QNF1124" s="53"/>
      <c r="QNG1124" s="54"/>
      <c r="QNH1124" s="52"/>
      <c r="QNI1124" s="53"/>
      <c r="QNJ1124" s="54"/>
      <c r="QNK1124" s="52"/>
      <c r="QNL1124" s="53"/>
      <c r="QNM1124" s="54"/>
      <c r="QNN1124" s="52"/>
      <c r="QNO1124" s="53"/>
      <c r="QNP1124" s="54"/>
      <c r="QNQ1124" s="52"/>
      <c r="QNR1124" s="53"/>
      <c r="QNS1124" s="54"/>
      <c r="QNT1124" s="52"/>
      <c r="QNU1124" s="53"/>
      <c r="QNV1124" s="54"/>
      <c r="QNW1124" s="52"/>
      <c r="QNX1124" s="53"/>
      <c r="QNY1124" s="54"/>
      <c r="QNZ1124" s="52"/>
      <c r="QOA1124" s="53"/>
      <c r="QOB1124" s="54"/>
      <c r="QOC1124" s="52"/>
      <c r="QOD1124" s="53"/>
      <c r="QOE1124" s="54"/>
      <c r="QOF1124" s="52"/>
      <c r="QOG1124" s="53"/>
      <c r="QOH1124" s="54"/>
      <c r="QOI1124" s="52"/>
      <c r="QOJ1124" s="53"/>
      <c r="QOK1124" s="54"/>
      <c r="QOL1124" s="52"/>
      <c r="QOM1124" s="53"/>
      <c r="QON1124" s="54"/>
      <c r="QOO1124" s="52"/>
      <c r="QOP1124" s="53"/>
      <c r="QOQ1124" s="54"/>
      <c r="QOR1124" s="52"/>
      <c r="QOS1124" s="53"/>
      <c r="QOT1124" s="54"/>
      <c r="QOU1124" s="52"/>
      <c r="QOV1124" s="53"/>
      <c r="QOW1124" s="54"/>
      <c r="QOX1124" s="52"/>
      <c r="QOY1124" s="53"/>
      <c r="QOZ1124" s="54"/>
      <c r="QPA1124" s="52"/>
      <c r="QPB1124" s="53"/>
      <c r="QPC1124" s="54"/>
      <c r="QPD1124" s="52"/>
      <c r="QPE1124" s="53"/>
      <c r="QPF1124" s="54"/>
      <c r="QPG1124" s="52"/>
      <c r="QPH1124" s="53"/>
      <c r="QPI1124" s="54"/>
      <c r="QPJ1124" s="52"/>
      <c r="QPK1124" s="53"/>
      <c r="QPL1124" s="54"/>
      <c r="QPM1124" s="52"/>
      <c r="QPN1124" s="53"/>
      <c r="QPO1124" s="54"/>
      <c r="QPP1124" s="52"/>
      <c r="QPQ1124" s="53"/>
      <c r="QPR1124" s="54"/>
      <c r="QPS1124" s="52"/>
      <c r="QPT1124" s="53"/>
      <c r="QPU1124" s="54"/>
      <c r="QPV1124" s="52"/>
      <c r="QPW1124" s="53"/>
      <c r="QPX1124" s="54"/>
      <c r="QPY1124" s="52"/>
      <c r="QPZ1124" s="53"/>
      <c r="QQA1124" s="54"/>
      <c r="QQB1124" s="52"/>
      <c r="QQC1124" s="53"/>
      <c r="QQD1124" s="54"/>
      <c r="QQE1124" s="52"/>
      <c r="QQF1124" s="53"/>
      <c r="QQG1124" s="54"/>
      <c r="QQH1124" s="52"/>
      <c r="QQI1124" s="53"/>
      <c r="QQJ1124" s="54"/>
      <c r="QQK1124" s="52"/>
      <c r="QQL1124" s="53"/>
      <c r="QQM1124" s="54"/>
      <c r="QQN1124" s="52"/>
      <c r="QQO1124" s="53"/>
      <c r="QQP1124" s="54"/>
      <c r="QQQ1124" s="52"/>
      <c r="QQR1124" s="53"/>
      <c r="QQS1124" s="54"/>
      <c r="QQT1124" s="52"/>
      <c r="QQU1124" s="53"/>
      <c r="QQV1124" s="54"/>
      <c r="QQW1124" s="52"/>
      <c r="QQX1124" s="53"/>
      <c r="QQY1124" s="54"/>
      <c r="QQZ1124" s="52"/>
      <c r="QRA1124" s="53"/>
      <c r="QRB1124" s="54"/>
      <c r="QRC1124" s="52"/>
      <c r="QRD1124" s="53"/>
      <c r="QRE1124" s="54"/>
      <c r="QRF1124" s="52"/>
      <c r="QRG1124" s="53"/>
      <c r="QRH1124" s="54"/>
      <c r="QRI1124" s="52"/>
      <c r="QRJ1124" s="53"/>
      <c r="QRK1124" s="54"/>
      <c r="QRL1124" s="52"/>
      <c r="QRM1124" s="53"/>
      <c r="QRN1124" s="54"/>
      <c r="QRO1124" s="52"/>
      <c r="QRP1124" s="53"/>
      <c r="QRQ1124" s="54"/>
      <c r="QRR1124" s="52"/>
      <c r="QRS1124" s="53"/>
      <c r="QRT1124" s="54"/>
      <c r="QRU1124" s="52"/>
      <c r="QRV1124" s="53"/>
      <c r="QRW1124" s="54"/>
      <c r="QRX1124" s="52"/>
      <c r="QRY1124" s="53"/>
      <c r="QRZ1124" s="54"/>
      <c r="QSA1124" s="52"/>
      <c r="QSB1124" s="53"/>
      <c r="QSC1124" s="54"/>
      <c r="QSD1124" s="52"/>
      <c r="QSE1124" s="53"/>
      <c r="QSF1124" s="54"/>
      <c r="QSG1124" s="52"/>
      <c r="QSH1124" s="53"/>
      <c r="QSI1124" s="54"/>
      <c r="QSJ1124" s="52"/>
      <c r="QSK1124" s="53"/>
      <c r="QSL1124" s="54"/>
      <c r="QSM1124" s="52"/>
      <c r="QSN1124" s="53"/>
      <c r="QSO1124" s="54"/>
      <c r="QSP1124" s="52"/>
      <c r="QSQ1124" s="53"/>
      <c r="QSR1124" s="54"/>
      <c r="QSS1124" s="52"/>
      <c r="QST1124" s="53"/>
      <c r="QSU1124" s="54"/>
      <c r="QSV1124" s="52"/>
      <c r="QSW1124" s="53"/>
      <c r="QSX1124" s="54"/>
      <c r="QSY1124" s="52"/>
      <c r="QSZ1124" s="53"/>
      <c r="QTA1124" s="54"/>
      <c r="QTB1124" s="52"/>
      <c r="QTC1124" s="53"/>
      <c r="QTD1124" s="54"/>
      <c r="QTE1124" s="52"/>
      <c r="QTF1124" s="53"/>
      <c r="QTG1124" s="54"/>
      <c r="QTH1124" s="52"/>
      <c r="QTI1124" s="53"/>
      <c r="QTJ1124" s="54"/>
      <c r="QTK1124" s="52"/>
      <c r="QTL1124" s="53"/>
      <c r="QTM1124" s="54"/>
      <c r="QTN1124" s="52"/>
      <c r="QTO1124" s="53"/>
      <c r="QTP1124" s="54"/>
      <c r="QTQ1124" s="52"/>
      <c r="QTR1124" s="53"/>
      <c r="QTS1124" s="54"/>
      <c r="QTT1124" s="52"/>
      <c r="QTU1124" s="53"/>
      <c r="QTV1124" s="54"/>
      <c r="QTW1124" s="52"/>
      <c r="QTX1124" s="53"/>
      <c r="QTY1124" s="54"/>
      <c r="QTZ1124" s="52"/>
      <c r="QUA1124" s="53"/>
      <c r="QUB1124" s="54"/>
      <c r="QUC1124" s="52"/>
      <c r="QUD1124" s="53"/>
      <c r="QUE1124" s="54"/>
      <c r="QUF1124" s="52"/>
      <c r="QUG1124" s="53"/>
      <c r="QUH1124" s="54"/>
      <c r="QUI1124" s="52"/>
      <c r="QUJ1124" s="53"/>
      <c r="QUK1124" s="54"/>
      <c r="QUL1124" s="52"/>
      <c r="QUM1124" s="53"/>
      <c r="QUN1124" s="54"/>
      <c r="QUO1124" s="52"/>
      <c r="QUP1124" s="53"/>
      <c r="QUQ1124" s="54"/>
      <c r="QUR1124" s="52"/>
      <c r="QUS1124" s="53"/>
      <c r="QUT1124" s="54"/>
      <c r="QUU1124" s="52"/>
      <c r="QUV1124" s="53"/>
      <c r="QUW1124" s="54"/>
      <c r="QUX1124" s="52"/>
      <c r="QUY1124" s="53"/>
      <c r="QUZ1124" s="54"/>
      <c r="QVA1124" s="52"/>
      <c r="QVB1124" s="53"/>
      <c r="QVC1124" s="54"/>
      <c r="QVD1124" s="52"/>
      <c r="QVE1124" s="53"/>
      <c r="QVF1124" s="54"/>
      <c r="QVG1124" s="52"/>
      <c r="QVH1124" s="53"/>
      <c r="QVI1124" s="54"/>
      <c r="QVJ1124" s="52"/>
      <c r="QVK1124" s="53"/>
      <c r="QVL1124" s="54"/>
      <c r="QVM1124" s="52"/>
      <c r="QVN1124" s="53"/>
      <c r="QVO1124" s="54"/>
      <c r="QVP1124" s="52"/>
      <c r="QVQ1124" s="53"/>
      <c r="QVR1124" s="54"/>
      <c r="QVS1124" s="52"/>
      <c r="QVT1124" s="53"/>
      <c r="QVU1124" s="54"/>
      <c r="QVV1124" s="52"/>
      <c r="QVW1124" s="53"/>
      <c r="QVX1124" s="54"/>
      <c r="QVY1124" s="52"/>
      <c r="QVZ1124" s="53"/>
      <c r="QWA1124" s="54"/>
      <c r="QWB1124" s="52"/>
      <c r="QWC1124" s="53"/>
      <c r="QWD1124" s="54"/>
      <c r="QWE1124" s="52"/>
      <c r="QWF1124" s="53"/>
      <c r="QWG1124" s="54"/>
      <c r="QWH1124" s="52"/>
      <c r="QWI1124" s="53"/>
      <c r="QWJ1124" s="54"/>
      <c r="QWK1124" s="52"/>
      <c r="QWL1124" s="53"/>
      <c r="QWM1124" s="54"/>
      <c r="QWN1124" s="52"/>
      <c r="QWO1124" s="53"/>
      <c r="QWP1124" s="54"/>
      <c r="QWQ1124" s="52"/>
      <c r="QWR1124" s="53"/>
      <c r="QWS1124" s="54"/>
      <c r="QWT1124" s="52"/>
      <c r="QWU1124" s="53"/>
      <c r="QWV1124" s="54"/>
      <c r="QWW1124" s="52"/>
      <c r="QWX1124" s="53"/>
      <c r="QWY1124" s="54"/>
      <c r="QWZ1124" s="52"/>
      <c r="QXA1124" s="53"/>
      <c r="QXB1124" s="54"/>
      <c r="QXC1124" s="52"/>
      <c r="QXD1124" s="53"/>
      <c r="QXE1124" s="54"/>
      <c r="QXF1124" s="52"/>
      <c r="QXG1124" s="53"/>
      <c r="QXH1124" s="54"/>
      <c r="QXI1124" s="52"/>
      <c r="QXJ1124" s="53"/>
      <c r="QXK1124" s="54"/>
      <c r="QXL1124" s="52"/>
      <c r="QXM1124" s="53"/>
      <c r="QXN1124" s="54"/>
      <c r="QXO1124" s="52"/>
      <c r="QXP1124" s="53"/>
      <c r="QXQ1124" s="54"/>
      <c r="QXR1124" s="52"/>
      <c r="QXS1124" s="53"/>
      <c r="QXT1124" s="54"/>
      <c r="QXU1124" s="52"/>
      <c r="QXV1124" s="53"/>
      <c r="QXW1124" s="54"/>
      <c r="QXX1124" s="52"/>
      <c r="QXY1124" s="53"/>
      <c r="QXZ1124" s="54"/>
      <c r="QYA1124" s="52"/>
      <c r="QYB1124" s="53"/>
      <c r="QYC1124" s="54"/>
      <c r="QYD1124" s="52"/>
      <c r="QYE1124" s="53"/>
      <c r="QYF1124" s="54"/>
      <c r="QYG1124" s="52"/>
      <c r="QYH1124" s="53"/>
      <c r="QYI1124" s="54"/>
      <c r="QYJ1124" s="52"/>
      <c r="QYK1124" s="53"/>
      <c r="QYL1124" s="54"/>
      <c r="QYM1124" s="52"/>
      <c r="QYN1124" s="53"/>
      <c r="QYO1124" s="54"/>
      <c r="QYP1124" s="52"/>
      <c r="QYQ1124" s="53"/>
      <c r="QYR1124" s="54"/>
      <c r="QYS1124" s="52"/>
      <c r="QYT1124" s="53"/>
      <c r="QYU1124" s="54"/>
      <c r="QYV1124" s="52"/>
      <c r="QYW1124" s="53"/>
      <c r="QYX1124" s="54"/>
      <c r="QYY1124" s="52"/>
      <c r="QYZ1124" s="53"/>
      <c r="QZA1124" s="54"/>
      <c r="QZB1124" s="52"/>
      <c r="QZC1124" s="53"/>
      <c r="QZD1124" s="54"/>
      <c r="QZE1124" s="52"/>
      <c r="QZF1124" s="53"/>
      <c r="QZG1124" s="54"/>
      <c r="QZH1124" s="52"/>
      <c r="QZI1124" s="53"/>
      <c r="QZJ1124" s="54"/>
      <c r="QZK1124" s="52"/>
      <c r="QZL1124" s="53"/>
      <c r="QZM1124" s="54"/>
      <c r="QZN1124" s="52"/>
      <c r="QZO1124" s="53"/>
      <c r="QZP1124" s="54"/>
      <c r="QZQ1124" s="52"/>
      <c r="QZR1124" s="53"/>
      <c r="QZS1124" s="54"/>
      <c r="QZT1124" s="52"/>
      <c r="QZU1124" s="53"/>
      <c r="QZV1124" s="54"/>
      <c r="QZW1124" s="52"/>
      <c r="QZX1124" s="53"/>
      <c r="QZY1124" s="54"/>
      <c r="QZZ1124" s="52"/>
      <c r="RAA1124" s="53"/>
      <c r="RAB1124" s="54"/>
      <c r="RAC1124" s="52"/>
      <c r="RAD1124" s="53"/>
      <c r="RAE1124" s="54"/>
      <c r="RAF1124" s="52"/>
      <c r="RAG1124" s="53"/>
      <c r="RAH1124" s="54"/>
      <c r="RAI1124" s="52"/>
      <c r="RAJ1124" s="53"/>
      <c r="RAK1124" s="54"/>
      <c r="RAL1124" s="52"/>
      <c r="RAM1124" s="53"/>
      <c r="RAN1124" s="54"/>
      <c r="RAO1124" s="52"/>
      <c r="RAP1124" s="53"/>
      <c r="RAQ1124" s="54"/>
      <c r="RAR1124" s="52"/>
      <c r="RAS1124" s="53"/>
      <c r="RAT1124" s="54"/>
      <c r="RAU1124" s="52"/>
      <c r="RAV1124" s="53"/>
      <c r="RAW1124" s="54"/>
      <c r="RAX1124" s="52"/>
      <c r="RAY1124" s="53"/>
      <c r="RAZ1124" s="54"/>
      <c r="RBA1124" s="52"/>
      <c r="RBB1124" s="53"/>
      <c r="RBC1124" s="54"/>
      <c r="RBD1124" s="52"/>
      <c r="RBE1124" s="53"/>
      <c r="RBF1124" s="54"/>
      <c r="RBG1124" s="52"/>
      <c r="RBH1124" s="53"/>
      <c r="RBI1124" s="54"/>
      <c r="RBJ1124" s="52"/>
      <c r="RBK1124" s="53"/>
      <c r="RBL1124" s="54"/>
      <c r="RBM1124" s="52"/>
      <c r="RBN1124" s="53"/>
      <c r="RBO1124" s="54"/>
      <c r="RBP1124" s="52"/>
      <c r="RBQ1124" s="53"/>
      <c r="RBR1124" s="54"/>
      <c r="RBS1124" s="52"/>
      <c r="RBT1124" s="53"/>
      <c r="RBU1124" s="54"/>
      <c r="RBV1124" s="52"/>
      <c r="RBW1124" s="53"/>
      <c r="RBX1124" s="54"/>
      <c r="RBY1124" s="52"/>
      <c r="RBZ1124" s="53"/>
      <c r="RCA1124" s="54"/>
      <c r="RCB1124" s="52"/>
      <c r="RCC1124" s="53"/>
      <c r="RCD1124" s="54"/>
      <c r="RCE1124" s="52"/>
      <c r="RCF1124" s="53"/>
      <c r="RCG1124" s="54"/>
      <c r="RCH1124" s="52"/>
      <c r="RCI1124" s="53"/>
      <c r="RCJ1124" s="54"/>
      <c r="RCK1124" s="52"/>
      <c r="RCL1124" s="53"/>
      <c r="RCM1124" s="54"/>
      <c r="RCN1124" s="52"/>
      <c r="RCO1124" s="53"/>
      <c r="RCP1124" s="54"/>
      <c r="RCQ1124" s="52"/>
      <c r="RCR1124" s="53"/>
      <c r="RCS1124" s="54"/>
      <c r="RCT1124" s="52"/>
      <c r="RCU1124" s="53"/>
      <c r="RCV1124" s="54"/>
      <c r="RCW1124" s="52"/>
      <c r="RCX1124" s="53"/>
      <c r="RCY1124" s="54"/>
      <c r="RCZ1124" s="52"/>
      <c r="RDA1124" s="53"/>
      <c r="RDB1124" s="54"/>
      <c r="RDC1124" s="52"/>
      <c r="RDD1124" s="53"/>
      <c r="RDE1124" s="54"/>
      <c r="RDF1124" s="52"/>
      <c r="RDG1124" s="53"/>
      <c r="RDH1124" s="54"/>
      <c r="RDI1124" s="52"/>
      <c r="RDJ1124" s="53"/>
      <c r="RDK1124" s="54"/>
      <c r="RDL1124" s="52"/>
      <c r="RDM1124" s="53"/>
      <c r="RDN1124" s="54"/>
      <c r="RDO1124" s="52"/>
      <c r="RDP1124" s="53"/>
      <c r="RDQ1124" s="54"/>
      <c r="RDR1124" s="52"/>
      <c r="RDS1124" s="53"/>
      <c r="RDT1124" s="54"/>
      <c r="RDU1124" s="52"/>
      <c r="RDV1124" s="53"/>
      <c r="RDW1124" s="54"/>
      <c r="RDX1124" s="52"/>
      <c r="RDY1124" s="53"/>
      <c r="RDZ1124" s="54"/>
      <c r="REA1124" s="52"/>
      <c r="REB1124" s="53"/>
      <c r="REC1124" s="54"/>
      <c r="RED1124" s="52"/>
      <c r="REE1124" s="53"/>
      <c r="REF1124" s="54"/>
      <c r="REG1124" s="52"/>
      <c r="REH1124" s="53"/>
      <c r="REI1124" s="54"/>
      <c r="REJ1124" s="52"/>
      <c r="REK1124" s="53"/>
      <c r="REL1124" s="54"/>
      <c r="REM1124" s="52"/>
      <c r="REN1124" s="53"/>
      <c r="REO1124" s="54"/>
      <c r="REP1124" s="52"/>
      <c r="REQ1124" s="53"/>
      <c r="RER1124" s="54"/>
      <c r="RES1124" s="52"/>
      <c r="RET1124" s="53"/>
      <c r="REU1124" s="54"/>
      <c r="REV1124" s="52"/>
      <c r="REW1124" s="53"/>
      <c r="REX1124" s="54"/>
      <c r="REY1124" s="52"/>
      <c r="REZ1124" s="53"/>
      <c r="RFA1124" s="54"/>
      <c r="RFB1124" s="52"/>
      <c r="RFC1124" s="53"/>
      <c r="RFD1124" s="54"/>
      <c r="RFE1124" s="52"/>
      <c r="RFF1124" s="53"/>
      <c r="RFG1124" s="54"/>
      <c r="RFH1124" s="52"/>
      <c r="RFI1124" s="53"/>
      <c r="RFJ1124" s="54"/>
      <c r="RFK1124" s="52"/>
      <c r="RFL1124" s="53"/>
      <c r="RFM1124" s="54"/>
      <c r="RFN1124" s="52"/>
      <c r="RFO1124" s="53"/>
      <c r="RFP1124" s="54"/>
      <c r="RFQ1124" s="52"/>
      <c r="RFR1124" s="53"/>
      <c r="RFS1124" s="54"/>
      <c r="RFT1124" s="52"/>
      <c r="RFU1124" s="53"/>
      <c r="RFV1124" s="54"/>
      <c r="RFW1124" s="52"/>
      <c r="RFX1124" s="53"/>
      <c r="RFY1124" s="54"/>
      <c r="RFZ1124" s="52"/>
      <c r="RGA1124" s="53"/>
      <c r="RGB1124" s="54"/>
      <c r="RGC1124" s="52"/>
      <c r="RGD1124" s="53"/>
      <c r="RGE1124" s="54"/>
      <c r="RGF1124" s="52"/>
      <c r="RGG1124" s="53"/>
      <c r="RGH1124" s="54"/>
      <c r="RGI1124" s="52"/>
      <c r="RGJ1124" s="53"/>
      <c r="RGK1124" s="54"/>
      <c r="RGL1124" s="52"/>
      <c r="RGM1124" s="53"/>
      <c r="RGN1124" s="54"/>
      <c r="RGO1124" s="52"/>
      <c r="RGP1124" s="53"/>
      <c r="RGQ1124" s="54"/>
      <c r="RGR1124" s="52"/>
      <c r="RGS1124" s="53"/>
      <c r="RGT1124" s="54"/>
      <c r="RGU1124" s="52"/>
      <c r="RGV1124" s="53"/>
      <c r="RGW1124" s="54"/>
      <c r="RGX1124" s="52"/>
      <c r="RGY1124" s="53"/>
      <c r="RGZ1124" s="54"/>
      <c r="RHA1124" s="52"/>
      <c r="RHB1124" s="53"/>
      <c r="RHC1124" s="54"/>
      <c r="RHD1124" s="52"/>
      <c r="RHE1124" s="53"/>
      <c r="RHF1124" s="54"/>
      <c r="RHG1124" s="52"/>
      <c r="RHH1124" s="53"/>
      <c r="RHI1124" s="54"/>
      <c r="RHJ1124" s="52"/>
      <c r="RHK1124" s="53"/>
      <c r="RHL1124" s="54"/>
      <c r="RHM1124" s="52"/>
      <c r="RHN1124" s="53"/>
      <c r="RHO1124" s="54"/>
      <c r="RHP1124" s="52"/>
      <c r="RHQ1124" s="53"/>
      <c r="RHR1124" s="54"/>
      <c r="RHS1124" s="52"/>
      <c r="RHT1124" s="53"/>
      <c r="RHU1124" s="54"/>
      <c r="RHV1124" s="52"/>
      <c r="RHW1124" s="53"/>
      <c r="RHX1124" s="54"/>
      <c r="RHY1124" s="52"/>
      <c r="RHZ1124" s="53"/>
      <c r="RIA1124" s="54"/>
      <c r="RIB1124" s="52"/>
      <c r="RIC1124" s="53"/>
      <c r="RID1124" s="54"/>
      <c r="RIE1124" s="52"/>
      <c r="RIF1124" s="53"/>
      <c r="RIG1124" s="54"/>
      <c r="RIH1124" s="52"/>
      <c r="RII1124" s="53"/>
      <c r="RIJ1124" s="54"/>
      <c r="RIK1124" s="52"/>
      <c r="RIL1124" s="53"/>
      <c r="RIM1124" s="54"/>
      <c r="RIN1124" s="52"/>
      <c r="RIO1124" s="53"/>
      <c r="RIP1124" s="54"/>
      <c r="RIQ1124" s="52"/>
      <c r="RIR1124" s="53"/>
      <c r="RIS1124" s="54"/>
      <c r="RIT1124" s="52"/>
      <c r="RIU1124" s="53"/>
      <c r="RIV1124" s="54"/>
      <c r="RIW1124" s="52"/>
      <c r="RIX1124" s="53"/>
      <c r="RIY1124" s="54"/>
      <c r="RIZ1124" s="52"/>
      <c r="RJA1124" s="53"/>
      <c r="RJB1124" s="54"/>
      <c r="RJC1124" s="52"/>
      <c r="RJD1124" s="53"/>
      <c r="RJE1124" s="54"/>
      <c r="RJF1124" s="52"/>
      <c r="RJG1124" s="53"/>
      <c r="RJH1124" s="54"/>
      <c r="RJI1124" s="52"/>
      <c r="RJJ1124" s="53"/>
      <c r="RJK1124" s="54"/>
      <c r="RJL1124" s="52"/>
      <c r="RJM1124" s="53"/>
      <c r="RJN1124" s="54"/>
      <c r="RJO1124" s="52"/>
      <c r="RJP1124" s="53"/>
      <c r="RJQ1124" s="54"/>
      <c r="RJR1124" s="52"/>
      <c r="RJS1124" s="53"/>
      <c r="RJT1124" s="54"/>
      <c r="RJU1124" s="52"/>
      <c r="RJV1124" s="53"/>
      <c r="RJW1124" s="54"/>
      <c r="RJX1124" s="52"/>
      <c r="RJY1124" s="53"/>
      <c r="RJZ1124" s="54"/>
      <c r="RKA1124" s="52"/>
      <c r="RKB1124" s="53"/>
      <c r="RKC1124" s="54"/>
      <c r="RKD1124" s="52"/>
      <c r="RKE1124" s="53"/>
      <c r="RKF1124" s="54"/>
      <c r="RKG1124" s="52"/>
      <c r="RKH1124" s="53"/>
      <c r="RKI1124" s="54"/>
      <c r="RKJ1124" s="52"/>
      <c r="RKK1124" s="53"/>
      <c r="RKL1124" s="54"/>
      <c r="RKM1124" s="52"/>
      <c r="RKN1124" s="53"/>
      <c r="RKO1124" s="54"/>
      <c r="RKP1124" s="52"/>
      <c r="RKQ1124" s="53"/>
      <c r="RKR1124" s="54"/>
      <c r="RKS1124" s="52"/>
      <c r="RKT1124" s="53"/>
      <c r="RKU1124" s="54"/>
      <c r="RKV1124" s="52"/>
      <c r="RKW1124" s="53"/>
      <c r="RKX1124" s="54"/>
      <c r="RKY1124" s="52"/>
      <c r="RKZ1124" s="53"/>
      <c r="RLA1124" s="54"/>
      <c r="RLB1124" s="52"/>
      <c r="RLC1124" s="53"/>
      <c r="RLD1124" s="54"/>
      <c r="RLE1124" s="52"/>
      <c r="RLF1124" s="53"/>
      <c r="RLG1124" s="54"/>
      <c r="RLH1124" s="52"/>
      <c r="RLI1124" s="53"/>
      <c r="RLJ1124" s="54"/>
      <c r="RLK1124" s="52"/>
      <c r="RLL1124" s="53"/>
      <c r="RLM1124" s="54"/>
      <c r="RLN1124" s="52"/>
      <c r="RLO1124" s="53"/>
      <c r="RLP1124" s="54"/>
      <c r="RLQ1124" s="52"/>
      <c r="RLR1124" s="53"/>
      <c r="RLS1124" s="54"/>
      <c r="RLT1124" s="52"/>
      <c r="RLU1124" s="53"/>
      <c r="RLV1124" s="54"/>
      <c r="RLW1124" s="52"/>
      <c r="RLX1124" s="53"/>
      <c r="RLY1124" s="54"/>
      <c r="RLZ1124" s="52"/>
      <c r="RMA1124" s="53"/>
      <c r="RMB1124" s="54"/>
      <c r="RMC1124" s="52"/>
      <c r="RMD1124" s="53"/>
      <c r="RME1124" s="54"/>
      <c r="RMF1124" s="52"/>
      <c r="RMG1124" s="53"/>
      <c r="RMH1124" s="54"/>
      <c r="RMI1124" s="52"/>
      <c r="RMJ1124" s="53"/>
      <c r="RMK1124" s="54"/>
      <c r="RML1124" s="52"/>
      <c r="RMM1124" s="53"/>
      <c r="RMN1124" s="54"/>
      <c r="RMO1124" s="52"/>
      <c r="RMP1124" s="53"/>
      <c r="RMQ1124" s="54"/>
      <c r="RMR1124" s="52"/>
      <c r="RMS1124" s="53"/>
      <c r="RMT1124" s="54"/>
      <c r="RMU1124" s="52"/>
      <c r="RMV1124" s="53"/>
      <c r="RMW1124" s="54"/>
      <c r="RMX1124" s="52"/>
      <c r="RMY1124" s="53"/>
      <c r="RMZ1124" s="54"/>
      <c r="RNA1124" s="52"/>
      <c r="RNB1124" s="53"/>
      <c r="RNC1124" s="54"/>
      <c r="RND1124" s="52"/>
      <c r="RNE1124" s="53"/>
      <c r="RNF1124" s="54"/>
      <c r="RNG1124" s="52"/>
      <c r="RNH1124" s="53"/>
      <c r="RNI1124" s="54"/>
      <c r="RNJ1124" s="52"/>
      <c r="RNK1124" s="53"/>
      <c r="RNL1124" s="54"/>
      <c r="RNM1124" s="52"/>
      <c r="RNN1124" s="53"/>
      <c r="RNO1124" s="54"/>
      <c r="RNP1124" s="52"/>
      <c r="RNQ1124" s="53"/>
      <c r="RNR1124" s="54"/>
      <c r="RNS1124" s="52"/>
      <c r="RNT1124" s="53"/>
      <c r="RNU1124" s="54"/>
      <c r="RNV1124" s="52"/>
      <c r="RNW1124" s="53"/>
      <c r="RNX1124" s="54"/>
      <c r="RNY1124" s="52"/>
      <c r="RNZ1124" s="53"/>
      <c r="ROA1124" s="54"/>
      <c r="ROB1124" s="52"/>
      <c r="ROC1124" s="53"/>
      <c r="ROD1124" s="54"/>
      <c r="ROE1124" s="52"/>
      <c r="ROF1124" s="53"/>
      <c r="ROG1124" s="54"/>
      <c r="ROH1124" s="52"/>
      <c r="ROI1124" s="53"/>
      <c r="ROJ1124" s="54"/>
      <c r="ROK1124" s="52"/>
      <c r="ROL1124" s="53"/>
      <c r="ROM1124" s="54"/>
      <c r="RON1124" s="52"/>
      <c r="ROO1124" s="53"/>
      <c r="ROP1124" s="54"/>
      <c r="ROQ1124" s="52"/>
      <c r="ROR1124" s="53"/>
      <c r="ROS1124" s="54"/>
      <c r="ROT1124" s="52"/>
      <c r="ROU1124" s="53"/>
      <c r="ROV1124" s="54"/>
      <c r="ROW1124" s="52"/>
      <c r="ROX1124" s="53"/>
      <c r="ROY1124" s="54"/>
      <c r="ROZ1124" s="52"/>
      <c r="RPA1124" s="53"/>
      <c r="RPB1124" s="54"/>
      <c r="RPC1124" s="52"/>
      <c r="RPD1124" s="53"/>
      <c r="RPE1124" s="54"/>
      <c r="RPF1124" s="52"/>
      <c r="RPG1124" s="53"/>
      <c r="RPH1124" s="54"/>
      <c r="RPI1124" s="52"/>
      <c r="RPJ1124" s="53"/>
      <c r="RPK1124" s="54"/>
      <c r="RPL1124" s="52"/>
      <c r="RPM1124" s="53"/>
      <c r="RPN1124" s="54"/>
      <c r="RPO1124" s="52"/>
      <c r="RPP1124" s="53"/>
      <c r="RPQ1124" s="54"/>
      <c r="RPR1124" s="52"/>
      <c r="RPS1124" s="53"/>
      <c r="RPT1124" s="54"/>
      <c r="RPU1124" s="52"/>
      <c r="RPV1124" s="53"/>
      <c r="RPW1124" s="54"/>
      <c r="RPX1124" s="52"/>
      <c r="RPY1124" s="53"/>
      <c r="RPZ1124" s="54"/>
      <c r="RQA1124" s="52"/>
      <c r="RQB1124" s="53"/>
      <c r="RQC1124" s="54"/>
      <c r="RQD1124" s="52"/>
      <c r="RQE1124" s="53"/>
      <c r="RQF1124" s="54"/>
      <c r="RQG1124" s="52"/>
      <c r="RQH1124" s="53"/>
      <c r="RQI1124" s="54"/>
      <c r="RQJ1124" s="52"/>
      <c r="RQK1124" s="53"/>
      <c r="RQL1124" s="54"/>
      <c r="RQM1124" s="52"/>
      <c r="RQN1124" s="53"/>
      <c r="RQO1124" s="54"/>
      <c r="RQP1124" s="52"/>
      <c r="RQQ1124" s="53"/>
      <c r="RQR1124" s="54"/>
      <c r="RQS1124" s="52"/>
      <c r="RQT1124" s="53"/>
      <c r="RQU1124" s="54"/>
      <c r="RQV1124" s="52"/>
      <c r="RQW1124" s="53"/>
      <c r="RQX1124" s="54"/>
      <c r="RQY1124" s="52"/>
      <c r="RQZ1124" s="53"/>
      <c r="RRA1124" s="54"/>
      <c r="RRB1124" s="52"/>
      <c r="RRC1124" s="53"/>
      <c r="RRD1124" s="54"/>
      <c r="RRE1124" s="52"/>
      <c r="RRF1124" s="53"/>
      <c r="RRG1124" s="54"/>
      <c r="RRH1124" s="52"/>
      <c r="RRI1124" s="53"/>
      <c r="RRJ1124" s="54"/>
      <c r="RRK1124" s="52"/>
      <c r="RRL1124" s="53"/>
      <c r="RRM1124" s="54"/>
      <c r="RRN1124" s="52"/>
      <c r="RRO1124" s="53"/>
      <c r="RRP1124" s="54"/>
      <c r="RRQ1124" s="52"/>
      <c r="RRR1124" s="53"/>
      <c r="RRS1124" s="54"/>
      <c r="RRT1124" s="52"/>
      <c r="RRU1124" s="53"/>
      <c r="RRV1124" s="54"/>
      <c r="RRW1124" s="52"/>
      <c r="RRX1124" s="53"/>
      <c r="RRY1124" s="54"/>
      <c r="RRZ1124" s="52"/>
      <c r="RSA1124" s="53"/>
      <c r="RSB1124" s="54"/>
      <c r="RSC1124" s="52"/>
      <c r="RSD1124" s="53"/>
      <c r="RSE1124" s="54"/>
      <c r="RSF1124" s="52"/>
      <c r="RSG1124" s="53"/>
      <c r="RSH1124" s="54"/>
      <c r="RSI1124" s="52"/>
      <c r="RSJ1124" s="53"/>
      <c r="RSK1124" s="54"/>
      <c r="RSL1124" s="52"/>
      <c r="RSM1124" s="53"/>
      <c r="RSN1124" s="54"/>
      <c r="RSO1124" s="52"/>
      <c r="RSP1124" s="53"/>
      <c r="RSQ1124" s="54"/>
      <c r="RSR1124" s="52"/>
      <c r="RSS1124" s="53"/>
      <c r="RST1124" s="54"/>
      <c r="RSU1124" s="52"/>
      <c r="RSV1124" s="53"/>
      <c r="RSW1124" s="54"/>
      <c r="RSX1124" s="52"/>
      <c r="RSY1124" s="53"/>
      <c r="RSZ1124" s="54"/>
      <c r="RTA1124" s="52"/>
      <c r="RTB1124" s="53"/>
      <c r="RTC1124" s="54"/>
      <c r="RTD1124" s="52"/>
      <c r="RTE1124" s="53"/>
      <c r="RTF1124" s="54"/>
      <c r="RTG1124" s="52"/>
      <c r="RTH1124" s="53"/>
      <c r="RTI1124" s="54"/>
      <c r="RTJ1124" s="52"/>
      <c r="RTK1124" s="53"/>
      <c r="RTL1124" s="54"/>
      <c r="RTM1124" s="52"/>
      <c r="RTN1124" s="53"/>
      <c r="RTO1124" s="54"/>
      <c r="RTP1124" s="52"/>
      <c r="RTQ1124" s="53"/>
      <c r="RTR1124" s="54"/>
      <c r="RTS1124" s="52"/>
      <c r="RTT1124" s="53"/>
      <c r="RTU1124" s="54"/>
      <c r="RTV1124" s="52"/>
      <c r="RTW1124" s="53"/>
      <c r="RTX1124" s="54"/>
      <c r="RTY1124" s="52"/>
      <c r="RTZ1124" s="53"/>
      <c r="RUA1124" s="54"/>
      <c r="RUB1124" s="52"/>
      <c r="RUC1124" s="53"/>
      <c r="RUD1124" s="54"/>
      <c r="RUE1124" s="52"/>
      <c r="RUF1124" s="53"/>
      <c r="RUG1124" s="54"/>
      <c r="RUH1124" s="52"/>
      <c r="RUI1124" s="53"/>
      <c r="RUJ1124" s="54"/>
      <c r="RUK1124" s="52"/>
      <c r="RUL1124" s="53"/>
      <c r="RUM1124" s="54"/>
      <c r="RUN1124" s="52"/>
      <c r="RUO1124" s="53"/>
      <c r="RUP1124" s="54"/>
      <c r="RUQ1124" s="52"/>
      <c r="RUR1124" s="53"/>
      <c r="RUS1124" s="54"/>
      <c r="RUT1124" s="52"/>
      <c r="RUU1124" s="53"/>
      <c r="RUV1124" s="54"/>
      <c r="RUW1124" s="52"/>
      <c r="RUX1124" s="53"/>
      <c r="RUY1124" s="54"/>
      <c r="RUZ1124" s="52"/>
      <c r="RVA1124" s="53"/>
      <c r="RVB1124" s="54"/>
      <c r="RVC1124" s="52"/>
      <c r="RVD1124" s="53"/>
      <c r="RVE1124" s="54"/>
      <c r="RVF1124" s="52"/>
      <c r="RVG1124" s="53"/>
      <c r="RVH1124" s="54"/>
      <c r="RVI1124" s="52"/>
      <c r="RVJ1124" s="53"/>
      <c r="RVK1124" s="54"/>
      <c r="RVL1124" s="52"/>
      <c r="RVM1124" s="53"/>
      <c r="RVN1124" s="54"/>
      <c r="RVO1124" s="52"/>
      <c r="RVP1124" s="53"/>
      <c r="RVQ1124" s="54"/>
      <c r="RVR1124" s="52"/>
      <c r="RVS1124" s="53"/>
      <c r="RVT1124" s="54"/>
      <c r="RVU1124" s="52"/>
      <c r="RVV1124" s="53"/>
      <c r="RVW1124" s="54"/>
      <c r="RVX1124" s="52"/>
      <c r="RVY1124" s="53"/>
      <c r="RVZ1124" s="54"/>
      <c r="RWA1124" s="52"/>
      <c r="RWB1124" s="53"/>
      <c r="RWC1124" s="54"/>
      <c r="RWD1124" s="52"/>
      <c r="RWE1124" s="53"/>
      <c r="RWF1124" s="54"/>
      <c r="RWG1124" s="52"/>
      <c r="RWH1124" s="53"/>
      <c r="RWI1124" s="54"/>
      <c r="RWJ1124" s="52"/>
      <c r="RWK1124" s="53"/>
      <c r="RWL1124" s="54"/>
      <c r="RWM1124" s="52"/>
      <c r="RWN1124" s="53"/>
      <c r="RWO1124" s="54"/>
      <c r="RWP1124" s="52"/>
      <c r="RWQ1124" s="53"/>
      <c r="RWR1124" s="54"/>
      <c r="RWS1124" s="52"/>
      <c r="RWT1124" s="53"/>
      <c r="RWU1124" s="54"/>
      <c r="RWV1124" s="52"/>
      <c r="RWW1124" s="53"/>
      <c r="RWX1124" s="54"/>
      <c r="RWY1124" s="52"/>
      <c r="RWZ1124" s="53"/>
      <c r="RXA1124" s="54"/>
      <c r="RXB1124" s="52"/>
      <c r="RXC1124" s="53"/>
      <c r="RXD1124" s="54"/>
      <c r="RXE1124" s="52"/>
      <c r="RXF1124" s="53"/>
      <c r="RXG1124" s="54"/>
      <c r="RXH1124" s="52"/>
      <c r="RXI1124" s="53"/>
      <c r="RXJ1124" s="54"/>
      <c r="RXK1124" s="52"/>
      <c r="RXL1124" s="53"/>
      <c r="RXM1124" s="54"/>
      <c r="RXN1124" s="52"/>
      <c r="RXO1124" s="53"/>
      <c r="RXP1124" s="54"/>
      <c r="RXQ1124" s="52"/>
      <c r="RXR1124" s="53"/>
      <c r="RXS1124" s="54"/>
      <c r="RXT1124" s="52"/>
      <c r="RXU1124" s="53"/>
      <c r="RXV1124" s="54"/>
      <c r="RXW1124" s="52"/>
      <c r="RXX1124" s="53"/>
      <c r="RXY1124" s="54"/>
      <c r="RXZ1124" s="52"/>
      <c r="RYA1124" s="53"/>
      <c r="RYB1124" s="54"/>
      <c r="RYC1124" s="52"/>
      <c r="RYD1124" s="53"/>
      <c r="RYE1124" s="54"/>
      <c r="RYF1124" s="52"/>
      <c r="RYG1124" s="53"/>
      <c r="RYH1124" s="54"/>
      <c r="RYI1124" s="52"/>
      <c r="RYJ1124" s="53"/>
      <c r="RYK1124" s="54"/>
      <c r="RYL1124" s="52"/>
      <c r="RYM1124" s="53"/>
      <c r="RYN1124" s="54"/>
      <c r="RYO1124" s="52"/>
      <c r="RYP1124" s="53"/>
      <c r="RYQ1124" s="54"/>
      <c r="RYR1124" s="52"/>
      <c r="RYS1124" s="53"/>
      <c r="RYT1124" s="54"/>
      <c r="RYU1124" s="52"/>
      <c r="RYV1124" s="53"/>
      <c r="RYW1124" s="54"/>
      <c r="RYX1124" s="52"/>
      <c r="RYY1124" s="53"/>
      <c r="RYZ1124" s="54"/>
      <c r="RZA1124" s="52"/>
      <c r="RZB1124" s="53"/>
      <c r="RZC1124" s="54"/>
      <c r="RZD1124" s="52"/>
      <c r="RZE1124" s="53"/>
      <c r="RZF1124" s="54"/>
      <c r="RZG1124" s="52"/>
      <c r="RZH1124" s="53"/>
      <c r="RZI1124" s="54"/>
      <c r="RZJ1124" s="52"/>
      <c r="RZK1124" s="53"/>
      <c r="RZL1124" s="54"/>
      <c r="RZM1124" s="52"/>
      <c r="RZN1124" s="53"/>
      <c r="RZO1124" s="54"/>
      <c r="RZP1124" s="52"/>
      <c r="RZQ1124" s="53"/>
      <c r="RZR1124" s="54"/>
      <c r="RZS1124" s="52"/>
      <c r="RZT1124" s="53"/>
      <c r="RZU1124" s="54"/>
      <c r="RZV1124" s="52"/>
      <c r="RZW1124" s="53"/>
      <c r="RZX1124" s="54"/>
      <c r="RZY1124" s="52"/>
      <c r="RZZ1124" s="53"/>
      <c r="SAA1124" s="54"/>
      <c r="SAB1124" s="52"/>
      <c r="SAC1124" s="53"/>
      <c r="SAD1124" s="54"/>
      <c r="SAE1124" s="52"/>
      <c r="SAF1124" s="53"/>
      <c r="SAG1124" s="54"/>
      <c r="SAH1124" s="52"/>
      <c r="SAI1124" s="53"/>
      <c r="SAJ1124" s="54"/>
      <c r="SAK1124" s="52"/>
      <c r="SAL1124" s="53"/>
      <c r="SAM1124" s="54"/>
      <c r="SAN1124" s="52"/>
      <c r="SAO1124" s="53"/>
      <c r="SAP1124" s="54"/>
      <c r="SAQ1124" s="52"/>
      <c r="SAR1124" s="53"/>
      <c r="SAS1124" s="54"/>
      <c r="SAT1124" s="52"/>
      <c r="SAU1124" s="53"/>
      <c r="SAV1124" s="54"/>
      <c r="SAW1124" s="52"/>
      <c r="SAX1124" s="53"/>
      <c r="SAY1124" s="54"/>
      <c r="SAZ1124" s="52"/>
      <c r="SBA1124" s="53"/>
      <c r="SBB1124" s="54"/>
      <c r="SBC1124" s="52"/>
      <c r="SBD1124" s="53"/>
      <c r="SBE1124" s="54"/>
      <c r="SBF1124" s="52"/>
      <c r="SBG1124" s="53"/>
      <c r="SBH1124" s="54"/>
      <c r="SBI1124" s="52"/>
      <c r="SBJ1124" s="53"/>
      <c r="SBK1124" s="54"/>
      <c r="SBL1124" s="52"/>
      <c r="SBM1124" s="53"/>
      <c r="SBN1124" s="54"/>
      <c r="SBO1124" s="52"/>
      <c r="SBP1124" s="53"/>
      <c r="SBQ1124" s="54"/>
      <c r="SBR1124" s="52"/>
      <c r="SBS1124" s="53"/>
      <c r="SBT1124" s="54"/>
      <c r="SBU1124" s="52"/>
      <c r="SBV1124" s="53"/>
      <c r="SBW1124" s="54"/>
      <c r="SBX1124" s="52"/>
      <c r="SBY1124" s="53"/>
      <c r="SBZ1124" s="54"/>
      <c r="SCA1124" s="52"/>
      <c r="SCB1124" s="53"/>
      <c r="SCC1124" s="54"/>
      <c r="SCD1124" s="52"/>
      <c r="SCE1124" s="53"/>
      <c r="SCF1124" s="54"/>
      <c r="SCG1124" s="52"/>
      <c r="SCH1124" s="53"/>
      <c r="SCI1124" s="54"/>
      <c r="SCJ1124" s="52"/>
      <c r="SCK1124" s="53"/>
      <c r="SCL1124" s="54"/>
      <c r="SCM1124" s="52"/>
      <c r="SCN1124" s="53"/>
      <c r="SCO1124" s="54"/>
      <c r="SCP1124" s="52"/>
      <c r="SCQ1124" s="53"/>
      <c r="SCR1124" s="54"/>
      <c r="SCS1124" s="52"/>
      <c r="SCT1124" s="53"/>
      <c r="SCU1124" s="54"/>
      <c r="SCV1124" s="52"/>
      <c r="SCW1124" s="53"/>
      <c r="SCX1124" s="54"/>
      <c r="SCY1124" s="52"/>
      <c r="SCZ1124" s="53"/>
      <c r="SDA1124" s="54"/>
      <c r="SDB1124" s="52"/>
      <c r="SDC1124" s="53"/>
      <c r="SDD1124" s="54"/>
      <c r="SDE1124" s="52"/>
      <c r="SDF1124" s="53"/>
      <c r="SDG1124" s="54"/>
      <c r="SDH1124" s="52"/>
      <c r="SDI1124" s="53"/>
      <c r="SDJ1124" s="54"/>
      <c r="SDK1124" s="52"/>
      <c r="SDL1124" s="53"/>
      <c r="SDM1124" s="54"/>
      <c r="SDN1124" s="52"/>
      <c r="SDO1124" s="53"/>
      <c r="SDP1124" s="54"/>
      <c r="SDQ1124" s="52"/>
      <c r="SDR1124" s="53"/>
      <c r="SDS1124" s="54"/>
      <c r="SDT1124" s="52"/>
      <c r="SDU1124" s="53"/>
      <c r="SDV1124" s="54"/>
      <c r="SDW1124" s="52"/>
      <c r="SDX1124" s="53"/>
      <c r="SDY1124" s="54"/>
      <c r="SDZ1124" s="52"/>
      <c r="SEA1124" s="53"/>
      <c r="SEB1124" s="54"/>
      <c r="SEC1124" s="52"/>
      <c r="SED1124" s="53"/>
      <c r="SEE1124" s="54"/>
      <c r="SEF1124" s="52"/>
      <c r="SEG1124" s="53"/>
      <c r="SEH1124" s="54"/>
      <c r="SEI1124" s="52"/>
      <c r="SEJ1124" s="53"/>
      <c r="SEK1124" s="54"/>
      <c r="SEL1124" s="52"/>
      <c r="SEM1124" s="53"/>
      <c r="SEN1124" s="54"/>
      <c r="SEO1124" s="52"/>
      <c r="SEP1124" s="53"/>
      <c r="SEQ1124" s="54"/>
      <c r="SER1124" s="52"/>
      <c r="SES1124" s="53"/>
      <c r="SET1124" s="54"/>
      <c r="SEU1124" s="52"/>
      <c r="SEV1124" s="53"/>
      <c r="SEW1124" s="54"/>
      <c r="SEX1124" s="52"/>
      <c r="SEY1124" s="53"/>
      <c r="SEZ1124" s="54"/>
      <c r="SFA1124" s="52"/>
      <c r="SFB1124" s="53"/>
      <c r="SFC1124" s="54"/>
      <c r="SFD1124" s="52"/>
      <c r="SFE1124" s="53"/>
      <c r="SFF1124" s="54"/>
      <c r="SFG1124" s="52"/>
      <c r="SFH1124" s="53"/>
      <c r="SFI1124" s="54"/>
      <c r="SFJ1124" s="52"/>
      <c r="SFK1124" s="53"/>
      <c r="SFL1124" s="54"/>
      <c r="SFM1124" s="52"/>
      <c r="SFN1124" s="53"/>
      <c r="SFO1124" s="54"/>
      <c r="SFP1124" s="52"/>
      <c r="SFQ1124" s="53"/>
      <c r="SFR1124" s="54"/>
      <c r="SFS1124" s="52"/>
      <c r="SFT1124" s="53"/>
      <c r="SFU1124" s="54"/>
      <c r="SFV1124" s="52"/>
      <c r="SFW1124" s="53"/>
      <c r="SFX1124" s="54"/>
      <c r="SFY1124" s="52"/>
      <c r="SFZ1124" s="53"/>
      <c r="SGA1124" s="54"/>
      <c r="SGB1124" s="52"/>
      <c r="SGC1124" s="53"/>
      <c r="SGD1124" s="54"/>
      <c r="SGE1124" s="52"/>
      <c r="SGF1124" s="53"/>
      <c r="SGG1124" s="54"/>
      <c r="SGH1124" s="52"/>
      <c r="SGI1124" s="53"/>
      <c r="SGJ1124" s="54"/>
      <c r="SGK1124" s="52"/>
      <c r="SGL1124" s="53"/>
      <c r="SGM1124" s="54"/>
      <c r="SGN1124" s="52"/>
      <c r="SGO1124" s="53"/>
      <c r="SGP1124" s="54"/>
      <c r="SGQ1124" s="52"/>
      <c r="SGR1124" s="53"/>
      <c r="SGS1124" s="54"/>
      <c r="SGT1124" s="52"/>
      <c r="SGU1124" s="53"/>
      <c r="SGV1124" s="54"/>
      <c r="SGW1124" s="52"/>
      <c r="SGX1124" s="53"/>
      <c r="SGY1124" s="54"/>
      <c r="SGZ1124" s="52"/>
      <c r="SHA1124" s="53"/>
      <c r="SHB1124" s="54"/>
      <c r="SHC1124" s="52"/>
      <c r="SHD1124" s="53"/>
      <c r="SHE1124" s="54"/>
      <c r="SHF1124" s="52"/>
      <c r="SHG1124" s="53"/>
      <c r="SHH1124" s="54"/>
      <c r="SHI1124" s="52"/>
      <c r="SHJ1124" s="53"/>
      <c r="SHK1124" s="54"/>
      <c r="SHL1124" s="52"/>
      <c r="SHM1124" s="53"/>
      <c r="SHN1124" s="54"/>
      <c r="SHO1124" s="52"/>
      <c r="SHP1124" s="53"/>
      <c r="SHQ1124" s="54"/>
      <c r="SHR1124" s="52"/>
      <c r="SHS1124" s="53"/>
      <c r="SHT1124" s="54"/>
      <c r="SHU1124" s="52"/>
      <c r="SHV1124" s="53"/>
      <c r="SHW1124" s="54"/>
      <c r="SHX1124" s="52"/>
      <c r="SHY1124" s="53"/>
      <c r="SHZ1124" s="54"/>
      <c r="SIA1124" s="52"/>
      <c r="SIB1124" s="53"/>
      <c r="SIC1124" s="54"/>
      <c r="SID1124" s="52"/>
      <c r="SIE1124" s="53"/>
      <c r="SIF1124" s="54"/>
      <c r="SIG1124" s="52"/>
      <c r="SIH1124" s="53"/>
      <c r="SII1124" s="54"/>
      <c r="SIJ1124" s="52"/>
      <c r="SIK1124" s="53"/>
      <c r="SIL1124" s="54"/>
      <c r="SIM1124" s="52"/>
      <c r="SIN1124" s="53"/>
      <c r="SIO1124" s="54"/>
      <c r="SIP1124" s="52"/>
      <c r="SIQ1124" s="53"/>
      <c r="SIR1124" s="54"/>
      <c r="SIS1124" s="52"/>
      <c r="SIT1124" s="53"/>
      <c r="SIU1124" s="54"/>
      <c r="SIV1124" s="52"/>
      <c r="SIW1124" s="53"/>
      <c r="SIX1124" s="54"/>
      <c r="SIY1124" s="52"/>
      <c r="SIZ1124" s="53"/>
      <c r="SJA1124" s="54"/>
      <c r="SJB1124" s="52"/>
      <c r="SJC1124" s="53"/>
      <c r="SJD1124" s="54"/>
      <c r="SJE1124" s="52"/>
      <c r="SJF1124" s="53"/>
      <c r="SJG1124" s="54"/>
      <c r="SJH1124" s="52"/>
      <c r="SJI1124" s="53"/>
      <c r="SJJ1124" s="54"/>
      <c r="SJK1124" s="52"/>
      <c r="SJL1124" s="53"/>
      <c r="SJM1124" s="54"/>
      <c r="SJN1124" s="52"/>
      <c r="SJO1124" s="53"/>
      <c r="SJP1124" s="54"/>
      <c r="SJQ1124" s="52"/>
      <c r="SJR1124" s="53"/>
      <c r="SJS1124" s="54"/>
      <c r="SJT1124" s="52"/>
      <c r="SJU1124" s="53"/>
      <c r="SJV1124" s="54"/>
      <c r="SJW1124" s="52"/>
      <c r="SJX1124" s="53"/>
      <c r="SJY1124" s="54"/>
      <c r="SJZ1124" s="52"/>
      <c r="SKA1124" s="53"/>
      <c r="SKB1124" s="54"/>
      <c r="SKC1124" s="52"/>
      <c r="SKD1124" s="53"/>
      <c r="SKE1124" s="54"/>
      <c r="SKF1124" s="52"/>
      <c r="SKG1124" s="53"/>
      <c r="SKH1124" s="54"/>
      <c r="SKI1124" s="52"/>
      <c r="SKJ1124" s="53"/>
      <c r="SKK1124" s="54"/>
      <c r="SKL1124" s="52"/>
      <c r="SKM1124" s="53"/>
      <c r="SKN1124" s="54"/>
      <c r="SKO1124" s="52"/>
      <c r="SKP1124" s="53"/>
      <c r="SKQ1124" s="54"/>
      <c r="SKR1124" s="52"/>
      <c r="SKS1124" s="53"/>
      <c r="SKT1124" s="54"/>
      <c r="SKU1124" s="52"/>
      <c r="SKV1124" s="53"/>
      <c r="SKW1124" s="54"/>
      <c r="SKX1124" s="52"/>
      <c r="SKY1124" s="53"/>
      <c r="SKZ1124" s="54"/>
      <c r="SLA1124" s="52"/>
      <c r="SLB1124" s="53"/>
      <c r="SLC1124" s="54"/>
      <c r="SLD1124" s="52"/>
      <c r="SLE1124" s="53"/>
      <c r="SLF1124" s="54"/>
      <c r="SLG1124" s="52"/>
      <c r="SLH1124" s="53"/>
      <c r="SLI1124" s="54"/>
      <c r="SLJ1124" s="52"/>
      <c r="SLK1124" s="53"/>
      <c r="SLL1124" s="54"/>
      <c r="SLM1124" s="52"/>
      <c r="SLN1124" s="53"/>
      <c r="SLO1124" s="54"/>
      <c r="SLP1124" s="52"/>
      <c r="SLQ1124" s="53"/>
      <c r="SLR1124" s="54"/>
      <c r="SLS1124" s="52"/>
      <c r="SLT1124" s="53"/>
      <c r="SLU1124" s="54"/>
      <c r="SLV1124" s="52"/>
      <c r="SLW1124" s="53"/>
      <c r="SLX1124" s="54"/>
      <c r="SLY1124" s="52"/>
      <c r="SLZ1124" s="53"/>
      <c r="SMA1124" s="54"/>
      <c r="SMB1124" s="52"/>
      <c r="SMC1124" s="53"/>
      <c r="SMD1124" s="54"/>
      <c r="SME1124" s="52"/>
      <c r="SMF1124" s="53"/>
      <c r="SMG1124" s="54"/>
      <c r="SMH1124" s="52"/>
      <c r="SMI1124" s="53"/>
      <c r="SMJ1124" s="54"/>
      <c r="SMK1124" s="52"/>
      <c r="SML1124" s="53"/>
      <c r="SMM1124" s="54"/>
      <c r="SMN1124" s="52"/>
      <c r="SMO1124" s="53"/>
      <c r="SMP1124" s="54"/>
      <c r="SMQ1124" s="52"/>
      <c r="SMR1124" s="53"/>
      <c r="SMS1124" s="54"/>
      <c r="SMT1124" s="52"/>
      <c r="SMU1124" s="53"/>
      <c r="SMV1124" s="54"/>
      <c r="SMW1124" s="52"/>
      <c r="SMX1124" s="53"/>
      <c r="SMY1124" s="54"/>
      <c r="SMZ1124" s="52"/>
      <c r="SNA1124" s="53"/>
      <c r="SNB1124" s="54"/>
      <c r="SNC1124" s="52"/>
      <c r="SND1124" s="53"/>
      <c r="SNE1124" s="54"/>
      <c r="SNF1124" s="52"/>
      <c r="SNG1124" s="53"/>
      <c r="SNH1124" s="54"/>
      <c r="SNI1124" s="52"/>
      <c r="SNJ1124" s="53"/>
      <c r="SNK1124" s="54"/>
      <c r="SNL1124" s="52"/>
      <c r="SNM1124" s="53"/>
      <c r="SNN1124" s="54"/>
      <c r="SNO1124" s="52"/>
      <c r="SNP1124" s="53"/>
      <c r="SNQ1124" s="54"/>
      <c r="SNR1124" s="52"/>
      <c r="SNS1124" s="53"/>
      <c r="SNT1124" s="54"/>
      <c r="SNU1124" s="52"/>
      <c r="SNV1124" s="53"/>
      <c r="SNW1124" s="54"/>
      <c r="SNX1124" s="52"/>
      <c r="SNY1124" s="53"/>
      <c r="SNZ1124" s="54"/>
      <c r="SOA1124" s="52"/>
      <c r="SOB1124" s="53"/>
      <c r="SOC1124" s="54"/>
      <c r="SOD1124" s="52"/>
      <c r="SOE1124" s="53"/>
      <c r="SOF1124" s="54"/>
      <c r="SOG1124" s="52"/>
      <c r="SOH1124" s="53"/>
      <c r="SOI1124" s="54"/>
      <c r="SOJ1124" s="52"/>
      <c r="SOK1124" s="53"/>
      <c r="SOL1124" s="54"/>
      <c r="SOM1124" s="52"/>
      <c r="SON1124" s="53"/>
      <c r="SOO1124" s="54"/>
      <c r="SOP1124" s="52"/>
      <c r="SOQ1124" s="53"/>
      <c r="SOR1124" s="54"/>
      <c r="SOS1124" s="52"/>
      <c r="SOT1124" s="53"/>
      <c r="SOU1124" s="54"/>
      <c r="SOV1124" s="52"/>
      <c r="SOW1124" s="53"/>
      <c r="SOX1124" s="54"/>
      <c r="SOY1124" s="52"/>
      <c r="SOZ1124" s="53"/>
      <c r="SPA1124" s="54"/>
      <c r="SPB1124" s="52"/>
      <c r="SPC1124" s="53"/>
      <c r="SPD1124" s="54"/>
      <c r="SPE1124" s="52"/>
      <c r="SPF1124" s="53"/>
      <c r="SPG1124" s="54"/>
      <c r="SPH1124" s="52"/>
      <c r="SPI1124" s="53"/>
      <c r="SPJ1124" s="54"/>
      <c r="SPK1124" s="52"/>
      <c r="SPL1124" s="53"/>
      <c r="SPM1124" s="54"/>
      <c r="SPN1124" s="52"/>
      <c r="SPO1124" s="53"/>
      <c r="SPP1124" s="54"/>
      <c r="SPQ1124" s="52"/>
      <c r="SPR1124" s="53"/>
      <c r="SPS1124" s="54"/>
      <c r="SPT1124" s="52"/>
      <c r="SPU1124" s="53"/>
      <c r="SPV1124" s="54"/>
      <c r="SPW1124" s="52"/>
      <c r="SPX1124" s="53"/>
      <c r="SPY1124" s="54"/>
      <c r="SPZ1124" s="52"/>
      <c r="SQA1124" s="53"/>
      <c r="SQB1124" s="54"/>
      <c r="SQC1124" s="52"/>
      <c r="SQD1124" s="53"/>
      <c r="SQE1124" s="54"/>
      <c r="SQF1124" s="52"/>
      <c r="SQG1124" s="53"/>
      <c r="SQH1124" s="54"/>
      <c r="SQI1124" s="52"/>
      <c r="SQJ1124" s="53"/>
      <c r="SQK1124" s="54"/>
      <c r="SQL1124" s="52"/>
      <c r="SQM1124" s="53"/>
      <c r="SQN1124" s="54"/>
      <c r="SQO1124" s="52"/>
      <c r="SQP1124" s="53"/>
      <c r="SQQ1124" s="54"/>
      <c r="SQR1124" s="52"/>
      <c r="SQS1124" s="53"/>
      <c r="SQT1124" s="54"/>
      <c r="SQU1124" s="52"/>
      <c r="SQV1124" s="53"/>
      <c r="SQW1124" s="54"/>
      <c r="SQX1124" s="52"/>
      <c r="SQY1124" s="53"/>
      <c r="SQZ1124" s="54"/>
      <c r="SRA1124" s="52"/>
      <c r="SRB1124" s="53"/>
      <c r="SRC1124" s="54"/>
      <c r="SRD1124" s="52"/>
      <c r="SRE1124" s="53"/>
      <c r="SRF1124" s="54"/>
      <c r="SRG1124" s="52"/>
      <c r="SRH1124" s="53"/>
      <c r="SRI1124" s="54"/>
      <c r="SRJ1124" s="52"/>
      <c r="SRK1124" s="53"/>
      <c r="SRL1124" s="54"/>
      <c r="SRM1124" s="52"/>
      <c r="SRN1124" s="53"/>
      <c r="SRO1124" s="54"/>
      <c r="SRP1124" s="52"/>
      <c r="SRQ1124" s="53"/>
      <c r="SRR1124" s="54"/>
      <c r="SRS1124" s="52"/>
      <c r="SRT1124" s="53"/>
      <c r="SRU1124" s="54"/>
      <c r="SRV1124" s="52"/>
      <c r="SRW1124" s="53"/>
      <c r="SRX1124" s="54"/>
      <c r="SRY1124" s="52"/>
      <c r="SRZ1124" s="53"/>
      <c r="SSA1124" s="54"/>
      <c r="SSB1124" s="52"/>
      <c r="SSC1124" s="53"/>
      <c r="SSD1124" s="54"/>
      <c r="SSE1124" s="52"/>
      <c r="SSF1124" s="53"/>
      <c r="SSG1124" s="54"/>
      <c r="SSH1124" s="52"/>
      <c r="SSI1124" s="53"/>
      <c r="SSJ1124" s="54"/>
      <c r="SSK1124" s="52"/>
      <c r="SSL1124" s="53"/>
      <c r="SSM1124" s="54"/>
      <c r="SSN1124" s="52"/>
      <c r="SSO1124" s="53"/>
      <c r="SSP1124" s="54"/>
      <c r="SSQ1124" s="52"/>
      <c r="SSR1124" s="53"/>
      <c r="SSS1124" s="54"/>
      <c r="SST1124" s="52"/>
      <c r="SSU1124" s="53"/>
      <c r="SSV1124" s="54"/>
      <c r="SSW1124" s="52"/>
      <c r="SSX1124" s="53"/>
      <c r="SSY1124" s="54"/>
      <c r="SSZ1124" s="52"/>
      <c r="STA1124" s="53"/>
      <c r="STB1124" s="54"/>
      <c r="STC1124" s="52"/>
      <c r="STD1124" s="53"/>
      <c r="STE1124" s="54"/>
      <c r="STF1124" s="52"/>
      <c r="STG1124" s="53"/>
      <c r="STH1124" s="54"/>
      <c r="STI1124" s="52"/>
      <c r="STJ1124" s="53"/>
      <c r="STK1124" s="54"/>
      <c r="STL1124" s="52"/>
      <c r="STM1124" s="53"/>
      <c r="STN1124" s="54"/>
      <c r="STO1124" s="52"/>
      <c r="STP1124" s="53"/>
      <c r="STQ1124" s="54"/>
      <c r="STR1124" s="52"/>
      <c r="STS1124" s="53"/>
      <c r="STT1124" s="54"/>
      <c r="STU1124" s="52"/>
      <c r="STV1124" s="53"/>
      <c r="STW1124" s="54"/>
      <c r="STX1124" s="52"/>
      <c r="STY1124" s="53"/>
      <c r="STZ1124" s="54"/>
      <c r="SUA1124" s="52"/>
      <c r="SUB1124" s="53"/>
      <c r="SUC1124" s="54"/>
      <c r="SUD1124" s="52"/>
      <c r="SUE1124" s="53"/>
      <c r="SUF1124" s="54"/>
      <c r="SUG1124" s="52"/>
      <c r="SUH1124" s="53"/>
      <c r="SUI1124" s="54"/>
      <c r="SUJ1124" s="52"/>
      <c r="SUK1124" s="53"/>
      <c r="SUL1124" s="54"/>
      <c r="SUM1124" s="52"/>
      <c r="SUN1124" s="53"/>
      <c r="SUO1124" s="54"/>
      <c r="SUP1124" s="52"/>
      <c r="SUQ1124" s="53"/>
      <c r="SUR1124" s="54"/>
      <c r="SUS1124" s="52"/>
      <c r="SUT1124" s="53"/>
      <c r="SUU1124" s="54"/>
      <c r="SUV1124" s="52"/>
      <c r="SUW1124" s="53"/>
      <c r="SUX1124" s="54"/>
      <c r="SUY1124" s="52"/>
      <c r="SUZ1124" s="53"/>
      <c r="SVA1124" s="54"/>
      <c r="SVB1124" s="52"/>
      <c r="SVC1124" s="53"/>
      <c r="SVD1124" s="54"/>
      <c r="SVE1124" s="52"/>
      <c r="SVF1124" s="53"/>
      <c r="SVG1124" s="54"/>
      <c r="SVH1124" s="52"/>
      <c r="SVI1124" s="53"/>
      <c r="SVJ1124" s="54"/>
      <c r="SVK1124" s="52"/>
      <c r="SVL1124" s="53"/>
      <c r="SVM1124" s="54"/>
      <c r="SVN1124" s="52"/>
      <c r="SVO1124" s="53"/>
      <c r="SVP1124" s="54"/>
      <c r="SVQ1124" s="52"/>
      <c r="SVR1124" s="53"/>
      <c r="SVS1124" s="54"/>
      <c r="SVT1124" s="52"/>
      <c r="SVU1124" s="53"/>
      <c r="SVV1124" s="54"/>
      <c r="SVW1124" s="52"/>
      <c r="SVX1124" s="53"/>
      <c r="SVY1124" s="54"/>
      <c r="SVZ1124" s="52"/>
      <c r="SWA1124" s="53"/>
      <c r="SWB1124" s="54"/>
      <c r="SWC1124" s="52"/>
      <c r="SWD1124" s="53"/>
      <c r="SWE1124" s="54"/>
      <c r="SWF1124" s="52"/>
      <c r="SWG1124" s="53"/>
      <c r="SWH1124" s="54"/>
      <c r="SWI1124" s="52"/>
      <c r="SWJ1124" s="53"/>
      <c r="SWK1124" s="54"/>
      <c r="SWL1124" s="52"/>
      <c r="SWM1124" s="53"/>
      <c r="SWN1124" s="54"/>
      <c r="SWO1124" s="52"/>
      <c r="SWP1124" s="53"/>
      <c r="SWQ1124" s="54"/>
      <c r="SWR1124" s="52"/>
      <c r="SWS1124" s="53"/>
      <c r="SWT1124" s="54"/>
      <c r="SWU1124" s="52"/>
      <c r="SWV1124" s="53"/>
      <c r="SWW1124" s="54"/>
      <c r="SWX1124" s="52"/>
      <c r="SWY1124" s="53"/>
      <c r="SWZ1124" s="54"/>
      <c r="SXA1124" s="52"/>
      <c r="SXB1124" s="53"/>
      <c r="SXC1124" s="54"/>
      <c r="SXD1124" s="52"/>
      <c r="SXE1124" s="53"/>
      <c r="SXF1124" s="54"/>
      <c r="SXG1124" s="52"/>
      <c r="SXH1124" s="53"/>
      <c r="SXI1124" s="54"/>
      <c r="SXJ1124" s="52"/>
      <c r="SXK1124" s="53"/>
      <c r="SXL1124" s="54"/>
      <c r="SXM1124" s="52"/>
      <c r="SXN1124" s="53"/>
      <c r="SXO1124" s="54"/>
      <c r="SXP1124" s="52"/>
      <c r="SXQ1124" s="53"/>
      <c r="SXR1124" s="54"/>
      <c r="SXS1124" s="52"/>
      <c r="SXT1124" s="53"/>
      <c r="SXU1124" s="54"/>
      <c r="SXV1124" s="52"/>
      <c r="SXW1124" s="53"/>
      <c r="SXX1124" s="54"/>
      <c r="SXY1124" s="52"/>
      <c r="SXZ1124" s="53"/>
      <c r="SYA1124" s="54"/>
      <c r="SYB1124" s="52"/>
      <c r="SYC1124" s="53"/>
      <c r="SYD1124" s="54"/>
      <c r="SYE1124" s="52"/>
      <c r="SYF1124" s="53"/>
      <c r="SYG1124" s="54"/>
      <c r="SYH1124" s="52"/>
      <c r="SYI1124" s="53"/>
      <c r="SYJ1124" s="54"/>
      <c r="SYK1124" s="52"/>
      <c r="SYL1124" s="53"/>
      <c r="SYM1124" s="54"/>
      <c r="SYN1124" s="52"/>
      <c r="SYO1124" s="53"/>
      <c r="SYP1124" s="54"/>
      <c r="SYQ1124" s="52"/>
      <c r="SYR1124" s="53"/>
      <c r="SYS1124" s="54"/>
      <c r="SYT1124" s="52"/>
      <c r="SYU1124" s="53"/>
      <c r="SYV1124" s="54"/>
      <c r="SYW1124" s="52"/>
      <c r="SYX1124" s="53"/>
      <c r="SYY1124" s="54"/>
      <c r="SYZ1124" s="52"/>
      <c r="SZA1124" s="53"/>
      <c r="SZB1124" s="54"/>
      <c r="SZC1124" s="52"/>
      <c r="SZD1124" s="53"/>
      <c r="SZE1124" s="54"/>
      <c r="SZF1124" s="52"/>
      <c r="SZG1124" s="53"/>
      <c r="SZH1124" s="54"/>
      <c r="SZI1124" s="52"/>
      <c r="SZJ1124" s="53"/>
      <c r="SZK1124" s="54"/>
      <c r="SZL1124" s="52"/>
      <c r="SZM1124" s="53"/>
      <c r="SZN1124" s="54"/>
      <c r="SZO1124" s="52"/>
      <c r="SZP1124" s="53"/>
      <c r="SZQ1124" s="54"/>
      <c r="SZR1124" s="52"/>
      <c r="SZS1124" s="53"/>
      <c r="SZT1124" s="54"/>
      <c r="SZU1124" s="52"/>
      <c r="SZV1124" s="53"/>
      <c r="SZW1124" s="54"/>
      <c r="SZX1124" s="52"/>
      <c r="SZY1124" s="53"/>
      <c r="SZZ1124" s="54"/>
      <c r="TAA1124" s="52"/>
      <c r="TAB1124" s="53"/>
      <c r="TAC1124" s="54"/>
      <c r="TAD1124" s="52"/>
      <c r="TAE1124" s="53"/>
      <c r="TAF1124" s="54"/>
      <c r="TAG1124" s="52"/>
      <c r="TAH1124" s="53"/>
      <c r="TAI1124" s="54"/>
      <c r="TAJ1124" s="52"/>
      <c r="TAK1124" s="53"/>
      <c r="TAL1124" s="54"/>
      <c r="TAM1124" s="52"/>
      <c r="TAN1124" s="53"/>
      <c r="TAO1124" s="54"/>
      <c r="TAP1124" s="52"/>
      <c r="TAQ1124" s="53"/>
      <c r="TAR1124" s="54"/>
      <c r="TAS1124" s="52"/>
      <c r="TAT1124" s="53"/>
      <c r="TAU1124" s="54"/>
      <c r="TAV1124" s="52"/>
      <c r="TAW1124" s="53"/>
      <c r="TAX1124" s="54"/>
      <c r="TAY1124" s="52"/>
      <c r="TAZ1124" s="53"/>
      <c r="TBA1124" s="54"/>
      <c r="TBB1124" s="52"/>
      <c r="TBC1124" s="53"/>
      <c r="TBD1124" s="54"/>
      <c r="TBE1124" s="52"/>
      <c r="TBF1124" s="53"/>
      <c r="TBG1124" s="54"/>
      <c r="TBH1124" s="52"/>
      <c r="TBI1124" s="53"/>
      <c r="TBJ1124" s="54"/>
      <c r="TBK1124" s="52"/>
      <c r="TBL1124" s="53"/>
      <c r="TBM1124" s="54"/>
      <c r="TBN1124" s="52"/>
      <c r="TBO1124" s="53"/>
      <c r="TBP1124" s="54"/>
      <c r="TBQ1124" s="52"/>
      <c r="TBR1124" s="53"/>
      <c r="TBS1124" s="54"/>
      <c r="TBT1124" s="52"/>
      <c r="TBU1124" s="53"/>
      <c r="TBV1124" s="54"/>
      <c r="TBW1124" s="52"/>
      <c r="TBX1124" s="53"/>
      <c r="TBY1124" s="54"/>
      <c r="TBZ1124" s="52"/>
      <c r="TCA1124" s="53"/>
      <c r="TCB1124" s="54"/>
      <c r="TCC1124" s="52"/>
      <c r="TCD1124" s="53"/>
      <c r="TCE1124" s="54"/>
      <c r="TCF1124" s="52"/>
      <c r="TCG1124" s="53"/>
      <c r="TCH1124" s="54"/>
      <c r="TCI1124" s="52"/>
      <c r="TCJ1124" s="53"/>
      <c r="TCK1124" s="54"/>
      <c r="TCL1124" s="52"/>
      <c r="TCM1124" s="53"/>
      <c r="TCN1124" s="54"/>
      <c r="TCO1124" s="52"/>
      <c r="TCP1124" s="53"/>
      <c r="TCQ1124" s="54"/>
      <c r="TCR1124" s="52"/>
      <c r="TCS1124" s="53"/>
      <c r="TCT1124" s="54"/>
      <c r="TCU1124" s="52"/>
      <c r="TCV1124" s="53"/>
      <c r="TCW1124" s="54"/>
      <c r="TCX1124" s="52"/>
      <c r="TCY1124" s="53"/>
      <c r="TCZ1124" s="54"/>
      <c r="TDA1124" s="52"/>
      <c r="TDB1124" s="53"/>
      <c r="TDC1124" s="54"/>
      <c r="TDD1124" s="52"/>
      <c r="TDE1124" s="53"/>
      <c r="TDF1124" s="54"/>
      <c r="TDG1124" s="52"/>
      <c r="TDH1124" s="53"/>
      <c r="TDI1124" s="54"/>
      <c r="TDJ1124" s="52"/>
      <c r="TDK1124" s="53"/>
      <c r="TDL1124" s="54"/>
      <c r="TDM1124" s="52"/>
      <c r="TDN1124" s="53"/>
      <c r="TDO1124" s="54"/>
      <c r="TDP1124" s="52"/>
      <c r="TDQ1124" s="53"/>
      <c r="TDR1124" s="54"/>
      <c r="TDS1124" s="52"/>
      <c r="TDT1124" s="53"/>
      <c r="TDU1124" s="54"/>
      <c r="TDV1124" s="52"/>
      <c r="TDW1124" s="53"/>
      <c r="TDX1124" s="54"/>
      <c r="TDY1124" s="52"/>
      <c r="TDZ1124" s="53"/>
      <c r="TEA1124" s="54"/>
      <c r="TEB1124" s="52"/>
      <c r="TEC1124" s="53"/>
      <c r="TED1124" s="54"/>
      <c r="TEE1124" s="52"/>
      <c r="TEF1124" s="53"/>
      <c r="TEG1124" s="54"/>
      <c r="TEH1124" s="52"/>
      <c r="TEI1124" s="53"/>
      <c r="TEJ1124" s="54"/>
      <c r="TEK1124" s="52"/>
      <c r="TEL1124" s="53"/>
      <c r="TEM1124" s="54"/>
      <c r="TEN1124" s="52"/>
      <c r="TEO1124" s="53"/>
      <c r="TEP1124" s="54"/>
      <c r="TEQ1124" s="52"/>
      <c r="TER1124" s="53"/>
      <c r="TES1124" s="54"/>
      <c r="TET1124" s="52"/>
      <c r="TEU1124" s="53"/>
      <c r="TEV1124" s="54"/>
      <c r="TEW1124" s="52"/>
      <c r="TEX1124" s="53"/>
      <c r="TEY1124" s="54"/>
      <c r="TEZ1124" s="52"/>
      <c r="TFA1124" s="53"/>
      <c r="TFB1124" s="54"/>
      <c r="TFC1124" s="52"/>
      <c r="TFD1124" s="53"/>
      <c r="TFE1124" s="54"/>
      <c r="TFF1124" s="52"/>
      <c r="TFG1124" s="53"/>
      <c r="TFH1124" s="54"/>
      <c r="TFI1124" s="52"/>
      <c r="TFJ1124" s="53"/>
      <c r="TFK1124" s="54"/>
      <c r="TFL1124" s="52"/>
      <c r="TFM1124" s="53"/>
      <c r="TFN1124" s="54"/>
      <c r="TFO1124" s="52"/>
      <c r="TFP1124" s="53"/>
      <c r="TFQ1124" s="54"/>
      <c r="TFR1124" s="52"/>
      <c r="TFS1124" s="53"/>
      <c r="TFT1124" s="54"/>
      <c r="TFU1124" s="52"/>
      <c r="TFV1124" s="53"/>
      <c r="TFW1124" s="54"/>
      <c r="TFX1124" s="52"/>
      <c r="TFY1124" s="53"/>
      <c r="TFZ1124" s="54"/>
      <c r="TGA1124" s="52"/>
      <c r="TGB1124" s="53"/>
      <c r="TGC1124" s="54"/>
      <c r="TGD1124" s="52"/>
      <c r="TGE1124" s="53"/>
      <c r="TGF1124" s="54"/>
      <c r="TGG1124" s="52"/>
      <c r="TGH1124" s="53"/>
      <c r="TGI1124" s="54"/>
      <c r="TGJ1124" s="52"/>
      <c r="TGK1124" s="53"/>
      <c r="TGL1124" s="54"/>
      <c r="TGM1124" s="52"/>
      <c r="TGN1124" s="53"/>
      <c r="TGO1124" s="54"/>
      <c r="TGP1124" s="52"/>
      <c r="TGQ1124" s="53"/>
      <c r="TGR1124" s="54"/>
      <c r="TGS1124" s="52"/>
      <c r="TGT1124" s="53"/>
      <c r="TGU1124" s="54"/>
      <c r="TGV1124" s="52"/>
      <c r="TGW1124" s="53"/>
      <c r="TGX1124" s="54"/>
      <c r="TGY1124" s="52"/>
      <c r="TGZ1124" s="53"/>
      <c r="THA1124" s="54"/>
      <c r="THB1124" s="52"/>
      <c r="THC1124" s="53"/>
      <c r="THD1124" s="54"/>
      <c r="THE1124" s="52"/>
      <c r="THF1124" s="53"/>
      <c r="THG1124" s="54"/>
      <c r="THH1124" s="52"/>
      <c r="THI1124" s="53"/>
      <c r="THJ1124" s="54"/>
      <c r="THK1124" s="52"/>
      <c r="THL1124" s="53"/>
      <c r="THM1124" s="54"/>
      <c r="THN1124" s="52"/>
      <c r="THO1124" s="53"/>
      <c r="THP1124" s="54"/>
      <c r="THQ1124" s="52"/>
      <c r="THR1124" s="53"/>
      <c r="THS1124" s="54"/>
      <c r="THT1124" s="52"/>
      <c r="THU1124" s="53"/>
      <c r="THV1124" s="54"/>
      <c r="THW1124" s="52"/>
      <c r="THX1124" s="53"/>
      <c r="THY1124" s="54"/>
      <c r="THZ1124" s="52"/>
      <c r="TIA1124" s="53"/>
      <c r="TIB1124" s="54"/>
      <c r="TIC1124" s="52"/>
      <c r="TID1124" s="53"/>
      <c r="TIE1124" s="54"/>
      <c r="TIF1124" s="52"/>
      <c r="TIG1124" s="53"/>
      <c r="TIH1124" s="54"/>
      <c r="TII1124" s="52"/>
      <c r="TIJ1124" s="53"/>
      <c r="TIK1124" s="54"/>
      <c r="TIL1124" s="52"/>
      <c r="TIM1124" s="53"/>
      <c r="TIN1124" s="54"/>
      <c r="TIO1124" s="52"/>
      <c r="TIP1124" s="53"/>
      <c r="TIQ1124" s="54"/>
      <c r="TIR1124" s="52"/>
      <c r="TIS1124" s="53"/>
      <c r="TIT1124" s="54"/>
      <c r="TIU1124" s="52"/>
      <c r="TIV1124" s="53"/>
      <c r="TIW1124" s="54"/>
      <c r="TIX1124" s="52"/>
      <c r="TIY1124" s="53"/>
      <c r="TIZ1124" s="54"/>
      <c r="TJA1124" s="52"/>
      <c r="TJB1124" s="53"/>
      <c r="TJC1124" s="54"/>
      <c r="TJD1124" s="52"/>
      <c r="TJE1124" s="53"/>
      <c r="TJF1124" s="54"/>
      <c r="TJG1124" s="52"/>
      <c r="TJH1124" s="53"/>
      <c r="TJI1124" s="54"/>
      <c r="TJJ1124" s="52"/>
      <c r="TJK1124" s="53"/>
      <c r="TJL1124" s="54"/>
      <c r="TJM1124" s="52"/>
      <c r="TJN1124" s="53"/>
      <c r="TJO1124" s="54"/>
      <c r="TJP1124" s="52"/>
      <c r="TJQ1124" s="53"/>
      <c r="TJR1124" s="54"/>
      <c r="TJS1124" s="52"/>
      <c r="TJT1124" s="53"/>
      <c r="TJU1124" s="54"/>
      <c r="TJV1124" s="52"/>
      <c r="TJW1124" s="53"/>
      <c r="TJX1124" s="54"/>
      <c r="TJY1124" s="52"/>
      <c r="TJZ1124" s="53"/>
      <c r="TKA1124" s="54"/>
      <c r="TKB1124" s="52"/>
      <c r="TKC1124" s="53"/>
      <c r="TKD1124" s="54"/>
      <c r="TKE1124" s="52"/>
      <c r="TKF1124" s="53"/>
      <c r="TKG1124" s="54"/>
      <c r="TKH1124" s="52"/>
      <c r="TKI1124" s="53"/>
      <c r="TKJ1124" s="54"/>
      <c r="TKK1124" s="52"/>
      <c r="TKL1124" s="53"/>
      <c r="TKM1124" s="54"/>
      <c r="TKN1124" s="52"/>
      <c r="TKO1124" s="53"/>
      <c r="TKP1124" s="54"/>
      <c r="TKQ1124" s="52"/>
      <c r="TKR1124" s="53"/>
      <c r="TKS1124" s="54"/>
      <c r="TKT1124" s="52"/>
      <c r="TKU1124" s="53"/>
      <c r="TKV1124" s="54"/>
      <c r="TKW1124" s="52"/>
      <c r="TKX1124" s="53"/>
      <c r="TKY1124" s="54"/>
      <c r="TKZ1124" s="52"/>
      <c r="TLA1124" s="53"/>
      <c r="TLB1124" s="54"/>
      <c r="TLC1124" s="52"/>
      <c r="TLD1124" s="53"/>
      <c r="TLE1124" s="54"/>
      <c r="TLF1124" s="52"/>
      <c r="TLG1124" s="53"/>
      <c r="TLH1124" s="54"/>
      <c r="TLI1124" s="52"/>
      <c r="TLJ1124" s="53"/>
      <c r="TLK1124" s="54"/>
      <c r="TLL1124" s="52"/>
      <c r="TLM1124" s="53"/>
      <c r="TLN1124" s="54"/>
      <c r="TLO1124" s="52"/>
      <c r="TLP1124" s="53"/>
      <c r="TLQ1124" s="54"/>
      <c r="TLR1124" s="52"/>
      <c r="TLS1124" s="53"/>
      <c r="TLT1124" s="54"/>
      <c r="TLU1124" s="52"/>
      <c r="TLV1124" s="53"/>
      <c r="TLW1124" s="54"/>
      <c r="TLX1124" s="52"/>
      <c r="TLY1124" s="53"/>
      <c r="TLZ1124" s="54"/>
      <c r="TMA1124" s="52"/>
      <c r="TMB1124" s="53"/>
      <c r="TMC1124" s="54"/>
      <c r="TMD1124" s="52"/>
      <c r="TME1124" s="53"/>
      <c r="TMF1124" s="54"/>
      <c r="TMG1124" s="52"/>
      <c r="TMH1124" s="53"/>
      <c r="TMI1124" s="54"/>
      <c r="TMJ1124" s="52"/>
      <c r="TMK1124" s="53"/>
      <c r="TML1124" s="54"/>
      <c r="TMM1124" s="52"/>
      <c r="TMN1124" s="53"/>
      <c r="TMO1124" s="54"/>
      <c r="TMP1124" s="52"/>
      <c r="TMQ1124" s="53"/>
      <c r="TMR1124" s="54"/>
      <c r="TMS1124" s="52"/>
      <c r="TMT1124" s="53"/>
      <c r="TMU1124" s="54"/>
      <c r="TMV1124" s="52"/>
      <c r="TMW1124" s="53"/>
      <c r="TMX1124" s="54"/>
      <c r="TMY1124" s="52"/>
      <c r="TMZ1124" s="53"/>
      <c r="TNA1124" s="54"/>
      <c r="TNB1124" s="52"/>
      <c r="TNC1124" s="53"/>
      <c r="TND1124" s="54"/>
      <c r="TNE1124" s="52"/>
      <c r="TNF1124" s="53"/>
      <c r="TNG1124" s="54"/>
      <c r="TNH1124" s="52"/>
      <c r="TNI1124" s="53"/>
      <c r="TNJ1124" s="54"/>
      <c r="TNK1124" s="52"/>
      <c r="TNL1124" s="53"/>
      <c r="TNM1124" s="54"/>
      <c r="TNN1124" s="52"/>
      <c r="TNO1124" s="53"/>
      <c r="TNP1124" s="54"/>
      <c r="TNQ1124" s="52"/>
      <c r="TNR1124" s="53"/>
      <c r="TNS1124" s="54"/>
      <c r="TNT1124" s="52"/>
      <c r="TNU1124" s="53"/>
      <c r="TNV1124" s="54"/>
      <c r="TNW1124" s="52"/>
      <c r="TNX1124" s="53"/>
      <c r="TNY1124" s="54"/>
      <c r="TNZ1124" s="52"/>
      <c r="TOA1124" s="53"/>
      <c r="TOB1124" s="54"/>
      <c r="TOC1124" s="52"/>
      <c r="TOD1124" s="53"/>
      <c r="TOE1124" s="54"/>
      <c r="TOF1124" s="52"/>
      <c r="TOG1124" s="53"/>
      <c r="TOH1124" s="54"/>
      <c r="TOI1124" s="52"/>
      <c r="TOJ1124" s="53"/>
      <c r="TOK1124" s="54"/>
      <c r="TOL1124" s="52"/>
      <c r="TOM1124" s="53"/>
      <c r="TON1124" s="54"/>
      <c r="TOO1124" s="52"/>
      <c r="TOP1124" s="53"/>
      <c r="TOQ1124" s="54"/>
      <c r="TOR1124" s="52"/>
      <c r="TOS1124" s="53"/>
      <c r="TOT1124" s="54"/>
      <c r="TOU1124" s="52"/>
      <c r="TOV1124" s="53"/>
      <c r="TOW1124" s="54"/>
      <c r="TOX1124" s="52"/>
      <c r="TOY1124" s="53"/>
      <c r="TOZ1124" s="54"/>
      <c r="TPA1124" s="52"/>
      <c r="TPB1124" s="53"/>
      <c r="TPC1124" s="54"/>
      <c r="TPD1124" s="52"/>
      <c r="TPE1124" s="53"/>
      <c r="TPF1124" s="54"/>
      <c r="TPG1124" s="52"/>
      <c r="TPH1124" s="53"/>
      <c r="TPI1124" s="54"/>
      <c r="TPJ1124" s="52"/>
      <c r="TPK1124" s="53"/>
      <c r="TPL1124" s="54"/>
      <c r="TPM1124" s="52"/>
      <c r="TPN1124" s="53"/>
      <c r="TPO1124" s="54"/>
      <c r="TPP1124" s="52"/>
      <c r="TPQ1124" s="53"/>
      <c r="TPR1124" s="54"/>
      <c r="TPS1124" s="52"/>
      <c r="TPT1124" s="53"/>
      <c r="TPU1124" s="54"/>
      <c r="TPV1124" s="52"/>
      <c r="TPW1124" s="53"/>
      <c r="TPX1124" s="54"/>
      <c r="TPY1124" s="52"/>
      <c r="TPZ1124" s="53"/>
      <c r="TQA1124" s="54"/>
      <c r="TQB1124" s="52"/>
      <c r="TQC1124" s="53"/>
      <c r="TQD1124" s="54"/>
      <c r="TQE1124" s="52"/>
      <c r="TQF1124" s="53"/>
      <c r="TQG1124" s="54"/>
      <c r="TQH1124" s="52"/>
      <c r="TQI1124" s="53"/>
      <c r="TQJ1124" s="54"/>
      <c r="TQK1124" s="52"/>
      <c r="TQL1124" s="53"/>
      <c r="TQM1124" s="54"/>
      <c r="TQN1124" s="52"/>
      <c r="TQO1124" s="53"/>
      <c r="TQP1124" s="54"/>
      <c r="TQQ1124" s="52"/>
      <c r="TQR1124" s="53"/>
      <c r="TQS1124" s="54"/>
      <c r="TQT1124" s="52"/>
      <c r="TQU1124" s="53"/>
      <c r="TQV1124" s="54"/>
      <c r="TQW1124" s="52"/>
      <c r="TQX1124" s="53"/>
      <c r="TQY1124" s="54"/>
      <c r="TQZ1124" s="52"/>
      <c r="TRA1124" s="53"/>
      <c r="TRB1124" s="54"/>
      <c r="TRC1124" s="52"/>
      <c r="TRD1124" s="53"/>
      <c r="TRE1124" s="54"/>
      <c r="TRF1124" s="52"/>
      <c r="TRG1124" s="53"/>
      <c r="TRH1124" s="54"/>
      <c r="TRI1124" s="52"/>
      <c r="TRJ1124" s="53"/>
      <c r="TRK1124" s="54"/>
      <c r="TRL1124" s="52"/>
      <c r="TRM1124" s="53"/>
      <c r="TRN1124" s="54"/>
      <c r="TRO1124" s="52"/>
      <c r="TRP1124" s="53"/>
      <c r="TRQ1124" s="54"/>
      <c r="TRR1124" s="52"/>
      <c r="TRS1124" s="53"/>
      <c r="TRT1124" s="54"/>
      <c r="TRU1124" s="52"/>
      <c r="TRV1124" s="53"/>
      <c r="TRW1124" s="54"/>
      <c r="TRX1124" s="52"/>
      <c r="TRY1124" s="53"/>
      <c r="TRZ1124" s="54"/>
      <c r="TSA1124" s="52"/>
      <c r="TSB1124" s="53"/>
      <c r="TSC1124" s="54"/>
      <c r="TSD1124" s="52"/>
      <c r="TSE1124" s="53"/>
      <c r="TSF1124" s="54"/>
      <c r="TSG1124" s="52"/>
      <c r="TSH1124" s="53"/>
      <c r="TSI1124" s="54"/>
      <c r="TSJ1124" s="52"/>
      <c r="TSK1124" s="53"/>
      <c r="TSL1124" s="54"/>
      <c r="TSM1124" s="52"/>
      <c r="TSN1124" s="53"/>
      <c r="TSO1124" s="54"/>
      <c r="TSP1124" s="52"/>
      <c r="TSQ1124" s="53"/>
      <c r="TSR1124" s="54"/>
      <c r="TSS1124" s="52"/>
      <c r="TST1124" s="53"/>
      <c r="TSU1124" s="54"/>
      <c r="TSV1124" s="52"/>
      <c r="TSW1124" s="53"/>
      <c r="TSX1124" s="54"/>
      <c r="TSY1124" s="52"/>
      <c r="TSZ1124" s="53"/>
      <c r="TTA1124" s="54"/>
      <c r="TTB1124" s="52"/>
      <c r="TTC1124" s="53"/>
      <c r="TTD1124" s="54"/>
      <c r="TTE1124" s="52"/>
      <c r="TTF1124" s="53"/>
      <c r="TTG1124" s="54"/>
      <c r="TTH1124" s="52"/>
      <c r="TTI1124" s="53"/>
      <c r="TTJ1124" s="54"/>
      <c r="TTK1124" s="52"/>
      <c r="TTL1124" s="53"/>
      <c r="TTM1124" s="54"/>
      <c r="TTN1124" s="52"/>
      <c r="TTO1124" s="53"/>
      <c r="TTP1124" s="54"/>
      <c r="TTQ1124" s="52"/>
      <c r="TTR1124" s="53"/>
      <c r="TTS1124" s="54"/>
      <c r="TTT1124" s="52"/>
      <c r="TTU1124" s="53"/>
      <c r="TTV1124" s="54"/>
      <c r="TTW1124" s="52"/>
      <c r="TTX1124" s="53"/>
      <c r="TTY1124" s="54"/>
      <c r="TTZ1124" s="52"/>
      <c r="TUA1124" s="53"/>
      <c r="TUB1124" s="54"/>
      <c r="TUC1124" s="52"/>
      <c r="TUD1124" s="53"/>
      <c r="TUE1124" s="54"/>
      <c r="TUF1124" s="52"/>
      <c r="TUG1124" s="53"/>
      <c r="TUH1124" s="54"/>
      <c r="TUI1124" s="52"/>
      <c r="TUJ1124" s="53"/>
      <c r="TUK1124" s="54"/>
      <c r="TUL1124" s="52"/>
      <c r="TUM1124" s="53"/>
      <c r="TUN1124" s="54"/>
      <c r="TUO1124" s="52"/>
      <c r="TUP1124" s="53"/>
      <c r="TUQ1124" s="54"/>
      <c r="TUR1124" s="52"/>
      <c r="TUS1124" s="53"/>
      <c r="TUT1124" s="54"/>
      <c r="TUU1124" s="52"/>
      <c r="TUV1124" s="53"/>
      <c r="TUW1124" s="54"/>
      <c r="TUX1124" s="52"/>
      <c r="TUY1124" s="53"/>
      <c r="TUZ1124" s="54"/>
      <c r="TVA1124" s="52"/>
      <c r="TVB1124" s="53"/>
      <c r="TVC1124" s="54"/>
      <c r="TVD1124" s="52"/>
      <c r="TVE1124" s="53"/>
      <c r="TVF1124" s="54"/>
      <c r="TVG1124" s="52"/>
      <c r="TVH1124" s="53"/>
      <c r="TVI1124" s="54"/>
      <c r="TVJ1124" s="52"/>
      <c r="TVK1124" s="53"/>
      <c r="TVL1124" s="54"/>
      <c r="TVM1124" s="52"/>
      <c r="TVN1124" s="53"/>
      <c r="TVO1124" s="54"/>
      <c r="TVP1124" s="52"/>
      <c r="TVQ1124" s="53"/>
      <c r="TVR1124" s="54"/>
      <c r="TVS1124" s="52"/>
      <c r="TVT1124" s="53"/>
      <c r="TVU1124" s="54"/>
      <c r="TVV1124" s="52"/>
      <c r="TVW1124" s="53"/>
      <c r="TVX1124" s="54"/>
      <c r="TVY1124" s="52"/>
      <c r="TVZ1124" s="53"/>
      <c r="TWA1124" s="54"/>
      <c r="TWB1124" s="52"/>
      <c r="TWC1124" s="53"/>
      <c r="TWD1124" s="54"/>
      <c r="TWE1124" s="52"/>
      <c r="TWF1124" s="53"/>
      <c r="TWG1124" s="54"/>
      <c r="TWH1124" s="52"/>
      <c r="TWI1124" s="53"/>
      <c r="TWJ1124" s="54"/>
      <c r="TWK1124" s="52"/>
      <c r="TWL1124" s="53"/>
      <c r="TWM1124" s="54"/>
      <c r="TWN1124" s="52"/>
      <c r="TWO1124" s="53"/>
      <c r="TWP1124" s="54"/>
      <c r="TWQ1124" s="52"/>
      <c r="TWR1124" s="53"/>
      <c r="TWS1124" s="54"/>
      <c r="TWT1124" s="52"/>
      <c r="TWU1124" s="53"/>
      <c r="TWV1124" s="54"/>
      <c r="TWW1124" s="52"/>
      <c r="TWX1124" s="53"/>
      <c r="TWY1124" s="54"/>
      <c r="TWZ1124" s="52"/>
      <c r="TXA1124" s="53"/>
      <c r="TXB1124" s="54"/>
      <c r="TXC1124" s="52"/>
      <c r="TXD1124" s="53"/>
      <c r="TXE1124" s="54"/>
      <c r="TXF1124" s="52"/>
      <c r="TXG1124" s="53"/>
      <c r="TXH1124" s="54"/>
      <c r="TXI1124" s="52"/>
      <c r="TXJ1124" s="53"/>
      <c r="TXK1124" s="54"/>
      <c r="TXL1124" s="52"/>
      <c r="TXM1124" s="53"/>
      <c r="TXN1124" s="54"/>
      <c r="TXO1124" s="52"/>
      <c r="TXP1124" s="53"/>
      <c r="TXQ1124" s="54"/>
      <c r="TXR1124" s="52"/>
      <c r="TXS1124" s="53"/>
      <c r="TXT1124" s="54"/>
      <c r="TXU1124" s="52"/>
      <c r="TXV1124" s="53"/>
      <c r="TXW1124" s="54"/>
      <c r="TXX1124" s="52"/>
      <c r="TXY1124" s="53"/>
      <c r="TXZ1124" s="54"/>
      <c r="TYA1124" s="52"/>
      <c r="TYB1124" s="53"/>
      <c r="TYC1124" s="54"/>
      <c r="TYD1124" s="52"/>
      <c r="TYE1124" s="53"/>
      <c r="TYF1124" s="54"/>
      <c r="TYG1124" s="52"/>
      <c r="TYH1124" s="53"/>
      <c r="TYI1124" s="54"/>
      <c r="TYJ1124" s="52"/>
      <c r="TYK1124" s="53"/>
      <c r="TYL1124" s="54"/>
      <c r="TYM1124" s="52"/>
      <c r="TYN1124" s="53"/>
      <c r="TYO1124" s="54"/>
      <c r="TYP1124" s="52"/>
      <c r="TYQ1124" s="53"/>
      <c r="TYR1124" s="54"/>
      <c r="TYS1124" s="52"/>
      <c r="TYT1124" s="53"/>
      <c r="TYU1124" s="54"/>
      <c r="TYV1124" s="52"/>
      <c r="TYW1124" s="53"/>
      <c r="TYX1124" s="54"/>
      <c r="TYY1124" s="52"/>
      <c r="TYZ1124" s="53"/>
      <c r="TZA1124" s="54"/>
      <c r="TZB1124" s="52"/>
      <c r="TZC1124" s="53"/>
      <c r="TZD1124" s="54"/>
      <c r="TZE1124" s="52"/>
      <c r="TZF1124" s="53"/>
      <c r="TZG1124" s="54"/>
      <c r="TZH1124" s="52"/>
      <c r="TZI1124" s="53"/>
      <c r="TZJ1124" s="54"/>
      <c r="TZK1124" s="52"/>
      <c r="TZL1124" s="53"/>
      <c r="TZM1124" s="54"/>
      <c r="TZN1124" s="52"/>
      <c r="TZO1124" s="53"/>
      <c r="TZP1124" s="54"/>
      <c r="TZQ1124" s="52"/>
      <c r="TZR1124" s="53"/>
      <c r="TZS1124" s="54"/>
      <c r="TZT1124" s="52"/>
      <c r="TZU1124" s="53"/>
      <c r="TZV1124" s="54"/>
      <c r="TZW1124" s="52"/>
      <c r="TZX1124" s="53"/>
      <c r="TZY1124" s="54"/>
      <c r="TZZ1124" s="52"/>
      <c r="UAA1124" s="53"/>
      <c r="UAB1124" s="54"/>
      <c r="UAC1124" s="52"/>
      <c r="UAD1124" s="53"/>
      <c r="UAE1124" s="54"/>
      <c r="UAF1124" s="52"/>
      <c r="UAG1124" s="53"/>
      <c r="UAH1124" s="54"/>
      <c r="UAI1124" s="52"/>
      <c r="UAJ1124" s="53"/>
      <c r="UAK1124" s="54"/>
      <c r="UAL1124" s="52"/>
      <c r="UAM1124" s="53"/>
      <c r="UAN1124" s="54"/>
      <c r="UAO1124" s="52"/>
      <c r="UAP1124" s="53"/>
      <c r="UAQ1124" s="54"/>
      <c r="UAR1124" s="52"/>
      <c r="UAS1124" s="53"/>
      <c r="UAT1124" s="54"/>
      <c r="UAU1124" s="52"/>
      <c r="UAV1124" s="53"/>
      <c r="UAW1124" s="54"/>
      <c r="UAX1124" s="52"/>
      <c r="UAY1124" s="53"/>
      <c r="UAZ1124" s="54"/>
      <c r="UBA1124" s="52"/>
      <c r="UBB1124" s="53"/>
      <c r="UBC1124" s="54"/>
      <c r="UBD1124" s="52"/>
      <c r="UBE1124" s="53"/>
      <c r="UBF1124" s="54"/>
      <c r="UBG1124" s="52"/>
      <c r="UBH1124" s="53"/>
      <c r="UBI1124" s="54"/>
      <c r="UBJ1124" s="52"/>
      <c r="UBK1124" s="53"/>
      <c r="UBL1124" s="54"/>
      <c r="UBM1124" s="52"/>
      <c r="UBN1124" s="53"/>
      <c r="UBO1124" s="54"/>
      <c r="UBP1124" s="52"/>
      <c r="UBQ1124" s="53"/>
      <c r="UBR1124" s="54"/>
      <c r="UBS1124" s="52"/>
      <c r="UBT1124" s="53"/>
      <c r="UBU1124" s="54"/>
      <c r="UBV1124" s="52"/>
      <c r="UBW1124" s="53"/>
      <c r="UBX1124" s="54"/>
      <c r="UBY1124" s="52"/>
      <c r="UBZ1124" s="53"/>
      <c r="UCA1124" s="54"/>
      <c r="UCB1124" s="52"/>
      <c r="UCC1124" s="53"/>
      <c r="UCD1124" s="54"/>
      <c r="UCE1124" s="52"/>
      <c r="UCF1124" s="53"/>
      <c r="UCG1124" s="54"/>
      <c r="UCH1124" s="52"/>
      <c r="UCI1124" s="53"/>
      <c r="UCJ1124" s="54"/>
      <c r="UCK1124" s="52"/>
      <c r="UCL1124" s="53"/>
      <c r="UCM1124" s="54"/>
      <c r="UCN1124" s="52"/>
      <c r="UCO1124" s="53"/>
      <c r="UCP1124" s="54"/>
      <c r="UCQ1124" s="52"/>
      <c r="UCR1124" s="53"/>
      <c r="UCS1124" s="54"/>
      <c r="UCT1124" s="52"/>
      <c r="UCU1124" s="53"/>
      <c r="UCV1124" s="54"/>
      <c r="UCW1124" s="52"/>
      <c r="UCX1124" s="53"/>
      <c r="UCY1124" s="54"/>
      <c r="UCZ1124" s="52"/>
      <c r="UDA1124" s="53"/>
      <c r="UDB1124" s="54"/>
      <c r="UDC1124" s="52"/>
      <c r="UDD1124" s="53"/>
      <c r="UDE1124" s="54"/>
      <c r="UDF1124" s="52"/>
      <c r="UDG1124" s="53"/>
      <c r="UDH1124" s="54"/>
      <c r="UDI1124" s="52"/>
      <c r="UDJ1124" s="53"/>
      <c r="UDK1124" s="54"/>
      <c r="UDL1124" s="52"/>
      <c r="UDM1124" s="53"/>
      <c r="UDN1124" s="54"/>
      <c r="UDO1124" s="52"/>
      <c r="UDP1124" s="53"/>
      <c r="UDQ1124" s="54"/>
      <c r="UDR1124" s="52"/>
      <c r="UDS1124" s="53"/>
      <c r="UDT1124" s="54"/>
      <c r="UDU1124" s="52"/>
      <c r="UDV1124" s="53"/>
      <c r="UDW1124" s="54"/>
      <c r="UDX1124" s="52"/>
      <c r="UDY1124" s="53"/>
      <c r="UDZ1124" s="54"/>
      <c r="UEA1124" s="52"/>
      <c r="UEB1124" s="53"/>
      <c r="UEC1124" s="54"/>
      <c r="UED1124" s="52"/>
      <c r="UEE1124" s="53"/>
      <c r="UEF1124" s="54"/>
      <c r="UEG1124" s="52"/>
      <c r="UEH1124" s="53"/>
      <c r="UEI1124" s="54"/>
      <c r="UEJ1124" s="52"/>
      <c r="UEK1124" s="53"/>
      <c r="UEL1124" s="54"/>
      <c r="UEM1124" s="52"/>
      <c r="UEN1124" s="53"/>
      <c r="UEO1124" s="54"/>
      <c r="UEP1124" s="52"/>
      <c r="UEQ1124" s="53"/>
      <c r="UER1124" s="54"/>
      <c r="UES1124" s="52"/>
      <c r="UET1124" s="53"/>
      <c r="UEU1124" s="54"/>
      <c r="UEV1124" s="52"/>
      <c r="UEW1124" s="53"/>
      <c r="UEX1124" s="54"/>
      <c r="UEY1124" s="52"/>
      <c r="UEZ1124" s="53"/>
      <c r="UFA1124" s="54"/>
      <c r="UFB1124" s="52"/>
      <c r="UFC1124" s="53"/>
      <c r="UFD1124" s="54"/>
      <c r="UFE1124" s="52"/>
      <c r="UFF1124" s="53"/>
      <c r="UFG1124" s="54"/>
      <c r="UFH1124" s="52"/>
      <c r="UFI1124" s="53"/>
      <c r="UFJ1124" s="54"/>
      <c r="UFK1124" s="52"/>
      <c r="UFL1124" s="53"/>
      <c r="UFM1124" s="54"/>
      <c r="UFN1124" s="52"/>
      <c r="UFO1124" s="53"/>
      <c r="UFP1124" s="54"/>
      <c r="UFQ1124" s="52"/>
      <c r="UFR1124" s="53"/>
      <c r="UFS1124" s="54"/>
      <c r="UFT1124" s="52"/>
      <c r="UFU1124" s="53"/>
      <c r="UFV1124" s="54"/>
      <c r="UFW1124" s="52"/>
      <c r="UFX1124" s="53"/>
      <c r="UFY1124" s="54"/>
      <c r="UFZ1124" s="52"/>
      <c r="UGA1124" s="53"/>
      <c r="UGB1124" s="54"/>
      <c r="UGC1124" s="52"/>
      <c r="UGD1124" s="53"/>
      <c r="UGE1124" s="54"/>
      <c r="UGF1124" s="52"/>
      <c r="UGG1124" s="53"/>
      <c r="UGH1124" s="54"/>
      <c r="UGI1124" s="52"/>
      <c r="UGJ1124" s="53"/>
      <c r="UGK1124" s="54"/>
      <c r="UGL1124" s="52"/>
      <c r="UGM1124" s="53"/>
      <c r="UGN1124" s="54"/>
      <c r="UGO1124" s="52"/>
      <c r="UGP1124" s="53"/>
      <c r="UGQ1124" s="54"/>
      <c r="UGR1124" s="52"/>
      <c r="UGS1124" s="53"/>
      <c r="UGT1124" s="54"/>
      <c r="UGU1124" s="52"/>
      <c r="UGV1124" s="53"/>
      <c r="UGW1124" s="54"/>
      <c r="UGX1124" s="52"/>
      <c r="UGY1124" s="53"/>
      <c r="UGZ1124" s="54"/>
      <c r="UHA1124" s="52"/>
      <c r="UHB1124" s="53"/>
      <c r="UHC1124" s="54"/>
      <c r="UHD1124" s="52"/>
      <c r="UHE1124" s="53"/>
      <c r="UHF1124" s="54"/>
      <c r="UHG1124" s="52"/>
      <c r="UHH1124" s="53"/>
      <c r="UHI1124" s="54"/>
      <c r="UHJ1124" s="52"/>
      <c r="UHK1124" s="53"/>
      <c r="UHL1124" s="54"/>
      <c r="UHM1124" s="52"/>
      <c r="UHN1124" s="53"/>
      <c r="UHO1124" s="54"/>
      <c r="UHP1124" s="52"/>
      <c r="UHQ1124" s="53"/>
      <c r="UHR1124" s="54"/>
      <c r="UHS1124" s="52"/>
      <c r="UHT1124" s="53"/>
      <c r="UHU1124" s="54"/>
      <c r="UHV1124" s="52"/>
      <c r="UHW1124" s="53"/>
      <c r="UHX1124" s="54"/>
      <c r="UHY1124" s="52"/>
      <c r="UHZ1124" s="53"/>
      <c r="UIA1124" s="54"/>
      <c r="UIB1124" s="52"/>
      <c r="UIC1124" s="53"/>
      <c r="UID1124" s="54"/>
      <c r="UIE1124" s="52"/>
      <c r="UIF1124" s="53"/>
      <c r="UIG1124" s="54"/>
      <c r="UIH1124" s="52"/>
      <c r="UII1124" s="53"/>
      <c r="UIJ1124" s="54"/>
      <c r="UIK1124" s="52"/>
      <c r="UIL1124" s="53"/>
      <c r="UIM1124" s="54"/>
      <c r="UIN1124" s="52"/>
      <c r="UIO1124" s="53"/>
      <c r="UIP1124" s="54"/>
      <c r="UIQ1124" s="52"/>
      <c r="UIR1124" s="53"/>
      <c r="UIS1124" s="54"/>
      <c r="UIT1124" s="52"/>
      <c r="UIU1124" s="53"/>
      <c r="UIV1124" s="54"/>
      <c r="UIW1124" s="52"/>
      <c r="UIX1124" s="53"/>
      <c r="UIY1124" s="54"/>
      <c r="UIZ1124" s="52"/>
      <c r="UJA1124" s="53"/>
      <c r="UJB1124" s="54"/>
      <c r="UJC1124" s="52"/>
      <c r="UJD1124" s="53"/>
      <c r="UJE1124" s="54"/>
      <c r="UJF1124" s="52"/>
      <c r="UJG1124" s="53"/>
      <c r="UJH1124" s="54"/>
      <c r="UJI1124" s="52"/>
      <c r="UJJ1124" s="53"/>
      <c r="UJK1124" s="54"/>
      <c r="UJL1124" s="52"/>
      <c r="UJM1124" s="53"/>
      <c r="UJN1124" s="54"/>
      <c r="UJO1124" s="52"/>
      <c r="UJP1124" s="53"/>
      <c r="UJQ1124" s="54"/>
      <c r="UJR1124" s="52"/>
      <c r="UJS1124" s="53"/>
      <c r="UJT1124" s="54"/>
      <c r="UJU1124" s="52"/>
      <c r="UJV1124" s="53"/>
      <c r="UJW1124" s="54"/>
      <c r="UJX1124" s="52"/>
      <c r="UJY1124" s="53"/>
      <c r="UJZ1124" s="54"/>
      <c r="UKA1124" s="52"/>
      <c r="UKB1124" s="53"/>
      <c r="UKC1124" s="54"/>
      <c r="UKD1124" s="52"/>
      <c r="UKE1124" s="53"/>
      <c r="UKF1124" s="54"/>
      <c r="UKG1124" s="52"/>
      <c r="UKH1124" s="53"/>
      <c r="UKI1124" s="54"/>
      <c r="UKJ1124" s="52"/>
      <c r="UKK1124" s="53"/>
      <c r="UKL1124" s="54"/>
      <c r="UKM1124" s="52"/>
      <c r="UKN1124" s="53"/>
      <c r="UKO1124" s="54"/>
      <c r="UKP1124" s="52"/>
      <c r="UKQ1124" s="53"/>
      <c r="UKR1124" s="54"/>
      <c r="UKS1124" s="52"/>
      <c r="UKT1124" s="53"/>
      <c r="UKU1124" s="54"/>
      <c r="UKV1124" s="52"/>
      <c r="UKW1124" s="53"/>
      <c r="UKX1124" s="54"/>
      <c r="UKY1124" s="52"/>
      <c r="UKZ1124" s="53"/>
      <c r="ULA1124" s="54"/>
      <c r="ULB1124" s="52"/>
      <c r="ULC1124" s="53"/>
      <c r="ULD1124" s="54"/>
      <c r="ULE1124" s="52"/>
      <c r="ULF1124" s="53"/>
      <c r="ULG1124" s="54"/>
      <c r="ULH1124" s="52"/>
      <c r="ULI1124" s="53"/>
      <c r="ULJ1124" s="54"/>
      <c r="ULK1124" s="52"/>
      <c r="ULL1124" s="53"/>
      <c r="ULM1124" s="54"/>
      <c r="ULN1124" s="52"/>
      <c r="ULO1124" s="53"/>
      <c r="ULP1124" s="54"/>
      <c r="ULQ1124" s="52"/>
      <c r="ULR1124" s="53"/>
      <c r="ULS1124" s="54"/>
      <c r="ULT1124" s="52"/>
      <c r="ULU1124" s="53"/>
      <c r="ULV1124" s="54"/>
      <c r="ULW1124" s="52"/>
      <c r="ULX1124" s="53"/>
      <c r="ULY1124" s="54"/>
      <c r="ULZ1124" s="52"/>
      <c r="UMA1124" s="53"/>
      <c r="UMB1124" s="54"/>
      <c r="UMC1124" s="52"/>
      <c r="UMD1124" s="53"/>
      <c r="UME1124" s="54"/>
      <c r="UMF1124" s="52"/>
      <c r="UMG1124" s="53"/>
      <c r="UMH1124" s="54"/>
      <c r="UMI1124" s="52"/>
      <c r="UMJ1124" s="53"/>
      <c r="UMK1124" s="54"/>
      <c r="UML1124" s="52"/>
      <c r="UMM1124" s="53"/>
      <c r="UMN1124" s="54"/>
      <c r="UMO1124" s="52"/>
      <c r="UMP1124" s="53"/>
      <c r="UMQ1124" s="54"/>
      <c r="UMR1124" s="52"/>
      <c r="UMS1124" s="53"/>
      <c r="UMT1124" s="54"/>
      <c r="UMU1124" s="52"/>
      <c r="UMV1124" s="53"/>
      <c r="UMW1124" s="54"/>
      <c r="UMX1124" s="52"/>
      <c r="UMY1124" s="53"/>
      <c r="UMZ1124" s="54"/>
      <c r="UNA1124" s="52"/>
      <c r="UNB1124" s="53"/>
      <c r="UNC1124" s="54"/>
      <c r="UND1124" s="52"/>
      <c r="UNE1124" s="53"/>
      <c r="UNF1124" s="54"/>
      <c r="UNG1124" s="52"/>
      <c r="UNH1124" s="53"/>
      <c r="UNI1124" s="54"/>
      <c r="UNJ1124" s="52"/>
      <c r="UNK1124" s="53"/>
      <c r="UNL1124" s="54"/>
      <c r="UNM1124" s="52"/>
      <c r="UNN1124" s="53"/>
      <c r="UNO1124" s="54"/>
      <c r="UNP1124" s="52"/>
      <c r="UNQ1124" s="53"/>
      <c r="UNR1124" s="54"/>
      <c r="UNS1124" s="52"/>
      <c r="UNT1124" s="53"/>
      <c r="UNU1124" s="54"/>
      <c r="UNV1124" s="52"/>
      <c r="UNW1124" s="53"/>
      <c r="UNX1124" s="54"/>
      <c r="UNY1124" s="52"/>
      <c r="UNZ1124" s="53"/>
      <c r="UOA1124" s="54"/>
      <c r="UOB1124" s="52"/>
      <c r="UOC1124" s="53"/>
      <c r="UOD1124" s="54"/>
      <c r="UOE1124" s="52"/>
      <c r="UOF1124" s="53"/>
      <c r="UOG1124" s="54"/>
      <c r="UOH1124" s="52"/>
      <c r="UOI1124" s="53"/>
      <c r="UOJ1124" s="54"/>
      <c r="UOK1124" s="52"/>
      <c r="UOL1124" s="53"/>
      <c r="UOM1124" s="54"/>
      <c r="UON1124" s="52"/>
      <c r="UOO1124" s="53"/>
      <c r="UOP1124" s="54"/>
      <c r="UOQ1124" s="52"/>
      <c r="UOR1124" s="53"/>
      <c r="UOS1124" s="54"/>
      <c r="UOT1124" s="52"/>
      <c r="UOU1124" s="53"/>
      <c r="UOV1124" s="54"/>
      <c r="UOW1124" s="52"/>
      <c r="UOX1124" s="53"/>
      <c r="UOY1124" s="54"/>
      <c r="UOZ1124" s="52"/>
      <c r="UPA1124" s="53"/>
      <c r="UPB1124" s="54"/>
      <c r="UPC1124" s="52"/>
      <c r="UPD1124" s="53"/>
      <c r="UPE1124" s="54"/>
      <c r="UPF1124" s="52"/>
      <c r="UPG1124" s="53"/>
      <c r="UPH1124" s="54"/>
      <c r="UPI1124" s="52"/>
      <c r="UPJ1124" s="53"/>
      <c r="UPK1124" s="54"/>
      <c r="UPL1124" s="52"/>
      <c r="UPM1124" s="53"/>
      <c r="UPN1124" s="54"/>
      <c r="UPO1124" s="52"/>
      <c r="UPP1124" s="53"/>
      <c r="UPQ1124" s="54"/>
      <c r="UPR1124" s="52"/>
      <c r="UPS1124" s="53"/>
      <c r="UPT1124" s="54"/>
      <c r="UPU1124" s="52"/>
      <c r="UPV1124" s="53"/>
      <c r="UPW1124" s="54"/>
      <c r="UPX1124" s="52"/>
      <c r="UPY1124" s="53"/>
      <c r="UPZ1124" s="54"/>
      <c r="UQA1124" s="52"/>
      <c r="UQB1124" s="53"/>
      <c r="UQC1124" s="54"/>
      <c r="UQD1124" s="52"/>
      <c r="UQE1124" s="53"/>
      <c r="UQF1124" s="54"/>
      <c r="UQG1124" s="52"/>
      <c r="UQH1124" s="53"/>
      <c r="UQI1124" s="54"/>
      <c r="UQJ1124" s="52"/>
      <c r="UQK1124" s="53"/>
      <c r="UQL1124" s="54"/>
      <c r="UQM1124" s="52"/>
      <c r="UQN1124" s="53"/>
      <c r="UQO1124" s="54"/>
      <c r="UQP1124" s="52"/>
      <c r="UQQ1124" s="53"/>
      <c r="UQR1124" s="54"/>
      <c r="UQS1124" s="52"/>
      <c r="UQT1124" s="53"/>
      <c r="UQU1124" s="54"/>
      <c r="UQV1124" s="52"/>
      <c r="UQW1124" s="53"/>
      <c r="UQX1124" s="54"/>
      <c r="UQY1124" s="52"/>
      <c r="UQZ1124" s="53"/>
      <c r="URA1124" s="54"/>
      <c r="URB1124" s="52"/>
      <c r="URC1124" s="53"/>
      <c r="URD1124" s="54"/>
      <c r="URE1124" s="52"/>
      <c r="URF1124" s="53"/>
      <c r="URG1124" s="54"/>
      <c r="URH1124" s="52"/>
      <c r="URI1124" s="53"/>
      <c r="URJ1124" s="54"/>
      <c r="URK1124" s="52"/>
      <c r="URL1124" s="53"/>
      <c r="URM1124" s="54"/>
      <c r="URN1124" s="52"/>
      <c r="URO1124" s="53"/>
      <c r="URP1124" s="54"/>
      <c r="URQ1124" s="52"/>
      <c r="URR1124" s="53"/>
      <c r="URS1124" s="54"/>
      <c r="URT1124" s="52"/>
      <c r="URU1124" s="53"/>
      <c r="URV1124" s="54"/>
      <c r="URW1124" s="52"/>
      <c r="URX1124" s="53"/>
      <c r="URY1124" s="54"/>
      <c r="URZ1124" s="52"/>
      <c r="USA1124" s="53"/>
      <c r="USB1124" s="54"/>
      <c r="USC1124" s="52"/>
      <c r="USD1124" s="53"/>
      <c r="USE1124" s="54"/>
      <c r="USF1124" s="52"/>
      <c r="USG1124" s="53"/>
      <c r="USH1124" s="54"/>
      <c r="USI1124" s="52"/>
      <c r="USJ1124" s="53"/>
      <c r="USK1124" s="54"/>
      <c r="USL1124" s="52"/>
      <c r="USM1124" s="53"/>
      <c r="USN1124" s="54"/>
      <c r="USO1124" s="52"/>
      <c r="USP1124" s="53"/>
      <c r="USQ1124" s="54"/>
      <c r="USR1124" s="52"/>
      <c r="USS1124" s="53"/>
      <c r="UST1124" s="54"/>
      <c r="USU1124" s="52"/>
      <c r="USV1124" s="53"/>
      <c r="USW1124" s="54"/>
      <c r="USX1124" s="52"/>
      <c r="USY1124" s="53"/>
      <c r="USZ1124" s="54"/>
      <c r="UTA1124" s="52"/>
      <c r="UTB1124" s="53"/>
      <c r="UTC1124" s="54"/>
      <c r="UTD1124" s="52"/>
      <c r="UTE1124" s="53"/>
      <c r="UTF1124" s="54"/>
      <c r="UTG1124" s="52"/>
      <c r="UTH1124" s="53"/>
      <c r="UTI1124" s="54"/>
      <c r="UTJ1124" s="52"/>
      <c r="UTK1124" s="53"/>
      <c r="UTL1124" s="54"/>
      <c r="UTM1124" s="52"/>
      <c r="UTN1124" s="53"/>
      <c r="UTO1124" s="54"/>
      <c r="UTP1124" s="52"/>
      <c r="UTQ1124" s="53"/>
      <c r="UTR1124" s="54"/>
      <c r="UTS1124" s="52"/>
      <c r="UTT1124" s="53"/>
      <c r="UTU1124" s="54"/>
      <c r="UTV1124" s="52"/>
      <c r="UTW1124" s="53"/>
      <c r="UTX1124" s="54"/>
      <c r="UTY1124" s="52"/>
      <c r="UTZ1124" s="53"/>
      <c r="UUA1124" s="54"/>
      <c r="UUB1124" s="52"/>
      <c r="UUC1124" s="53"/>
      <c r="UUD1124" s="54"/>
      <c r="UUE1124" s="52"/>
      <c r="UUF1124" s="53"/>
      <c r="UUG1124" s="54"/>
      <c r="UUH1124" s="52"/>
      <c r="UUI1124" s="53"/>
      <c r="UUJ1124" s="54"/>
      <c r="UUK1124" s="52"/>
      <c r="UUL1124" s="53"/>
      <c r="UUM1124" s="54"/>
      <c r="UUN1124" s="52"/>
      <c r="UUO1124" s="53"/>
      <c r="UUP1124" s="54"/>
      <c r="UUQ1124" s="52"/>
      <c r="UUR1124" s="53"/>
      <c r="UUS1124" s="54"/>
      <c r="UUT1124" s="52"/>
      <c r="UUU1124" s="53"/>
      <c r="UUV1124" s="54"/>
      <c r="UUW1124" s="52"/>
      <c r="UUX1124" s="53"/>
      <c r="UUY1124" s="54"/>
      <c r="UUZ1124" s="52"/>
      <c r="UVA1124" s="53"/>
      <c r="UVB1124" s="54"/>
      <c r="UVC1124" s="52"/>
      <c r="UVD1124" s="53"/>
      <c r="UVE1124" s="54"/>
      <c r="UVF1124" s="52"/>
      <c r="UVG1124" s="53"/>
      <c r="UVH1124" s="54"/>
      <c r="UVI1124" s="52"/>
      <c r="UVJ1124" s="53"/>
      <c r="UVK1124" s="54"/>
      <c r="UVL1124" s="52"/>
      <c r="UVM1124" s="53"/>
      <c r="UVN1124" s="54"/>
      <c r="UVO1124" s="52"/>
      <c r="UVP1124" s="53"/>
      <c r="UVQ1124" s="54"/>
      <c r="UVR1124" s="52"/>
      <c r="UVS1124" s="53"/>
      <c r="UVT1124" s="54"/>
      <c r="UVU1124" s="52"/>
      <c r="UVV1124" s="53"/>
      <c r="UVW1124" s="54"/>
      <c r="UVX1124" s="52"/>
      <c r="UVY1124" s="53"/>
      <c r="UVZ1124" s="54"/>
      <c r="UWA1124" s="52"/>
      <c r="UWB1124" s="53"/>
      <c r="UWC1124" s="54"/>
      <c r="UWD1124" s="52"/>
      <c r="UWE1124" s="53"/>
      <c r="UWF1124" s="54"/>
      <c r="UWG1124" s="52"/>
      <c r="UWH1124" s="53"/>
      <c r="UWI1124" s="54"/>
      <c r="UWJ1124" s="52"/>
      <c r="UWK1124" s="53"/>
      <c r="UWL1124" s="54"/>
      <c r="UWM1124" s="52"/>
      <c r="UWN1124" s="53"/>
      <c r="UWO1124" s="54"/>
      <c r="UWP1124" s="52"/>
      <c r="UWQ1124" s="53"/>
      <c r="UWR1124" s="54"/>
      <c r="UWS1124" s="52"/>
      <c r="UWT1124" s="53"/>
      <c r="UWU1124" s="54"/>
      <c r="UWV1124" s="52"/>
      <c r="UWW1124" s="53"/>
      <c r="UWX1124" s="54"/>
      <c r="UWY1124" s="52"/>
      <c r="UWZ1124" s="53"/>
      <c r="UXA1124" s="54"/>
      <c r="UXB1124" s="52"/>
      <c r="UXC1124" s="53"/>
      <c r="UXD1124" s="54"/>
      <c r="UXE1124" s="52"/>
      <c r="UXF1124" s="53"/>
      <c r="UXG1124" s="54"/>
      <c r="UXH1124" s="52"/>
      <c r="UXI1124" s="53"/>
      <c r="UXJ1124" s="54"/>
      <c r="UXK1124" s="52"/>
      <c r="UXL1124" s="53"/>
      <c r="UXM1124" s="54"/>
      <c r="UXN1124" s="52"/>
      <c r="UXO1124" s="53"/>
      <c r="UXP1124" s="54"/>
      <c r="UXQ1124" s="52"/>
      <c r="UXR1124" s="53"/>
      <c r="UXS1124" s="54"/>
      <c r="UXT1124" s="52"/>
      <c r="UXU1124" s="53"/>
      <c r="UXV1124" s="54"/>
      <c r="UXW1124" s="52"/>
      <c r="UXX1124" s="53"/>
      <c r="UXY1124" s="54"/>
      <c r="UXZ1124" s="52"/>
      <c r="UYA1124" s="53"/>
      <c r="UYB1124" s="54"/>
      <c r="UYC1124" s="52"/>
      <c r="UYD1124" s="53"/>
      <c r="UYE1124" s="54"/>
      <c r="UYF1124" s="52"/>
      <c r="UYG1124" s="53"/>
      <c r="UYH1124" s="54"/>
      <c r="UYI1124" s="52"/>
      <c r="UYJ1124" s="53"/>
      <c r="UYK1124" s="54"/>
      <c r="UYL1124" s="52"/>
      <c r="UYM1124" s="53"/>
      <c r="UYN1124" s="54"/>
      <c r="UYO1124" s="52"/>
      <c r="UYP1124" s="53"/>
      <c r="UYQ1124" s="54"/>
      <c r="UYR1124" s="52"/>
      <c r="UYS1124" s="53"/>
      <c r="UYT1124" s="54"/>
      <c r="UYU1124" s="52"/>
      <c r="UYV1124" s="53"/>
      <c r="UYW1124" s="54"/>
      <c r="UYX1124" s="52"/>
      <c r="UYY1124" s="53"/>
      <c r="UYZ1124" s="54"/>
      <c r="UZA1124" s="52"/>
      <c r="UZB1124" s="53"/>
      <c r="UZC1124" s="54"/>
      <c r="UZD1124" s="52"/>
      <c r="UZE1124" s="53"/>
      <c r="UZF1124" s="54"/>
      <c r="UZG1124" s="52"/>
      <c r="UZH1124" s="53"/>
      <c r="UZI1124" s="54"/>
      <c r="UZJ1124" s="52"/>
      <c r="UZK1124" s="53"/>
      <c r="UZL1124" s="54"/>
      <c r="UZM1124" s="52"/>
      <c r="UZN1124" s="53"/>
      <c r="UZO1124" s="54"/>
      <c r="UZP1124" s="52"/>
      <c r="UZQ1124" s="53"/>
      <c r="UZR1124" s="54"/>
      <c r="UZS1124" s="52"/>
      <c r="UZT1124" s="53"/>
      <c r="UZU1124" s="54"/>
      <c r="UZV1124" s="52"/>
      <c r="UZW1124" s="53"/>
      <c r="UZX1124" s="54"/>
      <c r="UZY1124" s="52"/>
      <c r="UZZ1124" s="53"/>
      <c r="VAA1124" s="54"/>
      <c r="VAB1124" s="52"/>
      <c r="VAC1124" s="53"/>
      <c r="VAD1124" s="54"/>
      <c r="VAE1124" s="52"/>
      <c r="VAF1124" s="53"/>
      <c r="VAG1124" s="54"/>
      <c r="VAH1124" s="52"/>
      <c r="VAI1124" s="53"/>
      <c r="VAJ1124" s="54"/>
      <c r="VAK1124" s="52"/>
      <c r="VAL1124" s="53"/>
      <c r="VAM1124" s="54"/>
      <c r="VAN1124" s="52"/>
      <c r="VAO1124" s="53"/>
      <c r="VAP1124" s="54"/>
      <c r="VAQ1124" s="52"/>
      <c r="VAR1124" s="53"/>
      <c r="VAS1124" s="54"/>
      <c r="VAT1124" s="52"/>
      <c r="VAU1124" s="53"/>
      <c r="VAV1124" s="54"/>
      <c r="VAW1124" s="52"/>
      <c r="VAX1124" s="53"/>
      <c r="VAY1124" s="54"/>
      <c r="VAZ1124" s="52"/>
      <c r="VBA1124" s="53"/>
      <c r="VBB1124" s="54"/>
      <c r="VBC1124" s="52"/>
      <c r="VBD1124" s="53"/>
      <c r="VBE1124" s="54"/>
      <c r="VBF1124" s="52"/>
      <c r="VBG1124" s="53"/>
      <c r="VBH1124" s="54"/>
      <c r="VBI1124" s="52"/>
      <c r="VBJ1124" s="53"/>
      <c r="VBK1124" s="54"/>
      <c r="VBL1124" s="52"/>
      <c r="VBM1124" s="53"/>
      <c r="VBN1124" s="54"/>
      <c r="VBO1124" s="52"/>
      <c r="VBP1124" s="53"/>
      <c r="VBQ1124" s="54"/>
      <c r="VBR1124" s="52"/>
      <c r="VBS1124" s="53"/>
      <c r="VBT1124" s="54"/>
      <c r="VBU1124" s="52"/>
      <c r="VBV1124" s="53"/>
      <c r="VBW1124" s="54"/>
      <c r="VBX1124" s="52"/>
      <c r="VBY1124" s="53"/>
      <c r="VBZ1124" s="54"/>
      <c r="VCA1124" s="52"/>
      <c r="VCB1124" s="53"/>
      <c r="VCC1124" s="54"/>
      <c r="VCD1124" s="52"/>
      <c r="VCE1124" s="53"/>
      <c r="VCF1124" s="54"/>
      <c r="VCG1124" s="52"/>
      <c r="VCH1124" s="53"/>
      <c r="VCI1124" s="54"/>
      <c r="VCJ1124" s="52"/>
      <c r="VCK1124" s="53"/>
      <c r="VCL1124" s="54"/>
      <c r="VCM1124" s="52"/>
      <c r="VCN1124" s="53"/>
      <c r="VCO1124" s="54"/>
      <c r="VCP1124" s="52"/>
      <c r="VCQ1124" s="53"/>
      <c r="VCR1124" s="54"/>
      <c r="VCS1124" s="52"/>
      <c r="VCT1124" s="53"/>
      <c r="VCU1124" s="54"/>
      <c r="VCV1124" s="52"/>
      <c r="VCW1124" s="53"/>
      <c r="VCX1124" s="54"/>
      <c r="VCY1124" s="52"/>
      <c r="VCZ1124" s="53"/>
      <c r="VDA1124" s="54"/>
      <c r="VDB1124" s="52"/>
      <c r="VDC1124" s="53"/>
      <c r="VDD1124" s="54"/>
      <c r="VDE1124" s="52"/>
      <c r="VDF1124" s="53"/>
      <c r="VDG1124" s="54"/>
      <c r="VDH1124" s="52"/>
      <c r="VDI1124" s="53"/>
      <c r="VDJ1124" s="54"/>
      <c r="VDK1124" s="52"/>
      <c r="VDL1124" s="53"/>
      <c r="VDM1124" s="54"/>
      <c r="VDN1124" s="52"/>
      <c r="VDO1124" s="53"/>
      <c r="VDP1124" s="54"/>
      <c r="VDQ1124" s="52"/>
      <c r="VDR1124" s="53"/>
      <c r="VDS1124" s="54"/>
      <c r="VDT1124" s="52"/>
      <c r="VDU1124" s="53"/>
      <c r="VDV1124" s="54"/>
      <c r="VDW1124" s="52"/>
      <c r="VDX1124" s="53"/>
      <c r="VDY1124" s="54"/>
      <c r="VDZ1124" s="52"/>
      <c r="VEA1124" s="53"/>
      <c r="VEB1124" s="54"/>
      <c r="VEC1124" s="52"/>
      <c r="VED1124" s="53"/>
      <c r="VEE1124" s="54"/>
      <c r="VEF1124" s="52"/>
      <c r="VEG1124" s="53"/>
      <c r="VEH1124" s="54"/>
      <c r="VEI1124" s="52"/>
      <c r="VEJ1124" s="53"/>
      <c r="VEK1124" s="54"/>
      <c r="VEL1124" s="52"/>
      <c r="VEM1124" s="53"/>
      <c r="VEN1124" s="54"/>
      <c r="VEO1124" s="52"/>
      <c r="VEP1124" s="53"/>
      <c r="VEQ1124" s="54"/>
      <c r="VER1124" s="52"/>
      <c r="VES1124" s="53"/>
      <c r="VET1124" s="54"/>
      <c r="VEU1124" s="52"/>
      <c r="VEV1124" s="53"/>
      <c r="VEW1124" s="54"/>
      <c r="VEX1124" s="52"/>
      <c r="VEY1124" s="53"/>
      <c r="VEZ1124" s="54"/>
      <c r="VFA1124" s="52"/>
      <c r="VFB1124" s="53"/>
      <c r="VFC1124" s="54"/>
      <c r="VFD1124" s="52"/>
      <c r="VFE1124" s="53"/>
      <c r="VFF1124" s="54"/>
      <c r="VFG1124" s="52"/>
      <c r="VFH1124" s="53"/>
      <c r="VFI1124" s="54"/>
      <c r="VFJ1124" s="52"/>
      <c r="VFK1124" s="53"/>
      <c r="VFL1124" s="54"/>
      <c r="VFM1124" s="52"/>
      <c r="VFN1124" s="53"/>
      <c r="VFO1124" s="54"/>
      <c r="VFP1124" s="52"/>
      <c r="VFQ1124" s="53"/>
      <c r="VFR1124" s="54"/>
      <c r="VFS1124" s="52"/>
      <c r="VFT1124" s="53"/>
      <c r="VFU1124" s="54"/>
      <c r="VFV1124" s="52"/>
      <c r="VFW1124" s="53"/>
      <c r="VFX1124" s="54"/>
      <c r="VFY1124" s="52"/>
      <c r="VFZ1124" s="53"/>
      <c r="VGA1124" s="54"/>
      <c r="VGB1124" s="52"/>
      <c r="VGC1124" s="53"/>
      <c r="VGD1124" s="54"/>
      <c r="VGE1124" s="52"/>
      <c r="VGF1124" s="53"/>
      <c r="VGG1124" s="54"/>
      <c r="VGH1124" s="52"/>
      <c r="VGI1124" s="53"/>
      <c r="VGJ1124" s="54"/>
      <c r="VGK1124" s="52"/>
      <c r="VGL1124" s="53"/>
      <c r="VGM1124" s="54"/>
      <c r="VGN1124" s="52"/>
      <c r="VGO1124" s="53"/>
      <c r="VGP1124" s="54"/>
      <c r="VGQ1124" s="52"/>
      <c r="VGR1124" s="53"/>
      <c r="VGS1124" s="54"/>
      <c r="VGT1124" s="52"/>
      <c r="VGU1124" s="53"/>
      <c r="VGV1124" s="54"/>
      <c r="VGW1124" s="52"/>
      <c r="VGX1124" s="53"/>
      <c r="VGY1124" s="54"/>
      <c r="VGZ1124" s="52"/>
      <c r="VHA1124" s="53"/>
      <c r="VHB1124" s="54"/>
      <c r="VHC1124" s="52"/>
      <c r="VHD1124" s="53"/>
      <c r="VHE1124" s="54"/>
      <c r="VHF1124" s="52"/>
      <c r="VHG1124" s="53"/>
      <c r="VHH1124" s="54"/>
      <c r="VHI1124" s="52"/>
      <c r="VHJ1124" s="53"/>
      <c r="VHK1124" s="54"/>
      <c r="VHL1124" s="52"/>
      <c r="VHM1124" s="53"/>
      <c r="VHN1124" s="54"/>
      <c r="VHO1124" s="52"/>
      <c r="VHP1124" s="53"/>
      <c r="VHQ1124" s="54"/>
      <c r="VHR1124" s="52"/>
      <c r="VHS1124" s="53"/>
      <c r="VHT1124" s="54"/>
      <c r="VHU1124" s="52"/>
      <c r="VHV1124" s="53"/>
      <c r="VHW1124" s="54"/>
      <c r="VHX1124" s="52"/>
      <c r="VHY1124" s="53"/>
      <c r="VHZ1124" s="54"/>
      <c r="VIA1124" s="52"/>
      <c r="VIB1124" s="53"/>
      <c r="VIC1124" s="54"/>
      <c r="VID1124" s="52"/>
      <c r="VIE1124" s="53"/>
      <c r="VIF1124" s="54"/>
      <c r="VIG1124" s="52"/>
      <c r="VIH1124" s="53"/>
      <c r="VII1124" s="54"/>
      <c r="VIJ1124" s="52"/>
      <c r="VIK1124" s="53"/>
      <c r="VIL1124" s="54"/>
      <c r="VIM1124" s="52"/>
      <c r="VIN1124" s="53"/>
      <c r="VIO1124" s="54"/>
      <c r="VIP1124" s="52"/>
      <c r="VIQ1124" s="53"/>
      <c r="VIR1124" s="54"/>
      <c r="VIS1124" s="52"/>
      <c r="VIT1124" s="53"/>
      <c r="VIU1124" s="54"/>
      <c r="VIV1124" s="52"/>
      <c r="VIW1124" s="53"/>
      <c r="VIX1124" s="54"/>
      <c r="VIY1124" s="52"/>
      <c r="VIZ1124" s="53"/>
      <c r="VJA1124" s="54"/>
      <c r="VJB1124" s="52"/>
      <c r="VJC1124" s="53"/>
      <c r="VJD1124" s="54"/>
      <c r="VJE1124" s="52"/>
      <c r="VJF1124" s="53"/>
      <c r="VJG1124" s="54"/>
      <c r="VJH1124" s="52"/>
      <c r="VJI1124" s="53"/>
      <c r="VJJ1124" s="54"/>
      <c r="VJK1124" s="52"/>
      <c r="VJL1124" s="53"/>
      <c r="VJM1124" s="54"/>
      <c r="VJN1124" s="52"/>
      <c r="VJO1124" s="53"/>
      <c r="VJP1124" s="54"/>
      <c r="VJQ1124" s="52"/>
      <c r="VJR1124" s="53"/>
      <c r="VJS1124" s="54"/>
      <c r="VJT1124" s="52"/>
      <c r="VJU1124" s="53"/>
      <c r="VJV1124" s="54"/>
      <c r="VJW1124" s="52"/>
      <c r="VJX1124" s="53"/>
      <c r="VJY1124" s="54"/>
      <c r="VJZ1124" s="52"/>
      <c r="VKA1124" s="53"/>
      <c r="VKB1124" s="54"/>
      <c r="VKC1124" s="52"/>
      <c r="VKD1124" s="53"/>
      <c r="VKE1124" s="54"/>
      <c r="VKF1124" s="52"/>
      <c r="VKG1124" s="53"/>
      <c r="VKH1124" s="54"/>
      <c r="VKI1124" s="52"/>
      <c r="VKJ1124" s="53"/>
      <c r="VKK1124" s="54"/>
      <c r="VKL1124" s="52"/>
      <c r="VKM1124" s="53"/>
      <c r="VKN1124" s="54"/>
      <c r="VKO1124" s="52"/>
      <c r="VKP1124" s="53"/>
      <c r="VKQ1124" s="54"/>
      <c r="VKR1124" s="52"/>
      <c r="VKS1124" s="53"/>
      <c r="VKT1124" s="54"/>
      <c r="VKU1124" s="52"/>
      <c r="VKV1124" s="53"/>
      <c r="VKW1124" s="54"/>
      <c r="VKX1124" s="52"/>
      <c r="VKY1124" s="53"/>
      <c r="VKZ1124" s="54"/>
      <c r="VLA1124" s="52"/>
      <c r="VLB1124" s="53"/>
      <c r="VLC1124" s="54"/>
      <c r="VLD1124" s="52"/>
      <c r="VLE1124" s="53"/>
      <c r="VLF1124" s="54"/>
      <c r="VLG1124" s="52"/>
      <c r="VLH1124" s="53"/>
      <c r="VLI1124" s="54"/>
      <c r="VLJ1124" s="52"/>
      <c r="VLK1124" s="53"/>
      <c r="VLL1124" s="54"/>
      <c r="VLM1124" s="52"/>
      <c r="VLN1124" s="53"/>
      <c r="VLO1124" s="54"/>
      <c r="VLP1124" s="52"/>
      <c r="VLQ1124" s="53"/>
      <c r="VLR1124" s="54"/>
      <c r="VLS1124" s="52"/>
      <c r="VLT1124" s="53"/>
      <c r="VLU1124" s="54"/>
      <c r="VLV1124" s="52"/>
      <c r="VLW1124" s="53"/>
      <c r="VLX1124" s="54"/>
      <c r="VLY1124" s="52"/>
      <c r="VLZ1124" s="53"/>
      <c r="VMA1124" s="54"/>
      <c r="VMB1124" s="52"/>
      <c r="VMC1124" s="53"/>
      <c r="VMD1124" s="54"/>
      <c r="VME1124" s="52"/>
      <c r="VMF1124" s="53"/>
      <c r="VMG1124" s="54"/>
      <c r="VMH1124" s="52"/>
      <c r="VMI1124" s="53"/>
      <c r="VMJ1124" s="54"/>
      <c r="VMK1124" s="52"/>
      <c r="VML1124" s="53"/>
      <c r="VMM1124" s="54"/>
      <c r="VMN1124" s="52"/>
      <c r="VMO1124" s="53"/>
      <c r="VMP1124" s="54"/>
      <c r="VMQ1124" s="52"/>
      <c r="VMR1124" s="53"/>
      <c r="VMS1124" s="54"/>
      <c r="VMT1124" s="52"/>
      <c r="VMU1124" s="53"/>
      <c r="VMV1124" s="54"/>
      <c r="VMW1124" s="52"/>
      <c r="VMX1124" s="53"/>
      <c r="VMY1124" s="54"/>
      <c r="VMZ1124" s="52"/>
      <c r="VNA1124" s="53"/>
      <c r="VNB1124" s="54"/>
      <c r="VNC1124" s="52"/>
      <c r="VND1124" s="53"/>
      <c r="VNE1124" s="54"/>
      <c r="VNF1124" s="52"/>
      <c r="VNG1124" s="53"/>
      <c r="VNH1124" s="54"/>
      <c r="VNI1124" s="52"/>
      <c r="VNJ1124" s="53"/>
      <c r="VNK1124" s="54"/>
      <c r="VNL1124" s="52"/>
      <c r="VNM1124" s="53"/>
      <c r="VNN1124" s="54"/>
      <c r="VNO1124" s="52"/>
      <c r="VNP1124" s="53"/>
      <c r="VNQ1124" s="54"/>
      <c r="VNR1124" s="52"/>
      <c r="VNS1124" s="53"/>
      <c r="VNT1124" s="54"/>
      <c r="VNU1124" s="52"/>
      <c r="VNV1124" s="53"/>
      <c r="VNW1124" s="54"/>
      <c r="VNX1124" s="52"/>
      <c r="VNY1124" s="53"/>
      <c r="VNZ1124" s="54"/>
      <c r="VOA1124" s="52"/>
      <c r="VOB1124" s="53"/>
      <c r="VOC1124" s="54"/>
      <c r="VOD1124" s="52"/>
      <c r="VOE1124" s="53"/>
      <c r="VOF1124" s="54"/>
      <c r="VOG1124" s="52"/>
      <c r="VOH1124" s="53"/>
      <c r="VOI1124" s="54"/>
      <c r="VOJ1124" s="52"/>
      <c r="VOK1124" s="53"/>
      <c r="VOL1124" s="54"/>
      <c r="VOM1124" s="52"/>
      <c r="VON1124" s="53"/>
      <c r="VOO1124" s="54"/>
      <c r="VOP1124" s="52"/>
      <c r="VOQ1124" s="53"/>
      <c r="VOR1124" s="54"/>
      <c r="VOS1124" s="52"/>
      <c r="VOT1124" s="53"/>
      <c r="VOU1124" s="54"/>
      <c r="VOV1124" s="52"/>
      <c r="VOW1124" s="53"/>
      <c r="VOX1124" s="54"/>
      <c r="VOY1124" s="52"/>
      <c r="VOZ1124" s="53"/>
      <c r="VPA1124" s="54"/>
      <c r="VPB1124" s="52"/>
      <c r="VPC1124" s="53"/>
      <c r="VPD1124" s="54"/>
      <c r="VPE1124" s="52"/>
      <c r="VPF1124" s="53"/>
      <c r="VPG1124" s="54"/>
      <c r="VPH1124" s="52"/>
      <c r="VPI1124" s="53"/>
      <c r="VPJ1124" s="54"/>
      <c r="VPK1124" s="52"/>
      <c r="VPL1124" s="53"/>
      <c r="VPM1124" s="54"/>
      <c r="VPN1124" s="52"/>
      <c r="VPO1124" s="53"/>
      <c r="VPP1124" s="54"/>
      <c r="VPQ1124" s="52"/>
      <c r="VPR1124" s="53"/>
      <c r="VPS1124" s="54"/>
      <c r="VPT1124" s="52"/>
      <c r="VPU1124" s="53"/>
      <c r="VPV1124" s="54"/>
      <c r="VPW1124" s="52"/>
      <c r="VPX1124" s="53"/>
      <c r="VPY1124" s="54"/>
      <c r="VPZ1124" s="52"/>
      <c r="VQA1124" s="53"/>
      <c r="VQB1124" s="54"/>
      <c r="VQC1124" s="52"/>
      <c r="VQD1124" s="53"/>
      <c r="VQE1124" s="54"/>
      <c r="VQF1124" s="52"/>
      <c r="VQG1124" s="53"/>
      <c r="VQH1124" s="54"/>
      <c r="VQI1124" s="52"/>
      <c r="VQJ1124" s="53"/>
      <c r="VQK1124" s="54"/>
      <c r="VQL1124" s="52"/>
      <c r="VQM1124" s="53"/>
      <c r="VQN1124" s="54"/>
      <c r="VQO1124" s="52"/>
      <c r="VQP1124" s="53"/>
      <c r="VQQ1124" s="54"/>
      <c r="VQR1124" s="52"/>
      <c r="VQS1124" s="53"/>
      <c r="VQT1124" s="54"/>
      <c r="VQU1124" s="52"/>
      <c r="VQV1124" s="53"/>
      <c r="VQW1124" s="54"/>
      <c r="VQX1124" s="52"/>
      <c r="VQY1124" s="53"/>
      <c r="VQZ1124" s="54"/>
      <c r="VRA1124" s="52"/>
      <c r="VRB1124" s="53"/>
      <c r="VRC1124" s="54"/>
      <c r="VRD1124" s="52"/>
      <c r="VRE1124" s="53"/>
      <c r="VRF1124" s="54"/>
      <c r="VRG1124" s="52"/>
      <c r="VRH1124" s="53"/>
      <c r="VRI1124" s="54"/>
      <c r="VRJ1124" s="52"/>
      <c r="VRK1124" s="53"/>
      <c r="VRL1124" s="54"/>
      <c r="VRM1124" s="52"/>
      <c r="VRN1124" s="53"/>
      <c r="VRO1124" s="54"/>
      <c r="VRP1124" s="52"/>
      <c r="VRQ1124" s="53"/>
      <c r="VRR1124" s="54"/>
      <c r="VRS1124" s="52"/>
      <c r="VRT1124" s="53"/>
      <c r="VRU1124" s="54"/>
      <c r="VRV1124" s="52"/>
      <c r="VRW1124" s="53"/>
      <c r="VRX1124" s="54"/>
      <c r="VRY1124" s="52"/>
      <c r="VRZ1124" s="53"/>
      <c r="VSA1124" s="54"/>
      <c r="VSB1124" s="52"/>
      <c r="VSC1124" s="53"/>
      <c r="VSD1124" s="54"/>
      <c r="VSE1124" s="52"/>
      <c r="VSF1124" s="53"/>
      <c r="VSG1124" s="54"/>
      <c r="VSH1124" s="52"/>
      <c r="VSI1124" s="53"/>
      <c r="VSJ1124" s="54"/>
      <c r="VSK1124" s="52"/>
      <c r="VSL1124" s="53"/>
      <c r="VSM1124" s="54"/>
      <c r="VSN1124" s="52"/>
      <c r="VSO1124" s="53"/>
      <c r="VSP1124" s="54"/>
      <c r="VSQ1124" s="52"/>
      <c r="VSR1124" s="53"/>
      <c r="VSS1124" s="54"/>
      <c r="VST1124" s="52"/>
      <c r="VSU1124" s="53"/>
      <c r="VSV1124" s="54"/>
      <c r="VSW1124" s="52"/>
      <c r="VSX1124" s="53"/>
      <c r="VSY1124" s="54"/>
      <c r="VSZ1124" s="52"/>
      <c r="VTA1124" s="53"/>
      <c r="VTB1124" s="54"/>
      <c r="VTC1124" s="52"/>
      <c r="VTD1124" s="53"/>
      <c r="VTE1124" s="54"/>
      <c r="VTF1124" s="52"/>
      <c r="VTG1124" s="53"/>
      <c r="VTH1124" s="54"/>
      <c r="VTI1124" s="52"/>
      <c r="VTJ1124" s="53"/>
      <c r="VTK1124" s="54"/>
      <c r="VTL1124" s="52"/>
      <c r="VTM1124" s="53"/>
      <c r="VTN1124" s="54"/>
      <c r="VTO1124" s="52"/>
      <c r="VTP1124" s="53"/>
      <c r="VTQ1124" s="54"/>
      <c r="VTR1124" s="52"/>
      <c r="VTS1124" s="53"/>
      <c r="VTT1124" s="54"/>
      <c r="VTU1124" s="52"/>
      <c r="VTV1124" s="53"/>
      <c r="VTW1124" s="54"/>
      <c r="VTX1124" s="52"/>
      <c r="VTY1124" s="53"/>
      <c r="VTZ1124" s="54"/>
      <c r="VUA1124" s="52"/>
      <c r="VUB1124" s="53"/>
      <c r="VUC1124" s="54"/>
      <c r="VUD1124" s="52"/>
      <c r="VUE1124" s="53"/>
      <c r="VUF1124" s="54"/>
      <c r="VUG1124" s="52"/>
      <c r="VUH1124" s="53"/>
      <c r="VUI1124" s="54"/>
      <c r="VUJ1124" s="52"/>
      <c r="VUK1124" s="53"/>
      <c r="VUL1124" s="54"/>
      <c r="VUM1124" s="52"/>
      <c r="VUN1124" s="53"/>
      <c r="VUO1124" s="54"/>
      <c r="VUP1124" s="52"/>
      <c r="VUQ1124" s="53"/>
      <c r="VUR1124" s="54"/>
      <c r="VUS1124" s="52"/>
      <c r="VUT1124" s="53"/>
      <c r="VUU1124" s="54"/>
      <c r="VUV1124" s="52"/>
      <c r="VUW1124" s="53"/>
      <c r="VUX1124" s="54"/>
      <c r="VUY1124" s="52"/>
      <c r="VUZ1124" s="53"/>
      <c r="VVA1124" s="54"/>
      <c r="VVB1124" s="52"/>
      <c r="VVC1124" s="53"/>
      <c r="VVD1124" s="54"/>
      <c r="VVE1124" s="52"/>
      <c r="VVF1124" s="53"/>
      <c r="VVG1124" s="54"/>
      <c r="VVH1124" s="52"/>
      <c r="VVI1124" s="53"/>
      <c r="VVJ1124" s="54"/>
      <c r="VVK1124" s="52"/>
      <c r="VVL1124" s="53"/>
      <c r="VVM1124" s="54"/>
      <c r="VVN1124" s="52"/>
      <c r="VVO1124" s="53"/>
      <c r="VVP1124" s="54"/>
      <c r="VVQ1124" s="52"/>
      <c r="VVR1124" s="53"/>
      <c r="VVS1124" s="54"/>
      <c r="VVT1124" s="52"/>
      <c r="VVU1124" s="53"/>
      <c r="VVV1124" s="54"/>
      <c r="VVW1124" s="52"/>
      <c r="VVX1124" s="53"/>
      <c r="VVY1124" s="54"/>
      <c r="VVZ1124" s="52"/>
      <c r="VWA1124" s="53"/>
      <c r="VWB1124" s="54"/>
      <c r="VWC1124" s="52"/>
      <c r="VWD1124" s="53"/>
      <c r="VWE1124" s="54"/>
      <c r="VWF1124" s="52"/>
      <c r="VWG1124" s="53"/>
      <c r="VWH1124" s="54"/>
      <c r="VWI1124" s="52"/>
      <c r="VWJ1124" s="53"/>
      <c r="VWK1124" s="54"/>
      <c r="VWL1124" s="52"/>
      <c r="VWM1124" s="53"/>
      <c r="VWN1124" s="54"/>
      <c r="VWO1124" s="52"/>
      <c r="VWP1124" s="53"/>
      <c r="VWQ1124" s="54"/>
      <c r="VWR1124" s="52"/>
      <c r="VWS1124" s="53"/>
      <c r="VWT1124" s="54"/>
      <c r="VWU1124" s="52"/>
      <c r="VWV1124" s="53"/>
      <c r="VWW1124" s="54"/>
      <c r="VWX1124" s="52"/>
      <c r="VWY1124" s="53"/>
      <c r="VWZ1124" s="54"/>
      <c r="VXA1124" s="52"/>
      <c r="VXB1124" s="53"/>
      <c r="VXC1124" s="54"/>
      <c r="VXD1124" s="52"/>
      <c r="VXE1124" s="53"/>
      <c r="VXF1124" s="54"/>
      <c r="VXG1124" s="52"/>
      <c r="VXH1124" s="53"/>
      <c r="VXI1124" s="54"/>
      <c r="VXJ1124" s="52"/>
      <c r="VXK1124" s="53"/>
      <c r="VXL1124" s="54"/>
      <c r="VXM1124" s="52"/>
      <c r="VXN1124" s="53"/>
      <c r="VXO1124" s="54"/>
      <c r="VXP1124" s="52"/>
      <c r="VXQ1124" s="53"/>
      <c r="VXR1124" s="54"/>
      <c r="VXS1124" s="52"/>
      <c r="VXT1124" s="53"/>
      <c r="VXU1124" s="54"/>
      <c r="VXV1124" s="52"/>
      <c r="VXW1124" s="53"/>
      <c r="VXX1124" s="54"/>
      <c r="VXY1124" s="52"/>
      <c r="VXZ1124" s="53"/>
      <c r="VYA1124" s="54"/>
      <c r="VYB1124" s="52"/>
      <c r="VYC1124" s="53"/>
      <c r="VYD1124" s="54"/>
      <c r="VYE1124" s="52"/>
      <c r="VYF1124" s="53"/>
      <c r="VYG1124" s="54"/>
      <c r="VYH1124" s="52"/>
      <c r="VYI1124" s="53"/>
      <c r="VYJ1124" s="54"/>
      <c r="VYK1124" s="52"/>
      <c r="VYL1124" s="53"/>
      <c r="VYM1124" s="54"/>
      <c r="VYN1124" s="52"/>
      <c r="VYO1124" s="53"/>
      <c r="VYP1124" s="54"/>
      <c r="VYQ1124" s="52"/>
      <c r="VYR1124" s="53"/>
      <c r="VYS1124" s="54"/>
      <c r="VYT1124" s="52"/>
      <c r="VYU1124" s="53"/>
      <c r="VYV1124" s="54"/>
      <c r="VYW1124" s="52"/>
      <c r="VYX1124" s="53"/>
      <c r="VYY1124" s="54"/>
      <c r="VYZ1124" s="52"/>
      <c r="VZA1124" s="53"/>
      <c r="VZB1124" s="54"/>
      <c r="VZC1124" s="52"/>
      <c r="VZD1124" s="53"/>
      <c r="VZE1124" s="54"/>
      <c r="VZF1124" s="52"/>
      <c r="VZG1124" s="53"/>
      <c r="VZH1124" s="54"/>
      <c r="VZI1124" s="52"/>
      <c r="VZJ1124" s="53"/>
      <c r="VZK1124" s="54"/>
      <c r="VZL1124" s="52"/>
      <c r="VZM1124" s="53"/>
      <c r="VZN1124" s="54"/>
      <c r="VZO1124" s="52"/>
      <c r="VZP1124" s="53"/>
      <c r="VZQ1124" s="54"/>
      <c r="VZR1124" s="52"/>
      <c r="VZS1124" s="53"/>
      <c r="VZT1124" s="54"/>
      <c r="VZU1124" s="52"/>
      <c r="VZV1124" s="53"/>
      <c r="VZW1124" s="54"/>
      <c r="VZX1124" s="52"/>
      <c r="VZY1124" s="53"/>
      <c r="VZZ1124" s="54"/>
      <c r="WAA1124" s="52"/>
      <c r="WAB1124" s="53"/>
      <c r="WAC1124" s="54"/>
      <c r="WAD1124" s="52"/>
      <c r="WAE1124" s="53"/>
      <c r="WAF1124" s="54"/>
      <c r="WAG1124" s="52"/>
      <c r="WAH1124" s="53"/>
      <c r="WAI1124" s="54"/>
      <c r="WAJ1124" s="52"/>
      <c r="WAK1124" s="53"/>
      <c r="WAL1124" s="54"/>
      <c r="WAM1124" s="52"/>
      <c r="WAN1124" s="53"/>
      <c r="WAO1124" s="54"/>
      <c r="WAP1124" s="52"/>
      <c r="WAQ1124" s="53"/>
      <c r="WAR1124" s="54"/>
      <c r="WAS1124" s="52"/>
      <c r="WAT1124" s="53"/>
      <c r="WAU1124" s="54"/>
      <c r="WAV1124" s="52"/>
      <c r="WAW1124" s="53"/>
      <c r="WAX1124" s="54"/>
      <c r="WAY1124" s="52"/>
      <c r="WAZ1124" s="53"/>
      <c r="WBA1124" s="54"/>
      <c r="WBB1124" s="52"/>
      <c r="WBC1124" s="53"/>
      <c r="WBD1124" s="54"/>
      <c r="WBE1124" s="52"/>
      <c r="WBF1124" s="53"/>
      <c r="WBG1124" s="54"/>
      <c r="WBH1124" s="52"/>
      <c r="WBI1124" s="53"/>
      <c r="WBJ1124" s="54"/>
      <c r="WBK1124" s="52"/>
      <c r="WBL1124" s="53"/>
      <c r="WBM1124" s="54"/>
      <c r="WBN1124" s="52"/>
      <c r="WBO1124" s="53"/>
      <c r="WBP1124" s="54"/>
      <c r="WBQ1124" s="52"/>
      <c r="WBR1124" s="53"/>
      <c r="WBS1124" s="54"/>
      <c r="WBT1124" s="52"/>
      <c r="WBU1124" s="53"/>
      <c r="WBV1124" s="54"/>
      <c r="WBW1124" s="52"/>
      <c r="WBX1124" s="53"/>
      <c r="WBY1124" s="54"/>
      <c r="WBZ1124" s="52"/>
      <c r="WCA1124" s="53"/>
      <c r="WCB1124" s="54"/>
      <c r="WCC1124" s="52"/>
      <c r="WCD1124" s="53"/>
      <c r="WCE1124" s="54"/>
      <c r="WCF1124" s="52"/>
      <c r="WCG1124" s="53"/>
      <c r="WCH1124" s="54"/>
      <c r="WCI1124" s="52"/>
      <c r="WCJ1124" s="53"/>
      <c r="WCK1124" s="54"/>
      <c r="WCL1124" s="52"/>
      <c r="WCM1124" s="53"/>
      <c r="WCN1124" s="54"/>
      <c r="WCO1124" s="52"/>
      <c r="WCP1124" s="53"/>
      <c r="WCQ1124" s="54"/>
      <c r="WCR1124" s="52"/>
      <c r="WCS1124" s="53"/>
      <c r="WCT1124" s="54"/>
      <c r="WCU1124" s="52"/>
      <c r="WCV1124" s="53"/>
      <c r="WCW1124" s="54"/>
      <c r="WCX1124" s="52"/>
      <c r="WCY1124" s="53"/>
      <c r="WCZ1124" s="54"/>
      <c r="WDA1124" s="52"/>
      <c r="WDB1124" s="53"/>
      <c r="WDC1124" s="54"/>
      <c r="WDD1124" s="52"/>
      <c r="WDE1124" s="53"/>
      <c r="WDF1124" s="54"/>
      <c r="WDG1124" s="52"/>
      <c r="WDH1124" s="53"/>
      <c r="WDI1124" s="54"/>
      <c r="WDJ1124" s="52"/>
      <c r="WDK1124" s="53"/>
      <c r="WDL1124" s="54"/>
      <c r="WDM1124" s="52"/>
      <c r="WDN1124" s="53"/>
      <c r="WDO1124" s="54"/>
      <c r="WDP1124" s="52"/>
      <c r="WDQ1124" s="53"/>
      <c r="WDR1124" s="54"/>
      <c r="WDS1124" s="52"/>
      <c r="WDT1124" s="53"/>
      <c r="WDU1124" s="54"/>
      <c r="WDV1124" s="52"/>
      <c r="WDW1124" s="53"/>
      <c r="WDX1124" s="54"/>
      <c r="WDY1124" s="52"/>
      <c r="WDZ1124" s="53"/>
      <c r="WEA1124" s="54"/>
      <c r="WEB1124" s="52"/>
      <c r="WEC1124" s="53"/>
      <c r="WED1124" s="54"/>
      <c r="WEE1124" s="52"/>
      <c r="WEF1124" s="53"/>
      <c r="WEG1124" s="54"/>
      <c r="WEH1124" s="52"/>
      <c r="WEI1124" s="53"/>
      <c r="WEJ1124" s="54"/>
      <c r="WEK1124" s="52"/>
      <c r="WEL1124" s="53"/>
      <c r="WEM1124" s="54"/>
      <c r="WEN1124" s="52"/>
      <c r="WEO1124" s="53"/>
      <c r="WEP1124" s="54"/>
      <c r="WEQ1124" s="52"/>
      <c r="WER1124" s="53"/>
      <c r="WES1124" s="54"/>
      <c r="WET1124" s="52"/>
      <c r="WEU1124" s="53"/>
      <c r="WEV1124" s="54"/>
      <c r="WEW1124" s="52"/>
      <c r="WEX1124" s="53"/>
      <c r="WEY1124" s="54"/>
      <c r="WEZ1124" s="52"/>
      <c r="WFA1124" s="53"/>
      <c r="WFB1124" s="54"/>
      <c r="WFC1124" s="52"/>
      <c r="WFD1124" s="53"/>
      <c r="WFE1124" s="54"/>
      <c r="WFF1124" s="52"/>
      <c r="WFG1124" s="53"/>
      <c r="WFH1124" s="54"/>
      <c r="WFI1124" s="52"/>
      <c r="WFJ1124" s="53"/>
      <c r="WFK1124" s="54"/>
      <c r="WFL1124" s="52"/>
      <c r="WFM1124" s="53"/>
      <c r="WFN1124" s="54"/>
      <c r="WFO1124" s="52"/>
      <c r="WFP1124" s="53"/>
      <c r="WFQ1124" s="54"/>
      <c r="WFR1124" s="52"/>
      <c r="WFS1124" s="53"/>
      <c r="WFT1124" s="54"/>
      <c r="WFU1124" s="52"/>
      <c r="WFV1124" s="53"/>
      <c r="WFW1124" s="54"/>
      <c r="WFX1124" s="52"/>
      <c r="WFY1124" s="53"/>
      <c r="WFZ1124" s="54"/>
      <c r="WGA1124" s="52"/>
      <c r="WGB1124" s="53"/>
      <c r="WGC1124" s="54"/>
      <c r="WGD1124" s="52"/>
      <c r="WGE1124" s="53"/>
      <c r="WGF1124" s="54"/>
      <c r="WGG1124" s="52"/>
      <c r="WGH1124" s="53"/>
      <c r="WGI1124" s="54"/>
      <c r="WGJ1124" s="52"/>
      <c r="WGK1124" s="53"/>
      <c r="WGL1124" s="54"/>
      <c r="WGM1124" s="52"/>
      <c r="WGN1124" s="53"/>
      <c r="WGO1124" s="54"/>
      <c r="WGP1124" s="52"/>
      <c r="WGQ1124" s="53"/>
      <c r="WGR1124" s="54"/>
      <c r="WGS1124" s="52"/>
      <c r="WGT1124" s="53"/>
      <c r="WGU1124" s="54"/>
      <c r="WGV1124" s="52"/>
      <c r="WGW1124" s="53"/>
      <c r="WGX1124" s="54"/>
      <c r="WGY1124" s="52"/>
      <c r="WGZ1124" s="53"/>
      <c r="WHA1124" s="54"/>
      <c r="WHB1124" s="52"/>
      <c r="WHC1124" s="53"/>
      <c r="WHD1124" s="54"/>
      <c r="WHE1124" s="52"/>
      <c r="WHF1124" s="53"/>
      <c r="WHG1124" s="54"/>
      <c r="WHH1124" s="52"/>
      <c r="WHI1124" s="53"/>
      <c r="WHJ1124" s="54"/>
      <c r="WHK1124" s="52"/>
      <c r="WHL1124" s="53"/>
      <c r="WHM1124" s="54"/>
      <c r="WHN1124" s="52"/>
      <c r="WHO1124" s="53"/>
      <c r="WHP1124" s="54"/>
      <c r="WHQ1124" s="52"/>
      <c r="WHR1124" s="53"/>
      <c r="WHS1124" s="54"/>
      <c r="WHT1124" s="52"/>
      <c r="WHU1124" s="53"/>
      <c r="WHV1124" s="54"/>
      <c r="WHW1124" s="52"/>
      <c r="WHX1124" s="53"/>
      <c r="WHY1124" s="54"/>
      <c r="WHZ1124" s="52"/>
      <c r="WIA1124" s="53"/>
      <c r="WIB1124" s="54"/>
      <c r="WIC1124" s="52"/>
      <c r="WID1124" s="53"/>
      <c r="WIE1124" s="54"/>
      <c r="WIF1124" s="52"/>
      <c r="WIG1124" s="53"/>
      <c r="WIH1124" s="54"/>
      <c r="WII1124" s="52"/>
      <c r="WIJ1124" s="53"/>
      <c r="WIK1124" s="54"/>
      <c r="WIL1124" s="52"/>
      <c r="WIM1124" s="53"/>
      <c r="WIN1124" s="54"/>
      <c r="WIO1124" s="52"/>
      <c r="WIP1124" s="53"/>
      <c r="WIQ1124" s="54"/>
      <c r="WIR1124" s="52"/>
      <c r="WIS1124" s="53"/>
      <c r="WIT1124" s="54"/>
      <c r="WIU1124" s="52"/>
      <c r="WIV1124" s="53"/>
      <c r="WIW1124" s="54"/>
      <c r="WIX1124" s="52"/>
      <c r="WIY1124" s="53"/>
      <c r="WIZ1124" s="54"/>
      <c r="WJA1124" s="52"/>
      <c r="WJB1124" s="53"/>
      <c r="WJC1124" s="54"/>
      <c r="WJD1124" s="52"/>
      <c r="WJE1124" s="53"/>
      <c r="WJF1124" s="54"/>
      <c r="WJG1124" s="52"/>
      <c r="WJH1124" s="53"/>
      <c r="WJI1124" s="54"/>
      <c r="WJJ1124" s="52"/>
      <c r="WJK1124" s="53"/>
      <c r="WJL1124" s="54"/>
      <c r="WJM1124" s="52"/>
      <c r="WJN1124" s="53"/>
      <c r="WJO1124" s="54"/>
      <c r="WJP1124" s="52"/>
      <c r="WJQ1124" s="53"/>
      <c r="WJR1124" s="54"/>
      <c r="WJS1124" s="52"/>
      <c r="WJT1124" s="53"/>
      <c r="WJU1124" s="54"/>
      <c r="WJV1124" s="52"/>
      <c r="WJW1124" s="53"/>
      <c r="WJX1124" s="54"/>
      <c r="WJY1124" s="52"/>
      <c r="WJZ1124" s="53"/>
      <c r="WKA1124" s="54"/>
      <c r="WKB1124" s="52"/>
      <c r="WKC1124" s="53"/>
      <c r="WKD1124" s="54"/>
      <c r="WKE1124" s="52"/>
      <c r="WKF1124" s="53"/>
      <c r="WKG1124" s="54"/>
      <c r="WKH1124" s="52"/>
      <c r="WKI1124" s="53"/>
      <c r="WKJ1124" s="54"/>
      <c r="WKK1124" s="52"/>
      <c r="WKL1124" s="53"/>
      <c r="WKM1124" s="54"/>
      <c r="WKN1124" s="52"/>
      <c r="WKO1124" s="53"/>
      <c r="WKP1124" s="54"/>
      <c r="WKQ1124" s="52"/>
      <c r="WKR1124" s="53"/>
      <c r="WKS1124" s="54"/>
      <c r="WKT1124" s="52"/>
      <c r="WKU1124" s="53"/>
      <c r="WKV1124" s="54"/>
      <c r="WKW1124" s="52"/>
      <c r="WKX1124" s="53"/>
      <c r="WKY1124" s="54"/>
      <c r="WKZ1124" s="52"/>
      <c r="WLA1124" s="53"/>
      <c r="WLB1124" s="54"/>
      <c r="WLC1124" s="52"/>
      <c r="WLD1124" s="53"/>
      <c r="WLE1124" s="54"/>
      <c r="WLF1124" s="52"/>
      <c r="WLG1124" s="53"/>
      <c r="WLH1124" s="54"/>
      <c r="WLI1124" s="52"/>
      <c r="WLJ1124" s="53"/>
      <c r="WLK1124" s="54"/>
      <c r="WLL1124" s="52"/>
      <c r="WLM1124" s="53"/>
      <c r="WLN1124" s="54"/>
      <c r="WLO1124" s="52"/>
      <c r="WLP1124" s="53"/>
      <c r="WLQ1124" s="54"/>
      <c r="WLR1124" s="52"/>
      <c r="WLS1124" s="53"/>
      <c r="WLT1124" s="54"/>
      <c r="WLU1124" s="52"/>
      <c r="WLV1124" s="53"/>
      <c r="WLW1124" s="54"/>
      <c r="WLX1124" s="52"/>
      <c r="WLY1124" s="53"/>
      <c r="WLZ1124" s="54"/>
      <c r="WMA1124" s="52"/>
      <c r="WMB1124" s="53"/>
      <c r="WMC1124" s="54"/>
      <c r="WMD1124" s="52"/>
      <c r="WME1124" s="53"/>
      <c r="WMF1124" s="54"/>
      <c r="WMG1124" s="52"/>
      <c r="WMH1124" s="53"/>
      <c r="WMI1124" s="54"/>
      <c r="WMJ1124" s="52"/>
      <c r="WMK1124" s="53"/>
      <c r="WML1124" s="54"/>
      <c r="WMM1124" s="52"/>
      <c r="WMN1124" s="53"/>
      <c r="WMO1124" s="54"/>
      <c r="WMP1124" s="52"/>
      <c r="WMQ1124" s="53"/>
      <c r="WMR1124" s="54"/>
      <c r="WMS1124" s="52"/>
      <c r="WMT1124" s="53"/>
      <c r="WMU1124" s="54"/>
      <c r="WMV1124" s="52"/>
      <c r="WMW1124" s="53"/>
      <c r="WMX1124" s="54"/>
      <c r="WMY1124" s="52"/>
      <c r="WMZ1124" s="53"/>
      <c r="WNA1124" s="54"/>
      <c r="WNB1124" s="52"/>
      <c r="WNC1124" s="53"/>
      <c r="WND1124" s="54"/>
      <c r="WNE1124" s="52"/>
      <c r="WNF1124" s="53"/>
      <c r="WNG1124" s="54"/>
      <c r="WNH1124" s="52"/>
      <c r="WNI1124" s="53"/>
      <c r="WNJ1124" s="54"/>
      <c r="WNK1124" s="52"/>
      <c r="WNL1124" s="53"/>
      <c r="WNM1124" s="54"/>
      <c r="WNN1124" s="52"/>
      <c r="WNO1124" s="53"/>
      <c r="WNP1124" s="54"/>
      <c r="WNQ1124" s="52"/>
      <c r="WNR1124" s="53"/>
      <c r="WNS1124" s="54"/>
      <c r="WNT1124" s="52"/>
      <c r="WNU1124" s="53"/>
      <c r="WNV1124" s="54"/>
      <c r="WNW1124" s="52"/>
      <c r="WNX1124" s="53"/>
      <c r="WNY1124" s="54"/>
      <c r="WNZ1124" s="52"/>
      <c r="WOA1124" s="53"/>
      <c r="WOB1124" s="54"/>
      <c r="WOC1124" s="52"/>
      <c r="WOD1124" s="53"/>
      <c r="WOE1124" s="54"/>
      <c r="WOF1124" s="52"/>
      <c r="WOG1124" s="53"/>
      <c r="WOH1124" s="54"/>
      <c r="WOI1124" s="52"/>
      <c r="WOJ1124" s="53"/>
      <c r="WOK1124" s="54"/>
      <c r="WOL1124" s="52"/>
      <c r="WOM1124" s="53"/>
      <c r="WON1124" s="54"/>
      <c r="WOO1124" s="52"/>
      <c r="WOP1124" s="53"/>
      <c r="WOQ1124" s="54"/>
      <c r="WOR1124" s="52"/>
      <c r="WOS1124" s="53"/>
      <c r="WOT1124" s="54"/>
      <c r="WOU1124" s="52"/>
      <c r="WOV1124" s="53"/>
      <c r="WOW1124" s="54"/>
      <c r="WOX1124" s="52"/>
      <c r="WOY1124" s="53"/>
      <c r="WOZ1124" s="54"/>
      <c r="WPA1124" s="52"/>
      <c r="WPB1124" s="53"/>
      <c r="WPC1124" s="54"/>
      <c r="WPD1124" s="52"/>
      <c r="WPE1124" s="53"/>
      <c r="WPF1124" s="54"/>
      <c r="WPG1124" s="52"/>
      <c r="WPH1124" s="53"/>
      <c r="WPI1124" s="54"/>
      <c r="WPJ1124" s="52"/>
      <c r="WPK1124" s="53"/>
      <c r="WPL1124" s="54"/>
      <c r="WPM1124" s="52"/>
      <c r="WPN1124" s="53"/>
      <c r="WPO1124" s="54"/>
      <c r="WPP1124" s="52"/>
      <c r="WPQ1124" s="53"/>
      <c r="WPR1124" s="54"/>
      <c r="WPS1124" s="52"/>
      <c r="WPT1124" s="53"/>
      <c r="WPU1124" s="54"/>
      <c r="WPV1124" s="52"/>
      <c r="WPW1124" s="53"/>
      <c r="WPX1124" s="54"/>
      <c r="WPY1124" s="52"/>
      <c r="WPZ1124" s="53"/>
      <c r="WQA1124" s="54"/>
      <c r="WQB1124" s="52"/>
      <c r="WQC1124" s="53"/>
      <c r="WQD1124" s="54"/>
      <c r="WQE1124" s="52"/>
      <c r="WQF1124" s="53"/>
      <c r="WQG1124" s="54"/>
      <c r="WQH1124" s="52"/>
      <c r="WQI1124" s="53"/>
      <c r="WQJ1124" s="54"/>
      <c r="WQK1124" s="52"/>
      <c r="WQL1124" s="53"/>
      <c r="WQM1124" s="54"/>
      <c r="WQN1124" s="52"/>
      <c r="WQO1124" s="53"/>
      <c r="WQP1124" s="54"/>
      <c r="WQQ1124" s="52"/>
      <c r="WQR1124" s="53"/>
      <c r="WQS1124" s="54"/>
      <c r="WQT1124" s="52"/>
      <c r="WQU1124" s="53"/>
      <c r="WQV1124" s="54"/>
      <c r="WQW1124" s="52"/>
      <c r="WQX1124" s="53"/>
      <c r="WQY1124" s="54"/>
      <c r="WQZ1124" s="52"/>
      <c r="WRA1124" s="53"/>
      <c r="WRB1124" s="54"/>
      <c r="WRC1124" s="52"/>
      <c r="WRD1124" s="53"/>
      <c r="WRE1124" s="54"/>
      <c r="WRF1124" s="52"/>
      <c r="WRG1124" s="53"/>
      <c r="WRH1124" s="54"/>
      <c r="WRI1124" s="52"/>
      <c r="WRJ1124" s="53"/>
      <c r="WRK1124" s="54"/>
      <c r="WRL1124" s="52"/>
      <c r="WRM1124" s="53"/>
      <c r="WRN1124" s="54"/>
      <c r="WRO1124" s="52"/>
      <c r="WRP1124" s="53"/>
      <c r="WRQ1124" s="54"/>
      <c r="WRR1124" s="52"/>
      <c r="WRS1124" s="53"/>
      <c r="WRT1124" s="54"/>
      <c r="WRU1124" s="52"/>
      <c r="WRV1124" s="53"/>
      <c r="WRW1124" s="54"/>
      <c r="WRX1124" s="52"/>
      <c r="WRY1124" s="53"/>
      <c r="WRZ1124" s="54"/>
      <c r="WSA1124" s="52"/>
      <c r="WSB1124" s="53"/>
      <c r="WSC1124" s="54"/>
      <c r="WSD1124" s="52"/>
      <c r="WSE1124" s="53"/>
      <c r="WSF1124" s="54"/>
      <c r="WSG1124" s="52"/>
      <c r="WSH1124" s="53"/>
      <c r="WSI1124" s="54"/>
      <c r="WSJ1124" s="52"/>
      <c r="WSK1124" s="53"/>
      <c r="WSL1124" s="54"/>
      <c r="WSM1124" s="52"/>
      <c r="WSN1124" s="53"/>
      <c r="WSO1124" s="54"/>
      <c r="WSP1124" s="52"/>
      <c r="WSQ1124" s="53"/>
      <c r="WSR1124" s="54"/>
      <c r="WSS1124" s="52"/>
      <c r="WST1124" s="53"/>
      <c r="WSU1124" s="54"/>
      <c r="WSV1124" s="52"/>
      <c r="WSW1124" s="53"/>
      <c r="WSX1124" s="54"/>
      <c r="WSY1124" s="52"/>
      <c r="WSZ1124" s="53"/>
      <c r="WTA1124" s="54"/>
      <c r="WTB1124" s="52"/>
      <c r="WTC1124" s="53"/>
      <c r="WTD1124" s="54"/>
      <c r="WTE1124" s="52"/>
      <c r="WTF1124" s="53"/>
      <c r="WTG1124" s="54"/>
      <c r="WTH1124" s="52"/>
      <c r="WTI1124" s="53"/>
      <c r="WTJ1124" s="54"/>
      <c r="WTK1124" s="52"/>
      <c r="WTL1124" s="53"/>
      <c r="WTM1124" s="54"/>
      <c r="WTN1124" s="52"/>
      <c r="WTO1124" s="53"/>
      <c r="WTP1124" s="54"/>
      <c r="WTQ1124" s="52"/>
      <c r="WTR1124" s="53"/>
      <c r="WTS1124" s="54"/>
      <c r="WTT1124" s="52"/>
      <c r="WTU1124" s="53"/>
      <c r="WTV1124" s="54"/>
      <c r="WTW1124" s="52"/>
      <c r="WTX1124" s="53"/>
      <c r="WTY1124" s="54"/>
      <c r="WTZ1124" s="52"/>
      <c r="WUA1124" s="53"/>
      <c r="WUB1124" s="54"/>
      <c r="WUC1124" s="52"/>
      <c r="WUD1124" s="53"/>
      <c r="WUE1124" s="54"/>
      <c r="WUF1124" s="52"/>
      <c r="WUG1124" s="53"/>
      <c r="WUH1124" s="54"/>
      <c r="WUI1124" s="52"/>
      <c r="WUJ1124" s="53"/>
      <c r="WUK1124" s="54"/>
      <c r="WUL1124" s="52"/>
      <c r="WUM1124" s="53"/>
      <c r="WUN1124" s="54"/>
      <c r="WUO1124" s="52"/>
      <c r="WUP1124" s="53"/>
      <c r="WUQ1124" s="54"/>
      <c r="WUR1124" s="52"/>
      <c r="WUS1124" s="53"/>
      <c r="WUT1124" s="54"/>
      <c r="WUU1124" s="52"/>
      <c r="WUV1124" s="53"/>
      <c r="WUW1124" s="54"/>
      <c r="WUX1124" s="52"/>
      <c r="WUY1124" s="53"/>
      <c r="WUZ1124" s="54"/>
      <c r="WVA1124" s="52"/>
      <c r="WVB1124" s="53"/>
      <c r="WVC1124" s="54"/>
      <c r="WVD1124" s="52"/>
      <c r="WVE1124" s="53"/>
      <c r="WVF1124" s="54"/>
      <c r="WVG1124" s="52"/>
      <c r="WVH1124" s="53"/>
      <c r="WVI1124" s="54"/>
      <c r="WVJ1124" s="52"/>
      <c r="WVK1124" s="53"/>
      <c r="WVL1124" s="54"/>
      <c r="WVM1124" s="52"/>
      <c r="WVN1124" s="53"/>
      <c r="WVO1124" s="54"/>
      <c r="WVP1124" s="52"/>
      <c r="WVQ1124" s="53"/>
      <c r="WVR1124" s="54"/>
      <c r="WVS1124" s="52"/>
      <c r="WVT1124" s="53"/>
      <c r="WVU1124" s="54"/>
      <c r="WVV1124" s="52"/>
      <c r="WVW1124" s="53"/>
      <c r="WVX1124" s="54"/>
      <c r="WVY1124" s="52"/>
      <c r="WVZ1124" s="53"/>
      <c r="WWA1124" s="54"/>
      <c r="WWB1124" s="52"/>
      <c r="WWC1124" s="53"/>
      <c r="WWD1124" s="54"/>
      <c r="WWE1124" s="52"/>
      <c r="WWF1124" s="53"/>
      <c r="WWG1124" s="54"/>
      <c r="WWH1124" s="52"/>
      <c r="WWI1124" s="53"/>
      <c r="WWJ1124" s="54"/>
      <c r="WWK1124" s="52"/>
      <c r="WWL1124" s="53"/>
      <c r="WWM1124" s="54"/>
      <c r="WWN1124" s="52"/>
      <c r="WWO1124" s="53"/>
      <c r="WWP1124" s="54"/>
      <c r="WWQ1124" s="52"/>
      <c r="WWR1124" s="53"/>
      <c r="WWS1124" s="54"/>
      <c r="WWT1124" s="52"/>
      <c r="WWU1124" s="53"/>
      <c r="WWV1124" s="54"/>
      <c r="WWW1124" s="52"/>
      <c r="WWX1124" s="53"/>
      <c r="WWY1124" s="54"/>
      <c r="WWZ1124" s="52"/>
      <c r="WXA1124" s="53"/>
      <c r="WXB1124" s="54"/>
      <c r="WXC1124" s="52"/>
      <c r="WXD1124" s="53"/>
      <c r="WXE1124" s="54"/>
      <c r="WXF1124" s="52"/>
      <c r="WXG1124" s="53"/>
      <c r="WXH1124" s="54"/>
      <c r="WXI1124" s="52"/>
      <c r="WXJ1124" s="53"/>
      <c r="WXK1124" s="54"/>
      <c r="WXL1124" s="52"/>
      <c r="WXM1124" s="53"/>
      <c r="WXN1124" s="54"/>
      <c r="WXO1124" s="52"/>
      <c r="WXP1124" s="53"/>
      <c r="WXQ1124" s="54"/>
      <c r="WXR1124" s="52"/>
      <c r="WXS1124" s="53"/>
      <c r="WXT1124" s="54"/>
      <c r="WXU1124" s="52"/>
      <c r="WXV1124" s="53"/>
      <c r="WXW1124" s="54"/>
      <c r="WXX1124" s="52"/>
      <c r="WXY1124" s="53"/>
      <c r="WXZ1124" s="54"/>
      <c r="WYA1124" s="52"/>
      <c r="WYB1124" s="53"/>
      <c r="WYC1124" s="54"/>
      <c r="WYD1124" s="52"/>
      <c r="WYE1124" s="53"/>
      <c r="WYF1124" s="54"/>
      <c r="WYG1124" s="52"/>
      <c r="WYH1124" s="53"/>
      <c r="WYI1124" s="54"/>
      <c r="WYJ1124" s="52"/>
      <c r="WYK1124" s="53"/>
      <c r="WYL1124" s="54"/>
      <c r="WYM1124" s="52"/>
      <c r="WYN1124" s="53"/>
      <c r="WYO1124" s="54"/>
      <c r="WYP1124" s="52"/>
      <c r="WYQ1124" s="53"/>
      <c r="WYR1124" s="54"/>
      <c r="WYS1124" s="52"/>
      <c r="WYT1124" s="53"/>
      <c r="WYU1124" s="54"/>
      <c r="WYV1124" s="52"/>
      <c r="WYW1124" s="53"/>
      <c r="WYX1124" s="54"/>
      <c r="WYY1124" s="52"/>
      <c r="WYZ1124" s="53"/>
      <c r="WZA1124" s="54"/>
      <c r="WZB1124" s="52"/>
      <c r="WZC1124" s="53"/>
      <c r="WZD1124" s="54"/>
      <c r="WZE1124" s="52"/>
      <c r="WZF1124" s="53"/>
      <c r="WZG1124" s="54"/>
      <c r="WZH1124" s="52"/>
      <c r="WZI1124" s="53"/>
      <c r="WZJ1124" s="54"/>
      <c r="WZK1124" s="52"/>
      <c r="WZL1124" s="53"/>
      <c r="WZM1124" s="54"/>
      <c r="WZN1124" s="52"/>
      <c r="WZO1124" s="53"/>
      <c r="WZP1124" s="54"/>
      <c r="WZQ1124" s="52"/>
      <c r="WZR1124" s="53"/>
      <c r="WZS1124" s="54"/>
      <c r="WZT1124" s="52"/>
      <c r="WZU1124" s="53"/>
      <c r="WZV1124" s="54"/>
      <c r="WZW1124" s="52"/>
      <c r="WZX1124" s="53"/>
      <c r="WZY1124" s="54"/>
      <c r="WZZ1124" s="52"/>
      <c r="XAA1124" s="53"/>
      <c r="XAB1124" s="54"/>
      <c r="XAC1124" s="52"/>
      <c r="XAD1124" s="53"/>
      <c r="XAE1124" s="54"/>
      <c r="XAF1124" s="52"/>
      <c r="XAG1124" s="53"/>
      <c r="XAH1124" s="54"/>
      <c r="XAI1124" s="52"/>
      <c r="XAJ1124" s="53"/>
      <c r="XAK1124" s="54"/>
      <c r="XAL1124" s="52"/>
      <c r="XAM1124" s="53"/>
      <c r="XAN1124" s="54"/>
      <c r="XAO1124" s="52"/>
      <c r="XAP1124" s="53"/>
      <c r="XAQ1124" s="54"/>
      <c r="XAR1124" s="52"/>
      <c r="XAS1124" s="53"/>
      <c r="XAT1124" s="54"/>
      <c r="XAU1124" s="52"/>
      <c r="XAV1124" s="53"/>
      <c r="XAW1124" s="54"/>
      <c r="XAX1124" s="52"/>
      <c r="XAY1124" s="53"/>
      <c r="XAZ1124" s="54"/>
      <c r="XBA1124" s="52"/>
      <c r="XBB1124" s="53"/>
      <c r="XBC1124" s="54"/>
      <c r="XBD1124" s="52"/>
      <c r="XBE1124" s="53"/>
      <c r="XBF1124" s="54"/>
      <c r="XBG1124" s="52"/>
      <c r="XBH1124" s="53"/>
      <c r="XBI1124" s="54"/>
      <c r="XBJ1124" s="52"/>
      <c r="XBK1124" s="53"/>
      <c r="XBL1124" s="54"/>
      <c r="XBM1124" s="52"/>
      <c r="XBN1124" s="53"/>
      <c r="XBO1124" s="54"/>
      <c r="XBP1124" s="52"/>
      <c r="XBQ1124" s="53"/>
      <c r="XBR1124" s="54"/>
      <c r="XBS1124" s="52"/>
      <c r="XBT1124" s="53"/>
      <c r="XBU1124" s="54"/>
      <c r="XBV1124" s="52"/>
      <c r="XBW1124" s="53"/>
      <c r="XBX1124" s="54"/>
      <c r="XBY1124" s="52"/>
      <c r="XBZ1124" s="53"/>
      <c r="XCA1124" s="54"/>
      <c r="XCB1124" s="52"/>
      <c r="XCC1124" s="53"/>
      <c r="XCD1124" s="54"/>
      <c r="XCE1124" s="52"/>
      <c r="XCF1124" s="53"/>
      <c r="XCG1124" s="54"/>
      <c r="XCH1124" s="52"/>
      <c r="XCI1124" s="53"/>
      <c r="XCJ1124" s="54"/>
      <c r="XCK1124" s="52"/>
      <c r="XCL1124" s="53"/>
      <c r="XCM1124" s="54"/>
      <c r="XCN1124" s="52"/>
      <c r="XCO1124" s="53"/>
      <c r="XCP1124" s="54"/>
      <c r="XCQ1124" s="52"/>
      <c r="XCR1124" s="53"/>
      <c r="XCS1124" s="54"/>
      <c r="XCT1124" s="52"/>
      <c r="XCU1124" s="53"/>
      <c r="XCV1124" s="54"/>
      <c r="XCW1124" s="52"/>
      <c r="XCX1124" s="53"/>
      <c r="XCY1124" s="54"/>
      <c r="XCZ1124" s="52"/>
      <c r="XDA1124" s="53"/>
      <c r="XDB1124" s="54"/>
      <c r="XDC1124" s="52"/>
      <c r="XDD1124" s="53"/>
      <c r="XDE1124" s="54"/>
      <c r="XDF1124" s="52"/>
      <c r="XDG1124" s="53"/>
      <c r="XDH1124" s="54"/>
      <c r="XDI1124" s="52"/>
      <c r="XDJ1124" s="53"/>
      <c r="XDK1124" s="54"/>
      <c r="XDL1124" s="52"/>
      <c r="XDM1124" s="53"/>
      <c r="XDN1124" s="54"/>
      <c r="XDO1124" s="52"/>
      <c r="XDP1124" s="53"/>
      <c r="XDQ1124" s="54"/>
      <c r="XDR1124" s="52"/>
      <c r="XDS1124" s="53"/>
      <c r="XDT1124" s="54"/>
      <c r="XDU1124" s="52"/>
      <c r="XDV1124" s="53"/>
      <c r="XDW1124" s="54"/>
      <c r="XDX1124" s="52"/>
      <c r="XDY1124" s="53"/>
      <c r="XDZ1124" s="54"/>
      <c r="XEA1124" s="52"/>
      <c r="XEB1124" s="53"/>
      <c r="XEC1124" s="54"/>
      <c r="XED1124" s="52"/>
      <c r="XEE1124" s="53"/>
      <c r="XEF1124" s="54"/>
      <c r="XEG1124" s="52"/>
      <c r="XEH1124" s="53"/>
      <c r="XEI1124" s="54"/>
      <c r="XEJ1124" s="52"/>
      <c r="XEK1124" s="53"/>
      <c r="XEL1124" s="54"/>
      <c r="XEM1124" s="52"/>
      <c r="XEN1124" s="53"/>
      <c r="XEO1124" s="54"/>
      <c r="XEP1124" s="52"/>
      <c r="XEQ1124" s="53"/>
      <c r="XER1124" s="54"/>
      <c r="XES1124" s="52"/>
      <c r="XET1124" s="53"/>
      <c r="XEU1124" s="54"/>
      <c r="XEV1124" s="52"/>
      <c r="XEW1124" s="53"/>
      <c r="XEX1124" s="54"/>
      <c r="XEY1124" s="52"/>
    </row>
    <row r="1125" spans="1:16379" ht="20.25" customHeight="1" x14ac:dyDescent="0.25">
      <c r="A1125" s="52"/>
      <c r="B1125" s="19" t="s">
        <v>2365</v>
      </c>
      <c r="C1125" s="19" t="s">
        <v>2366</v>
      </c>
      <c r="D1125" s="5">
        <v>493.71</v>
      </c>
      <c r="E1125" s="53"/>
      <c r="F1125" s="53"/>
      <c r="G1125" s="54"/>
      <c r="H1125" s="52"/>
      <c r="I1125" s="53"/>
      <c r="J1125" s="54"/>
      <c r="K1125" s="52"/>
      <c r="L1125" s="53"/>
      <c r="M1125" s="54"/>
      <c r="N1125" s="52"/>
      <c r="O1125" s="53"/>
      <c r="P1125" s="54"/>
      <c r="Q1125" s="52"/>
      <c r="R1125" s="53"/>
      <c r="S1125" s="54"/>
      <c r="T1125" s="52"/>
      <c r="U1125" s="53"/>
      <c r="V1125" s="54"/>
      <c r="W1125" s="52"/>
      <c r="X1125" s="53"/>
      <c r="Y1125" s="54"/>
      <c r="Z1125" s="52"/>
      <c r="AA1125" s="53"/>
      <c r="AB1125" s="54"/>
      <c r="AC1125" s="52"/>
      <c r="AD1125" s="53"/>
      <c r="AE1125" s="54"/>
      <c r="AF1125" s="52"/>
      <c r="AG1125" s="53"/>
      <c r="AH1125" s="54"/>
      <c r="AI1125" s="52"/>
      <c r="AJ1125" s="53"/>
      <c r="AK1125" s="54"/>
      <c r="AL1125" s="52"/>
      <c r="AM1125" s="53"/>
      <c r="AN1125" s="54"/>
      <c r="AO1125" s="52"/>
      <c r="AP1125" s="53"/>
      <c r="AQ1125" s="54"/>
      <c r="AR1125" s="52"/>
      <c r="AS1125" s="53"/>
      <c r="AT1125" s="54"/>
      <c r="AU1125" s="52"/>
      <c r="AV1125" s="53"/>
      <c r="AW1125" s="54"/>
      <c r="AX1125" s="52"/>
      <c r="AY1125" s="53"/>
      <c r="AZ1125" s="54"/>
      <c r="BA1125" s="52"/>
      <c r="BB1125" s="53"/>
      <c r="BC1125" s="54"/>
      <c r="BD1125" s="52"/>
      <c r="BE1125" s="53"/>
      <c r="BF1125" s="54"/>
      <c r="BG1125" s="52"/>
      <c r="BH1125" s="53"/>
      <c r="BI1125" s="54"/>
      <c r="BJ1125" s="52"/>
      <c r="BK1125" s="53"/>
      <c r="BL1125" s="54"/>
      <c r="BM1125" s="52"/>
      <c r="BN1125" s="53"/>
      <c r="BO1125" s="54"/>
      <c r="BP1125" s="52"/>
      <c r="BQ1125" s="53"/>
      <c r="BR1125" s="54"/>
      <c r="BS1125" s="52"/>
      <c r="BT1125" s="53"/>
      <c r="BU1125" s="54"/>
      <c r="BV1125" s="52"/>
      <c r="BW1125" s="53"/>
      <c r="BX1125" s="54"/>
      <c r="BY1125" s="52"/>
      <c r="BZ1125" s="53"/>
      <c r="CA1125" s="54"/>
      <c r="CB1125" s="52"/>
      <c r="CC1125" s="53"/>
      <c r="CD1125" s="54"/>
      <c r="CE1125" s="52"/>
      <c r="CF1125" s="53"/>
      <c r="CG1125" s="54"/>
      <c r="CH1125" s="52"/>
      <c r="CI1125" s="53"/>
      <c r="CJ1125" s="54"/>
      <c r="CK1125" s="52"/>
      <c r="CL1125" s="53"/>
      <c r="CM1125" s="54"/>
      <c r="CN1125" s="52"/>
      <c r="CO1125" s="53"/>
      <c r="CP1125" s="54"/>
      <c r="CQ1125" s="52"/>
      <c r="CR1125" s="53"/>
      <c r="CS1125" s="54"/>
      <c r="CT1125" s="52"/>
      <c r="CU1125" s="53"/>
      <c r="CV1125" s="54"/>
      <c r="CW1125" s="52"/>
      <c r="CX1125" s="53"/>
      <c r="CY1125" s="54"/>
      <c r="CZ1125" s="52"/>
      <c r="DA1125" s="53"/>
      <c r="DB1125" s="54"/>
      <c r="DC1125" s="52"/>
      <c r="DD1125" s="53"/>
      <c r="DE1125" s="54"/>
      <c r="DF1125" s="52"/>
      <c r="DG1125" s="53"/>
      <c r="DH1125" s="54"/>
      <c r="DI1125" s="52"/>
      <c r="DJ1125" s="53"/>
      <c r="DK1125" s="54"/>
      <c r="DL1125" s="52"/>
      <c r="DM1125" s="53"/>
      <c r="DN1125" s="54"/>
      <c r="DO1125" s="52"/>
      <c r="DP1125" s="53"/>
      <c r="DQ1125" s="54"/>
      <c r="DR1125" s="52"/>
      <c r="DS1125" s="53"/>
      <c r="DT1125" s="54"/>
      <c r="DU1125" s="52"/>
      <c r="DV1125" s="53"/>
      <c r="DW1125" s="54"/>
      <c r="DX1125" s="52"/>
      <c r="DY1125" s="53"/>
      <c r="DZ1125" s="54"/>
      <c r="EA1125" s="52"/>
      <c r="EB1125" s="53"/>
      <c r="EC1125" s="54"/>
      <c r="ED1125" s="52"/>
      <c r="EE1125" s="53"/>
      <c r="EF1125" s="54"/>
      <c r="EG1125" s="52"/>
      <c r="EH1125" s="53"/>
      <c r="EI1125" s="54"/>
      <c r="EJ1125" s="52"/>
      <c r="EK1125" s="53"/>
      <c r="EL1125" s="54"/>
      <c r="EM1125" s="52"/>
      <c r="EN1125" s="53"/>
      <c r="EO1125" s="54"/>
      <c r="EP1125" s="52"/>
      <c r="EQ1125" s="53"/>
      <c r="ER1125" s="54"/>
      <c r="ES1125" s="52"/>
      <c r="ET1125" s="53"/>
      <c r="EU1125" s="54"/>
      <c r="EV1125" s="52"/>
      <c r="EW1125" s="53"/>
      <c r="EX1125" s="54"/>
      <c r="EY1125" s="52"/>
      <c r="EZ1125" s="53"/>
      <c r="FA1125" s="54"/>
      <c r="FB1125" s="52"/>
      <c r="FC1125" s="53"/>
      <c r="FD1125" s="54"/>
      <c r="FE1125" s="52"/>
      <c r="FF1125" s="53"/>
      <c r="FG1125" s="54"/>
      <c r="FH1125" s="52"/>
      <c r="FI1125" s="53"/>
      <c r="FJ1125" s="54"/>
      <c r="FK1125" s="52"/>
      <c r="FL1125" s="53"/>
      <c r="FM1125" s="54"/>
      <c r="FN1125" s="52"/>
      <c r="FO1125" s="53"/>
      <c r="FP1125" s="54"/>
      <c r="FQ1125" s="52"/>
      <c r="FR1125" s="53"/>
      <c r="FS1125" s="54"/>
      <c r="FT1125" s="52"/>
      <c r="FU1125" s="53"/>
      <c r="FV1125" s="54"/>
      <c r="FW1125" s="52"/>
      <c r="FX1125" s="53"/>
      <c r="FY1125" s="54"/>
      <c r="FZ1125" s="52"/>
      <c r="GA1125" s="53"/>
      <c r="GB1125" s="54"/>
      <c r="GC1125" s="52"/>
      <c r="GD1125" s="53"/>
      <c r="GE1125" s="54"/>
      <c r="GF1125" s="52"/>
      <c r="GG1125" s="53"/>
      <c r="GH1125" s="54"/>
      <c r="GI1125" s="52"/>
      <c r="GJ1125" s="53"/>
      <c r="GK1125" s="54"/>
      <c r="GL1125" s="52"/>
      <c r="GM1125" s="53"/>
      <c r="GN1125" s="54"/>
      <c r="GO1125" s="52"/>
      <c r="GP1125" s="53"/>
      <c r="GQ1125" s="54"/>
      <c r="GR1125" s="52"/>
      <c r="GS1125" s="53"/>
      <c r="GT1125" s="54"/>
      <c r="GU1125" s="52"/>
      <c r="GV1125" s="53"/>
      <c r="GW1125" s="54"/>
      <c r="GX1125" s="52"/>
      <c r="GY1125" s="53"/>
      <c r="GZ1125" s="54"/>
      <c r="HA1125" s="52"/>
      <c r="HB1125" s="53"/>
      <c r="HC1125" s="54"/>
      <c r="HD1125" s="52"/>
      <c r="HE1125" s="53"/>
      <c r="HF1125" s="54"/>
      <c r="HG1125" s="52"/>
      <c r="HH1125" s="53"/>
      <c r="HI1125" s="54"/>
      <c r="HJ1125" s="52"/>
      <c r="HK1125" s="53"/>
      <c r="HL1125" s="54"/>
      <c r="HM1125" s="52"/>
      <c r="HN1125" s="53"/>
      <c r="HO1125" s="54"/>
      <c r="HP1125" s="52"/>
      <c r="HQ1125" s="53"/>
      <c r="HR1125" s="54"/>
      <c r="HS1125" s="52"/>
      <c r="HT1125" s="53"/>
      <c r="HU1125" s="54"/>
      <c r="HV1125" s="52"/>
      <c r="HW1125" s="53"/>
      <c r="HX1125" s="54"/>
      <c r="HY1125" s="52"/>
      <c r="HZ1125" s="53"/>
      <c r="IA1125" s="54"/>
      <c r="IB1125" s="52"/>
      <c r="IC1125" s="53"/>
      <c r="ID1125" s="54"/>
      <c r="IE1125" s="52"/>
      <c r="IF1125" s="53"/>
      <c r="IG1125" s="54"/>
      <c r="IH1125" s="52"/>
      <c r="II1125" s="53"/>
      <c r="IJ1125" s="54"/>
      <c r="IK1125" s="52"/>
      <c r="IL1125" s="53"/>
      <c r="IM1125" s="54"/>
      <c r="IN1125" s="52"/>
      <c r="IO1125" s="53"/>
      <c r="IP1125" s="54"/>
      <c r="IQ1125" s="52"/>
      <c r="IR1125" s="53"/>
      <c r="IS1125" s="54"/>
      <c r="IT1125" s="52"/>
      <c r="IU1125" s="53"/>
      <c r="IV1125" s="54"/>
      <c r="IW1125" s="52"/>
      <c r="IX1125" s="53"/>
      <c r="IY1125" s="54"/>
      <c r="IZ1125" s="52"/>
      <c r="JA1125" s="53"/>
      <c r="JB1125" s="54"/>
      <c r="JC1125" s="52"/>
      <c r="JD1125" s="53"/>
      <c r="JE1125" s="54"/>
      <c r="JF1125" s="52"/>
      <c r="JG1125" s="53"/>
      <c r="JH1125" s="54"/>
      <c r="JI1125" s="52"/>
      <c r="JJ1125" s="53"/>
      <c r="JK1125" s="54"/>
      <c r="JL1125" s="52"/>
      <c r="JM1125" s="53"/>
      <c r="JN1125" s="54"/>
      <c r="JO1125" s="52"/>
      <c r="JP1125" s="53"/>
      <c r="JQ1125" s="54"/>
      <c r="JR1125" s="52"/>
      <c r="JS1125" s="53"/>
      <c r="JT1125" s="54"/>
      <c r="JU1125" s="52"/>
      <c r="JV1125" s="53"/>
      <c r="JW1125" s="54"/>
      <c r="JX1125" s="52"/>
      <c r="JY1125" s="53"/>
      <c r="JZ1125" s="54"/>
      <c r="KA1125" s="52"/>
      <c r="KB1125" s="53"/>
      <c r="KC1125" s="54"/>
      <c r="KD1125" s="52"/>
      <c r="KE1125" s="53"/>
      <c r="KF1125" s="54"/>
      <c r="KG1125" s="52"/>
      <c r="KH1125" s="53"/>
      <c r="KI1125" s="54"/>
      <c r="KJ1125" s="52"/>
      <c r="KK1125" s="53"/>
      <c r="KL1125" s="54"/>
      <c r="KM1125" s="52"/>
      <c r="KN1125" s="53"/>
      <c r="KO1125" s="54"/>
      <c r="KP1125" s="52"/>
      <c r="KQ1125" s="53"/>
      <c r="KR1125" s="54"/>
      <c r="KS1125" s="52"/>
      <c r="KT1125" s="53"/>
      <c r="KU1125" s="54"/>
      <c r="KV1125" s="52"/>
      <c r="KW1125" s="53"/>
      <c r="KX1125" s="54"/>
      <c r="KY1125" s="52"/>
      <c r="KZ1125" s="53"/>
      <c r="LA1125" s="54"/>
      <c r="LB1125" s="52"/>
      <c r="LC1125" s="53"/>
      <c r="LD1125" s="54"/>
      <c r="LE1125" s="52"/>
      <c r="LF1125" s="53"/>
      <c r="LG1125" s="54"/>
      <c r="LH1125" s="52"/>
      <c r="LI1125" s="53"/>
      <c r="LJ1125" s="54"/>
      <c r="LK1125" s="52"/>
      <c r="LL1125" s="53"/>
      <c r="LM1125" s="54"/>
      <c r="LN1125" s="52"/>
      <c r="LO1125" s="53"/>
      <c r="LP1125" s="54"/>
      <c r="LQ1125" s="52"/>
      <c r="LR1125" s="53"/>
      <c r="LS1125" s="54"/>
      <c r="LT1125" s="52"/>
      <c r="LU1125" s="53"/>
      <c r="LV1125" s="54"/>
      <c r="LW1125" s="52"/>
      <c r="LX1125" s="53"/>
      <c r="LY1125" s="54"/>
      <c r="LZ1125" s="52"/>
      <c r="MA1125" s="53"/>
      <c r="MB1125" s="54"/>
      <c r="MC1125" s="52"/>
      <c r="MD1125" s="53"/>
      <c r="ME1125" s="54"/>
      <c r="MF1125" s="52"/>
      <c r="MG1125" s="53"/>
      <c r="MH1125" s="54"/>
      <c r="MI1125" s="52"/>
      <c r="MJ1125" s="53"/>
      <c r="MK1125" s="54"/>
      <c r="ML1125" s="52"/>
      <c r="MM1125" s="53"/>
      <c r="MN1125" s="54"/>
      <c r="MO1125" s="52"/>
      <c r="MP1125" s="53"/>
      <c r="MQ1125" s="54"/>
      <c r="MR1125" s="52"/>
      <c r="MS1125" s="53"/>
      <c r="MT1125" s="54"/>
      <c r="MU1125" s="52"/>
      <c r="MV1125" s="53"/>
      <c r="MW1125" s="54"/>
      <c r="MX1125" s="52"/>
      <c r="MY1125" s="53"/>
      <c r="MZ1125" s="54"/>
      <c r="NA1125" s="52"/>
      <c r="NB1125" s="53"/>
      <c r="NC1125" s="54"/>
      <c r="ND1125" s="52"/>
      <c r="NE1125" s="53"/>
      <c r="NF1125" s="54"/>
      <c r="NG1125" s="52"/>
      <c r="NH1125" s="53"/>
      <c r="NI1125" s="54"/>
      <c r="NJ1125" s="52"/>
      <c r="NK1125" s="53"/>
      <c r="NL1125" s="54"/>
      <c r="NM1125" s="52"/>
      <c r="NN1125" s="53"/>
      <c r="NO1125" s="54"/>
      <c r="NP1125" s="52"/>
      <c r="NQ1125" s="53"/>
      <c r="NR1125" s="54"/>
      <c r="NS1125" s="52"/>
      <c r="NT1125" s="53"/>
      <c r="NU1125" s="54"/>
      <c r="NV1125" s="52"/>
      <c r="NW1125" s="53"/>
      <c r="NX1125" s="54"/>
      <c r="NY1125" s="52"/>
      <c r="NZ1125" s="53"/>
      <c r="OA1125" s="54"/>
      <c r="OB1125" s="52"/>
      <c r="OC1125" s="53"/>
      <c r="OD1125" s="54"/>
      <c r="OE1125" s="52"/>
      <c r="OF1125" s="53"/>
      <c r="OG1125" s="54"/>
      <c r="OH1125" s="52"/>
      <c r="OI1125" s="53"/>
      <c r="OJ1125" s="54"/>
      <c r="OK1125" s="52"/>
      <c r="OL1125" s="53"/>
      <c r="OM1125" s="54"/>
      <c r="ON1125" s="52"/>
      <c r="OO1125" s="53"/>
      <c r="OP1125" s="54"/>
      <c r="OQ1125" s="52"/>
      <c r="OR1125" s="53"/>
      <c r="OS1125" s="54"/>
      <c r="OT1125" s="52"/>
      <c r="OU1125" s="53"/>
      <c r="OV1125" s="54"/>
      <c r="OW1125" s="52"/>
      <c r="OX1125" s="53"/>
      <c r="OY1125" s="54"/>
      <c r="OZ1125" s="52"/>
      <c r="PA1125" s="53"/>
      <c r="PB1125" s="54"/>
      <c r="PC1125" s="52"/>
      <c r="PD1125" s="53"/>
      <c r="PE1125" s="54"/>
      <c r="PF1125" s="52"/>
      <c r="PG1125" s="53"/>
      <c r="PH1125" s="54"/>
      <c r="PI1125" s="52"/>
      <c r="PJ1125" s="53"/>
      <c r="PK1125" s="54"/>
      <c r="PL1125" s="52"/>
      <c r="PM1125" s="53"/>
      <c r="PN1125" s="54"/>
      <c r="PO1125" s="52"/>
      <c r="PP1125" s="53"/>
      <c r="PQ1125" s="54"/>
      <c r="PR1125" s="52"/>
      <c r="PS1125" s="53"/>
      <c r="PT1125" s="54"/>
      <c r="PU1125" s="52"/>
      <c r="PV1125" s="53"/>
      <c r="PW1125" s="54"/>
      <c r="PX1125" s="52"/>
      <c r="PY1125" s="53"/>
      <c r="PZ1125" s="54"/>
      <c r="QA1125" s="52"/>
      <c r="QB1125" s="53"/>
      <c r="QC1125" s="54"/>
      <c r="QD1125" s="52"/>
      <c r="QE1125" s="53"/>
      <c r="QF1125" s="54"/>
      <c r="QG1125" s="52"/>
      <c r="QH1125" s="53"/>
      <c r="QI1125" s="54"/>
      <c r="QJ1125" s="52"/>
      <c r="QK1125" s="53"/>
      <c r="QL1125" s="54"/>
      <c r="QM1125" s="52"/>
      <c r="QN1125" s="53"/>
      <c r="QO1125" s="54"/>
      <c r="QP1125" s="52"/>
      <c r="QQ1125" s="53"/>
      <c r="QR1125" s="54"/>
      <c r="QS1125" s="52"/>
      <c r="QT1125" s="53"/>
      <c r="QU1125" s="54"/>
      <c r="QV1125" s="52"/>
      <c r="QW1125" s="53"/>
      <c r="QX1125" s="54"/>
      <c r="QY1125" s="52"/>
      <c r="QZ1125" s="53"/>
      <c r="RA1125" s="54"/>
      <c r="RB1125" s="52"/>
      <c r="RC1125" s="53"/>
      <c r="RD1125" s="54"/>
      <c r="RE1125" s="52"/>
      <c r="RF1125" s="53"/>
      <c r="RG1125" s="54"/>
      <c r="RH1125" s="52"/>
      <c r="RI1125" s="53"/>
      <c r="RJ1125" s="54"/>
      <c r="RK1125" s="52"/>
      <c r="RL1125" s="53"/>
      <c r="RM1125" s="54"/>
      <c r="RN1125" s="52"/>
      <c r="RO1125" s="53"/>
      <c r="RP1125" s="54"/>
      <c r="RQ1125" s="52"/>
      <c r="RR1125" s="53"/>
      <c r="RS1125" s="54"/>
      <c r="RT1125" s="52"/>
      <c r="RU1125" s="53"/>
      <c r="RV1125" s="54"/>
      <c r="RW1125" s="52"/>
      <c r="RX1125" s="53"/>
      <c r="RY1125" s="54"/>
      <c r="RZ1125" s="52"/>
      <c r="SA1125" s="53"/>
      <c r="SB1125" s="54"/>
      <c r="SC1125" s="52"/>
      <c r="SD1125" s="53"/>
      <c r="SE1125" s="54"/>
      <c r="SF1125" s="52"/>
      <c r="SG1125" s="53"/>
      <c r="SH1125" s="54"/>
      <c r="SI1125" s="52"/>
      <c r="SJ1125" s="53"/>
      <c r="SK1125" s="54"/>
      <c r="SL1125" s="52"/>
      <c r="SM1125" s="53"/>
      <c r="SN1125" s="54"/>
      <c r="SO1125" s="52"/>
      <c r="SP1125" s="53"/>
      <c r="SQ1125" s="54"/>
      <c r="SR1125" s="52"/>
      <c r="SS1125" s="53"/>
      <c r="ST1125" s="54"/>
      <c r="SU1125" s="52"/>
      <c r="SV1125" s="53"/>
      <c r="SW1125" s="54"/>
      <c r="SX1125" s="52"/>
      <c r="SY1125" s="53"/>
      <c r="SZ1125" s="54"/>
      <c r="TA1125" s="52"/>
      <c r="TB1125" s="53"/>
      <c r="TC1125" s="54"/>
      <c r="TD1125" s="52"/>
      <c r="TE1125" s="53"/>
      <c r="TF1125" s="54"/>
      <c r="TG1125" s="52"/>
      <c r="TH1125" s="53"/>
      <c r="TI1125" s="54"/>
      <c r="TJ1125" s="52"/>
      <c r="TK1125" s="53"/>
      <c r="TL1125" s="54"/>
      <c r="TM1125" s="52"/>
      <c r="TN1125" s="53"/>
      <c r="TO1125" s="54"/>
      <c r="TP1125" s="52"/>
      <c r="TQ1125" s="53"/>
      <c r="TR1125" s="54"/>
      <c r="TS1125" s="52"/>
      <c r="TT1125" s="53"/>
      <c r="TU1125" s="54"/>
      <c r="TV1125" s="52"/>
      <c r="TW1125" s="53"/>
      <c r="TX1125" s="54"/>
      <c r="TY1125" s="52"/>
      <c r="TZ1125" s="53"/>
      <c r="UA1125" s="54"/>
      <c r="UB1125" s="52"/>
      <c r="UC1125" s="53"/>
      <c r="UD1125" s="54"/>
      <c r="UE1125" s="52"/>
      <c r="UF1125" s="53"/>
      <c r="UG1125" s="54"/>
      <c r="UH1125" s="52"/>
      <c r="UI1125" s="53"/>
      <c r="UJ1125" s="54"/>
      <c r="UK1125" s="52"/>
      <c r="UL1125" s="53"/>
      <c r="UM1125" s="54"/>
      <c r="UN1125" s="52"/>
      <c r="UO1125" s="53"/>
      <c r="UP1125" s="54"/>
      <c r="UQ1125" s="52"/>
      <c r="UR1125" s="53"/>
      <c r="US1125" s="54"/>
      <c r="UT1125" s="52"/>
      <c r="UU1125" s="53"/>
      <c r="UV1125" s="54"/>
      <c r="UW1125" s="52"/>
      <c r="UX1125" s="53"/>
      <c r="UY1125" s="54"/>
      <c r="UZ1125" s="52"/>
      <c r="VA1125" s="53"/>
      <c r="VB1125" s="54"/>
      <c r="VC1125" s="52"/>
      <c r="VD1125" s="53"/>
      <c r="VE1125" s="54"/>
      <c r="VF1125" s="52"/>
      <c r="VG1125" s="53"/>
      <c r="VH1125" s="54"/>
      <c r="VI1125" s="52"/>
      <c r="VJ1125" s="53"/>
      <c r="VK1125" s="54"/>
      <c r="VL1125" s="52"/>
      <c r="VM1125" s="53"/>
      <c r="VN1125" s="54"/>
      <c r="VO1125" s="52"/>
      <c r="VP1125" s="53"/>
      <c r="VQ1125" s="54"/>
      <c r="VR1125" s="52"/>
      <c r="VS1125" s="53"/>
      <c r="VT1125" s="54"/>
      <c r="VU1125" s="52"/>
      <c r="VV1125" s="53"/>
      <c r="VW1125" s="54"/>
      <c r="VX1125" s="52"/>
      <c r="VY1125" s="53"/>
      <c r="VZ1125" s="54"/>
      <c r="WA1125" s="52"/>
      <c r="WB1125" s="53"/>
      <c r="WC1125" s="54"/>
      <c r="WD1125" s="52"/>
      <c r="WE1125" s="53"/>
      <c r="WF1125" s="54"/>
      <c r="WG1125" s="52"/>
      <c r="WH1125" s="53"/>
      <c r="WI1125" s="54"/>
      <c r="WJ1125" s="52"/>
      <c r="WK1125" s="53"/>
      <c r="WL1125" s="54"/>
      <c r="WM1125" s="52"/>
      <c r="WN1125" s="53"/>
      <c r="WO1125" s="54"/>
      <c r="WP1125" s="52"/>
      <c r="WQ1125" s="53"/>
      <c r="WR1125" s="54"/>
      <c r="WS1125" s="52"/>
      <c r="WT1125" s="53"/>
      <c r="WU1125" s="54"/>
      <c r="WV1125" s="52"/>
      <c r="WW1125" s="53"/>
      <c r="WX1125" s="54"/>
      <c r="WY1125" s="52"/>
      <c r="WZ1125" s="53"/>
      <c r="XA1125" s="54"/>
      <c r="XB1125" s="52"/>
      <c r="XC1125" s="53"/>
      <c r="XD1125" s="54"/>
      <c r="XE1125" s="52"/>
      <c r="XF1125" s="53"/>
      <c r="XG1125" s="54"/>
      <c r="XH1125" s="52"/>
      <c r="XI1125" s="53"/>
      <c r="XJ1125" s="54"/>
      <c r="XK1125" s="52"/>
      <c r="XL1125" s="53"/>
      <c r="XM1125" s="54"/>
      <c r="XN1125" s="52"/>
      <c r="XO1125" s="53"/>
      <c r="XP1125" s="54"/>
      <c r="XQ1125" s="52"/>
      <c r="XR1125" s="53"/>
      <c r="XS1125" s="54"/>
      <c r="XT1125" s="52"/>
      <c r="XU1125" s="53"/>
      <c r="XV1125" s="54"/>
      <c r="XW1125" s="52"/>
      <c r="XX1125" s="53"/>
      <c r="XY1125" s="54"/>
      <c r="XZ1125" s="52"/>
      <c r="YA1125" s="53"/>
      <c r="YB1125" s="54"/>
      <c r="YC1125" s="52"/>
      <c r="YD1125" s="53"/>
      <c r="YE1125" s="54"/>
      <c r="YF1125" s="52"/>
      <c r="YG1125" s="53"/>
      <c r="YH1125" s="54"/>
      <c r="YI1125" s="52"/>
      <c r="YJ1125" s="53"/>
      <c r="YK1125" s="54"/>
      <c r="YL1125" s="52"/>
      <c r="YM1125" s="53"/>
      <c r="YN1125" s="54"/>
      <c r="YO1125" s="52"/>
      <c r="YP1125" s="53"/>
      <c r="YQ1125" s="54"/>
      <c r="YR1125" s="52"/>
      <c r="YS1125" s="53"/>
      <c r="YT1125" s="54"/>
      <c r="YU1125" s="52"/>
      <c r="YV1125" s="53"/>
      <c r="YW1125" s="54"/>
      <c r="YX1125" s="52"/>
      <c r="YY1125" s="53"/>
      <c r="YZ1125" s="54"/>
      <c r="ZA1125" s="52"/>
      <c r="ZB1125" s="53"/>
      <c r="ZC1125" s="54"/>
      <c r="ZD1125" s="52"/>
      <c r="ZE1125" s="53"/>
      <c r="ZF1125" s="54"/>
      <c r="ZG1125" s="52"/>
      <c r="ZH1125" s="53"/>
      <c r="ZI1125" s="54"/>
      <c r="ZJ1125" s="52"/>
      <c r="ZK1125" s="53"/>
      <c r="ZL1125" s="54"/>
      <c r="ZM1125" s="52"/>
      <c r="ZN1125" s="53"/>
      <c r="ZO1125" s="54"/>
      <c r="ZP1125" s="52"/>
      <c r="ZQ1125" s="53"/>
      <c r="ZR1125" s="54"/>
      <c r="ZS1125" s="52"/>
      <c r="ZT1125" s="53"/>
      <c r="ZU1125" s="54"/>
      <c r="ZV1125" s="52"/>
      <c r="ZW1125" s="53"/>
      <c r="ZX1125" s="54"/>
      <c r="ZY1125" s="52"/>
      <c r="ZZ1125" s="53"/>
      <c r="AAA1125" s="54"/>
      <c r="AAB1125" s="52"/>
      <c r="AAC1125" s="53"/>
      <c r="AAD1125" s="54"/>
      <c r="AAE1125" s="52"/>
      <c r="AAF1125" s="53"/>
      <c r="AAG1125" s="54"/>
      <c r="AAH1125" s="52"/>
      <c r="AAI1125" s="53"/>
      <c r="AAJ1125" s="54"/>
      <c r="AAK1125" s="52"/>
      <c r="AAL1125" s="53"/>
      <c r="AAM1125" s="54"/>
      <c r="AAN1125" s="52"/>
      <c r="AAO1125" s="53"/>
      <c r="AAP1125" s="54"/>
      <c r="AAQ1125" s="52"/>
      <c r="AAR1125" s="53"/>
      <c r="AAS1125" s="54"/>
      <c r="AAT1125" s="52"/>
      <c r="AAU1125" s="53"/>
      <c r="AAV1125" s="54"/>
      <c r="AAW1125" s="52"/>
      <c r="AAX1125" s="53"/>
      <c r="AAY1125" s="54"/>
      <c r="AAZ1125" s="52"/>
      <c r="ABA1125" s="53"/>
      <c r="ABB1125" s="54"/>
      <c r="ABC1125" s="52"/>
      <c r="ABD1125" s="53"/>
      <c r="ABE1125" s="54"/>
      <c r="ABF1125" s="52"/>
      <c r="ABG1125" s="53"/>
      <c r="ABH1125" s="54"/>
      <c r="ABI1125" s="52"/>
      <c r="ABJ1125" s="53"/>
      <c r="ABK1125" s="54"/>
      <c r="ABL1125" s="52"/>
      <c r="ABM1125" s="53"/>
      <c r="ABN1125" s="54"/>
      <c r="ABO1125" s="52"/>
      <c r="ABP1125" s="53"/>
      <c r="ABQ1125" s="54"/>
      <c r="ABR1125" s="52"/>
      <c r="ABS1125" s="53"/>
      <c r="ABT1125" s="54"/>
      <c r="ABU1125" s="52"/>
      <c r="ABV1125" s="53"/>
      <c r="ABW1125" s="54"/>
      <c r="ABX1125" s="52"/>
      <c r="ABY1125" s="53"/>
      <c r="ABZ1125" s="54"/>
      <c r="ACA1125" s="52"/>
      <c r="ACB1125" s="53"/>
      <c r="ACC1125" s="54"/>
      <c r="ACD1125" s="52"/>
      <c r="ACE1125" s="53"/>
      <c r="ACF1125" s="54"/>
      <c r="ACG1125" s="52"/>
      <c r="ACH1125" s="53"/>
      <c r="ACI1125" s="54"/>
      <c r="ACJ1125" s="52"/>
      <c r="ACK1125" s="53"/>
      <c r="ACL1125" s="54"/>
      <c r="ACM1125" s="52"/>
      <c r="ACN1125" s="53"/>
      <c r="ACO1125" s="54"/>
      <c r="ACP1125" s="52"/>
      <c r="ACQ1125" s="53"/>
      <c r="ACR1125" s="54"/>
      <c r="ACS1125" s="52"/>
      <c r="ACT1125" s="53"/>
      <c r="ACU1125" s="54"/>
      <c r="ACV1125" s="52"/>
      <c r="ACW1125" s="53"/>
      <c r="ACX1125" s="54"/>
      <c r="ACY1125" s="52"/>
      <c r="ACZ1125" s="53"/>
      <c r="ADA1125" s="54"/>
      <c r="ADB1125" s="52"/>
      <c r="ADC1125" s="53"/>
      <c r="ADD1125" s="54"/>
      <c r="ADE1125" s="52"/>
      <c r="ADF1125" s="53"/>
      <c r="ADG1125" s="54"/>
      <c r="ADH1125" s="52"/>
      <c r="ADI1125" s="53"/>
      <c r="ADJ1125" s="54"/>
      <c r="ADK1125" s="52"/>
      <c r="ADL1125" s="53"/>
      <c r="ADM1125" s="54"/>
      <c r="ADN1125" s="52"/>
      <c r="ADO1125" s="53"/>
      <c r="ADP1125" s="54"/>
      <c r="ADQ1125" s="52"/>
      <c r="ADR1125" s="53"/>
      <c r="ADS1125" s="54"/>
      <c r="ADT1125" s="52"/>
      <c r="ADU1125" s="53"/>
      <c r="ADV1125" s="54"/>
      <c r="ADW1125" s="52"/>
      <c r="ADX1125" s="53"/>
      <c r="ADY1125" s="54"/>
      <c r="ADZ1125" s="52"/>
      <c r="AEA1125" s="53"/>
      <c r="AEB1125" s="54"/>
      <c r="AEC1125" s="52"/>
      <c r="AED1125" s="53"/>
      <c r="AEE1125" s="54"/>
      <c r="AEF1125" s="52"/>
      <c r="AEG1125" s="53"/>
      <c r="AEH1125" s="54"/>
      <c r="AEI1125" s="52"/>
      <c r="AEJ1125" s="53"/>
      <c r="AEK1125" s="54"/>
      <c r="AEL1125" s="52"/>
      <c r="AEM1125" s="53"/>
      <c r="AEN1125" s="54"/>
      <c r="AEO1125" s="52"/>
      <c r="AEP1125" s="53"/>
      <c r="AEQ1125" s="54"/>
      <c r="AER1125" s="52"/>
      <c r="AES1125" s="53"/>
      <c r="AET1125" s="54"/>
      <c r="AEU1125" s="52"/>
      <c r="AEV1125" s="53"/>
      <c r="AEW1125" s="54"/>
      <c r="AEX1125" s="52"/>
      <c r="AEY1125" s="53"/>
      <c r="AEZ1125" s="54"/>
      <c r="AFA1125" s="52"/>
      <c r="AFB1125" s="53"/>
      <c r="AFC1125" s="54"/>
      <c r="AFD1125" s="52"/>
      <c r="AFE1125" s="53"/>
      <c r="AFF1125" s="54"/>
      <c r="AFG1125" s="52"/>
      <c r="AFH1125" s="53"/>
      <c r="AFI1125" s="54"/>
      <c r="AFJ1125" s="52"/>
      <c r="AFK1125" s="53"/>
      <c r="AFL1125" s="54"/>
      <c r="AFM1125" s="52"/>
      <c r="AFN1125" s="53"/>
      <c r="AFO1125" s="54"/>
      <c r="AFP1125" s="52"/>
      <c r="AFQ1125" s="53"/>
      <c r="AFR1125" s="54"/>
      <c r="AFS1125" s="52"/>
      <c r="AFT1125" s="53"/>
      <c r="AFU1125" s="54"/>
      <c r="AFV1125" s="52"/>
      <c r="AFW1125" s="53"/>
      <c r="AFX1125" s="54"/>
      <c r="AFY1125" s="52"/>
      <c r="AFZ1125" s="53"/>
      <c r="AGA1125" s="54"/>
      <c r="AGB1125" s="52"/>
      <c r="AGC1125" s="53"/>
      <c r="AGD1125" s="54"/>
      <c r="AGE1125" s="52"/>
      <c r="AGF1125" s="53"/>
      <c r="AGG1125" s="54"/>
      <c r="AGH1125" s="52"/>
      <c r="AGI1125" s="53"/>
      <c r="AGJ1125" s="54"/>
      <c r="AGK1125" s="52"/>
      <c r="AGL1125" s="53"/>
      <c r="AGM1125" s="54"/>
      <c r="AGN1125" s="52"/>
      <c r="AGO1125" s="53"/>
      <c r="AGP1125" s="54"/>
      <c r="AGQ1125" s="52"/>
      <c r="AGR1125" s="53"/>
      <c r="AGS1125" s="54"/>
      <c r="AGT1125" s="52"/>
      <c r="AGU1125" s="53"/>
      <c r="AGV1125" s="54"/>
      <c r="AGW1125" s="52"/>
      <c r="AGX1125" s="53"/>
      <c r="AGY1125" s="54"/>
      <c r="AGZ1125" s="52"/>
      <c r="AHA1125" s="53"/>
      <c r="AHB1125" s="54"/>
      <c r="AHC1125" s="52"/>
      <c r="AHD1125" s="53"/>
      <c r="AHE1125" s="54"/>
      <c r="AHF1125" s="52"/>
      <c r="AHG1125" s="53"/>
      <c r="AHH1125" s="54"/>
      <c r="AHI1125" s="52"/>
      <c r="AHJ1125" s="53"/>
      <c r="AHK1125" s="54"/>
      <c r="AHL1125" s="52"/>
      <c r="AHM1125" s="53"/>
      <c r="AHN1125" s="54"/>
      <c r="AHO1125" s="52"/>
      <c r="AHP1125" s="53"/>
      <c r="AHQ1125" s="54"/>
      <c r="AHR1125" s="52"/>
      <c r="AHS1125" s="53"/>
      <c r="AHT1125" s="54"/>
      <c r="AHU1125" s="52"/>
      <c r="AHV1125" s="53"/>
      <c r="AHW1125" s="54"/>
      <c r="AHX1125" s="52"/>
      <c r="AHY1125" s="53"/>
      <c r="AHZ1125" s="54"/>
      <c r="AIA1125" s="52"/>
      <c r="AIB1125" s="53"/>
      <c r="AIC1125" s="54"/>
      <c r="AID1125" s="52"/>
      <c r="AIE1125" s="53"/>
      <c r="AIF1125" s="54"/>
      <c r="AIG1125" s="52"/>
      <c r="AIH1125" s="53"/>
      <c r="AII1125" s="54"/>
      <c r="AIJ1125" s="52"/>
      <c r="AIK1125" s="53"/>
      <c r="AIL1125" s="54"/>
      <c r="AIM1125" s="52"/>
      <c r="AIN1125" s="53"/>
      <c r="AIO1125" s="54"/>
      <c r="AIP1125" s="52"/>
      <c r="AIQ1125" s="53"/>
      <c r="AIR1125" s="54"/>
      <c r="AIS1125" s="52"/>
      <c r="AIT1125" s="53"/>
      <c r="AIU1125" s="54"/>
      <c r="AIV1125" s="52"/>
      <c r="AIW1125" s="53"/>
      <c r="AIX1125" s="54"/>
      <c r="AIY1125" s="52"/>
      <c r="AIZ1125" s="53"/>
      <c r="AJA1125" s="54"/>
      <c r="AJB1125" s="52"/>
      <c r="AJC1125" s="53"/>
      <c r="AJD1125" s="54"/>
      <c r="AJE1125" s="52"/>
      <c r="AJF1125" s="53"/>
      <c r="AJG1125" s="54"/>
      <c r="AJH1125" s="52"/>
      <c r="AJI1125" s="53"/>
      <c r="AJJ1125" s="54"/>
      <c r="AJK1125" s="52"/>
      <c r="AJL1125" s="53"/>
      <c r="AJM1125" s="54"/>
      <c r="AJN1125" s="52"/>
      <c r="AJO1125" s="53"/>
      <c r="AJP1125" s="54"/>
      <c r="AJQ1125" s="52"/>
      <c r="AJR1125" s="53"/>
      <c r="AJS1125" s="54"/>
      <c r="AJT1125" s="52"/>
      <c r="AJU1125" s="53"/>
      <c r="AJV1125" s="54"/>
      <c r="AJW1125" s="52"/>
      <c r="AJX1125" s="53"/>
      <c r="AJY1125" s="54"/>
      <c r="AJZ1125" s="52"/>
      <c r="AKA1125" s="53"/>
      <c r="AKB1125" s="54"/>
      <c r="AKC1125" s="52"/>
      <c r="AKD1125" s="53"/>
      <c r="AKE1125" s="54"/>
      <c r="AKF1125" s="52"/>
      <c r="AKG1125" s="53"/>
      <c r="AKH1125" s="54"/>
      <c r="AKI1125" s="52"/>
      <c r="AKJ1125" s="53"/>
      <c r="AKK1125" s="54"/>
      <c r="AKL1125" s="52"/>
      <c r="AKM1125" s="53"/>
      <c r="AKN1125" s="54"/>
      <c r="AKO1125" s="52"/>
      <c r="AKP1125" s="53"/>
      <c r="AKQ1125" s="54"/>
      <c r="AKR1125" s="52"/>
      <c r="AKS1125" s="53"/>
      <c r="AKT1125" s="54"/>
      <c r="AKU1125" s="52"/>
      <c r="AKV1125" s="53"/>
      <c r="AKW1125" s="54"/>
      <c r="AKX1125" s="52"/>
      <c r="AKY1125" s="53"/>
      <c r="AKZ1125" s="54"/>
      <c r="ALA1125" s="52"/>
      <c r="ALB1125" s="53"/>
      <c r="ALC1125" s="54"/>
      <c r="ALD1125" s="52"/>
      <c r="ALE1125" s="53"/>
      <c r="ALF1125" s="54"/>
      <c r="ALG1125" s="52"/>
      <c r="ALH1125" s="53"/>
      <c r="ALI1125" s="54"/>
      <c r="ALJ1125" s="52"/>
      <c r="ALK1125" s="53"/>
      <c r="ALL1125" s="54"/>
      <c r="ALM1125" s="52"/>
      <c r="ALN1125" s="53"/>
      <c r="ALO1125" s="54"/>
      <c r="ALP1125" s="52"/>
      <c r="ALQ1125" s="53"/>
      <c r="ALR1125" s="54"/>
      <c r="ALS1125" s="52"/>
      <c r="ALT1125" s="53"/>
      <c r="ALU1125" s="54"/>
      <c r="ALV1125" s="52"/>
      <c r="ALW1125" s="53"/>
      <c r="ALX1125" s="54"/>
      <c r="ALY1125" s="52"/>
      <c r="ALZ1125" s="53"/>
      <c r="AMA1125" s="54"/>
      <c r="AMB1125" s="52"/>
      <c r="AMC1125" s="53"/>
      <c r="AMD1125" s="54"/>
      <c r="AME1125" s="52"/>
      <c r="AMF1125" s="53"/>
      <c r="AMG1125" s="54"/>
      <c r="AMH1125" s="52"/>
      <c r="AMI1125" s="53"/>
      <c r="AMJ1125" s="54"/>
      <c r="AMK1125" s="52"/>
      <c r="AML1125" s="53"/>
      <c r="AMM1125" s="54"/>
      <c r="AMN1125" s="52"/>
      <c r="AMO1125" s="53"/>
      <c r="AMP1125" s="54"/>
      <c r="AMQ1125" s="52"/>
      <c r="AMR1125" s="53"/>
      <c r="AMS1125" s="54"/>
      <c r="AMT1125" s="52"/>
      <c r="AMU1125" s="53"/>
      <c r="AMV1125" s="54"/>
      <c r="AMW1125" s="52"/>
      <c r="AMX1125" s="53"/>
      <c r="AMY1125" s="54"/>
      <c r="AMZ1125" s="52"/>
      <c r="ANA1125" s="53"/>
      <c r="ANB1125" s="54"/>
      <c r="ANC1125" s="52"/>
      <c r="AND1125" s="53"/>
      <c r="ANE1125" s="54"/>
      <c r="ANF1125" s="52"/>
      <c r="ANG1125" s="53"/>
      <c r="ANH1125" s="54"/>
      <c r="ANI1125" s="52"/>
      <c r="ANJ1125" s="53"/>
      <c r="ANK1125" s="54"/>
      <c r="ANL1125" s="52"/>
      <c r="ANM1125" s="53"/>
      <c r="ANN1125" s="54"/>
      <c r="ANO1125" s="52"/>
      <c r="ANP1125" s="53"/>
      <c r="ANQ1125" s="54"/>
      <c r="ANR1125" s="52"/>
      <c r="ANS1125" s="53"/>
      <c r="ANT1125" s="54"/>
      <c r="ANU1125" s="52"/>
      <c r="ANV1125" s="53"/>
      <c r="ANW1125" s="54"/>
      <c r="ANX1125" s="52"/>
      <c r="ANY1125" s="53"/>
      <c r="ANZ1125" s="54"/>
      <c r="AOA1125" s="52"/>
      <c r="AOB1125" s="53"/>
      <c r="AOC1125" s="54"/>
      <c r="AOD1125" s="52"/>
      <c r="AOE1125" s="53"/>
      <c r="AOF1125" s="54"/>
      <c r="AOG1125" s="52"/>
      <c r="AOH1125" s="53"/>
      <c r="AOI1125" s="54"/>
      <c r="AOJ1125" s="52"/>
      <c r="AOK1125" s="53"/>
      <c r="AOL1125" s="54"/>
      <c r="AOM1125" s="52"/>
      <c r="AON1125" s="53"/>
      <c r="AOO1125" s="54"/>
      <c r="AOP1125" s="52"/>
      <c r="AOQ1125" s="53"/>
      <c r="AOR1125" s="54"/>
      <c r="AOS1125" s="52"/>
      <c r="AOT1125" s="53"/>
      <c r="AOU1125" s="54"/>
      <c r="AOV1125" s="52"/>
      <c r="AOW1125" s="53"/>
      <c r="AOX1125" s="54"/>
      <c r="AOY1125" s="52"/>
      <c r="AOZ1125" s="53"/>
      <c r="APA1125" s="54"/>
      <c r="APB1125" s="52"/>
      <c r="APC1125" s="53"/>
      <c r="APD1125" s="54"/>
      <c r="APE1125" s="52"/>
      <c r="APF1125" s="53"/>
      <c r="APG1125" s="54"/>
      <c r="APH1125" s="52"/>
      <c r="API1125" s="53"/>
      <c r="APJ1125" s="54"/>
      <c r="APK1125" s="52"/>
      <c r="APL1125" s="53"/>
      <c r="APM1125" s="54"/>
      <c r="APN1125" s="52"/>
      <c r="APO1125" s="53"/>
      <c r="APP1125" s="54"/>
      <c r="APQ1125" s="52"/>
      <c r="APR1125" s="53"/>
      <c r="APS1125" s="54"/>
      <c r="APT1125" s="52"/>
      <c r="APU1125" s="53"/>
      <c r="APV1125" s="54"/>
      <c r="APW1125" s="52"/>
      <c r="APX1125" s="53"/>
      <c r="APY1125" s="54"/>
      <c r="APZ1125" s="52"/>
      <c r="AQA1125" s="53"/>
      <c r="AQB1125" s="54"/>
      <c r="AQC1125" s="52"/>
      <c r="AQD1125" s="53"/>
      <c r="AQE1125" s="54"/>
      <c r="AQF1125" s="52"/>
      <c r="AQG1125" s="53"/>
      <c r="AQH1125" s="54"/>
      <c r="AQI1125" s="52"/>
      <c r="AQJ1125" s="53"/>
      <c r="AQK1125" s="54"/>
      <c r="AQL1125" s="52"/>
      <c r="AQM1125" s="53"/>
      <c r="AQN1125" s="54"/>
      <c r="AQO1125" s="52"/>
      <c r="AQP1125" s="53"/>
      <c r="AQQ1125" s="54"/>
      <c r="AQR1125" s="52"/>
      <c r="AQS1125" s="53"/>
      <c r="AQT1125" s="54"/>
      <c r="AQU1125" s="52"/>
      <c r="AQV1125" s="53"/>
      <c r="AQW1125" s="54"/>
      <c r="AQX1125" s="52"/>
      <c r="AQY1125" s="53"/>
      <c r="AQZ1125" s="54"/>
      <c r="ARA1125" s="52"/>
      <c r="ARB1125" s="53"/>
      <c r="ARC1125" s="54"/>
      <c r="ARD1125" s="52"/>
      <c r="ARE1125" s="53"/>
      <c r="ARF1125" s="54"/>
      <c r="ARG1125" s="52"/>
      <c r="ARH1125" s="53"/>
      <c r="ARI1125" s="54"/>
      <c r="ARJ1125" s="52"/>
      <c r="ARK1125" s="53"/>
      <c r="ARL1125" s="54"/>
      <c r="ARM1125" s="52"/>
      <c r="ARN1125" s="53"/>
      <c r="ARO1125" s="54"/>
      <c r="ARP1125" s="52"/>
      <c r="ARQ1125" s="53"/>
      <c r="ARR1125" s="54"/>
      <c r="ARS1125" s="52"/>
      <c r="ART1125" s="53"/>
      <c r="ARU1125" s="54"/>
      <c r="ARV1125" s="52"/>
      <c r="ARW1125" s="53"/>
      <c r="ARX1125" s="54"/>
      <c r="ARY1125" s="52"/>
      <c r="ARZ1125" s="53"/>
      <c r="ASA1125" s="54"/>
      <c r="ASB1125" s="52"/>
      <c r="ASC1125" s="53"/>
      <c r="ASD1125" s="54"/>
      <c r="ASE1125" s="52"/>
      <c r="ASF1125" s="53"/>
      <c r="ASG1125" s="54"/>
      <c r="ASH1125" s="52"/>
      <c r="ASI1125" s="53"/>
      <c r="ASJ1125" s="54"/>
      <c r="ASK1125" s="52"/>
      <c r="ASL1125" s="53"/>
      <c r="ASM1125" s="54"/>
      <c r="ASN1125" s="52"/>
      <c r="ASO1125" s="53"/>
      <c r="ASP1125" s="54"/>
      <c r="ASQ1125" s="52"/>
      <c r="ASR1125" s="53"/>
      <c r="ASS1125" s="54"/>
      <c r="AST1125" s="52"/>
      <c r="ASU1125" s="53"/>
      <c r="ASV1125" s="54"/>
      <c r="ASW1125" s="52"/>
      <c r="ASX1125" s="53"/>
      <c r="ASY1125" s="54"/>
      <c r="ASZ1125" s="52"/>
      <c r="ATA1125" s="53"/>
      <c r="ATB1125" s="54"/>
      <c r="ATC1125" s="52"/>
      <c r="ATD1125" s="53"/>
      <c r="ATE1125" s="54"/>
      <c r="ATF1125" s="52"/>
      <c r="ATG1125" s="53"/>
      <c r="ATH1125" s="54"/>
      <c r="ATI1125" s="52"/>
      <c r="ATJ1125" s="53"/>
      <c r="ATK1125" s="54"/>
      <c r="ATL1125" s="52"/>
      <c r="ATM1125" s="53"/>
      <c r="ATN1125" s="54"/>
      <c r="ATO1125" s="52"/>
      <c r="ATP1125" s="53"/>
      <c r="ATQ1125" s="54"/>
      <c r="ATR1125" s="52"/>
      <c r="ATS1125" s="53"/>
      <c r="ATT1125" s="54"/>
      <c r="ATU1125" s="52"/>
      <c r="ATV1125" s="53"/>
      <c r="ATW1125" s="54"/>
      <c r="ATX1125" s="52"/>
      <c r="ATY1125" s="53"/>
      <c r="ATZ1125" s="54"/>
      <c r="AUA1125" s="52"/>
      <c r="AUB1125" s="53"/>
      <c r="AUC1125" s="54"/>
      <c r="AUD1125" s="52"/>
      <c r="AUE1125" s="53"/>
      <c r="AUF1125" s="54"/>
      <c r="AUG1125" s="52"/>
      <c r="AUH1125" s="53"/>
      <c r="AUI1125" s="54"/>
      <c r="AUJ1125" s="52"/>
      <c r="AUK1125" s="53"/>
      <c r="AUL1125" s="54"/>
      <c r="AUM1125" s="52"/>
      <c r="AUN1125" s="53"/>
      <c r="AUO1125" s="54"/>
      <c r="AUP1125" s="52"/>
      <c r="AUQ1125" s="53"/>
      <c r="AUR1125" s="54"/>
      <c r="AUS1125" s="52"/>
      <c r="AUT1125" s="53"/>
      <c r="AUU1125" s="54"/>
      <c r="AUV1125" s="52"/>
      <c r="AUW1125" s="53"/>
      <c r="AUX1125" s="54"/>
      <c r="AUY1125" s="52"/>
      <c r="AUZ1125" s="53"/>
      <c r="AVA1125" s="54"/>
      <c r="AVB1125" s="52"/>
      <c r="AVC1125" s="53"/>
      <c r="AVD1125" s="54"/>
      <c r="AVE1125" s="52"/>
      <c r="AVF1125" s="53"/>
      <c r="AVG1125" s="54"/>
      <c r="AVH1125" s="52"/>
      <c r="AVI1125" s="53"/>
      <c r="AVJ1125" s="54"/>
      <c r="AVK1125" s="52"/>
      <c r="AVL1125" s="53"/>
      <c r="AVM1125" s="54"/>
      <c r="AVN1125" s="52"/>
      <c r="AVO1125" s="53"/>
      <c r="AVP1125" s="54"/>
      <c r="AVQ1125" s="52"/>
      <c r="AVR1125" s="53"/>
      <c r="AVS1125" s="54"/>
      <c r="AVT1125" s="52"/>
      <c r="AVU1125" s="53"/>
      <c r="AVV1125" s="54"/>
      <c r="AVW1125" s="52"/>
      <c r="AVX1125" s="53"/>
      <c r="AVY1125" s="54"/>
      <c r="AVZ1125" s="52"/>
      <c r="AWA1125" s="53"/>
      <c r="AWB1125" s="54"/>
      <c r="AWC1125" s="52"/>
      <c r="AWD1125" s="53"/>
      <c r="AWE1125" s="54"/>
      <c r="AWF1125" s="52"/>
      <c r="AWG1125" s="53"/>
      <c r="AWH1125" s="54"/>
      <c r="AWI1125" s="52"/>
      <c r="AWJ1125" s="53"/>
      <c r="AWK1125" s="54"/>
      <c r="AWL1125" s="52"/>
      <c r="AWM1125" s="53"/>
      <c r="AWN1125" s="54"/>
      <c r="AWO1125" s="52"/>
      <c r="AWP1125" s="53"/>
      <c r="AWQ1125" s="54"/>
      <c r="AWR1125" s="52"/>
      <c r="AWS1125" s="53"/>
      <c r="AWT1125" s="54"/>
      <c r="AWU1125" s="52"/>
      <c r="AWV1125" s="53"/>
      <c r="AWW1125" s="54"/>
      <c r="AWX1125" s="52"/>
      <c r="AWY1125" s="53"/>
      <c r="AWZ1125" s="54"/>
      <c r="AXA1125" s="52"/>
      <c r="AXB1125" s="53"/>
      <c r="AXC1125" s="54"/>
      <c r="AXD1125" s="52"/>
      <c r="AXE1125" s="53"/>
      <c r="AXF1125" s="54"/>
      <c r="AXG1125" s="52"/>
      <c r="AXH1125" s="53"/>
      <c r="AXI1125" s="54"/>
      <c r="AXJ1125" s="52"/>
      <c r="AXK1125" s="53"/>
      <c r="AXL1125" s="54"/>
      <c r="AXM1125" s="52"/>
      <c r="AXN1125" s="53"/>
      <c r="AXO1125" s="54"/>
      <c r="AXP1125" s="52"/>
      <c r="AXQ1125" s="53"/>
      <c r="AXR1125" s="54"/>
      <c r="AXS1125" s="52"/>
      <c r="AXT1125" s="53"/>
      <c r="AXU1125" s="54"/>
      <c r="AXV1125" s="52"/>
      <c r="AXW1125" s="53"/>
      <c r="AXX1125" s="54"/>
      <c r="AXY1125" s="52"/>
      <c r="AXZ1125" s="53"/>
      <c r="AYA1125" s="54"/>
      <c r="AYB1125" s="52"/>
      <c r="AYC1125" s="53"/>
      <c r="AYD1125" s="54"/>
      <c r="AYE1125" s="52"/>
      <c r="AYF1125" s="53"/>
      <c r="AYG1125" s="54"/>
      <c r="AYH1125" s="52"/>
      <c r="AYI1125" s="53"/>
      <c r="AYJ1125" s="54"/>
      <c r="AYK1125" s="52"/>
      <c r="AYL1125" s="53"/>
      <c r="AYM1125" s="54"/>
      <c r="AYN1125" s="52"/>
      <c r="AYO1125" s="53"/>
      <c r="AYP1125" s="54"/>
      <c r="AYQ1125" s="52"/>
      <c r="AYR1125" s="53"/>
      <c r="AYS1125" s="54"/>
      <c r="AYT1125" s="52"/>
      <c r="AYU1125" s="53"/>
      <c r="AYV1125" s="54"/>
      <c r="AYW1125" s="52"/>
      <c r="AYX1125" s="53"/>
      <c r="AYY1125" s="54"/>
      <c r="AYZ1125" s="52"/>
      <c r="AZA1125" s="53"/>
      <c r="AZB1125" s="54"/>
      <c r="AZC1125" s="52"/>
      <c r="AZD1125" s="53"/>
      <c r="AZE1125" s="54"/>
      <c r="AZF1125" s="52"/>
      <c r="AZG1125" s="53"/>
      <c r="AZH1125" s="54"/>
      <c r="AZI1125" s="52"/>
      <c r="AZJ1125" s="53"/>
      <c r="AZK1125" s="54"/>
      <c r="AZL1125" s="52"/>
      <c r="AZM1125" s="53"/>
      <c r="AZN1125" s="54"/>
      <c r="AZO1125" s="52"/>
      <c r="AZP1125" s="53"/>
      <c r="AZQ1125" s="54"/>
      <c r="AZR1125" s="52"/>
      <c r="AZS1125" s="53"/>
      <c r="AZT1125" s="54"/>
      <c r="AZU1125" s="52"/>
      <c r="AZV1125" s="53"/>
      <c r="AZW1125" s="54"/>
      <c r="AZX1125" s="52"/>
      <c r="AZY1125" s="53"/>
      <c r="AZZ1125" s="54"/>
      <c r="BAA1125" s="52"/>
      <c r="BAB1125" s="53"/>
      <c r="BAC1125" s="54"/>
      <c r="BAD1125" s="52"/>
      <c r="BAE1125" s="53"/>
      <c r="BAF1125" s="54"/>
      <c r="BAG1125" s="52"/>
      <c r="BAH1125" s="53"/>
      <c r="BAI1125" s="54"/>
      <c r="BAJ1125" s="52"/>
      <c r="BAK1125" s="53"/>
      <c r="BAL1125" s="54"/>
      <c r="BAM1125" s="52"/>
      <c r="BAN1125" s="53"/>
      <c r="BAO1125" s="54"/>
      <c r="BAP1125" s="52"/>
      <c r="BAQ1125" s="53"/>
      <c r="BAR1125" s="54"/>
      <c r="BAS1125" s="52"/>
      <c r="BAT1125" s="53"/>
      <c r="BAU1125" s="54"/>
      <c r="BAV1125" s="52"/>
      <c r="BAW1125" s="53"/>
      <c r="BAX1125" s="54"/>
      <c r="BAY1125" s="52"/>
      <c r="BAZ1125" s="53"/>
      <c r="BBA1125" s="54"/>
      <c r="BBB1125" s="52"/>
      <c r="BBC1125" s="53"/>
      <c r="BBD1125" s="54"/>
      <c r="BBE1125" s="52"/>
      <c r="BBF1125" s="53"/>
      <c r="BBG1125" s="54"/>
      <c r="BBH1125" s="52"/>
      <c r="BBI1125" s="53"/>
      <c r="BBJ1125" s="54"/>
      <c r="BBK1125" s="52"/>
      <c r="BBL1125" s="53"/>
      <c r="BBM1125" s="54"/>
      <c r="BBN1125" s="52"/>
      <c r="BBO1125" s="53"/>
      <c r="BBP1125" s="54"/>
      <c r="BBQ1125" s="52"/>
      <c r="BBR1125" s="53"/>
      <c r="BBS1125" s="54"/>
      <c r="BBT1125" s="52"/>
      <c r="BBU1125" s="53"/>
      <c r="BBV1125" s="54"/>
      <c r="BBW1125" s="52"/>
      <c r="BBX1125" s="53"/>
      <c r="BBY1125" s="54"/>
      <c r="BBZ1125" s="52"/>
      <c r="BCA1125" s="53"/>
      <c r="BCB1125" s="54"/>
      <c r="BCC1125" s="52"/>
      <c r="BCD1125" s="53"/>
      <c r="BCE1125" s="54"/>
      <c r="BCF1125" s="52"/>
      <c r="BCG1125" s="53"/>
      <c r="BCH1125" s="54"/>
      <c r="BCI1125" s="52"/>
      <c r="BCJ1125" s="53"/>
      <c r="BCK1125" s="54"/>
      <c r="BCL1125" s="52"/>
      <c r="BCM1125" s="53"/>
      <c r="BCN1125" s="54"/>
      <c r="BCO1125" s="52"/>
      <c r="BCP1125" s="53"/>
      <c r="BCQ1125" s="54"/>
      <c r="BCR1125" s="52"/>
      <c r="BCS1125" s="53"/>
      <c r="BCT1125" s="54"/>
      <c r="BCU1125" s="52"/>
      <c r="BCV1125" s="53"/>
      <c r="BCW1125" s="54"/>
      <c r="BCX1125" s="52"/>
      <c r="BCY1125" s="53"/>
      <c r="BCZ1125" s="54"/>
      <c r="BDA1125" s="52"/>
      <c r="BDB1125" s="53"/>
      <c r="BDC1125" s="54"/>
      <c r="BDD1125" s="52"/>
      <c r="BDE1125" s="53"/>
      <c r="BDF1125" s="54"/>
      <c r="BDG1125" s="52"/>
      <c r="BDH1125" s="53"/>
      <c r="BDI1125" s="54"/>
      <c r="BDJ1125" s="52"/>
      <c r="BDK1125" s="53"/>
      <c r="BDL1125" s="54"/>
      <c r="BDM1125" s="52"/>
      <c r="BDN1125" s="53"/>
      <c r="BDO1125" s="54"/>
      <c r="BDP1125" s="52"/>
      <c r="BDQ1125" s="53"/>
      <c r="BDR1125" s="54"/>
      <c r="BDS1125" s="52"/>
      <c r="BDT1125" s="53"/>
      <c r="BDU1125" s="54"/>
      <c r="BDV1125" s="52"/>
      <c r="BDW1125" s="53"/>
      <c r="BDX1125" s="54"/>
      <c r="BDY1125" s="52"/>
      <c r="BDZ1125" s="53"/>
      <c r="BEA1125" s="54"/>
      <c r="BEB1125" s="52"/>
      <c r="BEC1125" s="53"/>
      <c r="BED1125" s="54"/>
      <c r="BEE1125" s="52"/>
      <c r="BEF1125" s="53"/>
      <c r="BEG1125" s="54"/>
      <c r="BEH1125" s="52"/>
      <c r="BEI1125" s="53"/>
      <c r="BEJ1125" s="54"/>
      <c r="BEK1125" s="52"/>
      <c r="BEL1125" s="53"/>
      <c r="BEM1125" s="54"/>
      <c r="BEN1125" s="52"/>
      <c r="BEO1125" s="53"/>
      <c r="BEP1125" s="54"/>
      <c r="BEQ1125" s="52"/>
      <c r="BER1125" s="53"/>
      <c r="BES1125" s="54"/>
      <c r="BET1125" s="52"/>
      <c r="BEU1125" s="53"/>
      <c r="BEV1125" s="54"/>
      <c r="BEW1125" s="52"/>
      <c r="BEX1125" s="53"/>
      <c r="BEY1125" s="54"/>
      <c r="BEZ1125" s="52"/>
      <c r="BFA1125" s="53"/>
      <c r="BFB1125" s="54"/>
      <c r="BFC1125" s="52"/>
      <c r="BFD1125" s="53"/>
      <c r="BFE1125" s="54"/>
      <c r="BFF1125" s="52"/>
      <c r="BFG1125" s="53"/>
      <c r="BFH1125" s="54"/>
      <c r="BFI1125" s="52"/>
      <c r="BFJ1125" s="53"/>
      <c r="BFK1125" s="54"/>
      <c r="BFL1125" s="52"/>
      <c r="BFM1125" s="53"/>
      <c r="BFN1125" s="54"/>
      <c r="BFO1125" s="52"/>
      <c r="BFP1125" s="53"/>
      <c r="BFQ1125" s="54"/>
      <c r="BFR1125" s="52"/>
      <c r="BFS1125" s="53"/>
      <c r="BFT1125" s="54"/>
      <c r="BFU1125" s="52"/>
      <c r="BFV1125" s="53"/>
      <c r="BFW1125" s="54"/>
      <c r="BFX1125" s="52"/>
      <c r="BFY1125" s="53"/>
      <c r="BFZ1125" s="54"/>
      <c r="BGA1125" s="52"/>
      <c r="BGB1125" s="53"/>
      <c r="BGC1125" s="54"/>
      <c r="BGD1125" s="52"/>
      <c r="BGE1125" s="53"/>
      <c r="BGF1125" s="54"/>
      <c r="BGG1125" s="52"/>
      <c r="BGH1125" s="53"/>
      <c r="BGI1125" s="54"/>
      <c r="BGJ1125" s="52"/>
      <c r="BGK1125" s="53"/>
      <c r="BGL1125" s="54"/>
      <c r="BGM1125" s="52"/>
      <c r="BGN1125" s="53"/>
      <c r="BGO1125" s="54"/>
      <c r="BGP1125" s="52"/>
      <c r="BGQ1125" s="53"/>
      <c r="BGR1125" s="54"/>
      <c r="BGS1125" s="52"/>
      <c r="BGT1125" s="53"/>
      <c r="BGU1125" s="54"/>
      <c r="BGV1125" s="52"/>
      <c r="BGW1125" s="53"/>
      <c r="BGX1125" s="54"/>
      <c r="BGY1125" s="52"/>
      <c r="BGZ1125" s="53"/>
      <c r="BHA1125" s="54"/>
      <c r="BHB1125" s="52"/>
      <c r="BHC1125" s="53"/>
      <c r="BHD1125" s="54"/>
      <c r="BHE1125" s="52"/>
      <c r="BHF1125" s="53"/>
      <c r="BHG1125" s="54"/>
      <c r="BHH1125" s="52"/>
      <c r="BHI1125" s="53"/>
      <c r="BHJ1125" s="54"/>
      <c r="BHK1125" s="52"/>
      <c r="BHL1125" s="53"/>
      <c r="BHM1125" s="54"/>
      <c r="BHN1125" s="52"/>
      <c r="BHO1125" s="53"/>
      <c r="BHP1125" s="54"/>
      <c r="BHQ1125" s="52"/>
      <c r="BHR1125" s="53"/>
      <c r="BHS1125" s="54"/>
      <c r="BHT1125" s="52"/>
      <c r="BHU1125" s="53"/>
      <c r="BHV1125" s="54"/>
      <c r="BHW1125" s="52"/>
      <c r="BHX1125" s="53"/>
      <c r="BHY1125" s="54"/>
      <c r="BHZ1125" s="52"/>
      <c r="BIA1125" s="53"/>
      <c r="BIB1125" s="54"/>
      <c r="BIC1125" s="52"/>
      <c r="BID1125" s="53"/>
      <c r="BIE1125" s="54"/>
      <c r="BIF1125" s="52"/>
      <c r="BIG1125" s="53"/>
      <c r="BIH1125" s="54"/>
      <c r="BII1125" s="52"/>
      <c r="BIJ1125" s="53"/>
      <c r="BIK1125" s="54"/>
      <c r="BIL1125" s="52"/>
      <c r="BIM1125" s="53"/>
      <c r="BIN1125" s="54"/>
      <c r="BIO1125" s="52"/>
      <c r="BIP1125" s="53"/>
      <c r="BIQ1125" s="54"/>
      <c r="BIR1125" s="52"/>
      <c r="BIS1125" s="53"/>
      <c r="BIT1125" s="54"/>
      <c r="BIU1125" s="52"/>
      <c r="BIV1125" s="53"/>
      <c r="BIW1125" s="54"/>
      <c r="BIX1125" s="52"/>
      <c r="BIY1125" s="53"/>
      <c r="BIZ1125" s="54"/>
      <c r="BJA1125" s="52"/>
      <c r="BJB1125" s="53"/>
      <c r="BJC1125" s="54"/>
      <c r="BJD1125" s="52"/>
      <c r="BJE1125" s="53"/>
      <c r="BJF1125" s="54"/>
      <c r="BJG1125" s="52"/>
      <c r="BJH1125" s="53"/>
      <c r="BJI1125" s="54"/>
      <c r="BJJ1125" s="52"/>
      <c r="BJK1125" s="53"/>
      <c r="BJL1125" s="54"/>
      <c r="BJM1125" s="52"/>
      <c r="BJN1125" s="53"/>
      <c r="BJO1125" s="54"/>
      <c r="BJP1125" s="52"/>
      <c r="BJQ1125" s="53"/>
      <c r="BJR1125" s="54"/>
      <c r="BJS1125" s="52"/>
      <c r="BJT1125" s="53"/>
      <c r="BJU1125" s="54"/>
      <c r="BJV1125" s="52"/>
      <c r="BJW1125" s="53"/>
      <c r="BJX1125" s="54"/>
      <c r="BJY1125" s="52"/>
      <c r="BJZ1125" s="53"/>
      <c r="BKA1125" s="54"/>
      <c r="BKB1125" s="52"/>
      <c r="BKC1125" s="53"/>
      <c r="BKD1125" s="54"/>
      <c r="BKE1125" s="52"/>
      <c r="BKF1125" s="53"/>
      <c r="BKG1125" s="54"/>
      <c r="BKH1125" s="52"/>
      <c r="BKI1125" s="53"/>
      <c r="BKJ1125" s="54"/>
      <c r="BKK1125" s="52"/>
      <c r="BKL1125" s="53"/>
      <c r="BKM1125" s="54"/>
      <c r="BKN1125" s="52"/>
      <c r="BKO1125" s="53"/>
      <c r="BKP1125" s="54"/>
      <c r="BKQ1125" s="52"/>
      <c r="BKR1125" s="53"/>
      <c r="BKS1125" s="54"/>
      <c r="BKT1125" s="52"/>
      <c r="BKU1125" s="53"/>
      <c r="BKV1125" s="54"/>
      <c r="BKW1125" s="52"/>
      <c r="BKX1125" s="53"/>
      <c r="BKY1125" s="54"/>
      <c r="BKZ1125" s="52"/>
      <c r="BLA1125" s="53"/>
      <c r="BLB1125" s="54"/>
      <c r="BLC1125" s="52"/>
      <c r="BLD1125" s="53"/>
      <c r="BLE1125" s="54"/>
      <c r="BLF1125" s="52"/>
      <c r="BLG1125" s="53"/>
      <c r="BLH1125" s="54"/>
      <c r="BLI1125" s="52"/>
      <c r="BLJ1125" s="53"/>
      <c r="BLK1125" s="54"/>
      <c r="BLL1125" s="52"/>
      <c r="BLM1125" s="53"/>
      <c r="BLN1125" s="54"/>
      <c r="BLO1125" s="52"/>
      <c r="BLP1125" s="53"/>
      <c r="BLQ1125" s="54"/>
      <c r="BLR1125" s="52"/>
      <c r="BLS1125" s="53"/>
      <c r="BLT1125" s="54"/>
      <c r="BLU1125" s="52"/>
      <c r="BLV1125" s="53"/>
      <c r="BLW1125" s="54"/>
      <c r="BLX1125" s="52"/>
      <c r="BLY1125" s="53"/>
      <c r="BLZ1125" s="54"/>
      <c r="BMA1125" s="52"/>
      <c r="BMB1125" s="53"/>
      <c r="BMC1125" s="54"/>
      <c r="BMD1125" s="52"/>
      <c r="BME1125" s="53"/>
      <c r="BMF1125" s="54"/>
      <c r="BMG1125" s="52"/>
      <c r="BMH1125" s="53"/>
      <c r="BMI1125" s="54"/>
      <c r="BMJ1125" s="52"/>
      <c r="BMK1125" s="53"/>
      <c r="BML1125" s="54"/>
      <c r="BMM1125" s="52"/>
      <c r="BMN1125" s="53"/>
      <c r="BMO1125" s="54"/>
      <c r="BMP1125" s="52"/>
      <c r="BMQ1125" s="53"/>
      <c r="BMR1125" s="54"/>
      <c r="BMS1125" s="52"/>
      <c r="BMT1125" s="53"/>
      <c r="BMU1125" s="54"/>
      <c r="BMV1125" s="52"/>
      <c r="BMW1125" s="53"/>
      <c r="BMX1125" s="54"/>
      <c r="BMY1125" s="52"/>
      <c r="BMZ1125" s="53"/>
      <c r="BNA1125" s="54"/>
      <c r="BNB1125" s="52"/>
      <c r="BNC1125" s="53"/>
      <c r="BND1125" s="54"/>
      <c r="BNE1125" s="52"/>
      <c r="BNF1125" s="53"/>
      <c r="BNG1125" s="54"/>
      <c r="BNH1125" s="52"/>
      <c r="BNI1125" s="53"/>
      <c r="BNJ1125" s="54"/>
      <c r="BNK1125" s="52"/>
      <c r="BNL1125" s="53"/>
      <c r="BNM1125" s="54"/>
      <c r="BNN1125" s="52"/>
      <c r="BNO1125" s="53"/>
      <c r="BNP1125" s="54"/>
      <c r="BNQ1125" s="52"/>
      <c r="BNR1125" s="53"/>
      <c r="BNS1125" s="54"/>
      <c r="BNT1125" s="52"/>
      <c r="BNU1125" s="53"/>
      <c r="BNV1125" s="54"/>
      <c r="BNW1125" s="52"/>
      <c r="BNX1125" s="53"/>
      <c r="BNY1125" s="54"/>
      <c r="BNZ1125" s="52"/>
      <c r="BOA1125" s="53"/>
      <c r="BOB1125" s="54"/>
      <c r="BOC1125" s="52"/>
      <c r="BOD1125" s="53"/>
      <c r="BOE1125" s="54"/>
      <c r="BOF1125" s="52"/>
      <c r="BOG1125" s="53"/>
      <c r="BOH1125" s="54"/>
      <c r="BOI1125" s="52"/>
      <c r="BOJ1125" s="53"/>
      <c r="BOK1125" s="54"/>
      <c r="BOL1125" s="52"/>
      <c r="BOM1125" s="53"/>
      <c r="BON1125" s="54"/>
      <c r="BOO1125" s="52"/>
      <c r="BOP1125" s="53"/>
      <c r="BOQ1125" s="54"/>
      <c r="BOR1125" s="52"/>
      <c r="BOS1125" s="53"/>
      <c r="BOT1125" s="54"/>
      <c r="BOU1125" s="52"/>
      <c r="BOV1125" s="53"/>
      <c r="BOW1125" s="54"/>
      <c r="BOX1125" s="52"/>
      <c r="BOY1125" s="53"/>
      <c r="BOZ1125" s="54"/>
      <c r="BPA1125" s="52"/>
      <c r="BPB1125" s="53"/>
      <c r="BPC1125" s="54"/>
      <c r="BPD1125" s="52"/>
      <c r="BPE1125" s="53"/>
      <c r="BPF1125" s="54"/>
      <c r="BPG1125" s="52"/>
      <c r="BPH1125" s="53"/>
      <c r="BPI1125" s="54"/>
      <c r="BPJ1125" s="52"/>
      <c r="BPK1125" s="53"/>
      <c r="BPL1125" s="54"/>
      <c r="BPM1125" s="52"/>
      <c r="BPN1125" s="53"/>
      <c r="BPO1125" s="54"/>
      <c r="BPP1125" s="52"/>
      <c r="BPQ1125" s="53"/>
      <c r="BPR1125" s="54"/>
      <c r="BPS1125" s="52"/>
      <c r="BPT1125" s="53"/>
      <c r="BPU1125" s="54"/>
      <c r="BPV1125" s="52"/>
      <c r="BPW1125" s="53"/>
      <c r="BPX1125" s="54"/>
      <c r="BPY1125" s="52"/>
      <c r="BPZ1125" s="53"/>
      <c r="BQA1125" s="54"/>
      <c r="BQB1125" s="52"/>
      <c r="BQC1125" s="53"/>
      <c r="BQD1125" s="54"/>
      <c r="BQE1125" s="52"/>
      <c r="BQF1125" s="53"/>
      <c r="BQG1125" s="54"/>
      <c r="BQH1125" s="52"/>
      <c r="BQI1125" s="53"/>
      <c r="BQJ1125" s="54"/>
      <c r="BQK1125" s="52"/>
      <c r="BQL1125" s="53"/>
      <c r="BQM1125" s="54"/>
      <c r="BQN1125" s="52"/>
      <c r="BQO1125" s="53"/>
      <c r="BQP1125" s="54"/>
      <c r="BQQ1125" s="52"/>
      <c r="BQR1125" s="53"/>
      <c r="BQS1125" s="54"/>
      <c r="BQT1125" s="52"/>
      <c r="BQU1125" s="53"/>
      <c r="BQV1125" s="54"/>
      <c r="BQW1125" s="52"/>
      <c r="BQX1125" s="53"/>
      <c r="BQY1125" s="54"/>
      <c r="BQZ1125" s="52"/>
      <c r="BRA1125" s="53"/>
      <c r="BRB1125" s="54"/>
      <c r="BRC1125" s="52"/>
      <c r="BRD1125" s="53"/>
      <c r="BRE1125" s="54"/>
      <c r="BRF1125" s="52"/>
      <c r="BRG1125" s="53"/>
      <c r="BRH1125" s="54"/>
      <c r="BRI1125" s="52"/>
      <c r="BRJ1125" s="53"/>
      <c r="BRK1125" s="54"/>
      <c r="BRL1125" s="52"/>
      <c r="BRM1125" s="53"/>
      <c r="BRN1125" s="54"/>
      <c r="BRO1125" s="52"/>
      <c r="BRP1125" s="53"/>
      <c r="BRQ1125" s="54"/>
      <c r="BRR1125" s="52"/>
      <c r="BRS1125" s="53"/>
      <c r="BRT1125" s="54"/>
      <c r="BRU1125" s="52"/>
      <c r="BRV1125" s="53"/>
      <c r="BRW1125" s="54"/>
      <c r="BRX1125" s="52"/>
      <c r="BRY1125" s="53"/>
      <c r="BRZ1125" s="54"/>
      <c r="BSA1125" s="52"/>
      <c r="BSB1125" s="53"/>
      <c r="BSC1125" s="54"/>
      <c r="BSD1125" s="52"/>
      <c r="BSE1125" s="53"/>
      <c r="BSF1125" s="54"/>
      <c r="BSG1125" s="52"/>
      <c r="BSH1125" s="53"/>
      <c r="BSI1125" s="54"/>
      <c r="BSJ1125" s="52"/>
      <c r="BSK1125" s="53"/>
      <c r="BSL1125" s="54"/>
      <c r="BSM1125" s="52"/>
      <c r="BSN1125" s="53"/>
      <c r="BSO1125" s="54"/>
      <c r="BSP1125" s="52"/>
      <c r="BSQ1125" s="53"/>
      <c r="BSR1125" s="54"/>
      <c r="BSS1125" s="52"/>
      <c r="BST1125" s="53"/>
      <c r="BSU1125" s="54"/>
      <c r="BSV1125" s="52"/>
      <c r="BSW1125" s="53"/>
      <c r="BSX1125" s="54"/>
      <c r="BSY1125" s="52"/>
      <c r="BSZ1125" s="53"/>
      <c r="BTA1125" s="54"/>
      <c r="BTB1125" s="52"/>
      <c r="BTC1125" s="53"/>
      <c r="BTD1125" s="54"/>
      <c r="BTE1125" s="52"/>
      <c r="BTF1125" s="53"/>
      <c r="BTG1125" s="54"/>
      <c r="BTH1125" s="52"/>
      <c r="BTI1125" s="53"/>
      <c r="BTJ1125" s="54"/>
      <c r="BTK1125" s="52"/>
      <c r="BTL1125" s="53"/>
      <c r="BTM1125" s="54"/>
      <c r="BTN1125" s="52"/>
      <c r="BTO1125" s="53"/>
      <c r="BTP1125" s="54"/>
      <c r="BTQ1125" s="52"/>
      <c r="BTR1125" s="53"/>
      <c r="BTS1125" s="54"/>
      <c r="BTT1125" s="52"/>
      <c r="BTU1125" s="53"/>
      <c r="BTV1125" s="54"/>
      <c r="BTW1125" s="52"/>
      <c r="BTX1125" s="53"/>
      <c r="BTY1125" s="54"/>
      <c r="BTZ1125" s="52"/>
      <c r="BUA1125" s="53"/>
      <c r="BUB1125" s="54"/>
      <c r="BUC1125" s="52"/>
      <c r="BUD1125" s="53"/>
      <c r="BUE1125" s="54"/>
      <c r="BUF1125" s="52"/>
      <c r="BUG1125" s="53"/>
      <c r="BUH1125" s="54"/>
      <c r="BUI1125" s="52"/>
      <c r="BUJ1125" s="53"/>
      <c r="BUK1125" s="54"/>
      <c r="BUL1125" s="52"/>
      <c r="BUM1125" s="53"/>
      <c r="BUN1125" s="54"/>
      <c r="BUO1125" s="52"/>
      <c r="BUP1125" s="53"/>
      <c r="BUQ1125" s="54"/>
      <c r="BUR1125" s="52"/>
      <c r="BUS1125" s="53"/>
      <c r="BUT1125" s="54"/>
      <c r="BUU1125" s="52"/>
      <c r="BUV1125" s="53"/>
      <c r="BUW1125" s="54"/>
      <c r="BUX1125" s="52"/>
      <c r="BUY1125" s="53"/>
      <c r="BUZ1125" s="54"/>
      <c r="BVA1125" s="52"/>
      <c r="BVB1125" s="53"/>
      <c r="BVC1125" s="54"/>
      <c r="BVD1125" s="52"/>
      <c r="BVE1125" s="53"/>
      <c r="BVF1125" s="54"/>
      <c r="BVG1125" s="52"/>
      <c r="BVH1125" s="53"/>
      <c r="BVI1125" s="54"/>
      <c r="BVJ1125" s="52"/>
      <c r="BVK1125" s="53"/>
      <c r="BVL1125" s="54"/>
      <c r="BVM1125" s="52"/>
      <c r="BVN1125" s="53"/>
      <c r="BVO1125" s="54"/>
      <c r="BVP1125" s="52"/>
      <c r="BVQ1125" s="53"/>
      <c r="BVR1125" s="54"/>
      <c r="BVS1125" s="52"/>
      <c r="BVT1125" s="53"/>
      <c r="BVU1125" s="54"/>
      <c r="BVV1125" s="52"/>
      <c r="BVW1125" s="53"/>
      <c r="BVX1125" s="54"/>
      <c r="BVY1125" s="52"/>
      <c r="BVZ1125" s="53"/>
      <c r="BWA1125" s="54"/>
      <c r="BWB1125" s="52"/>
      <c r="BWC1125" s="53"/>
      <c r="BWD1125" s="54"/>
      <c r="BWE1125" s="52"/>
      <c r="BWF1125" s="53"/>
      <c r="BWG1125" s="54"/>
      <c r="BWH1125" s="52"/>
      <c r="BWI1125" s="53"/>
      <c r="BWJ1125" s="54"/>
      <c r="BWK1125" s="52"/>
      <c r="BWL1125" s="53"/>
      <c r="BWM1125" s="54"/>
      <c r="BWN1125" s="52"/>
      <c r="BWO1125" s="53"/>
      <c r="BWP1125" s="54"/>
      <c r="BWQ1125" s="52"/>
      <c r="BWR1125" s="53"/>
      <c r="BWS1125" s="54"/>
      <c r="BWT1125" s="52"/>
      <c r="BWU1125" s="53"/>
      <c r="BWV1125" s="54"/>
      <c r="BWW1125" s="52"/>
      <c r="BWX1125" s="53"/>
      <c r="BWY1125" s="54"/>
      <c r="BWZ1125" s="52"/>
      <c r="BXA1125" s="53"/>
      <c r="BXB1125" s="54"/>
      <c r="BXC1125" s="52"/>
      <c r="BXD1125" s="53"/>
      <c r="BXE1125" s="54"/>
      <c r="BXF1125" s="52"/>
      <c r="BXG1125" s="53"/>
      <c r="BXH1125" s="54"/>
      <c r="BXI1125" s="52"/>
      <c r="BXJ1125" s="53"/>
      <c r="BXK1125" s="54"/>
      <c r="BXL1125" s="52"/>
      <c r="BXM1125" s="53"/>
      <c r="BXN1125" s="54"/>
      <c r="BXO1125" s="52"/>
      <c r="BXP1125" s="53"/>
      <c r="BXQ1125" s="54"/>
      <c r="BXR1125" s="52"/>
      <c r="BXS1125" s="53"/>
      <c r="BXT1125" s="54"/>
      <c r="BXU1125" s="52"/>
      <c r="BXV1125" s="53"/>
      <c r="BXW1125" s="54"/>
      <c r="BXX1125" s="52"/>
      <c r="BXY1125" s="53"/>
      <c r="BXZ1125" s="54"/>
      <c r="BYA1125" s="52"/>
      <c r="BYB1125" s="53"/>
      <c r="BYC1125" s="54"/>
      <c r="BYD1125" s="52"/>
      <c r="BYE1125" s="53"/>
      <c r="BYF1125" s="54"/>
      <c r="BYG1125" s="52"/>
      <c r="BYH1125" s="53"/>
      <c r="BYI1125" s="54"/>
      <c r="BYJ1125" s="52"/>
      <c r="BYK1125" s="53"/>
      <c r="BYL1125" s="54"/>
      <c r="BYM1125" s="52"/>
      <c r="BYN1125" s="53"/>
      <c r="BYO1125" s="54"/>
      <c r="BYP1125" s="52"/>
      <c r="BYQ1125" s="53"/>
      <c r="BYR1125" s="54"/>
      <c r="BYS1125" s="52"/>
      <c r="BYT1125" s="53"/>
      <c r="BYU1125" s="54"/>
      <c r="BYV1125" s="52"/>
      <c r="BYW1125" s="53"/>
      <c r="BYX1125" s="54"/>
      <c r="BYY1125" s="52"/>
      <c r="BYZ1125" s="53"/>
      <c r="BZA1125" s="54"/>
      <c r="BZB1125" s="52"/>
      <c r="BZC1125" s="53"/>
      <c r="BZD1125" s="54"/>
      <c r="BZE1125" s="52"/>
      <c r="BZF1125" s="53"/>
      <c r="BZG1125" s="54"/>
      <c r="BZH1125" s="52"/>
      <c r="BZI1125" s="53"/>
      <c r="BZJ1125" s="54"/>
      <c r="BZK1125" s="52"/>
      <c r="BZL1125" s="53"/>
      <c r="BZM1125" s="54"/>
      <c r="BZN1125" s="52"/>
      <c r="BZO1125" s="53"/>
      <c r="BZP1125" s="54"/>
      <c r="BZQ1125" s="52"/>
      <c r="BZR1125" s="53"/>
      <c r="BZS1125" s="54"/>
      <c r="BZT1125" s="52"/>
      <c r="BZU1125" s="53"/>
      <c r="BZV1125" s="54"/>
      <c r="BZW1125" s="52"/>
      <c r="BZX1125" s="53"/>
      <c r="BZY1125" s="54"/>
      <c r="BZZ1125" s="52"/>
      <c r="CAA1125" s="53"/>
      <c r="CAB1125" s="54"/>
      <c r="CAC1125" s="52"/>
      <c r="CAD1125" s="53"/>
      <c r="CAE1125" s="54"/>
      <c r="CAF1125" s="52"/>
      <c r="CAG1125" s="53"/>
      <c r="CAH1125" s="54"/>
      <c r="CAI1125" s="52"/>
      <c r="CAJ1125" s="53"/>
      <c r="CAK1125" s="54"/>
      <c r="CAL1125" s="52"/>
      <c r="CAM1125" s="53"/>
      <c r="CAN1125" s="54"/>
      <c r="CAO1125" s="52"/>
      <c r="CAP1125" s="53"/>
      <c r="CAQ1125" s="54"/>
      <c r="CAR1125" s="52"/>
      <c r="CAS1125" s="53"/>
      <c r="CAT1125" s="54"/>
      <c r="CAU1125" s="52"/>
      <c r="CAV1125" s="53"/>
      <c r="CAW1125" s="54"/>
      <c r="CAX1125" s="52"/>
      <c r="CAY1125" s="53"/>
      <c r="CAZ1125" s="54"/>
      <c r="CBA1125" s="52"/>
      <c r="CBB1125" s="53"/>
      <c r="CBC1125" s="54"/>
      <c r="CBD1125" s="52"/>
      <c r="CBE1125" s="53"/>
      <c r="CBF1125" s="54"/>
      <c r="CBG1125" s="52"/>
      <c r="CBH1125" s="53"/>
      <c r="CBI1125" s="54"/>
      <c r="CBJ1125" s="52"/>
      <c r="CBK1125" s="53"/>
      <c r="CBL1125" s="54"/>
      <c r="CBM1125" s="52"/>
      <c r="CBN1125" s="53"/>
      <c r="CBO1125" s="54"/>
      <c r="CBP1125" s="52"/>
      <c r="CBQ1125" s="53"/>
      <c r="CBR1125" s="54"/>
      <c r="CBS1125" s="52"/>
      <c r="CBT1125" s="53"/>
      <c r="CBU1125" s="54"/>
      <c r="CBV1125" s="52"/>
      <c r="CBW1125" s="53"/>
      <c r="CBX1125" s="54"/>
      <c r="CBY1125" s="52"/>
      <c r="CBZ1125" s="53"/>
      <c r="CCA1125" s="54"/>
      <c r="CCB1125" s="52"/>
      <c r="CCC1125" s="53"/>
      <c r="CCD1125" s="54"/>
      <c r="CCE1125" s="52"/>
      <c r="CCF1125" s="53"/>
      <c r="CCG1125" s="54"/>
      <c r="CCH1125" s="52"/>
      <c r="CCI1125" s="53"/>
      <c r="CCJ1125" s="54"/>
      <c r="CCK1125" s="52"/>
      <c r="CCL1125" s="53"/>
      <c r="CCM1125" s="54"/>
      <c r="CCN1125" s="52"/>
      <c r="CCO1125" s="53"/>
      <c r="CCP1125" s="54"/>
      <c r="CCQ1125" s="52"/>
      <c r="CCR1125" s="53"/>
      <c r="CCS1125" s="54"/>
      <c r="CCT1125" s="52"/>
      <c r="CCU1125" s="53"/>
      <c r="CCV1125" s="54"/>
      <c r="CCW1125" s="52"/>
      <c r="CCX1125" s="53"/>
      <c r="CCY1125" s="54"/>
      <c r="CCZ1125" s="52"/>
      <c r="CDA1125" s="53"/>
      <c r="CDB1125" s="54"/>
      <c r="CDC1125" s="52"/>
      <c r="CDD1125" s="53"/>
      <c r="CDE1125" s="54"/>
      <c r="CDF1125" s="52"/>
      <c r="CDG1125" s="53"/>
      <c r="CDH1125" s="54"/>
      <c r="CDI1125" s="52"/>
      <c r="CDJ1125" s="53"/>
      <c r="CDK1125" s="54"/>
      <c r="CDL1125" s="52"/>
      <c r="CDM1125" s="53"/>
      <c r="CDN1125" s="54"/>
      <c r="CDO1125" s="52"/>
      <c r="CDP1125" s="53"/>
      <c r="CDQ1125" s="54"/>
      <c r="CDR1125" s="52"/>
      <c r="CDS1125" s="53"/>
      <c r="CDT1125" s="54"/>
      <c r="CDU1125" s="52"/>
      <c r="CDV1125" s="53"/>
      <c r="CDW1125" s="54"/>
      <c r="CDX1125" s="52"/>
      <c r="CDY1125" s="53"/>
      <c r="CDZ1125" s="54"/>
      <c r="CEA1125" s="52"/>
      <c r="CEB1125" s="53"/>
      <c r="CEC1125" s="54"/>
      <c r="CED1125" s="52"/>
      <c r="CEE1125" s="53"/>
      <c r="CEF1125" s="54"/>
      <c r="CEG1125" s="52"/>
      <c r="CEH1125" s="53"/>
      <c r="CEI1125" s="54"/>
      <c r="CEJ1125" s="52"/>
      <c r="CEK1125" s="53"/>
      <c r="CEL1125" s="54"/>
      <c r="CEM1125" s="52"/>
      <c r="CEN1125" s="53"/>
      <c r="CEO1125" s="54"/>
      <c r="CEP1125" s="52"/>
      <c r="CEQ1125" s="53"/>
      <c r="CER1125" s="54"/>
      <c r="CES1125" s="52"/>
      <c r="CET1125" s="53"/>
      <c r="CEU1125" s="54"/>
      <c r="CEV1125" s="52"/>
      <c r="CEW1125" s="53"/>
      <c r="CEX1125" s="54"/>
      <c r="CEY1125" s="52"/>
      <c r="CEZ1125" s="53"/>
      <c r="CFA1125" s="54"/>
      <c r="CFB1125" s="52"/>
      <c r="CFC1125" s="53"/>
      <c r="CFD1125" s="54"/>
      <c r="CFE1125" s="52"/>
      <c r="CFF1125" s="53"/>
      <c r="CFG1125" s="54"/>
      <c r="CFH1125" s="52"/>
      <c r="CFI1125" s="53"/>
      <c r="CFJ1125" s="54"/>
      <c r="CFK1125" s="52"/>
      <c r="CFL1125" s="53"/>
      <c r="CFM1125" s="54"/>
      <c r="CFN1125" s="52"/>
      <c r="CFO1125" s="53"/>
      <c r="CFP1125" s="54"/>
      <c r="CFQ1125" s="52"/>
      <c r="CFR1125" s="53"/>
      <c r="CFS1125" s="54"/>
      <c r="CFT1125" s="52"/>
      <c r="CFU1125" s="53"/>
      <c r="CFV1125" s="54"/>
      <c r="CFW1125" s="52"/>
      <c r="CFX1125" s="53"/>
      <c r="CFY1125" s="54"/>
      <c r="CFZ1125" s="52"/>
      <c r="CGA1125" s="53"/>
      <c r="CGB1125" s="54"/>
      <c r="CGC1125" s="52"/>
      <c r="CGD1125" s="53"/>
      <c r="CGE1125" s="54"/>
      <c r="CGF1125" s="52"/>
      <c r="CGG1125" s="53"/>
      <c r="CGH1125" s="54"/>
      <c r="CGI1125" s="52"/>
      <c r="CGJ1125" s="53"/>
      <c r="CGK1125" s="54"/>
      <c r="CGL1125" s="52"/>
      <c r="CGM1125" s="53"/>
      <c r="CGN1125" s="54"/>
      <c r="CGO1125" s="52"/>
      <c r="CGP1125" s="53"/>
      <c r="CGQ1125" s="54"/>
      <c r="CGR1125" s="52"/>
      <c r="CGS1125" s="53"/>
      <c r="CGT1125" s="54"/>
      <c r="CGU1125" s="52"/>
      <c r="CGV1125" s="53"/>
      <c r="CGW1125" s="54"/>
      <c r="CGX1125" s="52"/>
      <c r="CGY1125" s="53"/>
      <c r="CGZ1125" s="54"/>
      <c r="CHA1125" s="52"/>
      <c r="CHB1125" s="53"/>
      <c r="CHC1125" s="54"/>
      <c r="CHD1125" s="52"/>
      <c r="CHE1125" s="53"/>
      <c r="CHF1125" s="54"/>
      <c r="CHG1125" s="52"/>
      <c r="CHH1125" s="53"/>
      <c r="CHI1125" s="54"/>
      <c r="CHJ1125" s="52"/>
      <c r="CHK1125" s="53"/>
      <c r="CHL1125" s="54"/>
      <c r="CHM1125" s="52"/>
      <c r="CHN1125" s="53"/>
      <c r="CHO1125" s="54"/>
      <c r="CHP1125" s="52"/>
      <c r="CHQ1125" s="53"/>
      <c r="CHR1125" s="54"/>
      <c r="CHS1125" s="52"/>
      <c r="CHT1125" s="53"/>
      <c r="CHU1125" s="54"/>
      <c r="CHV1125" s="52"/>
      <c r="CHW1125" s="53"/>
      <c r="CHX1125" s="54"/>
      <c r="CHY1125" s="52"/>
      <c r="CHZ1125" s="53"/>
      <c r="CIA1125" s="54"/>
      <c r="CIB1125" s="52"/>
      <c r="CIC1125" s="53"/>
      <c r="CID1125" s="54"/>
      <c r="CIE1125" s="52"/>
      <c r="CIF1125" s="53"/>
      <c r="CIG1125" s="54"/>
      <c r="CIH1125" s="52"/>
      <c r="CII1125" s="53"/>
      <c r="CIJ1125" s="54"/>
      <c r="CIK1125" s="52"/>
      <c r="CIL1125" s="53"/>
      <c r="CIM1125" s="54"/>
      <c r="CIN1125" s="52"/>
      <c r="CIO1125" s="53"/>
      <c r="CIP1125" s="54"/>
      <c r="CIQ1125" s="52"/>
      <c r="CIR1125" s="53"/>
      <c r="CIS1125" s="54"/>
      <c r="CIT1125" s="52"/>
      <c r="CIU1125" s="53"/>
      <c r="CIV1125" s="54"/>
      <c r="CIW1125" s="52"/>
      <c r="CIX1125" s="53"/>
      <c r="CIY1125" s="54"/>
      <c r="CIZ1125" s="52"/>
      <c r="CJA1125" s="53"/>
      <c r="CJB1125" s="54"/>
      <c r="CJC1125" s="52"/>
      <c r="CJD1125" s="53"/>
      <c r="CJE1125" s="54"/>
      <c r="CJF1125" s="52"/>
      <c r="CJG1125" s="53"/>
      <c r="CJH1125" s="54"/>
      <c r="CJI1125" s="52"/>
      <c r="CJJ1125" s="53"/>
      <c r="CJK1125" s="54"/>
      <c r="CJL1125" s="52"/>
      <c r="CJM1125" s="53"/>
      <c r="CJN1125" s="54"/>
      <c r="CJO1125" s="52"/>
      <c r="CJP1125" s="53"/>
      <c r="CJQ1125" s="54"/>
      <c r="CJR1125" s="52"/>
      <c r="CJS1125" s="53"/>
      <c r="CJT1125" s="54"/>
      <c r="CJU1125" s="52"/>
      <c r="CJV1125" s="53"/>
      <c r="CJW1125" s="54"/>
      <c r="CJX1125" s="52"/>
      <c r="CJY1125" s="53"/>
      <c r="CJZ1125" s="54"/>
      <c r="CKA1125" s="52"/>
      <c r="CKB1125" s="53"/>
      <c r="CKC1125" s="54"/>
      <c r="CKD1125" s="52"/>
      <c r="CKE1125" s="53"/>
      <c r="CKF1125" s="54"/>
      <c r="CKG1125" s="52"/>
      <c r="CKH1125" s="53"/>
      <c r="CKI1125" s="54"/>
      <c r="CKJ1125" s="52"/>
      <c r="CKK1125" s="53"/>
      <c r="CKL1125" s="54"/>
      <c r="CKM1125" s="52"/>
      <c r="CKN1125" s="53"/>
      <c r="CKO1125" s="54"/>
      <c r="CKP1125" s="52"/>
      <c r="CKQ1125" s="53"/>
      <c r="CKR1125" s="54"/>
      <c r="CKS1125" s="52"/>
      <c r="CKT1125" s="53"/>
      <c r="CKU1125" s="54"/>
      <c r="CKV1125" s="52"/>
      <c r="CKW1125" s="53"/>
      <c r="CKX1125" s="54"/>
      <c r="CKY1125" s="52"/>
      <c r="CKZ1125" s="53"/>
      <c r="CLA1125" s="54"/>
      <c r="CLB1125" s="52"/>
      <c r="CLC1125" s="53"/>
      <c r="CLD1125" s="54"/>
      <c r="CLE1125" s="52"/>
      <c r="CLF1125" s="53"/>
      <c r="CLG1125" s="54"/>
      <c r="CLH1125" s="52"/>
      <c r="CLI1125" s="53"/>
      <c r="CLJ1125" s="54"/>
      <c r="CLK1125" s="52"/>
      <c r="CLL1125" s="53"/>
      <c r="CLM1125" s="54"/>
      <c r="CLN1125" s="52"/>
      <c r="CLO1125" s="53"/>
      <c r="CLP1125" s="54"/>
      <c r="CLQ1125" s="52"/>
      <c r="CLR1125" s="53"/>
      <c r="CLS1125" s="54"/>
      <c r="CLT1125" s="52"/>
      <c r="CLU1125" s="53"/>
      <c r="CLV1125" s="54"/>
      <c r="CLW1125" s="52"/>
      <c r="CLX1125" s="53"/>
      <c r="CLY1125" s="54"/>
      <c r="CLZ1125" s="52"/>
      <c r="CMA1125" s="53"/>
      <c r="CMB1125" s="54"/>
      <c r="CMC1125" s="52"/>
      <c r="CMD1125" s="53"/>
      <c r="CME1125" s="54"/>
      <c r="CMF1125" s="52"/>
      <c r="CMG1125" s="53"/>
      <c r="CMH1125" s="54"/>
      <c r="CMI1125" s="52"/>
      <c r="CMJ1125" s="53"/>
      <c r="CMK1125" s="54"/>
      <c r="CML1125" s="52"/>
      <c r="CMM1125" s="53"/>
      <c r="CMN1125" s="54"/>
      <c r="CMO1125" s="52"/>
      <c r="CMP1125" s="53"/>
      <c r="CMQ1125" s="54"/>
      <c r="CMR1125" s="52"/>
      <c r="CMS1125" s="53"/>
      <c r="CMT1125" s="54"/>
      <c r="CMU1125" s="52"/>
      <c r="CMV1125" s="53"/>
      <c r="CMW1125" s="54"/>
      <c r="CMX1125" s="52"/>
      <c r="CMY1125" s="53"/>
      <c r="CMZ1125" s="54"/>
      <c r="CNA1125" s="52"/>
      <c r="CNB1125" s="53"/>
      <c r="CNC1125" s="54"/>
      <c r="CND1125" s="52"/>
      <c r="CNE1125" s="53"/>
      <c r="CNF1125" s="54"/>
      <c r="CNG1125" s="52"/>
      <c r="CNH1125" s="53"/>
      <c r="CNI1125" s="54"/>
      <c r="CNJ1125" s="52"/>
      <c r="CNK1125" s="53"/>
      <c r="CNL1125" s="54"/>
      <c r="CNM1125" s="52"/>
      <c r="CNN1125" s="53"/>
      <c r="CNO1125" s="54"/>
      <c r="CNP1125" s="52"/>
      <c r="CNQ1125" s="53"/>
      <c r="CNR1125" s="54"/>
      <c r="CNS1125" s="52"/>
      <c r="CNT1125" s="53"/>
      <c r="CNU1125" s="54"/>
      <c r="CNV1125" s="52"/>
      <c r="CNW1125" s="53"/>
      <c r="CNX1125" s="54"/>
      <c r="CNY1125" s="52"/>
      <c r="CNZ1125" s="53"/>
      <c r="COA1125" s="54"/>
      <c r="COB1125" s="52"/>
      <c r="COC1125" s="53"/>
      <c r="COD1125" s="54"/>
      <c r="COE1125" s="52"/>
      <c r="COF1125" s="53"/>
      <c r="COG1125" s="54"/>
      <c r="COH1125" s="52"/>
      <c r="COI1125" s="53"/>
      <c r="COJ1125" s="54"/>
      <c r="COK1125" s="52"/>
      <c r="COL1125" s="53"/>
      <c r="COM1125" s="54"/>
      <c r="CON1125" s="52"/>
      <c r="COO1125" s="53"/>
      <c r="COP1125" s="54"/>
      <c r="COQ1125" s="52"/>
      <c r="COR1125" s="53"/>
      <c r="COS1125" s="54"/>
      <c r="COT1125" s="52"/>
      <c r="COU1125" s="53"/>
      <c r="COV1125" s="54"/>
      <c r="COW1125" s="52"/>
      <c r="COX1125" s="53"/>
      <c r="COY1125" s="54"/>
      <c r="COZ1125" s="52"/>
      <c r="CPA1125" s="53"/>
      <c r="CPB1125" s="54"/>
      <c r="CPC1125" s="52"/>
      <c r="CPD1125" s="53"/>
      <c r="CPE1125" s="54"/>
      <c r="CPF1125" s="52"/>
      <c r="CPG1125" s="53"/>
      <c r="CPH1125" s="54"/>
      <c r="CPI1125" s="52"/>
      <c r="CPJ1125" s="53"/>
      <c r="CPK1125" s="54"/>
      <c r="CPL1125" s="52"/>
      <c r="CPM1125" s="53"/>
      <c r="CPN1125" s="54"/>
      <c r="CPO1125" s="52"/>
      <c r="CPP1125" s="53"/>
      <c r="CPQ1125" s="54"/>
      <c r="CPR1125" s="52"/>
      <c r="CPS1125" s="53"/>
      <c r="CPT1125" s="54"/>
      <c r="CPU1125" s="52"/>
      <c r="CPV1125" s="53"/>
      <c r="CPW1125" s="54"/>
      <c r="CPX1125" s="52"/>
      <c r="CPY1125" s="53"/>
      <c r="CPZ1125" s="54"/>
      <c r="CQA1125" s="52"/>
      <c r="CQB1125" s="53"/>
      <c r="CQC1125" s="54"/>
      <c r="CQD1125" s="52"/>
      <c r="CQE1125" s="53"/>
      <c r="CQF1125" s="54"/>
      <c r="CQG1125" s="52"/>
      <c r="CQH1125" s="53"/>
      <c r="CQI1125" s="54"/>
      <c r="CQJ1125" s="52"/>
      <c r="CQK1125" s="53"/>
      <c r="CQL1125" s="54"/>
      <c r="CQM1125" s="52"/>
      <c r="CQN1125" s="53"/>
      <c r="CQO1125" s="54"/>
      <c r="CQP1125" s="52"/>
      <c r="CQQ1125" s="53"/>
      <c r="CQR1125" s="54"/>
      <c r="CQS1125" s="52"/>
      <c r="CQT1125" s="53"/>
      <c r="CQU1125" s="54"/>
      <c r="CQV1125" s="52"/>
      <c r="CQW1125" s="53"/>
      <c r="CQX1125" s="54"/>
      <c r="CQY1125" s="52"/>
      <c r="CQZ1125" s="53"/>
      <c r="CRA1125" s="54"/>
      <c r="CRB1125" s="52"/>
      <c r="CRC1125" s="53"/>
      <c r="CRD1125" s="54"/>
      <c r="CRE1125" s="52"/>
      <c r="CRF1125" s="53"/>
      <c r="CRG1125" s="54"/>
      <c r="CRH1125" s="52"/>
      <c r="CRI1125" s="53"/>
      <c r="CRJ1125" s="54"/>
      <c r="CRK1125" s="52"/>
      <c r="CRL1125" s="53"/>
      <c r="CRM1125" s="54"/>
      <c r="CRN1125" s="52"/>
      <c r="CRO1125" s="53"/>
      <c r="CRP1125" s="54"/>
      <c r="CRQ1125" s="52"/>
      <c r="CRR1125" s="53"/>
      <c r="CRS1125" s="54"/>
      <c r="CRT1125" s="52"/>
      <c r="CRU1125" s="53"/>
      <c r="CRV1125" s="54"/>
      <c r="CRW1125" s="52"/>
      <c r="CRX1125" s="53"/>
      <c r="CRY1125" s="54"/>
      <c r="CRZ1125" s="52"/>
      <c r="CSA1125" s="53"/>
      <c r="CSB1125" s="54"/>
      <c r="CSC1125" s="52"/>
      <c r="CSD1125" s="53"/>
      <c r="CSE1125" s="54"/>
      <c r="CSF1125" s="52"/>
      <c r="CSG1125" s="53"/>
      <c r="CSH1125" s="54"/>
      <c r="CSI1125" s="52"/>
      <c r="CSJ1125" s="53"/>
      <c r="CSK1125" s="54"/>
      <c r="CSL1125" s="52"/>
      <c r="CSM1125" s="53"/>
      <c r="CSN1125" s="54"/>
      <c r="CSO1125" s="52"/>
      <c r="CSP1125" s="53"/>
      <c r="CSQ1125" s="54"/>
      <c r="CSR1125" s="52"/>
      <c r="CSS1125" s="53"/>
      <c r="CST1125" s="54"/>
      <c r="CSU1125" s="52"/>
      <c r="CSV1125" s="53"/>
      <c r="CSW1125" s="54"/>
      <c r="CSX1125" s="52"/>
      <c r="CSY1125" s="53"/>
      <c r="CSZ1125" s="54"/>
      <c r="CTA1125" s="52"/>
      <c r="CTB1125" s="53"/>
      <c r="CTC1125" s="54"/>
      <c r="CTD1125" s="52"/>
      <c r="CTE1125" s="53"/>
      <c r="CTF1125" s="54"/>
      <c r="CTG1125" s="52"/>
      <c r="CTH1125" s="53"/>
      <c r="CTI1125" s="54"/>
      <c r="CTJ1125" s="52"/>
      <c r="CTK1125" s="53"/>
      <c r="CTL1125" s="54"/>
      <c r="CTM1125" s="52"/>
      <c r="CTN1125" s="53"/>
      <c r="CTO1125" s="54"/>
      <c r="CTP1125" s="52"/>
      <c r="CTQ1125" s="53"/>
      <c r="CTR1125" s="54"/>
      <c r="CTS1125" s="52"/>
      <c r="CTT1125" s="53"/>
      <c r="CTU1125" s="54"/>
      <c r="CTV1125" s="52"/>
      <c r="CTW1125" s="53"/>
      <c r="CTX1125" s="54"/>
      <c r="CTY1125" s="52"/>
      <c r="CTZ1125" s="53"/>
      <c r="CUA1125" s="54"/>
      <c r="CUB1125" s="52"/>
      <c r="CUC1125" s="53"/>
      <c r="CUD1125" s="54"/>
      <c r="CUE1125" s="52"/>
      <c r="CUF1125" s="53"/>
      <c r="CUG1125" s="54"/>
      <c r="CUH1125" s="52"/>
      <c r="CUI1125" s="53"/>
      <c r="CUJ1125" s="54"/>
      <c r="CUK1125" s="52"/>
      <c r="CUL1125" s="53"/>
      <c r="CUM1125" s="54"/>
      <c r="CUN1125" s="52"/>
      <c r="CUO1125" s="53"/>
      <c r="CUP1125" s="54"/>
      <c r="CUQ1125" s="52"/>
      <c r="CUR1125" s="53"/>
      <c r="CUS1125" s="54"/>
      <c r="CUT1125" s="52"/>
      <c r="CUU1125" s="53"/>
      <c r="CUV1125" s="54"/>
      <c r="CUW1125" s="52"/>
      <c r="CUX1125" s="53"/>
      <c r="CUY1125" s="54"/>
      <c r="CUZ1125" s="52"/>
      <c r="CVA1125" s="53"/>
      <c r="CVB1125" s="54"/>
      <c r="CVC1125" s="52"/>
      <c r="CVD1125" s="53"/>
      <c r="CVE1125" s="54"/>
      <c r="CVF1125" s="52"/>
      <c r="CVG1125" s="53"/>
      <c r="CVH1125" s="54"/>
      <c r="CVI1125" s="52"/>
      <c r="CVJ1125" s="53"/>
      <c r="CVK1125" s="54"/>
      <c r="CVL1125" s="52"/>
      <c r="CVM1125" s="53"/>
      <c r="CVN1125" s="54"/>
      <c r="CVO1125" s="52"/>
      <c r="CVP1125" s="53"/>
      <c r="CVQ1125" s="54"/>
      <c r="CVR1125" s="52"/>
      <c r="CVS1125" s="53"/>
      <c r="CVT1125" s="54"/>
      <c r="CVU1125" s="52"/>
      <c r="CVV1125" s="53"/>
      <c r="CVW1125" s="54"/>
      <c r="CVX1125" s="52"/>
      <c r="CVY1125" s="53"/>
      <c r="CVZ1125" s="54"/>
      <c r="CWA1125" s="52"/>
      <c r="CWB1125" s="53"/>
      <c r="CWC1125" s="54"/>
      <c r="CWD1125" s="52"/>
      <c r="CWE1125" s="53"/>
      <c r="CWF1125" s="54"/>
      <c r="CWG1125" s="52"/>
      <c r="CWH1125" s="53"/>
      <c r="CWI1125" s="54"/>
      <c r="CWJ1125" s="52"/>
      <c r="CWK1125" s="53"/>
      <c r="CWL1125" s="54"/>
      <c r="CWM1125" s="52"/>
      <c r="CWN1125" s="53"/>
      <c r="CWO1125" s="54"/>
      <c r="CWP1125" s="52"/>
      <c r="CWQ1125" s="53"/>
      <c r="CWR1125" s="54"/>
      <c r="CWS1125" s="52"/>
      <c r="CWT1125" s="53"/>
      <c r="CWU1125" s="54"/>
      <c r="CWV1125" s="52"/>
      <c r="CWW1125" s="53"/>
      <c r="CWX1125" s="54"/>
      <c r="CWY1125" s="52"/>
      <c r="CWZ1125" s="53"/>
      <c r="CXA1125" s="54"/>
      <c r="CXB1125" s="52"/>
      <c r="CXC1125" s="53"/>
      <c r="CXD1125" s="54"/>
      <c r="CXE1125" s="52"/>
      <c r="CXF1125" s="53"/>
      <c r="CXG1125" s="54"/>
      <c r="CXH1125" s="52"/>
      <c r="CXI1125" s="53"/>
      <c r="CXJ1125" s="54"/>
      <c r="CXK1125" s="52"/>
      <c r="CXL1125" s="53"/>
      <c r="CXM1125" s="54"/>
      <c r="CXN1125" s="52"/>
      <c r="CXO1125" s="53"/>
      <c r="CXP1125" s="54"/>
      <c r="CXQ1125" s="52"/>
      <c r="CXR1125" s="53"/>
      <c r="CXS1125" s="54"/>
      <c r="CXT1125" s="52"/>
      <c r="CXU1125" s="53"/>
      <c r="CXV1125" s="54"/>
      <c r="CXW1125" s="52"/>
      <c r="CXX1125" s="53"/>
      <c r="CXY1125" s="54"/>
      <c r="CXZ1125" s="52"/>
      <c r="CYA1125" s="53"/>
      <c r="CYB1125" s="54"/>
      <c r="CYC1125" s="52"/>
      <c r="CYD1125" s="53"/>
      <c r="CYE1125" s="54"/>
      <c r="CYF1125" s="52"/>
      <c r="CYG1125" s="53"/>
      <c r="CYH1125" s="54"/>
      <c r="CYI1125" s="52"/>
      <c r="CYJ1125" s="53"/>
      <c r="CYK1125" s="54"/>
      <c r="CYL1125" s="52"/>
      <c r="CYM1125" s="53"/>
      <c r="CYN1125" s="54"/>
      <c r="CYO1125" s="52"/>
      <c r="CYP1125" s="53"/>
      <c r="CYQ1125" s="54"/>
      <c r="CYR1125" s="52"/>
      <c r="CYS1125" s="53"/>
      <c r="CYT1125" s="54"/>
      <c r="CYU1125" s="52"/>
      <c r="CYV1125" s="53"/>
      <c r="CYW1125" s="54"/>
      <c r="CYX1125" s="52"/>
      <c r="CYY1125" s="53"/>
      <c r="CYZ1125" s="54"/>
      <c r="CZA1125" s="52"/>
      <c r="CZB1125" s="53"/>
      <c r="CZC1125" s="54"/>
      <c r="CZD1125" s="52"/>
      <c r="CZE1125" s="53"/>
      <c r="CZF1125" s="54"/>
      <c r="CZG1125" s="52"/>
      <c r="CZH1125" s="53"/>
      <c r="CZI1125" s="54"/>
      <c r="CZJ1125" s="52"/>
      <c r="CZK1125" s="53"/>
      <c r="CZL1125" s="54"/>
      <c r="CZM1125" s="52"/>
      <c r="CZN1125" s="53"/>
      <c r="CZO1125" s="54"/>
      <c r="CZP1125" s="52"/>
      <c r="CZQ1125" s="53"/>
      <c r="CZR1125" s="54"/>
      <c r="CZS1125" s="52"/>
      <c r="CZT1125" s="53"/>
      <c r="CZU1125" s="54"/>
      <c r="CZV1125" s="52"/>
      <c r="CZW1125" s="53"/>
      <c r="CZX1125" s="54"/>
      <c r="CZY1125" s="52"/>
      <c r="CZZ1125" s="53"/>
      <c r="DAA1125" s="54"/>
      <c r="DAB1125" s="52"/>
      <c r="DAC1125" s="53"/>
      <c r="DAD1125" s="54"/>
      <c r="DAE1125" s="52"/>
      <c r="DAF1125" s="53"/>
      <c r="DAG1125" s="54"/>
      <c r="DAH1125" s="52"/>
      <c r="DAI1125" s="53"/>
      <c r="DAJ1125" s="54"/>
      <c r="DAK1125" s="52"/>
      <c r="DAL1125" s="53"/>
      <c r="DAM1125" s="54"/>
      <c r="DAN1125" s="52"/>
      <c r="DAO1125" s="53"/>
      <c r="DAP1125" s="54"/>
      <c r="DAQ1125" s="52"/>
      <c r="DAR1125" s="53"/>
      <c r="DAS1125" s="54"/>
      <c r="DAT1125" s="52"/>
      <c r="DAU1125" s="53"/>
      <c r="DAV1125" s="54"/>
      <c r="DAW1125" s="52"/>
      <c r="DAX1125" s="53"/>
      <c r="DAY1125" s="54"/>
      <c r="DAZ1125" s="52"/>
      <c r="DBA1125" s="53"/>
      <c r="DBB1125" s="54"/>
      <c r="DBC1125" s="52"/>
      <c r="DBD1125" s="53"/>
      <c r="DBE1125" s="54"/>
      <c r="DBF1125" s="52"/>
      <c r="DBG1125" s="53"/>
      <c r="DBH1125" s="54"/>
      <c r="DBI1125" s="52"/>
      <c r="DBJ1125" s="53"/>
      <c r="DBK1125" s="54"/>
      <c r="DBL1125" s="52"/>
      <c r="DBM1125" s="53"/>
      <c r="DBN1125" s="54"/>
      <c r="DBO1125" s="52"/>
      <c r="DBP1125" s="53"/>
      <c r="DBQ1125" s="54"/>
      <c r="DBR1125" s="52"/>
      <c r="DBS1125" s="53"/>
      <c r="DBT1125" s="54"/>
      <c r="DBU1125" s="52"/>
      <c r="DBV1125" s="53"/>
      <c r="DBW1125" s="54"/>
      <c r="DBX1125" s="52"/>
      <c r="DBY1125" s="53"/>
      <c r="DBZ1125" s="54"/>
      <c r="DCA1125" s="52"/>
      <c r="DCB1125" s="53"/>
      <c r="DCC1125" s="54"/>
      <c r="DCD1125" s="52"/>
      <c r="DCE1125" s="53"/>
      <c r="DCF1125" s="54"/>
      <c r="DCG1125" s="52"/>
      <c r="DCH1125" s="53"/>
      <c r="DCI1125" s="54"/>
      <c r="DCJ1125" s="52"/>
      <c r="DCK1125" s="53"/>
      <c r="DCL1125" s="54"/>
      <c r="DCM1125" s="52"/>
      <c r="DCN1125" s="53"/>
      <c r="DCO1125" s="54"/>
      <c r="DCP1125" s="52"/>
      <c r="DCQ1125" s="53"/>
      <c r="DCR1125" s="54"/>
      <c r="DCS1125" s="52"/>
      <c r="DCT1125" s="53"/>
      <c r="DCU1125" s="54"/>
      <c r="DCV1125" s="52"/>
      <c r="DCW1125" s="53"/>
      <c r="DCX1125" s="54"/>
      <c r="DCY1125" s="52"/>
      <c r="DCZ1125" s="53"/>
      <c r="DDA1125" s="54"/>
      <c r="DDB1125" s="52"/>
      <c r="DDC1125" s="53"/>
      <c r="DDD1125" s="54"/>
      <c r="DDE1125" s="52"/>
      <c r="DDF1125" s="53"/>
      <c r="DDG1125" s="54"/>
      <c r="DDH1125" s="52"/>
      <c r="DDI1125" s="53"/>
      <c r="DDJ1125" s="54"/>
      <c r="DDK1125" s="52"/>
      <c r="DDL1125" s="53"/>
      <c r="DDM1125" s="54"/>
      <c r="DDN1125" s="52"/>
      <c r="DDO1125" s="53"/>
      <c r="DDP1125" s="54"/>
      <c r="DDQ1125" s="52"/>
      <c r="DDR1125" s="53"/>
      <c r="DDS1125" s="54"/>
      <c r="DDT1125" s="52"/>
      <c r="DDU1125" s="53"/>
      <c r="DDV1125" s="54"/>
      <c r="DDW1125" s="52"/>
      <c r="DDX1125" s="53"/>
      <c r="DDY1125" s="54"/>
      <c r="DDZ1125" s="52"/>
      <c r="DEA1125" s="53"/>
      <c r="DEB1125" s="54"/>
      <c r="DEC1125" s="52"/>
      <c r="DED1125" s="53"/>
      <c r="DEE1125" s="54"/>
      <c r="DEF1125" s="52"/>
      <c r="DEG1125" s="53"/>
      <c r="DEH1125" s="54"/>
      <c r="DEI1125" s="52"/>
      <c r="DEJ1125" s="53"/>
      <c r="DEK1125" s="54"/>
      <c r="DEL1125" s="52"/>
      <c r="DEM1125" s="53"/>
      <c r="DEN1125" s="54"/>
      <c r="DEO1125" s="52"/>
      <c r="DEP1125" s="53"/>
      <c r="DEQ1125" s="54"/>
      <c r="DER1125" s="52"/>
      <c r="DES1125" s="53"/>
      <c r="DET1125" s="54"/>
      <c r="DEU1125" s="52"/>
      <c r="DEV1125" s="53"/>
      <c r="DEW1125" s="54"/>
      <c r="DEX1125" s="52"/>
      <c r="DEY1125" s="53"/>
      <c r="DEZ1125" s="54"/>
      <c r="DFA1125" s="52"/>
      <c r="DFB1125" s="53"/>
      <c r="DFC1125" s="54"/>
      <c r="DFD1125" s="52"/>
      <c r="DFE1125" s="53"/>
      <c r="DFF1125" s="54"/>
      <c r="DFG1125" s="52"/>
      <c r="DFH1125" s="53"/>
      <c r="DFI1125" s="54"/>
      <c r="DFJ1125" s="52"/>
      <c r="DFK1125" s="53"/>
      <c r="DFL1125" s="54"/>
      <c r="DFM1125" s="52"/>
      <c r="DFN1125" s="53"/>
      <c r="DFO1125" s="54"/>
      <c r="DFP1125" s="52"/>
      <c r="DFQ1125" s="53"/>
      <c r="DFR1125" s="54"/>
      <c r="DFS1125" s="52"/>
      <c r="DFT1125" s="53"/>
      <c r="DFU1125" s="54"/>
      <c r="DFV1125" s="52"/>
      <c r="DFW1125" s="53"/>
      <c r="DFX1125" s="54"/>
      <c r="DFY1125" s="52"/>
      <c r="DFZ1125" s="53"/>
      <c r="DGA1125" s="54"/>
      <c r="DGB1125" s="52"/>
      <c r="DGC1125" s="53"/>
      <c r="DGD1125" s="54"/>
      <c r="DGE1125" s="52"/>
      <c r="DGF1125" s="53"/>
      <c r="DGG1125" s="54"/>
      <c r="DGH1125" s="52"/>
      <c r="DGI1125" s="53"/>
      <c r="DGJ1125" s="54"/>
      <c r="DGK1125" s="52"/>
      <c r="DGL1125" s="53"/>
      <c r="DGM1125" s="54"/>
      <c r="DGN1125" s="52"/>
      <c r="DGO1125" s="53"/>
      <c r="DGP1125" s="54"/>
      <c r="DGQ1125" s="52"/>
      <c r="DGR1125" s="53"/>
      <c r="DGS1125" s="54"/>
      <c r="DGT1125" s="52"/>
      <c r="DGU1125" s="53"/>
      <c r="DGV1125" s="54"/>
      <c r="DGW1125" s="52"/>
      <c r="DGX1125" s="53"/>
      <c r="DGY1125" s="54"/>
      <c r="DGZ1125" s="52"/>
      <c r="DHA1125" s="53"/>
      <c r="DHB1125" s="54"/>
      <c r="DHC1125" s="52"/>
      <c r="DHD1125" s="53"/>
      <c r="DHE1125" s="54"/>
      <c r="DHF1125" s="52"/>
      <c r="DHG1125" s="53"/>
      <c r="DHH1125" s="54"/>
      <c r="DHI1125" s="52"/>
      <c r="DHJ1125" s="53"/>
      <c r="DHK1125" s="54"/>
      <c r="DHL1125" s="52"/>
      <c r="DHM1125" s="53"/>
      <c r="DHN1125" s="54"/>
      <c r="DHO1125" s="52"/>
      <c r="DHP1125" s="53"/>
      <c r="DHQ1125" s="54"/>
      <c r="DHR1125" s="52"/>
      <c r="DHS1125" s="53"/>
      <c r="DHT1125" s="54"/>
      <c r="DHU1125" s="52"/>
      <c r="DHV1125" s="53"/>
      <c r="DHW1125" s="54"/>
      <c r="DHX1125" s="52"/>
      <c r="DHY1125" s="53"/>
      <c r="DHZ1125" s="54"/>
      <c r="DIA1125" s="52"/>
      <c r="DIB1125" s="53"/>
      <c r="DIC1125" s="54"/>
      <c r="DID1125" s="52"/>
      <c r="DIE1125" s="53"/>
      <c r="DIF1125" s="54"/>
      <c r="DIG1125" s="52"/>
      <c r="DIH1125" s="53"/>
      <c r="DII1125" s="54"/>
      <c r="DIJ1125" s="52"/>
      <c r="DIK1125" s="53"/>
      <c r="DIL1125" s="54"/>
      <c r="DIM1125" s="52"/>
      <c r="DIN1125" s="53"/>
      <c r="DIO1125" s="54"/>
      <c r="DIP1125" s="52"/>
      <c r="DIQ1125" s="53"/>
      <c r="DIR1125" s="54"/>
      <c r="DIS1125" s="52"/>
      <c r="DIT1125" s="53"/>
      <c r="DIU1125" s="54"/>
      <c r="DIV1125" s="52"/>
      <c r="DIW1125" s="53"/>
      <c r="DIX1125" s="54"/>
      <c r="DIY1125" s="52"/>
      <c r="DIZ1125" s="53"/>
      <c r="DJA1125" s="54"/>
      <c r="DJB1125" s="52"/>
      <c r="DJC1125" s="53"/>
      <c r="DJD1125" s="54"/>
      <c r="DJE1125" s="52"/>
      <c r="DJF1125" s="53"/>
      <c r="DJG1125" s="54"/>
      <c r="DJH1125" s="52"/>
      <c r="DJI1125" s="53"/>
      <c r="DJJ1125" s="54"/>
      <c r="DJK1125" s="52"/>
      <c r="DJL1125" s="53"/>
      <c r="DJM1125" s="54"/>
      <c r="DJN1125" s="52"/>
      <c r="DJO1125" s="53"/>
      <c r="DJP1125" s="54"/>
      <c r="DJQ1125" s="52"/>
      <c r="DJR1125" s="53"/>
      <c r="DJS1125" s="54"/>
      <c r="DJT1125" s="52"/>
      <c r="DJU1125" s="53"/>
      <c r="DJV1125" s="54"/>
      <c r="DJW1125" s="52"/>
      <c r="DJX1125" s="53"/>
      <c r="DJY1125" s="54"/>
      <c r="DJZ1125" s="52"/>
      <c r="DKA1125" s="53"/>
      <c r="DKB1125" s="54"/>
      <c r="DKC1125" s="52"/>
      <c r="DKD1125" s="53"/>
      <c r="DKE1125" s="54"/>
      <c r="DKF1125" s="52"/>
      <c r="DKG1125" s="53"/>
      <c r="DKH1125" s="54"/>
      <c r="DKI1125" s="52"/>
      <c r="DKJ1125" s="53"/>
      <c r="DKK1125" s="54"/>
      <c r="DKL1125" s="52"/>
      <c r="DKM1125" s="53"/>
      <c r="DKN1125" s="54"/>
      <c r="DKO1125" s="52"/>
      <c r="DKP1125" s="53"/>
      <c r="DKQ1125" s="54"/>
      <c r="DKR1125" s="52"/>
      <c r="DKS1125" s="53"/>
      <c r="DKT1125" s="54"/>
      <c r="DKU1125" s="52"/>
      <c r="DKV1125" s="53"/>
      <c r="DKW1125" s="54"/>
      <c r="DKX1125" s="52"/>
      <c r="DKY1125" s="53"/>
      <c r="DKZ1125" s="54"/>
      <c r="DLA1125" s="52"/>
      <c r="DLB1125" s="53"/>
      <c r="DLC1125" s="54"/>
      <c r="DLD1125" s="52"/>
      <c r="DLE1125" s="53"/>
      <c r="DLF1125" s="54"/>
      <c r="DLG1125" s="52"/>
      <c r="DLH1125" s="53"/>
      <c r="DLI1125" s="54"/>
      <c r="DLJ1125" s="52"/>
      <c r="DLK1125" s="53"/>
      <c r="DLL1125" s="54"/>
      <c r="DLM1125" s="52"/>
      <c r="DLN1125" s="53"/>
      <c r="DLO1125" s="54"/>
      <c r="DLP1125" s="52"/>
      <c r="DLQ1125" s="53"/>
      <c r="DLR1125" s="54"/>
      <c r="DLS1125" s="52"/>
      <c r="DLT1125" s="53"/>
      <c r="DLU1125" s="54"/>
      <c r="DLV1125" s="52"/>
      <c r="DLW1125" s="53"/>
      <c r="DLX1125" s="54"/>
      <c r="DLY1125" s="52"/>
      <c r="DLZ1125" s="53"/>
      <c r="DMA1125" s="54"/>
      <c r="DMB1125" s="52"/>
      <c r="DMC1125" s="53"/>
      <c r="DMD1125" s="54"/>
      <c r="DME1125" s="52"/>
      <c r="DMF1125" s="53"/>
      <c r="DMG1125" s="54"/>
      <c r="DMH1125" s="52"/>
      <c r="DMI1125" s="53"/>
      <c r="DMJ1125" s="54"/>
      <c r="DMK1125" s="52"/>
      <c r="DML1125" s="53"/>
      <c r="DMM1125" s="54"/>
      <c r="DMN1125" s="52"/>
      <c r="DMO1125" s="53"/>
      <c r="DMP1125" s="54"/>
      <c r="DMQ1125" s="52"/>
      <c r="DMR1125" s="53"/>
      <c r="DMS1125" s="54"/>
      <c r="DMT1125" s="52"/>
      <c r="DMU1125" s="53"/>
      <c r="DMV1125" s="54"/>
      <c r="DMW1125" s="52"/>
      <c r="DMX1125" s="53"/>
      <c r="DMY1125" s="54"/>
      <c r="DMZ1125" s="52"/>
      <c r="DNA1125" s="53"/>
      <c r="DNB1125" s="54"/>
      <c r="DNC1125" s="52"/>
      <c r="DND1125" s="53"/>
      <c r="DNE1125" s="54"/>
      <c r="DNF1125" s="52"/>
      <c r="DNG1125" s="53"/>
      <c r="DNH1125" s="54"/>
      <c r="DNI1125" s="52"/>
      <c r="DNJ1125" s="53"/>
      <c r="DNK1125" s="54"/>
      <c r="DNL1125" s="52"/>
      <c r="DNM1125" s="53"/>
      <c r="DNN1125" s="54"/>
      <c r="DNO1125" s="52"/>
      <c r="DNP1125" s="53"/>
      <c r="DNQ1125" s="54"/>
      <c r="DNR1125" s="52"/>
      <c r="DNS1125" s="53"/>
      <c r="DNT1125" s="54"/>
      <c r="DNU1125" s="52"/>
      <c r="DNV1125" s="53"/>
      <c r="DNW1125" s="54"/>
      <c r="DNX1125" s="52"/>
      <c r="DNY1125" s="53"/>
      <c r="DNZ1125" s="54"/>
      <c r="DOA1125" s="52"/>
      <c r="DOB1125" s="53"/>
      <c r="DOC1125" s="54"/>
      <c r="DOD1125" s="52"/>
      <c r="DOE1125" s="53"/>
      <c r="DOF1125" s="54"/>
      <c r="DOG1125" s="52"/>
      <c r="DOH1125" s="53"/>
      <c r="DOI1125" s="54"/>
      <c r="DOJ1125" s="52"/>
      <c r="DOK1125" s="53"/>
      <c r="DOL1125" s="54"/>
      <c r="DOM1125" s="52"/>
      <c r="DON1125" s="53"/>
      <c r="DOO1125" s="54"/>
      <c r="DOP1125" s="52"/>
      <c r="DOQ1125" s="53"/>
      <c r="DOR1125" s="54"/>
      <c r="DOS1125" s="52"/>
      <c r="DOT1125" s="53"/>
      <c r="DOU1125" s="54"/>
      <c r="DOV1125" s="52"/>
      <c r="DOW1125" s="53"/>
      <c r="DOX1125" s="54"/>
      <c r="DOY1125" s="52"/>
      <c r="DOZ1125" s="53"/>
      <c r="DPA1125" s="54"/>
      <c r="DPB1125" s="52"/>
      <c r="DPC1125" s="53"/>
      <c r="DPD1125" s="54"/>
      <c r="DPE1125" s="52"/>
      <c r="DPF1125" s="53"/>
      <c r="DPG1125" s="54"/>
      <c r="DPH1125" s="52"/>
      <c r="DPI1125" s="53"/>
      <c r="DPJ1125" s="54"/>
      <c r="DPK1125" s="52"/>
      <c r="DPL1125" s="53"/>
      <c r="DPM1125" s="54"/>
      <c r="DPN1125" s="52"/>
      <c r="DPO1125" s="53"/>
      <c r="DPP1125" s="54"/>
      <c r="DPQ1125" s="52"/>
      <c r="DPR1125" s="53"/>
      <c r="DPS1125" s="54"/>
      <c r="DPT1125" s="52"/>
      <c r="DPU1125" s="53"/>
      <c r="DPV1125" s="54"/>
      <c r="DPW1125" s="52"/>
      <c r="DPX1125" s="53"/>
      <c r="DPY1125" s="54"/>
      <c r="DPZ1125" s="52"/>
      <c r="DQA1125" s="53"/>
      <c r="DQB1125" s="54"/>
      <c r="DQC1125" s="52"/>
      <c r="DQD1125" s="53"/>
      <c r="DQE1125" s="54"/>
      <c r="DQF1125" s="52"/>
      <c r="DQG1125" s="53"/>
      <c r="DQH1125" s="54"/>
      <c r="DQI1125" s="52"/>
      <c r="DQJ1125" s="53"/>
      <c r="DQK1125" s="54"/>
      <c r="DQL1125" s="52"/>
      <c r="DQM1125" s="53"/>
      <c r="DQN1125" s="54"/>
      <c r="DQO1125" s="52"/>
      <c r="DQP1125" s="53"/>
      <c r="DQQ1125" s="54"/>
      <c r="DQR1125" s="52"/>
      <c r="DQS1125" s="53"/>
      <c r="DQT1125" s="54"/>
      <c r="DQU1125" s="52"/>
      <c r="DQV1125" s="53"/>
      <c r="DQW1125" s="54"/>
      <c r="DQX1125" s="52"/>
      <c r="DQY1125" s="53"/>
      <c r="DQZ1125" s="54"/>
      <c r="DRA1125" s="52"/>
      <c r="DRB1125" s="53"/>
      <c r="DRC1125" s="54"/>
      <c r="DRD1125" s="52"/>
      <c r="DRE1125" s="53"/>
      <c r="DRF1125" s="54"/>
      <c r="DRG1125" s="52"/>
      <c r="DRH1125" s="53"/>
      <c r="DRI1125" s="54"/>
      <c r="DRJ1125" s="52"/>
      <c r="DRK1125" s="53"/>
      <c r="DRL1125" s="54"/>
      <c r="DRM1125" s="52"/>
      <c r="DRN1125" s="53"/>
      <c r="DRO1125" s="54"/>
      <c r="DRP1125" s="52"/>
      <c r="DRQ1125" s="53"/>
      <c r="DRR1125" s="54"/>
      <c r="DRS1125" s="52"/>
      <c r="DRT1125" s="53"/>
      <c r="DRU1125" s="54"/>
      <c r="DRV1125" s="52"/>
      <c r="DRW1125" s="53"/>
      <c r="DRX1125" s="54"/>
      <c r="DRY1125" s="52"/>
      <c r="DRZ1125" s="53"/>
      <c r="DSA1125" s="54"/>
      <c r="DSB1125" s="52"/>
      <c r="DSC1125" s="53"/>
      <c r="DSD1125" s="54"/>
      <c r="DSE1125" s="52"/>
      <c r="DSF1125" s="53"/>
      <c r="DSG1125" s="54"/>
      <c r="DSH1125" s="52"/>
      <c r="DSI1125" s="53"/>
      <c r="DSJ1125" s="54"/>
      <c r="DSK1125" s="52"/>
      <c r="DSL1125" s="53"/>
      <c r="DSM1125" s="54"/>
      <c r="DSN1125" s="52"/>
      <c r="DSO1125" s="53"/>
      <c r="DSP1125" s="54"/>
      <c r="DSQ1125" s="52"/>
      <c r="DSR1125" s="53"/>
      <c r="DSS1125" s="54"/>
      <c r="DST1125" s="52"/>
      <c r="DSU1125" s="53"/>
      <c r="DSV1125" s="54"/>
      <c r="DSW1125" s="52"/>
      <c r="DSX1125" s="53"/>
      <c r="DSY1125" s="54"/>
      <c r="DSZ1125" s="52"/>
      <c r="DTA1125" s="53"/>
      <c r="DTB1125" s="54"/>
      <c r="DTC1125" s="52"/>
      <c r="DTD1125" s="53"/>
      <c r="DTE1125" s="54"/>
      <c r="DTF1125" s="52"/>
      <c r="DTG1125" s="53"/>
      <c r="DTH1125" s="54"/>
      <c r="DTI1125" s="52"/>
      <c r="DTJ1125" s="53"/>
      <c r="DTK1125" s="54"/>
      <c r="DTL1125" s="52"/>
      <c r="DTM1125" s="53"/>
      <c r="DTN1125" s="54"/>
      <c r="DTO1125" s="52"/>
      <c r="DTP1125" s="53"/>
      <c r="DTQ1125" s="54"/>
      <c r="DTR1125" s="52"/>
      <c r="DTS1125" s="53"/>
      <c r="DTT1125" s="54"/>
      <c r="DTU1125" s="52"/>
      <c r="DTV1125" s="53"/>
      <c r="DTW1125" s="54"/>
      <c r="DTX1125" s="52"/>
      <c r="DTY1125" s="53"/>
      <c r="DTZ1125" s="54"/>
      <c r="DUA1125" s="52"/>
      <c r="DUB1125" s="53"/>
      <c r="DUC1125" s="54"/>
      <c r="DUD1125" s="52"/>
      <c r="DUE1125" s="53"/>
      <c r="DUF1125" s="54"/>
      <c r="DUG1125" s="52"/>
      <c r="DUH1125" s="53"/>
      <c r="DUI1125" s="54"/>
      <c r="DUJ1125" s="52"/>
      <c r="DUK1125" s="53"/>
      <c r="DUL1125" s="54"/>
      <c r="DUM1125" s="52"/>
      <c r="DUN1125" s="53"/>
      <c r="DUO1125" s="54"/>
      <c r="DUP1125" s="52"/>
      <c r="DUQ1125" s="53"/>
      <c r="DUR1125" s="54"/>
      <c r="DUS1125" s="52"/>
      <c r="DUT1125" s="53"/>
      <c r="DUU1125" s="54"/>
      <c r="DUV1125" s="52"/>
      <c r="DUW1125" s="53"/>
      <c r="DUX1125" s="54"/>
      <c r="DUY1125" s="52"/>
      <c r="DUZ1125" s="53"/>
      <c r="DVA1125" s="54"/>
      <c r="DVB1125" s="52"/>
      <c r="DVC1125" s="53"/>
      <c r="DVD1125" s="54"/>
      <c r="DVE1125" s="52"/>
      <c r="DVF1125" s="53"/>
      <c r="DVG1125" s="54"/>
      <c r="DVH1125" s="52"/>
      <c r="DVI1125" s="53"/>
      <c r="DVJ1125" s="54"/>
      <c r="DVK1125" s="52"/>
      <c r="DVL1125" s="53"/>
      <c r="DVM1125" s="54"/>
      <c r="DVN1125" s="52"/>
      <c r="DVO1125" s="53"/>
      <c r="DVP1125" s="54"/>
      <c r="DVQ1125" s="52"/>
      <c r="DVR1125" s="53"/>
      <c r="DVS1125" s="54"/>
      <c r="DVT1125" s="52"/>
      <c r="DVU1125" s="53"/>
      <c r="DVV1125" s="54"/>
      <c r="DVW1125" s="52"/>
      <c r="DVX1125" s="53"/>
      <c r="DVY1125" s="54"/>
      <c r="DVZ1125" s="52"/>
      <c r="DWA1125" s="53"/>
      <c r="DWB1125" s="54"/>
      <c r="DWC1125" s="52"/>
      <c r="DWD1125" s="53"/>
      <c r="DWE1125" s="54"/>
      <c r="DWF1125" s="52"/>
      <c r="DWG1125" s="53"/>
      <c r="DWH1125" s="54"/>
      <c r="DWI1125" s="52"/>
      <c r="DWJ1125" s="53"/>
      <c r="DWK1125" s="54"/>
      <c r="DWL1125" s="52"/>
      <c r="DWM1125" s="53"/>
      <c r="DWN1125" s="54"/>
      <c r="DWO1125" s="52"/>
      <c r="DWP1125" s="53"/>
      <c r="DWQ1125" s="54"/>
      <c r="DWR1125" s="52"/>
      <c r="DWS1125" s="53"/>
      <c r="DWT1125" s="54"/>
      <c r="DWU1125" s="52"/>
      <c r="DWV1125" s="53"/>
      <c r="DWW1125" s="54"/>
      <c r="DWX1125" s="52"/>
      <c r="DWY1125" s="53"/>
      <c r="DWZ1125" s="54"/>
      <c r="DXA1125" s="52"/>
      <c r="DXB1125" s="53"/>
      <c r="DXC1125" s="54"/>
      <c r="DXD1125" s="52"/>
      <c r="DXE1125" s="53"/>
      <c r="DXF1125" s="54"/>
      <c r="DXG1125" s="52"/>
      <c r="DXH1125" s="53"/>
      <c r="DXI1125" s="54"/>
      <c r="DXJ1125" s="52"/>
      <c r="DXK1125" s="53"/>
      <c r="DXL1125" s="54"/>
      <c r="DXM1125" s="52"/>
      <c r="DXN1125" s="53"/>
      <c r="DXO1125" s="54"/>
      <c r="DXP1125" s="52"/>
      <c r="DXQ1125" s="53"/>
      <c r="DXR1125" s="54"/>
      <c r="DXS1125" s="52"/>
      <c r="DXT1125" s="53"/>
      <c r="DXU1125" s="54"/>
      <c r="DXV1125" s="52"/>
      <c r="DXW1125" s="53"/>
      <c r="DXX1125" s="54"/>
      <c r="DXY1125" s="52"/>
      <c r="DXZ1125" s="53"/>
      <c r="DYA1125" s="54"/>
      <c r="DYB1125" s="52"/>
      <c r="DYC1125" s="53"/>
      <c r="DYD1125" s="54"/>
      <c r="DYE1125" s="52"/>
      <c r="DYF1125" s="53"/>
      <c r="DYG1125" s="54"/>
      <c r="DYH1125" s="52"/>
      <c r="DYI1125" s="53"/>
      <c r="DYJ1125" s="54"/>
      <c r="DYK1125" s="52"/>
      <c r="DYL1125" s="53"/>
      <c r="DYM1125" s="54"/>
      <c r="DYN1125" s="52"/>
      <c r="DYO1125" s="53"/>
      <c r="DYP1125" s="54"/>
      <c r="DYQ1125" s="52"/>
      <c r="DYR1125" s="53"/>
      <c r="DYS1125" s="54"/>
      <c r="DYT1125" s="52"/>
      <c r="DYU1125" s="53"/>
      <c r="DYV1125" s="54"/>
      <c r="DYW1125" s="52"/>
      <c r="DYX1125" s="53"/>
      <c r="DYY1125" s="54"/>
      <c r="DYZ1125" s="52"/>
      <c r="DZA1125" s="53"/>
      <c r="DZB1125" s="54"/>
      <c r="DZC1125" s="52"/>
      <c r="DZD1125" s="53"/>
      <c r="DZE1125" s="54"/>
      <c r="DZF1125" s="52"/>
      <c r="DZG1125" s="53"/>
      <c r="DZH1125" s="54"/>
      <c r="DZI1125" s="52"/>
      <c r="DZJ1125" s="53"/>
      <c r="DZK1125" s="54"/>
      <c r="DZL1125" s="52"/>
      <c r="DZM1125" s="53"/>
      <c r="DZN1125" s="54"/>
      <c r="DZO1125" s="52"/>
      <c r="DZP1125" s="53"/>
      <c r="DZQ1125" s="54"/>
      <c r="DZR1125" s="52"/>
      <c r="DZS1125" s="53"/>
      <c r="DZT1125" s="54"/>
      <c r="DZU1125" s="52"/>
      <c r="DZV1125" s="53"/>
      <c r="DZW1125" s="54"/>
      <c r="DZX1125" s="52"/>
      <c r="DZY1125" s="53"/>
      <c r="DZZ1125" s="54"/>
      <c r="EAA1125" s="52"/>
      <c r="EAB1125" s="53"/>
      <c r="EAC1125" s="54"/>
      <c r="EAD1125" s="52"/>
      <c r="EAE1125" s="53"/>
      <c r="EAF1125" s="54"/>
      <c r="EAG1125" s="52"/>
      <c r="EAH1125" s="53"/>
      <c r="EAI1125" s="54"/>
      <c r="EAJ1125" s="52"/>
      <c r="EAK1125" s="53"/>
      <c r="EAL1125" s="54"/>
      <c r="EAM1125" s="52"/>
      <c r="EAN1125" s="53"/>
      <c r="EAO1125" s="54"/>
      <c r="EAP1125" s="52"/>
      <c r="EAQ1125" s="53"/>
      <c r="EAR1125" s="54"/>
      <c r="EAS1125" s="52"/>
      <c r="EAT1125" s="53"/>
      <c r="EAU1125" s="54"/>
      <c r="EAV1125" s="52"/>
      <c r="EAW1125" s="53"/>
      <c r="EAX1125" s="54"/>
      <c r="EAY1125" s="52"/>
      <c r="EAZ1125" s="53"/>
      <c r="EBA1125" s="54"/>
      <c r="EBB1125" s="52"/>
      <c r="EBC1125" s="53"/>
      <c r="EBD1125" s="54"/>
      <c r="EBE1125" s="52"/>
      <c r="EBF1125" s="53"/>
      <c r="EBG1125" s="54"/>
      <c r="EBH1125" s="52"/>
      <c r="EBI1125" s="53"/>
      <c r="EBJ1125" s="54"/>
      <c r="EBK1125" s="52"/>
      <c r="EBL1125" s="53"/>
      <c r="EBM1125" s="54"/>
      <c r="EBN1125" s="52"/>
      <c r="EBO1125" s="53"/>
      <c r="EBP1125" s="54"/>
      <c r="EBQ1125" s="52"/>
      <c r="EBR1125" s="53"/>
      <c r="EBS1125" s="54"/>
      <c r="EBT1125" s="52"/>
      <c r="EBU1125" s="53"/>
      <c r="EBV1125" s="54"/>
      <c r="EBW1125" s="52"/>
      <c r="EBX1125" s="53"/>
      <c r="EBY1125" s="54"/>
      <c r="EBZ1125" s="52"/>
      <c r="ECA1125" s="53"/>
      <c r="ECB1125" s="54"/>
      <c r="ECC1125" s="52"/>
      <c r="ECD1125" s="53"/>
      <c r="ECE1125" s="54"/>
      <c r="ECF1125" s="52"/>
      <c r="ECG1125" s="53"/>
      <c r="ECH1125" s="54"/>
      <c r="ECI1125" s="52"/>
      <c r="ECJ1125" s="53"/>
      <c r="ECK1125" s="54"/>
      <c r="ECL1125" s="52"/>
      <c r="ECM1125" s="53"/>
      <c r="ECN1125" s="54"/>
      <c r="ECO1125" s="52"/>
      <c r="ECP1125" s="53"/>
      <c r="ECQ1125" s="54"/>
      <c r="ECR1125" s="52"/>
      <c r="ECS1125" s="53"/>
      <c r="ECT1125" s="54"/>
      <c r="ECU1125" s="52"/>
      <c r="ECV1125" s="53"/>
      <c r="ECW1125" s="54"/>
      <c r="ECX1125" s="52"/>
      <c r="ECY1125" s="53"/>
      <c r="ECZ1125" s="54"/>
      <c r="EDA1125" s="52"/>
      <c r="EDB1125" s="53"/>
      <c r="EDC1125" s="54"/>
      <c r="EDD1125" s="52"/>
      <c r="EDE1125" s="53"/>
      <c r="EDF1125" s="54"/>
      <c r="EDG1125" s="52"/>
      <c r="EDH1125" s="53"/>
      <c r="EDI1125" s="54"/>
      <c r="EDJ1125" s="52"/>
      <c r="EDK1125" s="53"/>
      <c r="EDL1125" s="54"/>
      <c r="EDM1125" s="52"/>
      <c r="EDN1125" s="53"/>
      <c r="EDO1125" s="54"/>
      <c r="EDP1125" s="52"/>
      <c r="EDQ1125" s="53"/>
      <c r="EDR1125" s="54"/>
      <c r="EDS1125" s="52"/>
      <c r="EDT1125" s="53"/>
      <c r="EDU1125" s="54"/>
      <c r="EDV1125" s="52"/>
      <c r="EDW1125" s="53"/>
      <c r="EDX1125" s="54"/>
      <c r="EDY1125" s="52"/>
      <c r="EDZ1125" s="53"/>
      <c r="EEA1125" s="54"/>
      <c r="EEB1125" s="52"/>
      <c r="EEC1125" s="53"/>
      <c r="EED1125" s="54"/>
      <c r="EEE1125" s="52"/>
      <c r="EEF1125" s="53"/>
      <c r="EEG1125" s="54"/>
      <c r="EEH1125" s="52"/>
      <c r="EEI1125" s="53"/>
      <c r="EEJ1125" s="54"/>
      <c r="EEK1125" s="52"/>
      <c r="EEL1125" s="53"/>
      <c r="EEM1125" s="54"/>
      <c r="EEN1125" s="52"/>
      <c r="EEO1125" s="53"/>
      <c r="EEP1125" s="54"/>
      <c r="EEQ1125" s="52"/>
      <c r="EER1125" s="53"/>
      <c r="EES1125" s="54"/>
      <c r="EET1125" s="52"/>
      <c r="EEU1125" s="53"/>
      <c r="EEV1125" s="54"/>
      <c r="EEW1125" s="52"/>
      <c r="EEX1125" s="53"/>
      <c r="EEY1125" s="54"/>
      <c r="EEZ1125" s="52"/>
      <c r="EFA1125" s="53"/>
      <c r="EFB1125" s="54"/>
      <c r="EFC1125" s="52"/>
      <c r="EFD1125" s="53"/>
      <c r="EFE1125" s="54"/>
      <c r="EFF1125" s="52"/>
      <c r="EFG1125" s="53"/>
      <c r="EFH1125" s="54"/>
      <c r="EFI1125" s="52"/>
      <c r="EFJ1125" s="53"/>
      <c r="EFK1125" s="54"/>
      <c r="EFL1125" s="52"/>
      <c r="EFM1125" s="53"/>
      <c r="EFN1125" s="54"/>
      <c r="EFO1125" s="52"/>
      <c r="EFP1125" s="53"/>
      <c r="EFQ1125" s="54"/>
      <c r="EFR1125" s="52"/>
      <c r="EFS1125" s="53"/>
      <c r="EFT1125" s="54"/>
      <c r="EFU1125" s="52"/>
      <c r="EFV1125" s="53"/>
      <c r="EFW1125" s="54"/>
      <c r="EFX1125" s="52"/>
      <c r="EFY1125" s="53"/>
      <c r="EFZ1125" s="54"/>
      <c r="EGA1125" s="52"/>
      <c r="EGB1125" s="53"/>
      <c r="EGC1125" s="54"/>
      <c r="EGD1125" s="52"/>
      <c r="EGE1125" s="53"/>
      <c r="EGF1125" s="54"/>
      <c r="EGG1125" s="52"/>
      <c r="EGH1125" s="53"/>
      <c r="EGI1125" s="54"/>
      <c r="EGJ1125" s="52"/>
      <c r="EGK1125" s="53"/>
      <c r="EGL1125" s="54"/>
      <c r="EGM1125" s="52"/>
      <c r="EGN1125" s="53"/>
      <c r="EGO1125" s="54"/>
      <c r="EGP1125" s="52"/>
      <c r="EGQ1125" s="53"/>
      <c r="EGR1125" s="54"/>
      <c r="EGS1125" s="52"/>
      <c r="EGT1125" s="53"/>
      <c r="EGU1125" s="54"/>
      <c r="EGV1125" s="52"/>
      <c r="EGW1125" s="53"/>
      <c r="EGX1125" s="54"/>
      <c r="EGY1125" s="52"/>
      <c r="EGZ1125" s="53"/>
      <c r="EHA1125" s="54"/>
      <c r="EHB1125" s="52"/>
      <c r="EHC1125" s="53"/>
      <c r="EHD1125" s="54"/>
      <c r="EHE1125" s="52"/>
      <c r="EHF1125" s="53"/>
      <c r="EHG1125" s="54"/>
      <c r="EHH1125" s="52"/>
      <c r="EHI1125" s="53"/>
      <c r="EHJ1125" s="54"/>
      <c r="EHK1125" s="52"/>
      <c r="EHL1125" s="53"/>
      <c r="EHM1125" s="54"/>
      <c r="EHN1125" s="52"/>
      <c r="EHO1125" s="53"/>
      <c r="EHP1125" s="54"/>
      <c r="EHQ1125" s="52"/>
      <c r="EHR1125" s="53"/>
      <c r="EHS1125" s="54"/>
      <c r="EHT1125" s="52"/>
      <c r="EHU1125" s="53"/>
      <c r="EHV1125" s="54"/>
      <c r="EHW1125" s="52"/>
      <c r="EHX1125" s="53"/>
      <c r="EHY1125" s="54"/>
      <c r="EHZ1125" s="52"/>
      <c r="EIA1125" s="53"/>
      <c r="EIB1125" s="54"/>
      <c r="EIC1125" s="52"/>
      <c r="EID1125" s="53"/>
      <c r="EIE1125" s="54"/>
      <c r="EIF1125" s="52"/>
      <c r="EIG1125" s="53"/>
      <c r="EIH1125" s="54"/>
      <c r="EII1125" s="52"/>
      <c r="EIJ1125" s="53"/>
      <c r="EIK1125" s="54"/>
      <c r="EIL1125" s="52"/>
      <c r="EIM1125" s="53"/>
      <c r="EIN1125" s="54"/>
      <c r="EIO1125" s="52"/>
      <c r="EIP1125" s="53"/>
      <c r="EIQ1125" s="54"/>
      <c r="EIR1125" s="52"/>
      <c r="EIS1125" s="53"/>
      <c r="EIT1125" s="54"/>
      <c r="EIU1125" s="52"/>
      <c r="EIV1125" s="53"/>
      <c r="EIW1125" s="54"/>
      <c r="EIX1125" s="52"/>
      <c r="EIY1125" s="53"/>
      <c r="EIZ1125" s="54"/>
      <c r="EJA1125" s="52"/>
      <c r="EJB1125" s="53"/>
      <c r="EJC1125" s="54"/>
      <c r="EJD1125" s="52"/>
      <c r="EJE1125" s="53"/>
      <c r="EJF1125" s="54"/>
      <c r="EJG1125" s="52"/>
      <c r="EJH1125" s="53"/>
      <c r="EJI1125" s="54"/>
      <c r="EJJ1125" s="52"/>
      <c r="EJK1125" s="53"/>
      <c r="EJL1125" s="54"/>
      <c r="EJM1125" s="52"/>
      <c r="EJN1125" s="53"/>
      <c r="EJO1125" s="54"/>
      <c r="EJP1125" s="52"/>
      <c r="EJQ1125" s="53"/>
      <c r="EJR1125" s="54"/>
      <c r="EJS1125" s="52"/>
      <c r="EJT1125" s="53"/>
      <c r="EJU1125" s="54"/>
      <c r="EJV1125" s="52"/>
      <c r="EJW1125" s="53"/>
      <c r="EJX1125" s="54"/>
      <c r="EJY1125" s="52"/>
      <c r="EJZ1125" s="53"/>
      <c r="EKA1125" s="54"/>
      <c r="EKB1125" s="52"/>
      <c r="EKC1125" s="53"/>
      <c r="EKD1125" s="54"/>
      <c r="EKE1125" s="52"/>
      <c r="EKF1125" s="53"/>
      <c r="EKG1125" s="54"/>
      <c r="EKH1125" s="52"/>
      <c r="EKI1125" s="53"/>
      <c r="EKJ1125" s="54"/>
      <c r="EKK1125" s="52"/>
      <c r="EKL1125" s="53"/>
      <c r="EKM1125" s="54"/>
      <c r="EKN1125" s="52"/>
      <c r="EKO1125" s="53"/>
      <c r="EKP1125" s="54"/>
      <c r="EKQ1125" s="52"/>
      <c r="EKR1125" s="53"/>
      <c r="EKS1125" s="54"/>
      <c r="EKT1125" s="52"/>
      <c r="EKU1125" s="53"/>
      <c r="EKV1125" s="54"/>
      <c r="EKW1125" s="52"/>
      <c r="EKX1125" s="53"/>
      <c r="EKY1125" s="54"/>
      <c r="EKZ1125" s="52"/>
      <c r="ELA1125" s="53"/>
      <c r="ELB1125" s="54"/>
      <c r="ELC1125" s="52"/>
      <c r="ELD1125" s="53"/>
      <c r="ELE1125" s="54"/>
      <c r="ELF1125" s="52"/>
      <c r="ELG1125" s="53"/>
      <c r="ELH1125" s="54"/>
      <c r="ELI1125" s="52"/>
      <c r="ELJ1125" s="53"/>
      <c r="ELK1125" s="54"/>
      <c r="ELL1125" s="52"/>
      <c r="ELM1125" s="53"/>
      <c r="ELN1125" s="54"/>
      <c r="ELO1125" s="52"/>
      <c r="ELP1125" s="53"/>
      <c r="ELQ1125" s="54"/>
      <c r="ELR1125" s="52"/>
      <c r="ELS1125" s="53"/>
      <c r="ELT1125" s="54"/>
      <c r="ELU1125" s="52"/>
      <c r="ELV1125" s="53"/>
      <c r="ELW1125" s="54"/>
      <c r="ELX1125" s="52"/>
      <c r="ELY1125" s="53"/>
      <c r="ELZ1125" s="54"/>
      <c r="EMA1125" s="52"/>
      <c r="EMB1125" s="53"/>
      <c r="EMC1125" s="54"/>
      <c r="EMD1125" s="52"/>
      <c r="EME1125" s="53"/>
      <c r="EMF1125" s="54"/>
      <c r="EMG1125" s="52"/>
      <c r="EMH1125" s="53"/>
      <c r="EMI1125" s="54"/>
      <c r="EMJ1125" s="52"/>
      <c r="EMK1125" s="53"/>
      <c r="EML1125" s="54"/>
      <c r="EMM1125" s="52"/>
      <c r="EMN1125" s="53"/>
      <c r="EMO1125" s="54"/>
      <c r="EMP1125" s="52"/>
      <c r="EMQ1125" s="53"/>
      <c r="EMR1125" s="54"/>
      <c r="EMS1125" s="52"/>
      <c r="EMT1125" s="53"/>
      <c r="EMU1125" s="54"/>
      <c r="EMV1125" s="52"/>
      <c r="EMW1125" s="53"/>
      <c r="EMX1125" s="54"/>
      <c r="EMY1125" s="52"/>
      <c r="EMZ1125" s="53"/>
      <c r="ENA1125" s="54"/>
      <c r="ENB1125" s="52"/>
      <c r="ENC1125" s="53"/>
      <c r="END1125" s="54"/>
      <c r="ENE1125" s="52"/>
      <c r="ENF1125" s="53"/>
      <c r="ENG1125" s="54"/>
      <c r="ENH1125" s="52"/>
      <c r="ENI1125" s="53"/>
      <c r="ENJ1125" s="54"/>
      <c r="ENK1125" s="52"/>
      <c r="ENL1125" s="53"/>
      <c r="ENM1125" s="54"/>
      <c r="ENN1125" s="52"/>
      <c r="ENO1125" s="53"/>
      <c r="ENP1125" s="54"/>
      <c r="ENQ1125" s="52"/>
      <c r="ENR1125" s="53"/>
      <c r="ENS1125" s="54"/>
      <c r="ENT1125" s="52"/>
      <c r="ENU1125" s="53"/>
      <c r="ENV1125" s="54"/>
      <c r="ENW1125" s="52"/>
      <c r="ENX1125" s="53"/>
      <c r="ENY1125" s="54"/>
      <c r="ENZ1125" s="52"/>
      <c r="EOA1125" s="53"/>
      <c r="EOB1125" s="54"/>
      <c r="EOC1125" s="52"/>
      <c r="EOD1125" s="53"/>
      <c r="EOE1125" s="54"/>
      <c r="EOF1125" s="52"/>
      <c r="EOG1125" s="53"/>
      <c r="EOH1125" s="54"/>
      <c r="EOI1125" s="52"/>
      <c r="EOJ1125" s="53"/>
      <c r="EOK1125" s="54"/>
      <c r="EOL1125" s="52"/>
      <c r="EOM1125" s="53"/>
      <c r="EON1125" s="54"/>
      <c r="EOO1125" s="52"/>
      <c r="EOP1125" s="53"/>
      <c r="EOQ1125" s="54"/>
      <c r="EOR1125" s="52"/>
      <c r="EOS1125" s="53"/>
      <c r="EOT1125" s="54"/>
      <c r="EOU1125" s="52"/>
      <c r="EOV1125" s="53"/>
      <c r="EOW1125" s="54"/>
      <c r="EOX1125" s="52"/>
      <c r="EOY1125" s="53"/>
      <c r="EOZ1125" s="54"/>
      <c r="EPA1125" s="52"/>
      <c r="EPB1125" s="53"/>
      <c r="EPC1125" s="54"/>
      <c r="EPD1125" s="52"/>
      <c r="EPE1125" s="53"/>
      <c r="EPF1125" s="54"/>
      <c r="EPG1125" s="52"/>
      <c r="EPH1125" s="53"/>
      <c r="EPI1125" s="54"/>
      <c r="EPJ1125" s="52"/>
      <c r="EPK1125" s="53"/>
      <c r="EPL1125" s="54"/>
      <c r="EPM1125" s="52"/>
      <c r="EPN1125" s="53"/>
      <c r="EPO1125" s="54"/>
      <c r="EPP1125" s="52"/>
      <c r="EPQ1125" s="53"/>
      <c r="EPR1125" s="54"/>
      <c r="EPS1125" s="52"/>
      <c r="EPT1125" s="53"/>
      <c r="EPU1125" s="54"/>
      <c r="EPV1125" s="52"/>
      <c r="EPW1125" s="53"/>
      <c r="EPX1125" s="54"/>
      <c r="EPY1125" s="52"/>
      <c r="EPZ1125" s="53"/>
      <c r="EQA1125" s="54"/>
      <c r="EQB1125" s="52"/>
      <c r="EQC1125" s="53"/>
      <c r="EQD1125" s="54"/>
      <c r="EQE1125" s="52"/>
      <c r="EQF1125" s="53"/>
      <c r="EQG1125" s="54"/>
      <c r="EQH1125" s="52"/>
      <c r="EQI1125" s="53"/>
      <c r="EQJ1125" s="54"/>
      <c r="EQK1125" s="52"/>
      <c r="EQL1125" s="53"/>
      <c r="EQM1125" s="54"/>
      <c r="EQN1125" s="52"/>
      <c r="EQO1125" s="53"/>
      <c r="EQP1125" s="54"/>
      <c r="EQQ1125" s="52"/>
      <c r="EQR1125" s="53"/>
      <c r="EQS1125" s="54"/>
      <c r="EQT1125" s="52"/>
      <c r="EQU1125" s="53"/>
      <c r="EQV1125" s="54"/>
      <c r="EQW1125" s="52"/>
      <c r="EQX1125" s="53"/>
      <c r="EQY1125" s="54"/>
      <c r="EQZ1125" s="52"/>
      <c r="ERA1125" s="53"/>
      <c r="ERB1125" s="54"/>
      <c r="ERC1125" s="52"/>
      <c r="ERD1125" s="53"/>
      <c r="ERE1125" s="54"/>
      <c r="ERF1125" s="52"/>
      <c r="ERG1125" s="53"/>
      <c r="ERH1125" s="54"/>
      <c r="ERI1125" s="52"/>
      <c r="ERJ1125" s="53"/>
      <c r="ERK1125" s="54"/>
      <c r="ERL1125" s="52"/>
      <c r="ERM1125" s="53"/>
      <c r="ERN1125" s="54"/>
      <c r="ERO1125" s="52"/>
      <c r="ERP1125" s="53"/>
      <c r="ERQ1125" s="54"/>
      <c r="ERR1125" s="52"/>
      <c r="ERS1125" s="53"/>
      <c r="ERT1125" s="54"/>
      <c r="ERU1125" s="52"/>
      <c r="ERV1125" s="53"/>
      <c r="ERW1125" s="54"/>
      <c r="ERX1125" s="52"/>
      <c r="ERY1125" s="53"/>
      <c r="ERZ1125" s="54"/>
      <c r="ESA1125" s="52"/>
      <c r="ESB1125" s="53"/>
      <c r="ESC1125" s="54"/>
      <c r="ESD1125" s="52"/>
      <c r="ESE1125" s="53"/>
      <c r="ESF1125" s="54"/>
      <c r="ESG1125" s="52"/>
      <c r="ESH1125" s="53"/>
      <c r="ESI1125" s="54"/>
      <c r="ESJ1125" s="52"/>
      <c r="ESK1125" s="53"/>
      <c r="ESL1125" s="54"/>
      <c r="ESM1125" s="52"/>
      <c r="ESN1125" s="53"/>
      <c r="ESO1125" s="54"/>
      <c r="ESP1125" s="52"/>
      <c r="ESQ1125" s="53"/>
      <c r="ESR1125" s="54"/>
      <c r="ESS1125" s="52"/>
      <c r="EST1125" s="53"/>
      <c r="ESU1125" s="54"/>
      <c r="ESV1125" s="52"/>
      <c r="ESW1125" s="53"/>
      <c r="ESX1125" s="54"/>
      <c r="ESY1125" s="52"/>
      <c r="ESZ1125" s="53"/>
      <c r="ETA1125" s="54"/>
      <c r="ETB1125" s="52"/>
      <c r="ETC1125" s="53"/>
      <c r="ETD1125" s="54"/>
      <c r="ETE1125" s="52"/>
      <c r="ETF1125" s="53"/>
      <c r="ETG1125" s="54"/>
      <c r="ETH1125" s="52"/>
      <c r="ETI1125" s="53"/>
      <c r="ETJ1125" s="54"/>
      <c r="ETK1125" s="52"/>
      <c r="ETL1125" s="53"/>
      <c r="ETM1125" s="54"/>
      <c r="ETN1125" s="52"/>
      <c r="ETO1125" s="53"/>
      <c r="ETP1125" s="54"/>
      <c r="ETQ1125" s="52"/>
      <c r="ETR1125" s="53"/>
      <c r="ETS1125" s="54"/>
      <c r="ETT1125" s="52"/>
      <c r="ETU1125" s="53"/>
      <c r="ETV1125" s="54"/>
      <c r="ETW1125" s="52"/>
      <c r="ETX1125" s="53"/>
      <c r="ETY1125" s="54"/>
      <c r="ETZ1125" s="52"/>
      <c r="EUA1125" s="53"/>
      <c r="EUB1125" s="54"/>
      <c r="EUC1125" s="52"/>
      <c r="EUD1125" s="53"/>
      <c r="EUE1125" s="54"/>
      <c r="EUF1125" s="52"/>
      <c r="EUG1125" s="53"/>
      <c r="EUH1125" s="54"/>
      <c r="EUI1125" s="52"/>
      <c r="EUJ1125" s="53"/>
      <c r="EUK1125" s="54"/>
      <c r="EUL1125" s="52"/>
      <c r="EUM1125" s="53"/>
      <c r="EUN1125" s="54"/>
      <c r="EUO1125" s="52"/>
      <c r="EUP1125" s="53"/>
      <c r="EUQ1125" s="54"/>
      <c r="EUR1125" s="52"/>
      <c r="EUS1125" s="53"/>
      <c r="EUT1125" s="54"/>
      <c r="EUU1125" s="52"/>
      <c r="EUV1125" s="53"/>
      <c r="EUW1125" s="54"/>
      <c r="EUX1125" s="52"/>
      <c r="EUY1125" s="53"/>
      <c r="EUZ1125" s="54"/>
      <c r="EVA1125" s="52"/>
      <c r="EVB1125" s="53"/>
      <c r="EVC1125" s="54"/>
      <c r="EVD1125" s="52"/>
      <c r="EVE1125" s="53"/>
      <c r="EVF1125" s="54"/>
      <c r="EVG1125" s="52"/>
      <c r="EVH1125" s="53"/>
      <c r="EVI1125" s="54"/>
      <c r="EVJ1125" s="52"/>
      <c r="EVK1125" s="53"/>
      <c r="EVL1125" s="54"/>
      <c r="EVM1125" s="52"/>
      <c r="EVN1125" s="53"/>
      <c r="EVO1125" s="54"/>
      <c r="EVP1125" s="52"/>
      <c r="EVQ1125" s="53"/>
      <c r="EVR1125" s="54"/>
      <c r="EVS1125" s="52"/>
      <c r="EVT1125" s="53"/>
      <c r="EVU1125" s="54"/>
      <c r="EVV1125" s="52"/>
      <c r="EVW1125" s="53"/>
      <c r="EVX1125" s="54"/>
      <c r="EVY1125" s="52"/>
      <c r="EVZ1125" s="53"/>
      <c r="EWA1125" s="54"/>
      <c r="EWB1125" s="52"/>
      <c r="EWC1125" s="53"/>
      <c r="EWD1125" s="54"/>
      <c r="EWE1125" s="52"/>
      <c r="EWF1125" s="53"/>
      <c r="EWG1125" s="54"/>
      <c r="EWH1125" s="52"/>
      <c r="EWI1125" s="53"/>
      <c r="EWJ1125" s="54"/>
      <c r="EWK1125" s="52"/>
      <c r="EWL1125" s="53"/>
      <c r="EWM1125" s="54"/>
      <c r="EWN1125" s="52"/>
      <c r="EWO1125" s="53"/>
      <c r="EWP1125" s="54"/>
      <c r="EWQ1125" s="52"/>
      <c r="EWR1125" s="53"/>
      <c r="EWS1125" s="54"/>
      <c r="EWT1125" s="52"/>
      <c r="EWU1125" s="53"/>
      <c r="EWV1125" s="54"/>
      <c r="EWW1125" s="52"/>
      <c r="EWX1125" s="53"/>
      <c r="EWY1125" s="54"/>
      <c r="EWZ1125" s="52"/>
      <c r="EXA1125" s="53"/>
      <c r="EXB1125" s="54"/>
      <c r="EXC1125" s="52"/>
      <c r="EXD1125" s="53"/>
      <c r="EXE1125" s="54"/>
      <c r="EXF1125" s="52"/>
      <c r="EXG1125" s="53"/>
      <c r="EXH1125" s="54"/>
      <c r="EXI1125" s="52"/>
      <c r="EXJ1125" s="53"/>
      <c r="EXK1125" s="54"/>
      <c r="EXL1125" s="52"/>
      <c r="EXM1125" s="53"/>
      <c r="EXN1125" s="54"/>
      <c r="EXO1125" s="52"/>
      <c r="EXP1125" s="53"/>
      <c r="EXQ1125" s="54"/>
      <c r="EXR1125" s="52"/>
      <c r="EXS1125" s="53"/>
      <c r="EXT1125" s="54"/>
      <c r="EXU1125" s="52"/>
      <c r="EXV1125" s="53"/>
      <c r="EXW1125" s="54"/>
      <c r="EXX1125" s="52"/>
      <c r="EXY1125" s="53"/>
      <c r="EXZ1125" s="54"/>
      <c r="EYA1125" s="52"/>
      <c r="EYB1125" s="53"/>
      <c r="EYC1125" s="54"/>
      <c r="EYD1125" s="52"/>
      <c r="EYE1125" s="53"/>
      <c r="EYF1125" s="54"/>
      <c r="EYG1125" s="52"/>
      <c r="EYH1125" s="53"/>
      <c r="EYI1125" s="54"/>
      <c r="EYJ1125" s="52"/>
      <c r="EYK1125" s="53"/>
      <c r="EYL1125" s="54"/>
      <c r="EYM1125" s="52"/>
      <c r="EYN1125" s="53"/>
      <c r="EYO1125" s="54"/>
      <c r="EYP1125" s="52"/>
      <c r="EYQ1125" s="53"/>
      <c r="EYR1125" s="54"/>
      <c r="EYS1125" s="52"/>
      <c r="EYT1125" s="53"/>
      <c r="EYU1125" s="54"/>
      <c r="EYV1125" s="52"/>
      <c r="EYW1125" s="53"/>
      <c r="EYX1125" s="54"/>
      <c r="EYY1125" s="52"/>
      <c r="EYZ1125" s="53"/>
      <c r="EZA1125" s="54"/>
      <c r="EZB1125" s="52"/>
      <c r="EZC1125" s="53"/>
      <c r="EZD1125" s="54"/>
      <c r="EZE1125" s="52"/>
      <c r="EZF1125" s="53"/>
      <c r="EZG1125" s="54"/>
      <c r="EZH1125" s="52"/>
      <c r="EZI1125" s="53"/>
      <c r="EZJ1125" s="54"/>
      <c r="EZK1125" s="52"/>
      <c r="EZL1125" s="53"/>
      <c r="EZM1125" s="54"/>
      <c r="EZN1125" s="52"/>
      <c r="EZO1125" s="53"/>
      <c r="EZP1125" s="54"/>
      <c r="EZQ1125" s="52"/>
      <c r="EZR1125" s="53"/>
      <c r="EZS1125" s="54"/>
      <c r="EZT1125" s="52"/>
      <c r="EZU1125" s="53"/>
      <c r="EZV1125" s="54"/>
      <c r="EZW1125" s="52"/>
      <c r="EZX1125" s="53"/>
      <c r="EZY1125" s="54"/>
      <c r="EZZ1125" s="52"/>
      <c r="FAA1125" s="53"/>
      <c r="FAB1125" s="54"/>
      <c r="FAC1125" s="52"/>
      <c r="FAD1125" s="53"/>
      <c r="FAE1125" s="54"/>
      <c r="FAF1125" s="52"/>
      <c r="FAG1125" s="53"/>
      <c r="FAH1125" s="54"/>
      <c r="FAI1125" s="52"/>
      <c r="FAJ1125" s="53"/>
      <c r="FAK1125" s="54"/>
      <c r="FAL1125" s="52"/>
      <c r="FAM1125" s="53"/>
      <c r="FAN1125" s="54"/>
      <c r="FAO1125" s="52"/>
      <c r="FAP1125" s="53"/>
      <c r="FAQ1125" s="54"/>
      <c r="FAR1125" s="52"/>
      <c r="FAS1125" s="53"/>
      <c r="FAT1125" s="54"/>
      <c r="FAU1125" s="52"/>
      <c r="FAV1125" s="53"/>
      <c r="FAW1125" s="54"/>
      <c r="FAX1125" s="52"/>
      <c r="FAY1125" s="53"/>
      <c r="FAZ1125" s="54"/>
      <c r="FBA1125" s="52"/>
      <c r="FBB1125" s="53"/>
      <c r="FBC1125" s="54"/>
      <c r="FBD1125" s="52"/>
      <c r="FBE1125" s="53"/>
      <c r="FBF1125" s="54"/>
      <c r="FBG1125" s="52"/>
      <c r="FBH1125" s="53"/>
      <c r="FBI1125" s="54"/>
      <c r="FBJ1125" s="52"/>
      <c r="FBK1125" s="53"/>
      <c r="FBL1125" s="54"/>
      <c r="FBM1125" s="52"/>
      <c r="FBN1125" s="53"/>
      <c r="FBO1125" s="54"/>
      <c r="FBP1125" s="52"/>
      <c r="FBQ1125" s="53"/>
      <c r="FBR1125" s="54"/>
      <c r="FBS1125" s="52"/>
      <c r="FBT1125" s="53"/>
      <c r="FBU1125" s="54"/>
      <c r="FBV1125" s="52"/>
      <c r="FBW1125" s="53"/>
      <c r="FBX1125" s="54"/>
      <c r="FBY1125" s="52"/>
      <c r="FBZ1125" s="53"/>
      <c r="FCA1125" s="54"/>
      <c r="FCB1125" s="52"/>
      <c r="FCC1125" s="53"/>
      <c r="FCD1125" s="54"/>
      <c r="FCE1125" s="52"/>
      <c r="FCF1125" s="53"/>
      <c r="FCG1125" s="54"/>
      <c r="FCH1125" s="52"/>
      <c r="FCI1125" s="53"/>
      <c r="FCJ1125" s="54"/>
      <c r="FCK1125" s="52"/>
      <c r="FCL1125" s="53"/>
      <c r="FCM1125" s="54"/>
      <c r="FCN1125" s="52"/>
      <c r="FCO1125" s="53"/>
      <c r="FCP1125" s="54"/>
      <c r="FCQ1125" s="52"/>
      <c r="FCR1125" s="53"/>
      <c r="FCS1125" s="54"/>
      <c r="FCT1125" s="52"/>
      <c r="FCU1125" s="53"/>
      <c r="FCV1125" s="54"/>
      <c r="FCW1125" s="52"/>
      <c r="FCX1125" s="53"/>
      <c r="FCY1125" s="54"/>
      <c r="FCZ1125" s="52"/>
      <c r="FDA1125" s="53"/>
      <c r="FDB1125" s="54"/>
      <c r="FDC1125" s="52"/>
      <c r="FDD1125" s="53"/>
      <c r="FDE1125" s="54"/>
      <c r="FDF1125" s="52"/>
      <c r="FDG1125" s="53"/>
      <c r="FDH1125" s="54"/>
      <c r="FDI1125" s="52"/>
      <c r="FDJ1125" s="53"/>
      <c r="FDK1125" s="54"/>
      <c r="FDL1125" s="52"/>
      <c r="FDM1125" s="53"/>
      <c r="FDN1125" s="54"/>
      <c r="FDO1125" s="52"/>
      <c r="FDP1125" s="53"/>
      <c r="FDQ1125" s="54"/>
      <c r="FDR1125" s="52"/>
      <c r="FDS1125" s="53"/>
      <c r="FDT1125" s="54"/>
      <c r="FDU1125" s="52"/>
      <c r="FDV1125" s="53"/>
      <c r="FDW1125" s="54"/>
      <c r="FDX1125" s="52"/>
      <c r="FDY1125" s="53"/>
      <c r="FDZ1125" s="54"/>
      <c r="FEA1125" s="52"/>
      <c r="FEB1125" s="53"/>
      <c r="FEC1125" s="54"/>
      <c r="FED1125" s="52"/>
      <c r="FEE1125" s="53"/>
      <c r="FEF1125" s="54"/>
      <c r="FEG1125" s="52"/>
      <c r="FEH1125" s="53"/>
      <c r="FEI1125" s="54"/>
      <c r="FEJ1125" s="52"/>
      <c r="FEK1125" s="53"/>
      <c r="FEL1125" s="54"/>
      <c r="FEM1125" s="52"/>
      <c r="FEN1125" s="53"/>
      <c r="FEO1125" s="54"/>
      <c r="FEP1125" s="52"/>
      <c r="FEQ1125" s="53"/>
      <c r="FER1125" s="54"/>
      <c r="FES1125" s="52"/>
      <c r="FET1125" s="53"/>
      <c r="FEU1125" s="54"/>
      <c r="FEV1125" s="52"/>
      <c r="FEW1125" s="53"/>
      <c r="FEX1125" s="54"/>
      <c r="FEY1125" s="52"/>
      <c r="FEZ1125" s="53"/>
      <c r="FFA1125" s="54"/>
      <c r="FFB1125" s="52"/>
      <c r="FFC1125" s="53"/>
      <c r="FFD1125" s="54"/>
      <c r="FFE1125" s="52"/>
      <c r="FFF1125" s="53"/>
      <c r="FFG1125" s="54"/>
      <c r="FFH1125" s="52"/>
      <c r="FFI1125" s="53"/>
      <c r="FFJ1125" s="54"/>
      <c r="FFK1125" s="52"/>
      <c r="FFL1125" s="53"/>
      <c r="FFM1125" s="54"/>
      <c r="FFN1125" s="52"/>
      <c r="FFO1125" s="53"/>
      <c r="FFP1125" s="54"/>
      <c r="FFQ1125" s="52"/>
      <c r="FFR1125" s="53"/>
      <c r="FFS1125" s="54"/>
      <c r="FFT1125" s="52"/>
      <c r="FFU1125" s="53"/>
      <c r="FFV1125" s="54"/>
      <c r="FFW1125" s="52"/>
      <c r="FFX1125" s="53"/>
      <c r="FFY1125" s="54"/>
      <c r="FFZ1125" s="52"/>
      <c r="FGA1125" s="53"/>
      <c r="FGB1125" s="54"/>
      <c r="FGC1125" s="52"/>
      <c r="FGD1125" s="53"/>
      <c r="FGE1125" s="54"/>
      <c r="FGF1125" s="52"/>
      <c r="FGG1125" s="53"/>
      <c r="FGH1125" s="54"/>
      <c r="FGI1125" s="52"/>
      <c r="FGJ1125" s="53"/>
      <c r="FGK1125" s="54"/>
      <c r="FGL1125" s="52"/>
      <c r="FGM1125" s="53"/>
      <c r="FGN1125" s="54"/>
      <c r="FGO1125" s="52"/>
      <c r="FGP1125" s="53"/>
      <c r="FGQ1125" s="54"/>
      <c r="FGR1125" s="52"/>
      <c r="FGS1125" s="53"/>
      <c r="FGT1125" s="54"/>
      <c r="FGU1125" s="52"/>
      <c r="FGV1125" s="53"/>
      <c r="FGW1125" s="54"/>
      <c r="FGX1125" s="52"/>
      <c r="FGY1125" s="53"/>
      <c r="FGZ1125" s="54"/>
      <c r="FHA1125" s="52"/>
      <c r="FHB1125" s="53"/>
      <c r="FHC1125" s="54"/>
      <c r="FHD1125" s="52"/>
      <c r="FHE1125" s="53"/>
      <c r="FHF1125" s="54"/>
      <c r="FHG1125" s="52"/>
      <c r="FHH1125" s="53"/>
      <c r="FHI1125" s="54"/>
      <c r="FHJ1125" s="52"/>
      <c r="FHK1125" s="53"/>
      <c r="FHL1125" s="54"/>
      <c r="FHM1125" s="52"/>
      <c r="FHN1125" s="53"/>
      <c r="FHO1125" s="54"/>
      <c r="FHP1125" s="52"/>
      <c r="FHQ1125" s="53"/>
      <c r="FHR1125" s="54"/>
      <c r="FHS1125" s="52"/>
      <c r="FHT1125" s="53"/>
      <c r="FHU1125" s="54"/>
      <c r="FHV1125" s="52"/>
      <c r="FHW1125" s="53"/>
      <c r="FHX1125" s="54"/>
      <c r="FHY1125" s="52"/>
      <c r="FHZ1125" s="53"/>
      <c r="FIA1125" s="54"/>
      <c r="FIB1125" s="52"/>
      <c r="FIC1125" s="53"/>
      <c r="FID1125" s="54"/>
      <c r="FIE1125" s="52"/>
      <c r="FIF1125" s="53"/>
      <c r="FIG1125" s="54"/>
      <c r="FIH1125" s="52"/>
      <c r="FII1125" s="53"/>
      <c r="FIJ1125" s="54"/>
      <c r="FIK1125" s="52"/>
      <c r="FIL1125" s="53"/>
      <c r="FIM1125" s="54"/>
      <c r="FIN1125" s="52"/>
      <c r="FIO1125" s="53"/>
      <c r="FIP1125" s="54"/>
      <c r="FIQ1125" s="52"/>
      <c r="FIR1125" s="53"/>
      <c r="FIS1125" s="54"/>
      <c r="FIT1125" s="52"/>
      <c r="FIU1125" s="53"/>
      <c r="FIV1125" s="54"/>
      <c r="FIW1125" s="52"/>
      <c r="FIX1125" s="53"/>
      <c r="FIY1125" s="54"/>
      <c r="FIZ1125" s="52"/>
      <c r="FJA1125" s="53"/>
      <c r="FJB1125" s="54"/>
      <c r="FJC1125" s="52"/>
      <c r="FJD1125" s="53"/>
      <c r="FJE1125" s="54"/>
      <c r="FJF1125" s="52"/>
      <c r="FJG1125" s="53"/>
      <c r="FJH1125" s="54"/>
      <c r="FJI1125" s="52"/>
      <c r="FJJ1125" s="53"/>
      <c r="FJK1125" s="54"/>
      <c r="FJL1125" s="52"/>
      <c r="FJM1125" s="53"/>
      <c r="FJN1125" s="54"/>
      <c r="FJO1125" s="52"/>
      <c r="FJP1125" s="53"/>
      <c r="FJQ1125" s="54"/>
      <c r="FJR1125" s="52"/>
      <c r="FJS1125" s="53"/>
      <c r="FJT1125" s="54"/>
      <c r="FJU1125" s="52"/>
      <c r="FJV1125" s="53"/>
      <c r="FJW1125" s="54"/>
      <c r="FJX1125" s="52"/>
      <c r="FJY1125" s="53"/>
      <c r="FJZ1125" s="54"/>
      <c r="FKA1125" s="52"/>
      <c r="FKB1125" s="53"/>
      <c r="FKC1125" s="54"/>
      <c r="FKD1125" s="52"/>
      <c r="FKE1125" s="53"/>
      <c r="FKF1125" s="54"/>
      <c r="FKG1125" s="52"/>
      <c r="FKH1125" s="53"/>
      <c r="FKI1125" s="54"/>
      <c r="FKJ1125" s="52"/>
      <c r="FKK1125" s="53"/>
      <c r="FKL1125" s="54"/>
      <c r="FKM1125" s="52"/>
      <c r="FKN1125" s="53"/>
      <c r="FKO1125" s="54"/>
      <c r="FKP1125" s="52"/>
      <c r="FKQ1125" s="53"/>
      <c r="FKR1125" s="54"/>
      <c r="FKS1125" s="52"/>
      <c r="FKT1125" s="53"/>
      <c r="FKU1125" s="54"/>
      <c r="FKV1125" s="52"/>
      <c r="FKW1125" s="53"/>
      <c r="FKX1125" s="54"/>
      <c r="FKY1125" s="52"/>
      <c r="FKZ1125" s="53"/>
      <c r="FLA1125" s="54"/>
      <c r="FLB1125" s="52"/>
      <c r="FLC1125" s="53"/>
      <c r="FLD1125" s="54"/>
      <c r="FLE1125" s="52"/>
      <c r="FLF1125" s="53"/>
      <c r="FLG1125" s="54"/>
      <c r="FLH1125" s="52"/>
      <c r="FLI1125" s="53"/>
      <c r="FLJ1125" s="54"/>
      <c r="FLK1125" s="52"/>
      <c r="FLL1125" s="53"/>
      <c r="FLM1125" s="54"/>
      <c r="FLN1125" s="52"/>
      <c r="FLO1125" s="53"/>
      <c r="FLP1125" s="54"/>
      <c r="FLQ1125" s="52"/>
      <c r="FLR1125" s="53"/>
      <c r="FLS1125" s="54"/>
      <c r="FLT1125" s="52"/>
      <c r="FLU1125" s="53"/>
      <c r="FLV1125" s="54"/>
      <c r="FLW1125" s="52"/>
      <c r="FLX1125" s="53"/>
      <c r="FLY1125" s="54"/>
      <c r="FLZ1125" s="52"/>
      <c r="FMA1125" s="53"/>
      <c r="FMB1125" s="54"/>
      <c r="FMC1125" s="52"/>
      <c r="FMD1125" s="53"/>
      <c r="FME1125" s="54"/>
      <c r="FMF1125" s="52"/>
      <c r="FMG1125" s="53"/>
      <c r="FMH1125" s="54"/>
      <c r="FMI1125" s="52"/>
      <c r="FMJ1125" s="53"/>
      <c r="FMK1125" s="54"/>
      <c r="FML1125" s="52"/>
      <c r="FMM1125" s="53"/>
      <c r="FMN1125" s="54"/>
      <c r="FMO1125" s="52"/>
      <c r="FMP1125" s="53"/>
      <c r="FMQ1125" s="54"/>
      <c r="FMR1125" s="52"/>
      <c r="FMS1125" s="53"/>
      <c r="FMT1125" s="54"/>
      <c r="FMU1125" s="52"/>
      <c r="FMV1125" s="53"/>
      <c r="FMW1125" s="54"/>
      <c r="FMX1125" s="52"/>
      <c r="FMY1125" s="53"/>
      <c r="FMZ1125" s="54"/>
      <c r="FNA1125" s="52"/>
      <c r="FNB1125" s="53"/>
      <c r="FNC1125" s="54"/>
      <c r="FND1125" s="52"/>
      <c r="FNE1125" s="53"/>
      <c r="FNF1125" s="54"/>
      <c r="FNG1125" s="52"/>
      <c r="FNH1125" s="53"/>
      <c r="FNI1125" s="54"/>
      <c r="FNJ1125" s="52"/>
      <c r="FNK1125" s="53"/>
      <c r="FNL1125" s="54"/>
      <c r="FNM1125" s="52"/>
      <c r="FNN1125" s="53"/>
      <c r="FNO1125" s="54"/>
      <c r="FNP1125" s="52"/>
      <c r="FNQ1125" s="53"/>
      <c r="FNR1125" s="54"/>
      <c r="FNS1125" s="52"/>
      <c r="FNT1125" s="53"/>
      <c r="FNU1125" s="54"/>
      <c r="FNV1125" s="52"/>
      <c r="FNW1125" s="53"/>
      <c r="FNX1125" s="54"/>
      <c r="FNY1125" s="52"/>
      <c r="FNZ1125" s="53"/>
      <c r="FOA1125" s="54"/>
      <c r="FOB1125" s="52"/>
      <c r="FOC1125" s="53"/>
      <c r="FOD1125" s="54"/>
      <c r="FOE1125" s="52"/>
      <c r="FOF1125" s="53"/>
      <c r="FOG1125" s="54"/>
      <c r="FOH1125" s="52"/>
      <c r="FOI1125" s="53"/>
      <c r="FOJ1125" s="54"/>
      <c r="FOK1125" s="52"/>
      <c r="FOL1125" s="53"/>
      <c r="FOM1125" s="54"/>
      <c r="FON1125" s="52"/>
      <c r="FOO1125" s="53"/>
      <c r="FOP1125" s="54"/>
      <c r="FOQ1125" s="52"/>
      <c r="FOR1125" s="53"/>
      <c r="FOS1125" s="54"/>
      <c r="FOT1125" s="52"/>
      <c r="FOU1125" s="53"/>
      <c r="FOV1125" s="54"/>
      <c r="FOW1125" s="52"/>
      <c r="FOX1125" s="53"/>
      <c r="FOY1125" s="54"/>
      <c r="FOZ1125" s="52"/>
      <c r="FPA1125" s="53"/>
      <c r="FPB1125" s="54"/>
      <c r="FPC1125" s="52"/>
      <c r="FPD1125" s="53"/>
      <c r="FPE1125" s="54"/>
      <c r="FPF1125" s="52"/>
      <c r="FPG1125" s="53"/>
      <c r="FPH1125" s="54"/>
      <c r="FPI1125" s="52"/>
      <c r="FPJ1125" s="53"/>
      <c r="FPK1125" s="54"/>
      <c r="FPL1125" s="52"/>
      <c r="FPM1125" s="53"/>
      <c r="FPN1125" s="54"/>
      <c r="FPO1125" s="52"/>
      <c r="FPP1125" s="53"/>
      <c r="FPQ1125" s="54"/>
      <c r="FPR1125" s="52"/>
      <c r="FPS1125" s="53"/>
      <c r="FPT1125" s="54"/>
      <c r="FPU1125" s="52"/>
      <c r="FPV1125" s="53"/>
      <c r="FPW1125" s="54"/>
      <c r="FPX1125" s="52"/>
      <c r="FPY1125" s="53"/>
      <c r="FPZ1125" s="54"/>
      <c r="FQA1125" s="52"/>
      <c r="FQB1125" s="53"/>
      <c r="FQC1125" s="54"/>
      <c r="FQD1125" s="52"/>
      <c r="FQE1125" s="53"/>
      <c r="FQF1125" s="54"/>
      <c r="FQG1125" s="52"/>
      <c r="FQH1125" s="53"/>
      <c r="FQI1125" s="54"/>
      <c r="FQJ1125" s="52"/>
      <c r="FQK1125" s="53"/>
      <c r="FQL1125" s="54"/>
      <c r="FQM1125" s="52"/>
      <c r="FQN1125" s="53"/>
      <c r="FQO1125" s="54"/>
      <c r="FQP1125" s="52"/>
      <c r="FQQ1125" s="53"/>
      <c r="FQR1125" s="54"/>
      <c r="FQS1125" s="52"/>
      <c r="FQT1125" s="53"/>
      <c r="FQU1125" s="54"/>
      <c r="FQV1125" s="52"/>
      <c r="FQW1125" s="53"/>
      <c r="FQX1125" s="54"/>
      <c r="FQY1125" s="52"/>
      <c r="FQZ1125" s="53"/>
      <c r="FRA1125" s="54"/>
      <c r="FRB1125" s="52"/>
      <c r="FRC1125" s="53"/>
      <c r="FRD1125" s="54"/>
      <c r="FRE1125" s="52"/>
      <c r="FRF1125" s="53"/>
      <c r="FRG1125" s="54"/>
      <c r="FRH1125" s="52"/>
      <c r="FRI1125" s="53"/>
      <c r="FRJ1125" s="54"/>
      <c r="FRK1125" s="52"/>
      <c r="FRL1125" s="53"/>
      <c r="FRM1125" s="54"/>
      <c r="FRN1125" s="52"/>
      <c r="FRO1125" s="53"/>
      <c r="FRP1125" s="54"/>
      <c r="FRQ1125" s="52"/>
      <c r="FRR1125" s="53"/>
      <c r="FRS1125" s="54"/>
      <c r="FRT1125" s="52"/>
      <c r="FRU1125" s="53"/>
      <c r="FRV1125" s="54"/>
      <c r="FRW1125" s="52"/>
      <c r="FRX1125" s="53"/>
      <c r="FRY1125" s="54"/>
      <c r="FRZ1125" s="52"/>
      <c r="FSA1125" s="53"/>
      <c r="FSB1125" s="54"/>
      <c r="FSC1125" s="52"/>
      <c r="FSD1125" s="53"/>
      <c r="FSE1125" s="54"/>
      <c r="FSF1125" s="52"/>
      <c r="FSG1125" s="53"/>
      <c r="FSH1125" s="54"/>
      <c r="FSI1125" s="52"/>
      <c r="FSJ1125" s="53"/>
      <c r="FSK1125" s="54"/>
      <c r="FSL1125" s="52"/>
      <c r="FSM1125" s="53"/>
      <c r="FSN1125" s="54"/>
      <c r="FSO1125" s="52"/>
      <c r="FSP1125" s="53"/>
      <c r="FSQ1125" s="54"/>
      <c r="FSR1125" s="52"/>
      <c r="FSS1125" s="53"/>
      <c r="FST1125" s="54"/>
      <c r="FSU1125" s="52"/>
      <c r="FSV1125" s="53"/>
      <c r="FSW1125" s="54"/>
      <c r="FSX1125" s="52"/>
      <c r="FSY1125" s="53"/>
      <c r="FSZ1125" s="54"/>
      <c r="FTA1125" s="52"/>
      <c r="FTB1125" s="53"/>
      <c r="FTC1125" s="54"/>
      <c r="FTD1125" s="52"/>
      <c r="FTE1125" s="53"/>
      <c r="FTF1125" s="54"/>
      <c r="FTG1125" s="52"/>
      <c r="FTH1125" s="53"/>
      <c r="FTI1125" s="54"/>
      <c r="FTJ1125" s="52"/>
      <c r="FTK1125" s="53"/>
      <c r="FTL1125" s="54"/>
      <c r="FTM1125" s="52"/>
      <c r="FTN1125" s="53"/>
      <c r="FTO1125" s="54"/>
      <c r="FTP1125" s="52"/>
      <c r="FTQ1125" s="53"/>
      <c r="FTR1125" s="54"/>
      <c r="FTS1125" s="52"/>
      <c r="FTT1125" s="53"/>
      <c r="FTU1125" s="54"/>
      <c r="FTV1125" s="52"/>
      <c r="FTW1125" s="53"/>
      <c r="FTX1125" s="54"/>
      <c r="FTY1125" s="52"/>
      <c r="FTZ1125" s="53"/>
      <c r="FUA1125" s="54"/>
      <c r="FUB1125" s="52"/>
      <c r="FUC1125" s="53"/>
      <c r="FUD1125" s="54"/>
      <c r="FUE1125" s="52"/>
      <c r="FUF1125" s="53"/>
      <c r="FUG1125" s="54"/>
      <c r="FUH1125" s="52"/>
      <c r="FUI1125" s="53"/>
      <c r="FUJ1125" s="54"/>
      <c r="FUK1125" s="52"/>
      <c r="FUL1125" s="53"/>
      <c r="FUM1125" s="54"/>
      <c r="FUN1125" s="52"/>
      <c r="FUO1125" s="53"/>
      <c r="FUP1125" s="54"/>
      <c r="FUQ1125" s="52"/>
      <c r="FUR1125" s="53"/>
      <c r="FUS1125" s="54"/>
      <c r="FUT1125" s="52"/>
      <c r="FUU1125" s="53"/>
      <c r="FUV1125" s="54"/>
      <c r="FUW1125" s="52"/>
      <c r="FUX1125" s="53"/>
      <c r="FUY1125" s="54"/>
      <c r="FUZ1125" s="52"/>
      <c r="FVA1125" s="53"/>
      <c r="FVB1125" s="54"/>
      <c r="FVC1125" s="52"/>
      <c r="FVD1125" s="53"/>
      <c r="FVE1125" s="54"/>
      <c r="FVF1125" s="52"/>
      <c r="FVG1125" s="53"/>
      <c r="FVH1125" s="54"/>
      <c r="FVI1125" s="52"/>
      <c r="FVJ1125" s="53"/>
      <c r="FVK1125" s="54"/>
      <c r="FVL1125" s="52"/>
      <c r="FVM1125" s="53"/>
      <c r="FVN1125" s="54"/>
      <c r="FVO1125" s="52"/>
      <c r="FVP1125" s="53"/>
      <c r="FVQ1125" s="54"/>
      <c r="FVR1125" s="52"/>
      <c r="FVS1125" s="53"/>
      <c r="FVT1125" s="54"/>
      <c r="FVU1125" s="52"/>
      <c r="FVV1125" s="53"/>
      <c r="FVW1125" s="54"/>
      <c r="FVX1125" s="52"/>
      <c r="FVY1125" s="53"/>
      <c r="FVZ1125" s="54"/>
      <c r="FWA1125" s="52"/>
      <c r="FWB1125" s="53"/>
      <c r="FWC1125" s="54"/>
      <c r="FWD1125" s="52"/>
      <c r="FWE1125" s="53"/>
      <c r="FWF1125" s="54"/>
      <c r="FWG1125" s="52"/>
      <c r="FWH1125" s="53"/>
      <c r="FWI1125" s="54"/>
      <c r="FWJ1125" s="52"/>
      <c r="FWK1125" s="53"/>
      <c r="FWL1125" s="54"/>
      <c r="FWM1125" s="52"/>
      <c r="FWN1125" s="53"/>
      <c r="FWO1125" s="54"/>
      <c r="FWP1125" s="52"/>
      <c r="FWQ1125" s="53"/>
      <c r="FWR1125" s="54"/>
      <c r="FWS1125" s="52"/>
      <c r="FWT1125" s="53"/>
      <c r="FWU1125" s="54"/>
      <c r="FWV1125" s="52"/>
      <c r="FWW1125" s="53"/>
      <c r="FWX1125" s="54"/>
      <c r="FWY1125" s="52"/>
      <c r="FWZ1125" s="53"/>
      <c r="FXA1125" s="54"/>
      <c r="FXB1125" s="52"/>
      <c r="FXC1125" s="53"/>
      <c r="FXD1125" s="54"/>
      <c r="FXE1125" s="52"/>
      <c r="FXF1125" s="53"/>
      <c r="FXG1125" s="54"/>
      <c r="FXH1125" s="52"/>
      <c r="FXI1125" s="53"/>
      <c r="FXJ1125" s="54"/>
      <c r="FXK1125" s="52"/>
      <c r="FXL1125" s="53"/>
      <c r="FXM1125" s="54"/>
      <c r="FXN1125" s="52"/>
      <c r="FXO1125" s="53"/>
      <c r="FXP1125" s="54"/>
      <c r="FXQ1125" s="52"/>
      <c r="FXR1125" s="53"/>
      <c r="FXS1125" s="54"/>
      <c r="FXT1125" s="52"/>
      <c r="FXU1125" s="53"/>
      <c r="FXV1125" s="54"/>
      <c r="FXW1125" s="52"/>
      <c r="FXX1125" s="53"/>
      <c r="FXY1125" s="54"/>
      <c r="FXZ1125" s="52"/>
      <c r="FYA1125" s="53"/>
      <c r="FYB1125" s="54"/>
      <c r="FYC1125" s="52"/>
      <c r="FYD1125" s="53"/>
      <c r="FYE1125" s="54"/>
      <c r="FYF1125" s="52"/>
      <c r="FYG1125" s="53"/>
      <c r="FYH1125" s="54"/>
      <c r="FYI1125" s="52"/>
      <c r="FYJ1125" s="53"/>
      <c r="FYK1125" s="54"/>
      <c r="FYL1125" s="52"/>
      <c r="FYM1125" s="53"/>
      <c r="FYN1125" s="54"/>
      <c r="FYO1125" s="52"/>
      <c r="FYP1125" s="53"/>
      <c r="FYQ1125" s="54"/>
      <c r="FYR1125" s="52"/>
      <c r="FYS1125" s="53"/>
      <c r="FYT1125" s="54"/>
      <c r="FYU1125" s="52"/>
      <c r="FYV1125" s="53"/>
      <c r="FYW1125" s="54"/>
      <c r="FYX1125" s="52"/>
      <c r="FYY1125" s="53"/>
      <c r="FYZ1125" s="54"/>
      <c r="FZA1125" s="52"/>
      <c r="FZB1125" s="53"/>
      <c r="FZC1125" s="54"/>
      <c r="FZD1125" s="52"/>
      <c r="FZE1125" s="53"/>
      <c r="FZF1125" s="54"/>
      <c r="FZG1125" s="52"/>
      <c r="FZH1125" s="53"/>
      <c r="FZI1125" s="54"/>
      <c r="FZJ1125" s="52"/>
      <c r="FZK1125" s="53"/>
      <c r="FZL1125" s="54"/>
      <c r="FZM1125" s="52"/>
      <c r="FZN1125" s="53"/>
      <c r="FZO1125" s="54"/>
      <c r="FZP1125" s="52"/>
      <c r="FZQ1125" s="53"/>
      <c r="FZR1125" s="54"/>
      <c r="FZS1125" s="52"/>
      <c r="FZT1125" s="53"/>
      <c r="FZU1125" s="54"/>
      <c r="FZV1125" s="52"/>
      <c r="FZW1125" s="53"/>
      <c r="FZX1125" s="54"/>
      <c r="FZY1125" s="52"/>
      <c r="FZZ1125" s="53"/>
      <c r="GAA1125" s="54"/>
      <c r="GAB1125" s="52"/>
      <c r="GAC1125" s="53"/>
      <c r="GAD1125" s="54"/>
      <c r="GAE1125" s="52"/>
      <c r="GAF1125" s="53"/>
      <c r="GAG1125" s="54"/>
      <c r="GAH1125" s="52"/>
      <c r="GAI1125" s="53"/>
      <c r="GAJ1125" s="54"/>
      <c r="GAK1125" s="52"/>
      <c r="GAL1125" s="53"/>
      <c r="GAM1125" s="54"/>
      <c r="GAN1125" s="52"/>
      <c r="GAO1125" s="53"/>
      <c r="GAP1125" s="54"/>
      <c r="GAQ1125" s="52"/>
      <c r="GAR1125" s="53"/>
      <c r="GAS1125" s="54"/>
      <c r="GAT1125" s="52"/>
      <c r="GAU1125" s="53"/>
      <c r="GAV1125" s="54"/>
      <c r="GAW1125" s="52"/>
      <c r="GAX1125" s="53"/>
      <c r="GAY1125" s="54"/>
      <c r="GAZ1125" s="52"/>
      <c r="GBA1125" s="53"/>
      <c r="GBB1125" s="54"/>
      <c r="GBC1125" s="52"/>
      <c r="GBD1125" s="53"/>
      <c r="GBE1125" s="54"/>
      <c r="GBF1125" s="52"/>
      <c r="GBG1125" s="53"/>
      <c r="GBH1125" s="54"/>
      <c r="GBI1125" s="52"/>
      <c r="GBJ1125" s="53"/>
      <c r="GBK1125" s="54"/>
      <c r="GBL1125" s="52"/>
      <c r="GBM1125" s="53"/>
      <c r="GBN1125" s="54"/>
      <c r="GBO1125" s="52"/>
      <c r="GBP1125" s="53"/>
      <c r="GBQ1125" s="54"/>
      <c r="GBR1125" s="52"/>
      <c r="GBS1125" s="53"/>
      <c r="GBT1125" s="54"/>
      <c r="GBU1125" s="52"/>
      <c r="GBV1125" s="53"/>
      <c r="GBW1125" s="54"/>
      <c r="GBX1125" s="52"/>
      <c r="GBY1125" s="53"/>
      <c r="GBZ1125" s="54"/>
      <c r="GCA1125" s="52"/>
      <c r="GCB1125" s="53"/>
      <c r="GCC1125" s="54"/>
      <c r="GCD1125" s="52"/>
      <c r="GCE1125" s="53"/>
      <c r="GCF1125" s="54"/>
      <c r="GCG1125" s="52"/>
      <c r="GCH1125" s="53"/>
      <c r="GCI1125" s="54"/>
      <c r="GCJ1125" s="52"/>
      <c r="GCK1125" s="53"/>
      <c r="GCL1125" s="54"/>
      <c r="GCM1125" s="52"/>
      <c r="GCN1125" s="53"/>
      <c r="GCO1125" s="54"/>
      <c r="GCP1125" s="52"/>
      <c r="GCQ1125" s="53"/>
      <c r="GCR1125" s="54"/>
      <c r="GCS1125" s="52"/>
      <c r="GCT1125" s="53"/>
      <c r="GCU1125" s="54"/>
      <c r="GCV1125" s="52"/>
      <c r="GCW1125" s="53"/>
      <c r="GCX1125" s="54"/>
      <c r="GCY1125" s="52"/>
      <c r="GCZ1125" s="53"/>
      <c r="GDA1125" s="54"/>
      <c r="GDB1125" s="52"/>
      <c r="GDC1125" s="53"/>
      <c r="GDD1125" s="54"/>
      <c r="GDE1125" s="52"/>
      <c r="GDF1125" s="53"/>
      <c r="GDG1125" s="54"/>
      <c r="GDH1125" s="52"/>
      <c r="GDI1125" s="53"/>
      <c r="GDJ1125" s="54"/>
      <c r="GDK1125" s="52"/>
      <c r="GDL1125" s="53"/>
      <c r="GDM1125" s="54"/>
      <c r="GDN1125" s="52"/>
      <c r="GDO1125" s="53"/>
      <c r="GDP1125" s="54"/>
      <c r="GDQ1125" s="52"/>
      <c r="GDR1125" s="53"/>
      <c r="GDS1125" s="54"/>
      <c r="GDT1125" s="52"/>
      <c r="GDU1125" s="53"/>
      <c r="GDV1125" s="54"/>
      <c r="GDW1125" s="52"/>
      <c r="GDX1125" s="53"/>
      <c r="GDY1125" s="54"/>
      <c r="GDZ1125" s="52"/>
      <c r="GEA1125" s="53"/>
      <c r="GEB1125" s="54"/>
      <c r="GEC1125" s="52"/>
      <c r="GED1125" s="53"/>
      <c r="GEE1125" s="54"/>
      <c r="GEF1125" s="52"/>
      <c r="GEG1125" s="53"/>
      <c r="GEH1125" s="54"/>
      <c r="GEI1125" s="52"/>
      <c r="GEJ1125" s="53"/>
      <c r="GEK1125" s="54"/>
      <c r="GEL1125" s="52"/>
      <c r="GEM1125" s="53"/>
      <c r="GEN1125" s="54"/>
      <c r="GEO1125" s="52"/>
      <c r="GEP1125" s="53"/>
      <c r="GEQ1125" s="54"/>
      <c r="GER1125" s="52"/>
      <c r="GES1125" s="53"/>
      <c r="GET1125" s="54"/>
      <c r="GEU1125" s="52"/>
      <c r="GEV1125" s="53"/>
      <c r="GEW1125" s="54"/>
      <c r="GEX1125" s="52"/>
      <c r="GEY1125" s="53"/>
      <c r="GEZ1125" s="54"/>
      <c r="GFA1125" s="52"/>
      <c r="GFB1125" s="53"/>
      <c r="GFC1125" s="54"/>
      <c r="GFD1125" s="52"/>
      <c r="GFE1125" s="53"/>
      <c r="GFF1125" s="54"/>
      <c r="GFG1125" s="52"/>
      <c r="GFH1125" s="53"/>
      <c r="GFI1125" s="54"/>
      <c r="GFJ1125" s="52"/>
      <c r="GFK1125" s="53"/>
      <c r="GFL1125" s="54"/>
      <c r="GFM1125" s="52"/>
      <c r="GFN1125" s="53"/>
      <c r="GFO1125" s="54"/>
      <c r="GFP1125" s="52"/>
      <c r="GFQ1125" s="53"/>
      <c r="GFR1125" s="54"/>
      <c r="GFS1125" s="52"/>
      <c r="GFT1125" s="53"/>
      <c r="GFU1125" s="54"/>
      <c r="GFV1125" s="52"/>
      <c r="GFW1125" s="53"/>
      <c r="GFX1125" s="54"/>
      <c r="GFY1125" s="52"/>
      <c r="GFZ1125" s="53"/>
      <c r="GGA1125" s="54"/>
      <c r="GGB1125" s="52"/>
      <c r="GGC1125" s="53"/>
      <c r="GGD1125" s="54"/>
      <c r="GGE1125" s="52"/>
      <c r="GGF1125" s="53"/>
      <c r="GGG1125" s="54"/>
      <c r="GGH1125" s="52"/>
      <c r="GGI1125" s="53"/>
      <c r="GGJ1125" s="54"/>
      <c r="GGK1125" s="52"/>
      <c r="GGL1125" s="53"/>
      <c r="GGM1125" s="54"/>
      <c r="GGN1125" s="52"/>
      <c r="GGO1125" s="53"/>
      <c r="GGP1125" s="54"/>
      <c r="GGQ1125" s="52"/>
      <c r="GGR1125" s="53"/>
      <c r="GGS1125" s="54"/>
      <c r="GGT1125" s="52"/>
      <c r="GGU1125" s="53"/>
      <c r="GGV1125" s="54"/>
      <c r="GGW1125" s="52"/>
      <c r="GGX1125" s="53"/>
      <c r="GGY1125" s="54"/>
      <c r="GGZ1125" s="52"/>
      <c r="GHA1125" s="53"/>
      <c r="GHB1125" s="54"/>
      <c r="GHC1125" s="52"/>
      <c r="GHD1125" s="53"/>
      <c r="GHE1125" s="54"/>
      <c r="GHF1125" s="52"/>
      <c r="GHG1125" s="53"/>
      <c r="GHH1125" s="54"/>
      <c r="GHI1125" s="52"/>
      <c r="GHJ1125" s="53"/>
      <c r="GHK1125" s="54"/>
      <c r="GHL1125" s="52"/>
      <c r="GHM1125" s="53"/>
      <c r="GHN1125" s="54"/>
      <c r="GHO1125" s="52"/>
      <c r="GHP1125" s="53"/>
      <c r="GHQ1125" s="54"/>
      <c r="GHR1125" s="52"/>
      <c r="GHS1125" s="53"/>
      <c r="GHT1125" s="54"/>
      <c r="GHU1125" s="52"/>
      <c r="GHV1125" s="53"/>
      <c r="GHW1125" s="54"/>
      <c r="GHX1125" s="52"/>
      <c r="GHY1125" s="53"/>
      <c r="GHZ1125" s="54"/>
      <c r="GIA1125" s="52"/>
      <c r="GIB1125" s="53"/>
      <c r="GIC1125" s="54"/>
      <c r="GID1125" s="52"/>
      <c r="GIE1125" s="53"/>
      <c r="GIF1125" s="54"/>
      <c r="GIG1125" s="52"/>
      <c r="GIH1125" s="53"/>
      <c r="GII1125" s="54"/>
      <c r="GIJ1125" s="52"/>
      <c r="GIK1125" s="53"/>
      <c r="GIL1125" s="54"/>
      <c r="GIM1125" s="52"/>
      <c r="GIN1125" s="53"/>
      <c r="GIO1125" s="54"/>
      <c r="GIP1125" s="52"/>
      <c r="GIQ1125" s="53"/>
      <c r="GIR1125" s="54"/>
      <c r="GIS1125" s="52"/>
      <c r="GIT1125" s="53"/>
      <c r="GIU1125" s="54"/>
      <c r="GIV1125" s="52"/>
      <c r="GIW1125" s="53"/>
      <c r="GIX1125" s="54"/>
      <c r="GIY1125" s="52"/>
      <c r="GIZ1125" s="53"/>
      <c r="GJA1125" s="54"/>
      <c r="GJB1125" s="52"/>
      <c r="GJC1125" s="53"/>
      <c r="GJD1125" s="54"/>
      <c r="GJE1125" s="52"/>
      <c r="GJF1125" s="53"/>
      <c r="GJG1125" s="54"/>
      <c r="GJH1125" s="52"/>
      <c r="GJI1125" s="53"/>
      <c r="GJJ1125" s="54"/>
      <c r="GJK1125" s="52"/>
      <c r="GJL1125" s="53"/>
      <c r="GJM1125" s="54"/>
      <c r="GJN1125" s="52"/>
      <c r="GJO1125" s="53"/>
      <c r="GJP1125" s="54"/>
      <c r="GJQ1125" s="52"/>
      <c r="GJR1125" s="53"/>
      <c r="GJS1125" s="54"/>
      <c r="GJT1125" s="52"/>
      <c r="GJU1125" s="53"/>
      <c r="GJV1125" s="54"/>
      <c r="GJW1125" s="52"/>
      <c r="GJX1125" s="53"/>
      <c r="GJY1125" s="54"/>
      <c r="GJZ1125" s="52"/>
      <c r="GKA1125" s="53"/>
      <c r="GKB1125" s="54"/>
      <c r="GKC1125" s="52"/>
      <c r="GKD1125" s="53"/>
      <c r="GKE1125" s="54"/>
      <c r="GKF1125" s="52"/>
      <c r="GKG1125" s="53"/>
      <c r="GKH1125" s="54"/>
      <c r="GKI1125" s="52"/>
      <c r="GKJ1125" s="53"/>
      <c r="GKK1125" s="54"/>
      <c r="GKL1125" s="52"/>
      <c r="GKM1125" s="53"/>
      <c r="GKN1125" s="54"/>
      <c r="GKO1125" s="52"/>
      <c r="GKP1125" s="53"/>
      <c r="GKQ1125" s="54"/>
      <c r="GKR1125" s="52"/>
      <c r="GKS1125" s="53"/>
      <c r="GKT1125" s="54"/>
      <c r="GKU1125" s="52"/>
      <c r="GKV1125" s="53"/>
      <c r="GKW1125" s="54"/>
      <c r="GKX1125" s="52"/>
      <c r="GKY1125" s="53"/>
      <c r="GKZ1125" s="54"/>
      <c r="GLA1125" s="52"/>
      <c r="GLB1125" s="53"/>
      <c r="GLC1125" s="54"/>
      <c r="GLD1125" s="52"/>
      <c r="GLE1125" s="53"/>
      <c r="GLF1125" s="54"/>
      <c r="GLG1125" s="52"/>
      <c r="GLH1125" s="53"/>
      <c r="GLI1125" s="54"/>
      <c r="GLJ1125" s="52"/>
      <c r="GLK1125" s="53"/>
      <c r="GLL1125" s="54"/>
      <c r="GLM1125" s="52"/>
      <c r="GLN1125" s="53"/>
      <c r="GLO1125" s="54"/>
      <c r="GLP1125" s="52"/>
      <c r="GLQ1125" s="53"/>
      <c r="GLR1125" s="54"/>
      <c r="GLS1125" s="52"/>
      <c r="GLT1125" s="53"/>
      <c r="GLU1125" s="54"/>
      <c r="GLV1125" s="52"/>
      <c r="GLW1125" s="53"/>
      <c r="GLX1125" s="54"/>
      <c r="GLY1125" s="52"/>
      <c r="GLZ1125" s="53"/>
      <c r="GMA1125" s="54"/>
      <c r="GMB1125" s="52"/>
      <c r="GMC1125" s="53"/>
      <c r="GMD1125" s="54"/>
      <c r="GME1125" s="52"/>
      <c r="GMF1125" s="53"/>
      <c r="GMG1125" s="54"/>
      <c r="GMH1125" s="52"/>
      <c r="GMI1125" s="53"/>
      <c r="GMJ1125" s="54"/>
      <c r="GMK1125" s="52"/>
      <c r="GML1125" s="53"/>
      <c r="GMM1125" s="54"/>
      <c r="GMN1125" s="52"/>
      <c r="GMO1125" s="53"/>
      <c r="GMP1125" s="54"/>
      <c r="GMQ1125" s="52"/>
      <c r="GMR1125" s="53"/>
      <c r="GMS1125" s="54"/>
      <c r="GMT1125" s="52"/>
      <c r="GMU1125" s="53"/>
      <c r="GMV1125" s="54"/>
      <c r="GMW1125" s="52"/>
      <c r="GMX1125" s="53"/>
      <c r="GMY1125" s="54"/>
      <c r="GMZ1125" s="52"/>
      <c r="GNA1125" s="53"/>
      <c r="GNB1125" s="54"/>
      <c r="GNC1125" s="52"/>
      <c r="GND1125" s="53"/>
      <c r="GNE1125" s="54"/>
      <c r="GNF1125" s="52"/>
      <c r="GNG1125" s="53"/>
      <c r="GNH1125" s="54"/>
      <c r="GNI1125" s="52"/>
      <c r="GNJ1125" s="53"/>
      <c r="GNK1125" s="54"/>
      <c r="GNL1125" s="52"/>
      <c r="GNM1125" s="53"/>
      <c r="GNN1125" s="54"/>
      <c r="GNO1125" s="52"/>
      <c r="GNP1125" s="53"/>
      <c r="GNQ1125" s="54"/>
      <c r="GNR1125" s="52"/>
      <c r="GNS1125" s="53"/>
      <c r="GNT1125" s="54"/>
      <c r="GNU1125" s="52"/>
      <c r="GNV1125" s="53"/>
      <c r="GNW1125" s="54"/>
      <c r="GNX1125" s="52"/>
      <c r="GNY1125" s="53"/>
      <c r="GNZ1125" s="54"/>
      <c r="GOA1125" s="52"/>
      <c r="GOB1125" s="53"/>
      <c r="GOC1125" s="54"/>
      <c r="GOD1125" s="52"/>
      <c r="GOE1125" s="53"/>
      <c r="GOF1125" s="54"/>
      <c r="GOG1125" s="52"/>
      <c r="GOH1125" s="53"/>
      <c r="GOI1125" s="54"/>
      <c r="GOJ1125" s="52"/>
      <c r="GOK1125" s="53"/>
      <c r="GOL1125" s="54"/>
      <c r="GOM1125" s="52"/>
      <c r="GON1125" s="53"/>
      <c r="GOO1125" s="54"/>
      <c r="GOP1125" s="52"/>
      <c r="GOQ1125" s="53"/>
      <c r="GOR1125" s="54"/>
      <c r="GOS1125" s="52"/>
      <c r="GOT1125" s="53"/>
      <c r="GOU1125" s="54"/>
      <c r="GOV1125" s="52"/>
      <c r="GOW1125" s="53"/>
      <c r="GOX1125" s="54"/>
      <c r="GOY1125" s="52"/>
      <c r="GOZ1125" s="53"/>
      <c r="GPA1125" s="54"/>
      <c r="GPB1125" s="52"/>
      <c r="GPC1125" s="53"/>
      <c r="GPD1125" s="54"/>
      <c r="GPE1125" s="52"/>
      <c r="GPF1125" s="53"/>
      <c r="GPG1125" s="54"/>
      <c r="GPH1125" s="52"/>
      <c r="GPI1125" s="53"/>
      <c r="GPJ1125" s="54"/>
      <c r="GPK1125" s="52"/>
      <c r="GPL1125" s="53"/>
      <c r="GPM1125" s="54"/>
      <c r="GPN1125" s="52"/>
      <c r="GPO1125" s="53"/>
      <c r="GPP1125" s="54"/>
      <c r="GPQ1125" s="52"/>
      <c r="GPR1125" s="53"/>
      <c r="GPS1125" s="54"/>
      <c r="GPT1125" s="52"/>
      <c r="GPU1125" s="53"/>
      <c r="GPV1125" s="54"/>
      <c r="GPW1125" s="52"/>
      <c r="GPX1125" s="53"/>
      <c r="GPY1125" s="54"/>
      <c r="GPZ1125" s="52"/>
      <c r="GQA1125" s="53"/>
      <c r="GQB1125" s="54"/>
      <c r="GQC1125" s="52"/>
      <c r="GQD1125" s="53"/>
      <c r="GQE1125" s="54"/>
      <c r="GQF1125" s="52"/>
      <c r="GQG1125" s="53"/>
      <c r="GQH1125" s="54"/>
      <c r="GQI1125" s="52"/>
      <c r="GQJ1125" s="53"/>
      <c r="GQK1125" s="54"/>
      <c r="GQL1125" s="52"/>
      <c r="GQM1125" s="53"/>
      <c r="GQN1125" s="54"/>
      <c r="GQO1125" s="52"/>
      <c r="GQP1125" s="53"/>
      <c r="GQQ1125" s="54"/>
      <c r="GQR1125" s="52"/>
      <c r="GQS1125" s="53"/>
      <c r="GQT1125" s="54"/>
      <c r="GQU1125" s="52"/>
      <c r="GQV1125" s="53"/>
      <c r="GQW1125" s="54"/>
      <c r="GQX1125" s="52"/>
      <c r="GQY1125" s="53"/>
      <c r="GQZ1125" s="54"/>
      <c r="GRA1125" s="52"/>
      <c r="GRB1125" s="53"/>
      <c r="GRC1125" s="54"/>
      <c r="GRD1125" s="52"/>
      <c r="GRE1125" s="53"/>
      <c r="GRF1125" s="54"/>
      <c r="GRG1125" s="52"/>
      <c r="GRH1125" s="53"/>
      <c r="GRI1125" s="54"/>
      <c r="GRJ1125" s="52"/>
      <c r="GRK1125" s="53"/>
      <c r="GRL1125" s="54"/>
      <c r="GRM1125" s="52"/>
      <c r="GRN1125" s="53"/>
      <c r="GRO1125" s="54"/>
      <c r="GRP1125" s="52"/>
      <c r="GRQ1125" s="53"/>
      <c r="GRR1125" s="54"/>
      <c r="GRS1125" s="52"/>
      <c r="GRT1125" s="53"/>
      <c r="GRU1125" s="54"/>
      <c r="GRV1125" s="52"/>
      <c r="GRW1125" s="53"/>
      <c r="GRX1125" s="54"/>
      <c r="GRY1125" s="52"/>
      <c r="GRZ1125" s="53"/>
      <c r="GSA1125" s="54"/>
      <c r="GSB1125" s="52"/>
      <c r="GSC1125" s="53"/>
      <c r="GSD1125" s="54"/>
      <c r="GSE1125" s="52"/>
      <c r="GSF1125" s="53"/>
      <c r="GSG1125" s="54"/>
      <c r="GSH1125" s="52"/>
      <c r="GSI1125" s="53"/>
      <c r="GSJ1125" s="54"/>
      <c r="GSK1125" s="52"/>
      <c r="GSL1125" s="53"/>
      <c r="GSM1125" s="54"/>
      <c r="GSN1125" s="52"/>
      <c r="GSO1125" s="53"/>
      <c r="GSP1125" s="54"/>
      <c r="GSQ1125" s="52"/>
      <c r="GSR1125" s="53"/>
      <c r="GSS1125" s="54"/>
      <c r="GST1125" s="52"/>
      <c r="GSU1125" s="53"/>
      <c r="GSV1125" s="54"/>
      <c r="GSW1125" s="52"/>
      <c r="GSX1125" s="53"/>
      <c r="GSY1125" s="54"/>
      <c r="GSZ1125" s="52"/>
      <c r="GTA1125" s="53"/>
      <c r="GTB1125" s="54"/>
      <c r="GTC1125" s="52"/>
      <c r="GTD1125" s="53"/>
      <c r="GTE1125" s="54"/>
      <c r="GTF1125" s="52"/>
      <c r="GTG1125" s="53"/>
      <c r="GTH1125" s="54"/>
      <c r="GTI1125" s="52"/>
      <c r="GTJ1125" s="53"/>
      <c r="GTK1125" s="54"/>
      <c r="GTL1125" s="52"/>
      <c r="GTM1125" s="53"/>
      <c r="GTN1125" s="54"/>
      <c r="GTO1125" s="52"/>
      <c r="GTP1125" s="53"/>
      <c r="GTQ1125" s="54"/>
      <c r="GTR1125" s="52"/>
      <c r="GTS1125" s="53"/>
      <c r="GTT1125" s="54"/>
      <c r="GTU1125" s="52"/>
      <c r="GTV1125" s="53"/>
      <c r="GTW1125" s="54"/>
      <c r="GTX1125" s="52"/>
      <c r="GTY1125" s="53"/>
      <c r="GTZ1125" s="54"/>
      <c r="GUA1125" s="52"/>
      <c r="GUB1125" s="53"/>
      <c r="GUC1125" s="54"/>
      <c r="GUD1125" s="52"/>
      <c r="GUE1125" s="53"/>
      <c r="GUF1125" s="54"/>
      <c r="GUG1125" s="52"/>
      <c r="GUH1125" s="53"/>
      <c r="GUI1125" s="54"/>
      <c r="GUJ1125" s="52"/>
      <c r="GUK1125" s="53"/>
      <c r="GUL1125" s="54"/>
      <c r="GUM1125" s="52"/>
      <c r="GUN1125" s="53"/>
      <c r="GUO1125" s="54"/>
      <c r="GUP1125" s="52"/>
      <c r="GUQ1125" s="53"/>
      <c r="GUR1125" s="54"/>
      <c r="GUS1125" s="52"/>
      <c r="GUT1125" s="53"/>
      <c r="GUU1125" s="54"/>
      <c r="GUV1125" s="52"/>
      <c r="GUW1125" s="53"/>
      <c r="GUX1125" s="54"/>
      <c r="GUY1125" s="52"/>
      <c r="GUZ1125" s="53"/>
      <c r="GVA1125" s="54"/>
      <c r="GVB1125" s="52"/>
      <c r="GVC1125" s="53"/>
      <c r="GVD1125" s="54"/>
      <c r="GVE1125" s="52"/>
      <c r="GVF1125" s="53"/>
      <c r="GVG1125" s="54"/>
      <c r="GVH1125" s="52"/>
      <c r="GVI1125" s="53"/>
      <c r="GVJ1125" s="54"/>
      <c r="GVK1125" s="52"/>
      <c r="GVL1125" s="53"/>
      <c r="GVM1125" s="54"/>
      <c r="GVN1125" s="52"/>
      <c r="GVO1125" s="53"/>
      <c r="GVP1125" s="54"/>
      <c r="GVQ1125" s="52"/>
      <c r="GVR1125" s="53"/>
      <c r="GVS1125" s="54"/>
      <c r="GVT1125" s="52"/>
      <c r="GVU1125" s="53"/>
      <c r="GVV1125" s="54"/>
      <c r="GVW1125" s="52"/>
      <c r="GVX1125" s="53"/>
      <c r="GVY1125" s="54"/>
      <c r="GVZ1125" s="52"/>
      <c r="GWA1125" s="53"/>
      <c r="GWB1125" s="54"/>
      <c r="GWC1125" s="52"/>
      <c r="GWD1125" s="53"/>
      <c r="GWE1125" s="54"/>
      <c r="GWF1125" s="52"/>
      <c r="GWG1125" s="53"/>
      <c r="GWH1125" s="54"/>
      <c r="GWI1125" s="52"/>
      <c r="GWJ1125" s="53"/>
      <c r="GWK1125" s="54"/>
      <c r="GWL1125" s="52"/>
      <c r="GWM1125" s="53"/>
      <c r="GWN1125" s="54"/>
      <c r="GWO1125" s="52"/>
      <c r="GWP1125" s="53"/>
      <c r="GWQ1125" s="54"/>
      <c r="GWR1125" s="52"/>
      <c r="GWS1125" s="53"/>
      <c r="GWT1125" s="54"/>
      <c r="GWU1125" s="52"/>
      <c r="GWV1125" s="53"/>
      <c r="GWW1125" s="54"/>
      <c r="GWX1125" s="52"/>
      <c r="GWY1125" s="53"/>
      <c r="GWZ1125" s="54"/>
      <c r="GXA1125" s="52"/>
      <c r="GXB1125" s="53"/>
      <c r="GXC1125" s="54"/>
      <c r="GXD1125" s="52"/>
      <c r="GXE1125" s="53"/>
      <c r="GXF1125" s="54"/>
      <c r="GXG1125" s="52"/>
      <c r="GXH1125" s="53"/>
      <c r="GXI1125" s="54"/>
      <c r="GXJ1125" s="52"/>
      <c r="GXK1125" s="53"/>
      <c r="GXL1125" s="54"/>
      <c r="GXM1125" s="52"/>
      <c r="GXN1125" s="53"/>
      <c r="GXO1125" s="54"/>
      <c r="GXP1125" s="52"/>
      <c r="GXQ1125" s="53"/>
      <c r="GXR1125" s="54"/>
      <c r="GXS1125" s="52"/>
      <c r="GXT1125" s="53"/>
      <c r="GXU1125" s="54"/>
      <c r="GXV1125" s="52"/>
      <c r="GXW1125" s="53"/>
      <c r="GXX1125" s="54"/>
      <c r="GXY1125" s="52"/>
      <c r="GXZ1125" s="53"/>
      <c r="GYA1125" s="54"/>
      <c r="GYB1125" s="52"/>
      <c r="GYC1125" s="53"/>
      <c r="GYD1125" s="54"/>
      <c r="GYE1125" s="52"/>
      <c r="GYF1125" s="53"/>
      <c r="GYG1125" s="54"/>
      <c r="GYH1125" s="52"/>
      <c r="GYI1125" s="53"/>
      <c r="GYJ1125" s="54"/>
      <c r="GYK1125" s="52"/>
      <c r="GYL1125" s="53"/>
      <c r="GYM1125" s="54"/>
      <c r="GYN1125" s="52"/>
      <c r="GYO1125" s="53"/>
      <c r="GYP1125" s="54"/>
      <c r="GYQ1125" s="52"/>
      <c r="GYR1125" s="53"/>
      <c r="GYS1125" s="54"/>
      <c r="GYT1125" s="52"/>
      <c r="GYU1125" s="53"/>
      <c r="GYV1125" s="54"/>
      <c r="GYW1125" s="52"/>
      <c r="GYX1125" s="53"/>
      <c r="GYY1125" s="54"/>
      <c r="GYZ1125" s="52"/>
      <c r="GZA1125" s="53"/>
      <c r="GZB1125" s="54"/>
      <c r="GZC1125" s="52"/>
      <c r="GZD1125" s="53"/>
      <c r="GZE1125" s="54"/>
      <c r="GZF1125" s="52"/>
      <c r="GZG1125" s="53"/>
      <c r="GZH1125" s="54"/>
      <c r="GZI1125" s="52"/>
      <c r="GZJ1125" s="53"/>
      <c r="GZK1125" s="54"/>
      <c r="GZL1125" s="52"/>
      <c r="GZM1125" s="53"/>
      <c r="GZN1125" s="54"/>
      <c r="GZO1125" s="52"/>
      <c r="GZP1125" s="53"/>
      <c r="GZQ1125" s="54"/>
      <c r="GZR1125" s="52"/>
      <c r="GZS1125" s="53"/>
      <c r="GZT1125" s="54"/>
      <c r="GZU1125" s="52"/>
      <c r="GZV1125" s="53"/>
      <c r="GZW1125" s="54"/>
      <c r="GZX1125" s="52"/>
      <c r="GZY1125" s="53"/>
      <c r="GZZ1125" s="54"/>
      <c r="HAA1125" s="52"/>
      <c r="HAB1125" s="53"/>
      <c r="HAC1125" s="54"/>
      <c r="HAD1125" s="52"/>
      <c r="HAE1125" s="53"/>
      <c r="HAF1125" s="54"/>
      <c r="HAG1125" s="52"/>
      <c r="HAH1125" s="53"/>
      <c r="HAI1125" s="54"/>
      <c r="HAJ1125" s="52"/>
      <c r="HAK1125" s="53"/>
      <c r="HAL1125" s="54"/>
      <c r="HAM1125" s="52"/>
      <c r="HAN1125" s="53"/>
      <c r="HAO1125" s="54"/>
      <c r="HAP1125" s="52"/>
      <c r="HAQ1125" s="53"/>
      <c r="HAR1125" s="54"/>
      <c r="HAS1125" s="52"/>
      <c r="HAT1125" s="53"/>
      <c r="HAU1125" s="54"/>
      <c r="HAV1125" s="52"/>
      <c r="HAW1125" s="53"/>
      <c r="HAX1125" s="54"/>
      <c r="HAY1125" s="52"/>
      <c r="HAZ1125" s="53"/>
      <c r="HBA1125" s="54"/>
      <c r="HBB1125" s="52"/>
      <c r="HBC1125" s="53"/>
      <c r="HBD1125" s="54"/>
      <c r="HBE1125" s="52"/>
      <c r="HBF1125" s="53"/>
      <c r="HBG1125" s="54"/>
      <c r="HBH1125" s="52"/>
      <c r="HBI1125" s="53"/>
      <c r="HBJ1125" s="54"/>
      <c r="HBK1125" s="52"/>
      <c r="HBL1125" s="53"/>
      <c r="HBM1125" s="54"/>
      <c r="HBN1125" s="52"/>
      <c r="HBO1125" s="53"/>
      <c r="HBP1125" s="54"/>
      <c r="HBQ1125" s="52"/>
      <c r="HBR1125" s="53"/>
      <c r="HBS1125" s="54"/>
      <c r="HBT1125" s="52"/>
      <c r="HBU1125" s="53"/>
      <c r="HBV1125" s="54"/>
      <c r="HBW1125" s="52"/>
      <c r="HBX1125" s="53"/>
      <c r="HBY1125" s="54"/>
      <c r="HBZ1125" s="52"/>
      <c r="HCA1125" s="53"/>
      <c r="HCB1125" s="54"/>
      <c r="HCC1125" s="52"/>
      <c r="HCD1125" s="53"/>
      <c r="HCE1125" s="54"/>
      <c r="HCF1125" s="52"/>
      <c r="HCG1125" s="53"/>
      <c r="HCH1125" s="54"/>
      <c r="HCI1125" s="52"/>
      <c r="HCJ1125" s="53"/>
      <c r="HCK1125" s="54"/>
      <c r="HCL1125" s="52"/>
      <c r="HCM1125" s="53"/>
      <c r="HCN1125" s="54"/>
      <c r="HCO1125" s="52"/>
      <c r="HCP1125" s="53"/>
      <c r="HCQ1125" s="54"/>
      <c r="HCR1125" s="52"/>
      <c r="HCS1125" s="53"/>
      <c r="HCT1125" s="54"/>
      <c r="HCU1125" s="52"/>
      <c r="HCV1125" s="53"/>
      <c r="HCW1125" s="54"/>
      <c r="HCX1125" s="52"/>
      <c r="HCY1125" s="53"/>
      <c r="HCZ1125" s="54"/>
      <c r="HDA1125" s="52"/>
      <c r="HDB1125" s="53"/>
      <c r="HDC1125" s="54"/>
      <c r="HDD1125" s="52"/>
      <c r="HDE1125" s="53"/>
      <c r="HDF1125" s="54"/>
      <c r="HDG1125" s="52"/>
      <c r="HDH1125" s="53"/>
      <c r="HDI1125" s="54"/>
      <c r="HDJ1125" s="52"/>
      <c r="HDK1125" s="53"/>
      <c r="HDL1125" s="54"/>
      <c r="HDM1125" s="52"/>
      <c r="HDN1125" s="53"/>
      <c r="HDO1125" s="54"/>
      <c r="HDP1125" s="52"/>
      <c r="HDQ1125" s="53"/>
      <c r="HDR1125" s="54"/>
      <c r="HDS1125" s="52"/>
      <c r="HDT1125" s="53"/>
      <c r="HDU1125" s="54"/>
      <c r="HDV1125" s="52"/>
      <c r="HDW1125" s="53"/>
      <c r="HDX1125" s="54"/>
      <c r="HDY1125" s="52"/>
      <c r="HDZ1125" s="53"/>
      <c r="HEA1125" s="54"/>
      <c r="HEB1125" s="52"/>
      <c r="HEC1125" s="53"/>
      <c r="HED1125" s="54"/>
      <c r="HEE1125" s="52"/>
      <c r="HEF1125" s="53"/>
      <c r="HEG1125" s="54"/>
      <c r="HEH1125" s="52"/>
      <c r="HEI1125" s="53"/>
      <c r="HEJ1125" s="54"/>
      <c r="HEK1125" s="52"/>
      <c r="HEL1125" s="53"/>
      <c r="HEM1125" s="54"/>
      <c r="HEN1125" s="52"/>
      <c r="HEO1125" s="53"/>
      <c r="HEP1125" s="54"/>
      <c r="HEQ1125" s="52"/>
      <c r="HER1125" s="53"/>
      <c r="HES1125" s="54"/>
      <c r="HET1125" s="52"/>
      <c r="HEU1125" s="53"/>
      <c r="HEV1125" s="54"/>
      <c r="HEW1125" s="52"/>
      <c r="HEX1125" s="53"/>
      <c r="HEY1125" s="54"/>
      <c r="HEZ1125" s="52"/>
      <c r="HFA1125" s="53"/>
      <c r="HFB1125" s="54"/>
      <c r="HFC1125" s="52"/>
      <c r="HFD1125" s="53"/>
      <c r="HFE1125" s="54"/>
      <c r="HFF1125" s="52"/>
      <c r="HFG1125" s="53"/>
      <c r="HFH1125" s="54"/>
      <c r="HFI1125" s="52"/>
      <c r="HFJ1125" s="53"/>
      <c r="HFK1125" s="54"/>
      <c r="HFL1125" s="52"/>
      <c r="HFM1125" s="53"/>
      <c r="HFN1125" s="54"/>
      <c r="HFO1125" s="52"/>
      <c r="HFP1125" s="53"/>
      <c r="HFQ1125" s="54"/>
      <c r="HFR1125" s="52"/>
      <c r="HFS1125" s="53"/>
      <c r="HFT1125" s="54"/>
      <c r="HFU1125" s="52"/>
      <c r="HFV1125" s="53"/>
      <c r="HFW1125" s="54"/>
      <c r="HFX1125" s="52"/>
      <c r="HFY1125" s="53"/>
      <c r="HFZ1125" s="54"/>
      <c r="HGA1125" s="52"/>
      <c r="HGB1125" s="53"/>
      <c r="HGC1125" s="54"/>
      <c r="HGD1125" s="52"/>
      <c r="HGE1125" s="53"/>
      <c r="HGF1125" s="54"/>
      <c r="HGG1125" s="52"/>
      <c r="HGH1125" s="53"/>
      <c r="HGI1125" s="54"/>
      <c r="HGJ1125" s="52"/>
      <c r="HGK1125" s="53"/>
      <c r="HGL1125" s="54"/>
      <c r="HGM1125" s="52"/>
      <c r="HGN1125" s="53"/>
      <c r="HGO1125" s="54"/>
      <c r="HGP1125" s="52"/>
      <c r="HGQ1125" s="53"/>
      <c r="HGR1125" s="54"/>
      <c r="HGS1125" s="52"/>
      <c r="HGT1125" s="53"/>
      <c r="HGU1125" s="54"/>
      <c r="HGV1125" s="52"/>
      <c r="HGW1125" s="53"/>
      <c r="HGX1125" s="54"/>
      <c r="HGY1125" s="52"/>
      <c r="HGZ1125" s="53"/>
      <c r="HHA1125" s="54"/>
      <c r="HHB1125" s="52"/>
      <c r="HHC1125" s="53"/>
      <c r="HHD1125" s="54"/>
      <c r="HHE1125" s="52"/>
      <c r="HHF1125" s="53"/>
      <c r="HHG1125" s="54"/>
      <c r="HHH1125" s="52"/>
      <c r="HHI1125" s="53"/>
      <c r="HHJ1125" s="54"/>
      <c r="HHK1125" s="52"/>
      <c r="HHL1125" s="53"/>
      <c r="HHM1125" s="54"/>
      <c r="HHN1125" s="52"/>
      <c r="HHO1125" s="53"/>
      <c r="HHP1125" s="54"/>
      <c r="HHQ1125" s="52"/>
      <c r="HHR1125" s="53"/>
      <c r="HHS1125" s="54"/>
      <c r="HHT1125" s="52"/>
      <c r="HHU1125" s="53"/>
      <c r="HHV1125" s="54"/>
      <c r="HHW1125" s="52"/>
      <c r="HHX1125" s="53"/>
      <c r="HHY1125" s="54"/>
      <c r="HHZ1125" s="52"/>
      <c r="HIA1125" s="53"/>
      <c r="HIB1125" s="54"/>
      <c r="HIC1125" s="52"/>
      <c r="HID1125" s="53"/>
      <c r="HIE1125" s="54"/>
      <c r="HIF1125" s="52"/>
      <c r="HIG1125" s="53"/>
      <c r="HIH1125" s="54"/>
      <c r="HII1125" s="52"/>
      <c r="HIJ1125" s="53"/>
      <c r="HIK1125" s="54"/>
      <c r="HIL1125" s="52"/>
      <c r="HIM1125" s="53"/>
      <c r="HIN1125" s="54"/>
      <c r="HIO1125" s="52"/>
      <c r="HIP1125" s="53"/>
      <c r="HIQ1125" s="54"/>
      <c r="HIR1125" s="52"/>
      <c r="HIS1125" s="53"/>
      <c r="HIT1125" s="54"/>
      <c r="HIU1125" s="52"/>
      <c r="HIV1125" s="53"/>
      <c r="HIW1125" s="54"/>
      <c r="HIX1125" s="52"/>
      <c r="HIY1125" s="53"/>
      <c r="HIZ1125" s="54"/>
      <c r="HJA1125" s="52"/>
      <c r="HJB1125" s="53"/>
      <c r="HJC1125" s="54"/>
      <c r="HJD1125" s="52"/>
      <c r="HJE1125" s="53"/>
      <c r="HJF1125" s="54"/>
      <c r="HJG1125" s="52"/>
      <c r="HJH1125" s="53"/>
      <c r="HJI1125" s="54"/>
      <c r="HJJ1125" s="52"/>
      <c r="HJK1125" s="53"/>
      <c r="HJL1125" s="54"/>
      <c r="HJM1125" s="52"/>
      <c r="HJN1125" s="53"/>
      <c r="HJO1125" s="54"/>
      <c r="HJP1125" s="52"/>
      <c r="HJQ1125" s="53"/>
      <c r="HJR1125" s="54"/>
      <c r="HJS1125" s="52"/>
      <c r="HJT1125" s="53"/>
      <c r="HJU1125" s="54"/>
      <c r="HJV1125" s="52"/>
      <c r="HJW1125" s="53"/>
      <c r="HJX1125" s="54"/>
      <c r="HJY1125" s="52"/>
      <c r="HJZ1125" s="53"/>
      <c r="HKA1125" s="54"/>
      <c r="HKB1125" s="52"/>
      <c r="HKC1125" s="53"/>
      <c r="HKD1125" s="54"/>
      <c r="HKE1125" s="52"/>
      <c r="HKF1125" s="53"/>
      <c r="HKG1125" s="54"/>
      <c r="HKH1125" s="52"/>
      <c r="HKI1125" s="53"/>
      <c r="HKJ1125" s="54"/>
      <c r="HKK1125" s="52"/>
      <c r="HKL1125" s="53"/>
      <c r="HKM1125" s="54"/>
      <c r="HKN1125" s="52"/>
      <c r="HKO1125" s="53"/>
      <c r="HKP1125" s="54"/>
      <c r="HKQ1125" s="52"/>
      <c r="HKR1125" s="53"/>
      <c r="HKS1125" s="54"/>
      <c r="HKT1125" s="52"/>
      <c r="HKU1125" s="53"/>
      <c r="HKV1125" s="54"/>
      <c r="HKW1125" s="52"/>
      <c r="HKX1125" s="53"/>
      <c r="HKY1125" s="54"/>
      <c r="HKZ1125" s="52"/>
      <c r="HLA1125" s="53"/>
      <c r="HLB1125" s="54"/>
      <c r="HLC1125" s="52"/>
      <c r="HLD1125" s="53"/>
      <c r="HLE1125" s="54"/>
      <c r="HLF1125" s="52"/>
      <c r="HLG1125" s="53"/>
      <c r="HLH1125" s="54"/>
      <c r="HLI1125" s="52"/>
      <c r="HLJ1125" s="53"/>
      <c r="HLK1125" s="54"/>
      <c r="HLL1125" s="52"/>
      <c r="HLM1125" s="53"/>
      <c r="HLN1125" s="54"/>
      <c r="HLO1125" s="52"/>
      <c r="HLP1125" s="53"/>
      <c r="HLQ1125" s="54"/>
      <c r="HLR1125" s="52"/>
      <c r="HLS1125" s="53"/>
      <c r="HLT1125" s="54"/>
      <c r="HLU1125" s="52"/>
      <c r="HLV1125" s="53"/>
      <c r="HLW1125" s="54"/>
      <c r="HLX1125" s="52"/>
      <c r="HLY1125" s="53"/>
      <c r="HLZ1125" s="54"/>
      <c r="HMA1125" s="52"/>
      <c r="HMB1125" s="53"/>
      <c r="HMC1125" s="54"/>
      <c r="HMD1125" s="52"/>
      <c r="HME1125" s="53"/>
      <c r="HMF1125" s="54"/>
      <c r="HMG1125" s="52"/>
      <c r="HMH1125" s="53"/>
      <c r="HMI1125" s="54"/>
      <c r="HMJ1125" s="52"/>
      <c r="HMK1125" s="53"/>
      <c r="HML1125" s="54"/>
      <c r="HMM1125" s="52"/>
      <c r="HMN1125" s="53"/>
      <c r="HMO1125" s="54"/>
      <c r="HMP1125" s="52"/>
      <c r="HMQ1125" s="53"/>
      <c r="HMR1125" s="54"/>
      <c r="HMS1125" s="52"/>
      <c r="HMT1125" s="53"/>
      <c r="HMU1125" s="54"/>
      <c r="HMV1125" s="52"/>
      <c r="HMW1125" s="53"/>
      <c r="HMX1125" s="54"/>
      <c r="HMY1125" s="52"/>
      <c r="HMZ1125" s="53"/>
      <c r="HNA1125" s="54"/>
      <c r="HNB1125" s="52"/>
      <c r="HNC1125" s="53"/>
      <c r="HND1125" s="54"/>
      <c r="HNE1125" s="52"/>
      <c r="HNF1125" s="53"/>
      <c r="HNG1125" s="54"/>
      <c r="HNH1125" s="52"/>
      <c r="HNI1125" s="53"/>
      <c r="HNJ1125" s="54"/>
      <c r="HNK1125" s="52"/>
      <c r="HNL1125" s="53"/>
      <c r="HNM1125" s="54"/>
      <c r="HNN1125" s="52"/>
      <c r="HNO1125" s="53"/>
      <c r="HNP1125" s="54"/>
      <c r="HNQ1125" s="52"/>
      <c r="HNR1125" s="53"/>
      <c r="HNS1125" s="54"/>
      <c r="HNT1125" s="52"/>
      <c r="HNU1125" s="53"/>
      <c r="HNV1125" s="54"/>
      <c r="HNW1125" s="52"/>
      <c r="HNX1125" s="53"/>
      <c r="HNY1125" s="54"/>
      <c r="HNZ1125" s="52"/>
      <c r="HOA1125" s="53"/>
      <c r="HOB1125" s="54"/>
      <c r="HOC1125" s="52"/>
      <c r="HOD1125" s="53"/>
      <c r="HOE1125" s="54"/>
      <c r="HOF1125" s="52"/>
      <c r="HOG1125" s="53"/>
      <c r="HOH1125" s="54"/>
      <c r="HOI1125" s="52"/>
      <c r="HOJ1125" s="53"/>
      <c r="HOK1125" s="54"/>
      <c r="HOL1125" s="52"/>
      <c r="HOM1125" s="53"/>
      <c r="HON1125" s="54"/>
      <c r="HOO1125" s="52"/>
      <c r="HOP1125" s="53"/>
      <c r="HOQ1125" s="54"/>
      <c r="HOR1125" s="52"/>
      <c r="HOS1125" s="53"/>
      <c r="HOT1125" s="54"/>
      <c r="HOU1125" s="52"/>
      <c r="HOV1125" s="53"/>
      <c r="HOW1125" s="54"/>
      <c r="HOX1125" s="52"/>
      <c r="HOY1125" s="53"/>
      <c r="HOZ1125" s="54"/>
      <c r="HPA1125" s="52"/>
      <c r="HPB1125" s="53"/>
      <c r="HPC1125" s="54"/>
      <c r="HPD1125" s="52"/>
      <c r="HPE1125" s="53"/>
      <c r="HPF1125" s="54"/>
      <c r="HPG1125" s="52"/>
      <c r="HPH1125" s="53"/>
      <c r="HPI1125" s="54"/>
      <c r="HPJ1125" s="52"/>
      <c r="HPK1125" s="53"/>
      <c r="HPL1125" s="54"/>
      <c r="HPM1125" s="52"/>
      <c r="HPN1125" s="53"/>
      <c r="HPO1125" s="54"/>
      <c r="HPP1125" s="52"/>
      <c r="HPQ1125" s="53"/>
      <c r="HPR1125" s="54"/>
      <c r="HPS1125" s="52"/>
      <c r="HPT1125" s="53"/>
      <c r="HPU1125" s="54"/>
      <c r="HPV1125" s="52"/>
      <c r="HPW1125" s="53"/>
      <c r="HPX1125" s="54"/>
      <c r="HPY1125" s="52"/>
      <c r="HPZ1125" s="53"/>
      <c r="HQA1125" s="54"/>
      <c r="HQB1125" s="52"/>
      <c r="HQC1125" s="53"/>
      <c r="HQD1125" s="54"/>
      <c r="HQE1125" s="52"/>
      <c r="HQF1125" s="53"/>
      <c r="HQG1125" s="54"/>
      <c r="HQH1125" s="52"/>
      <c r="HQI1125" s="53"/>
      <c r="HQJ1125" s="54"/>
      <c r="HQK1125" s="52"/>
      <c r="HQL1125" s="53"/>
      <c r="HQM1125" s="54"/>
      <c r="HQN1125" s="52"/>
      <c r="HQO1125" s="53"/>
      <c r="HQP1125" s="54"/>
      <c r="HQQ1125" s="52"/>
      <c r="HQR1125" s="53"/>
      <c r="HQS1125" s="54"/>
      <c r="HQT1125" s="52"/>
      <c r="HQU1125" s="53"/>
      <c r="HQV1125" s="54"/>
      <c r="HQW1125" s="52"/>
      <c r="HQX1125" s="53"/>
      <c r="HQY1125" s="54"/>
      <c r="HQZ1125" s="52"/>
      <c r="HRA1125" s="53"/>
      <c r="HRB1125" s="54"/>
      <c r="HRC1125" s="52"/>
      <c r="HRD1125" s="53"/>
      <c r="HRE1125" s="54"/>
      <c r="HRF1125" s="52"/>
      <c r="HRG1125" s="53"/>
      <c r="HRH1125" s="54"/>
      <c r="HRI1125" s="52"/>
      <c r="HRJ1125" s="53"/>
      <c r="HRK1125" s="54"/>
      <c r="HRL1125" s="52"/>
      <c r="HRM1125" s="53"/>
      <c r="HRN1125" s="54"/>
      <c r="HRO1125" s="52"/>
      <c r="HRP1125" s="53"/>
      <c r="HRQ1125" s="54"/>
      <c r="HRR1125" s="52"/>
      <c r="HRS1125" s="53"/>
      <c r="HRT1125" s="54"/>
      <c r="HRU1125" s="52"/>
      <c r="HRV1125" s="53"/>
      <c r="HRW1125" s="54"/>
      <c r="HRX1125" s="52"/>
      <c r="HRY1125" s="53"/>
      <c r="HRZ1125" s="54"/>
      <c r="HSA1125" s="52"/>
      <c r="HSB1125" s="53"/>
      <c r="HSC1125" s="54"/>
      <c r="HSD1125" s="52"/>
      <c r="HSE1125" s="53"/>
      <c r="HSF1125" s="54"/>
      <c r="HSG1125" s="52"/>
      <c r="HSH1125" s="53"/>
      <c r="HSI1125" s="54"/>
      <c r="HSJ1125" s="52"/>
      <c r="HSK1125" s="53"/>
      <c r="HSL1125" s="54"/>
      <c r="HSM1125" s="52"/>
      <c r="HSN1125" s="53"/>
      <c r="HSO1125" s="54"/>
      <c r="HSP1125" s="52"/>
      <c r="HSQ1125" s="53"/>
      <c r="HSR1125" s="54"/>
      <c r="HSS1125" s="52"/>
      <c r="HST1125" s="53"/>
      <c r="HSU1125" s="54"/>
      <c r="HSV1125" s="52"/>
      <c r="HSW1125" s="53"/>
      <c r="HSX1125" s="54"/>
      <c r="HSY1125" s="52"/>
      <c r="HSZ1125" s="53"/>
      <c r="HTA1125" s="54"/>
      <c r="HTB1125" s="52"/>
      <c r="HTC1125" s="53"/>
      <c r="HTD1125" s="54"/>
      <c r="HTE1125" s="52"/>
      <c r="HTF1125" s="53"/>
      <c r="HTG1125" s="54"/>
      <c r="HTH1125" s="52"/>
      <c r="HTI1125" s="53"/>
      <c r="HTJ1125" s="54"/>
      <c r="HTK1125" s="52"/>
      <c r="HTL1125" s="53"/>
      <c r="HTM1125" s="54"/>
      <c r="HTN1125" s="52"/>
      <c r="HTO1125" s="53"/>
      <c r="HTP1125" s="54"/>
      <c r="HTQ1125" s="52"/>
      <c r="HTR1125" s="53"/>
      <c r="HTS1125" s="54"/>
      <c r="HTT1125" s="52"/>
      <c r="HTU1125" s="53"/>
      <c r="HTV1125" s="54"/>
      <c r="HTW1125" s="52"/>
      <c r="HTX1125" s="53"/>
      <c r="HTY1125" s="54"/>
      <c r="HTZ1125" s="52"/>
      <c r="HUA1125" s="53"/>
      <c r="HUB1125" s="54"/>
      <c r="HUC1125" s="52"/>
      <c r="HUD1125" s="53"/>
      <c r="HUE1125" s="54"/>
      <c r="HUF1125" s="52"/>
      <c r="HUG1125" s="53"/>
      <c r="HUH1125" s="54"/>
      <c r="HUI1125" s="52"/>
      <c r="HUJ1125" s="53"/>
      <c r="HUK1125" s="54"/>
      <c r="HUL1125" s="52"/>
      <c r="HUM1125" s="53"/>
      <c r="HUN1125" s="54"/>
      <c r="HUO1125" s="52"/>
      <c r="HUP1125" s="53"/>
      <c r="HUQ1125" s="54"/>
      <c r="HUR1125" s="52"/>
      <c r="HUS1125" s="53"/>
      <c r="HUT1125" s="54"/>
      <c r="HUU1125" s="52"/>
      <c r="HUV1125" s="53"/>
      <c r="HUW1125" s="54"/>
      <c r="HUX1125" s="52"/>
      <c r="HUY1125" s="53"/>
      <c r="HUZ1125" s="54"/>
      <c r="HVA1125" s="52"/>
      <c r="HVB1125" s="53"/>
      <c r="HVC1125" s="54"/>
      <c r="HVD1125" s="52"/>
      <c r="HVE1125" s="53"/>
      <c r="HVF1125" s="54"/>
      <c r="HVG1125" s="52"/>
      <c r="HVH1125" s="53"/>
      <c r="HVI1125" s="54"/>
      <c r="HVJ1125" s="52"/>
      <c r="HVK1125" s="53"/>
      <c r="HVL1125" s="54"/>
      <c r="HVM1125" s="52"/>
      <c r="HVN1125" s="53"/>
      <c r="HVO1125" s="54"/>
      <c r="HVP1125" s="52"/>
      <c r="HVQ1125" s="53"/>
      <c r="HVR1125" s="54"/>
      <c r="HVS1125" s="52"/>
      <c r="HVT1125" s="53"/>
      <c r="HVU1125" s="54"/>
      <c r="HVV1125" s="52"/>
      <c r="HVW1125" s="53"/>
      <c r="HVX1125" s="54"/>
      <c r="HVY1125" s="52"/>
      <c r="HVZ1125" s="53"/>
      <c r="HWA1125" s="54"/>
      <c r="HWB1125" s="52"/>
      <c r="HWC1125" s="53"/>
      <c r="HWD1125" s="54"/>
      <c r="HWE1125" s="52"/>
      <c r="HWF1125" s="53"/>
      <c r="HWG1125" s="54"/>
      <c r="HWH1125" s="52"/>
      <c r="HWI1125" s="53"/>
      <c r="HWJ1125" s="54"/>
      <c r="HWK1125" s="52"/>
      <c r="HWL1125" s="53"/>
      <c r="HWM1125" s="54"/>
      <c r="HWN1125" s="52"/>
      <c r="HWO1125" s="53"/>
      <c r="HWP1125" s="54"/>
      <c r="HWQ1125" s="52"/>
      <c r="HWR1125" s="53"/>
      <c r="HWS1125" s="54"/>
      <c r="HWT1125" s="52"/>
      <c r="HWU1125" s="53"/>
      <c r="HWV1125" s="54"/>
      <c r="HWW1125" s="52"/>
      <c r="HWX1125" s="53"/>
      <c r="HWY1125" s="54"/>
      <c r="HWZ1125" s="52"/>
      <c r="HXA1125" s="53"/>
      <c r="HXB1125" s="54"/>
      <c r="HXC1125" s="52"/>
      <c r="HXD1125" s="53"/>
      <c r="HXE1125" s="54"/>
      <c r="HXF1125" s="52"/>
      <c r="HXG1125" s="53"/>
      <c r="HXH1125" s="54"/>
      <c r="HXI1125" s="52"/>
      <c r="HXJ1125" s="53"/>
      <c r="HXK1125" s="54"/>
      <c r="HXL1125" s="52"/>
      <c r="HXM1125" s="53"/>
      <c r="HXN1125" s="54"/>
      <c r="HXO1125" s="52"/>
      <c r="HXP1125" s="53"/>
      <c r="HXQ1125" s="54"/>
      <c r="HXR1125" s="52"/>
      <c r="HXS1125" s="53"/>
      <c r="HXT1125" s="54"/>
      <c r="HXU1125" s="52"/>
      <c r="HXV1125" s="53"/>
      <c r="HXW1125" s="54"/>
      <c r="HXX1125" s="52"/>
      <c r="HXY1125" s="53"/>
      <c r="HXZ1125" s="54"/>
      <c r="HYA1125" s="52"/>
      <c r="HYB1125" s="53"/>
      <c r="HYC1125" s="54"/>
      <c r="HYD1125" s="52"/>
      <c r="HYE1125" s="53"/>
      <c r="HYF1125" s="54"/>
      <c r="HYG1125" s="52"/>
      <c r="HYH1125" s="53"/>
      <c r="HYI1125" s="54"/>
      <c r="HYJ1125" s="52"/>
      <c r="HYK1125" s="53"/>
      <c r="HYL1125" s="54"/>
      <c r="HYM1125" s="52"/>
      <c r="HYN1125" s="53"/>
      <c r="HYO1125" s="54"/>
      <c r="HYP1125" s="52"/>
      <c r="HYQ1125" s="53"/>
      <c r="HYR1125" s="54"/>
      <c r="HYS1125" s="52"/>
      <c r="HYT1125" s="53"/>
      <c r="HYU1125" s="54"/>
      <c r="HYV1125" s="52"/>
      <c r="HYW1125" s="53"/>
      <c r="HYX1125" s="54"/>
      <c r="HYY1125" s="52"/>
      <c r="HYZ1125" s="53"/>
      <c r="HZA1125" s="54"/>
      <c r="HZB1125" s="52"/>
      <c r="HZC1125" s="53"/>
      <c r="HZD1125" s="54"/>
      <c r="HZE1125" s="52"/>
      <c r="HZF1125" s="53"/>
      <c r="HZG1125" s="54"/>
      <c r="HZH1125" s="52"/>
      <c r="HZI1125" s="53"/>
      <c r="HZJ1125" s="54"/>
      <c r="HZK1125" s="52"/>
      <c r="HZL1125" s="53"/>
      <c r="HZM1125" s="54"/>
      <c r="HZN1125" s="52"/>
      <c r="HZO1125" s="53"/>
      <c r="HZP1125" s="54"/>
      <c r="HZQ1125" s="52"/>
      <c r="HZR1125" s="53"/>
      <c r="HZS1125" s="54"/>
      <c r="HZT1125" s="52"/>
      <c r="HZU1125" s="53"/>
      <c r="HZV1125" s="54"/>
      <c r="HZW1125" s="52"/>
      <c r="HZX1125" s="53"/>
      <c r="HZY1125" s="54"/>
      <c r="HZZ1125" s="52"/>
      <c r="IAA1125" s="53"/>
      <c r="IAB1125" s="54"/>
      <c r="IAC1125" s="52"/>
      <c r="IAD1125" s="53"/>
      <c r="IAE1125" s="54"/>
      <c r="IAF1125" s="52"/>
      <c r="IAG1125" s="53"/>
      <c r="IAH1125" s="54"/>
      <c r="IAI1125" s="52"/>
      <c r="IAJ1125" s="53"/>
      <c r="IAK1125" s="54"/>
      <c r="IAL1125" s="52"/>
      <c r="IAM1125" s="53"/>
      <c r="IAN1125" s="54"/>
      <c r="IAO1125" s="52"/>
      <c r="IAP1125" s="53"/>
      <c r="IAQ1125" s="54"/>
      <c r="IAR1125" s="52"/>
      <c r="IAS1125" s="53"/>
      <c r="IAT1125" s="54"/>
      <c r="IAU1125" s="52"/>
      <c r="IAV1125" s="53"/>
      <c r="IAW1125" s="54"/>
      <c r="IAX1125" s="52"/>
      <c r="IAY1125" s="53"/>
      <c r="IAZ1125" s="54"/>
      <c r="IBA1125" s="52"/>
      <c r="IBB1125" s="53"/>
      <c r="IBC1125" s="54"/>
      <c r="IBD1125" s="52"/>
      <c r="IBE1125" s="53"/>
      <c r="IBF1125" s="54"/>
      <c r="IBG1125" s="52"/>
      <c r="IBH1125" s="53"/>
      <c r="IBI1125" s="54"/>
      <c r="IBJ1125" s="52"/>
      <c r="IBK1125" s="53"/>
      <c r="IBL1125" s="54"/>
      <c r="IBM1125" s="52"/>
      <c r="IBN1125" s="53"/>
      <c r="IBO1125" s="54"/>
      <c r="IBP1125" s="52"/>
      <c r="IBQ1125" s="53"/>
      <c r="IBR1125" s="54"/>
      <c r="IBS1125" s="52"/>
      <c r="IBT1125" s="53"/>
      <c r="IBU1125" s="54"/>
      <c r="IBV1125" s="52"/>
      <c r="IBW1125" s="53"/>
      <c r="IBX1125" s="54"/>
      <c r="IBY1125" s="52"/>
      <c r="IBZ1125" s="53"/>
      <c r="ICA1125" s="54"/>
      <c r="ICB1125" s="52"/>
      <c r="ICC1125" s="53"/>
      <c r="ICD1125" s="54"/>
      <c r="ICE1125" s="52"/>
      <c r="ICF1125" s="53"/>
      <c r="ICG1125" s="54"/>
      <c r="ICH1125" s="52"/>
      <c r="ICI1125" s="53"/>
      <c r="ICJ1125" s="54"/>
      <c r="ICK1125" s="52"/>
      <c r="ICL1125" s="53"/>
      <c r="ICM1125" s="54"/>
      <c r="ICN1125" s="52"/>
      <c r="ICO1125" s="53"/>
      <c r="ICP1125" s="54"/>
      <c r="ICQ1125" s="52"/>
      <c r="ICR1125" s="53"/>
      <c r="ICS1125" s="54"/>
      <c r="ICT1125" s="52"/>
      <c r="ICU1125" s="53"/>
      <c r="ICV1125" s="54"/>
      <c r="ICW1125" s="52"/>
      <c r="ICX1125" s="53"/>
      <c r="ICY1125" s="54"/>
      <c r="ICZ1125" s="52"/>
      <c r="IDA1125" s="53"/>
      <c r="IDB1125" s="54"/>
      <c r="IDC1125" s="52"/>
      <c r="IDD1125" s="53"/>
      <c r="IDE1125" s="54"/>
      <c r="IDF1125" s="52"/>
      <c r="IDG1125" s="53"/>
      <c r="IDH1125" s="54"/>
      <c r="IDI1125" s="52"/>
      <c r="IDJ1125" s="53"/>
      <c r="IDK1125" s="54"/>
      <c r="IDL1125" s="52"/>
      <c r="IDM1125" s="53"/>
      <c r="IDN1125" s="54"/>
      <c r="IDO1125" s="52"/>
      <c r="IDP1125" s="53"/>
      <c r="IDQ1125" s="54"/>
      <c r="IDR1125" s="52"/>
      <c r="IDS1125" s="53"/>
      <c r="IDT1125" s="54"/>
      <c r="IDU1125" s="52"/>
      <c r="IDV1125" s="53"/>
      <c r="IDW1125" s="54"/>
      <c r="IDX1125" s="52"/>
      <c r="IDY1125" s="53"/>
      <c r="IDZ1125" s="54"/>
      <c r="IEA1125" s="52"/>
      <c r="IEB1125" s="53"/>
      <c r="IEC1125" s="54"/>
      <c r="IED1125" s="52"/>
      <c r="IEE1125" s="53"/>
      <c r="IEF1125" s="54"/>
      <c r="IEG1125" s="52"/>
      <c r="IEH1125" s="53"/>
      <c r="IEI1125" s="54"/>
      <c r="IEJ1125" s="52"/>
      <c r="IEK1125" s="53"/>
      <c r="IEL1125" s="54"/>
      <c r="IEM1125" s="52"/>
      <c r="IEN1125" s="53"/>
      <c r="IEO1125" s="54"/>
      <c r="IEP1125" s="52"/>
      <c r="IEQ1125" s="53"/>
      <c r="IER1125" s="54"/>
      <c r="IES1125" s="52"/>
      <c r="IET1125" s="53"/>
      <c r="IEU1125" s="54"/>
      <c r="IEV1125" s="52"/>
      <c r="IEW1125" s="53"/>
      <c r="IEX1125" s="54"/>
      <c r="IEY1125" s="52"/>
      <c r="IEZ1125" s="53"/>
      <c r="IFA1125" s="54"/>
      <c r="IFB1125" s="52"/>
      <c r="IFC1125" s="53"/>
      <c r="IFD1125" s="54"/>
      <c r="IFE1125" s="52"/>
      <c r="IFF1125" s="53"/>
      <c r="IFG1125" s="54"/>
      <c r="IFH1125" s="52"/>
      <c r="IFI1125" s="53"/>
      <c r="IFJ1125" s="54"/>
      <c r="IFK1125" s="52"/>
      <c r="IFL1125" s="53"/>
      <c r="IFM1125" s="54"/>
      <c r="IFN1125" s="52"/>
      <c r="IFO1125" s="53"/>
      <c r="IFP1125" s="54"/>
      <c r="IFQ1125" s="52"/>
      <c r="IFR1125" s="53"/>
      <c r="IFS1125" s="54"/>
      <c r="IFT1125" s="52"/>
      <c r="IFU1125" s="53"/>
      <c r="IFV1125" s="54"/>
      <c r="IFW1125" s="52"/>
      <c r="IFX1125" s="53"/>
      <c r="IFY1125" s="54"/>
      <c r="IFZ1125" s="52"/>
      <c r="IGA1125" s="53"/>
      <c r="IGB1125" s="54"/>
      <c r="IGC1125" s="52"/>
      <c r="IGD1125" s="53"/>
      <c r="IGE1125" s="54"/>
      <c r="IGF1125" s="52"/>
      <c r="IGG1125" s="53"/>
      <c r="IGH1125" s="54"/>
      <c r="IGI1125" s="52"/>
      <c r="IGJ1125" s="53"/>
      <c r="IGK1125" s="54"/>
      <c r="IGL1125" s="52"/>
      <c r="IGM1125" s="53"/>
      <c r="IGN1125" s="54"/>
      <c r="IGO1125" s="52"/>
      <c r="IGP1125" s="53"/>
      <c r="IGQ1125" s="54"/>
      <c r="IGR1125" s="52"/>
      <c r="IGS1125" s="53"/>
      <c r="IGT1125" s="54"/>
      <c r="IGU1125" s="52"/>
      <c r="IGV1125" s="53"/>
      <c r="IGW1125" s="54"/>
      <c r="IGX1125" s="52"/>
      <c r="IGY1125" s="53"/>
      <c r="IGZ1125" s="54"/>
      <c r="IHA1125" s="52"/>
      <c r="IHB1125" s="53"/>
      <c r="IHC1125" s="54"/>
      <c r="IHD1125" s="52"/>
      <c r="IHE1125" s="53"/>
      <c r="IHF1125" s="54"/>
      <c r="IHG1125" s="52"/>
      <c r="IHH1125" s="53"/>
      <c r="IHI1125" s="54"/>
      <c r="IHJ1125" s="52"/>
      <c r="IHK1125" s="53"/>
      <c r="IHL1125" s="54"/>
      <c r="IHM1125" s="52"/>
      <c r="IHN1125" s="53"/>
      <c r="IHO1125" s="54"/>
      <c r="IHP1125" s="52"/>
      <c r="IHQ1125" s="53"/>
      <c r="IHR1125" s="54"/>
      <c r="IHS1125" s="52"/>
      <c r="IHT1125" s="53"/>
      <c r="IHU1125" s="54"/>
      <c r="IHV1125" s="52"/>
      <c r="IHW1125" s="53"/>
      <c r="IHX1125" s="54"/>
      <c r="IHY1125" s="52"/>
      <c r="IHZ1125" s="53"/>
      <c r="IIA1125" s="54"/>
      <c r="IIB1125" s="52"/>
      <c r="IIC1125" s="53"/>
      <c r="IID1125" s="54"/>
      <c r="IIE1125" s="52"/>
      <c r="IIF1125" s="53"/>
      <c r="IIG1125" s="54"/>
      <c r="IIH1125" s="52"/>
      <c r="III1125" s="53"/>
      <c r="IIJ1125" s="54"/>
      <c r="IIK1125" s="52"/>
      <c r="IIL1125" s="53"/>
      <c r="IIM1125" s="54"/>
      <c r="IIN1125" s="52"/>
      <c r="IIO1125" s="53"/>
      <c r="IIP1125" s="54"/>
      <c r="IIQ1125" s="52"/>
      <c r="IIR1125" s="53"/>
      <c r="IIS1125" s="54"/>
      <c r="IIT1125" s="52"/>
      <c r="IIU1125" s="53"/>
      <c r="IIV1125" s="54"/>
      <c r="IIW1125" s="52"/>
      <c r="IIX1125" s="53"/>
      <c r="IIY1125" s="54"/>
      <c r="IIZ1125" s="52"/>
      <c r="IJA1125" s="53"/>
      <c r="IJB1125" s="54"/>
      <c r="IJC1125" s="52"/>
      <c r="IJD1125" s="53"/>
      <c r="IJE1125" s="54"/>
      <c r="IJF1125" s="52"/>
      <c r="IJG1125" s="53"/>
      <c r="IJH1125" s="54"/>
      <c r="IJI1125" s="52"/>
      <c r="IJJ1125" s="53"/>
      <c r="IJK1125" s="54"/>
      <c r="IJL1125" s="52"/>
      <c r="IJM1125" s="53"/>
      <c r="IJN1125" s="54"/>
      <c r="IJO1125" s="52"/>
      <c r="IJP1125" s="53"/>
      <c r="IJQ1125" s="54"/>
      <c r="IJR1125" s="52"/>
      <c r="IJS1125" s="53"/>
      <c r="IJT1125" s="54"/>
      <c r="IJU1125" s="52"/>
      <c r="IJV1125" s="53"/>
      <c r="IJW1125" s="54"/>
      <c r="IJX1125" s="52"/>
      <c r="IJY1125" s="53"/>
      <c r="IJZ1125" s="54"/>
      <c r="IKA1125" s="52"/>
      <c r="IKB1125" s="53"/>
      <c r="IKC1125" s="54"/>
      <c r="IKD1125" s="52"/>
      <c r="IKE1125" s="53"/>
      <c r="IKF1125" s="54"/>
      <c r="IKG1125" s="52"/>
      <c r="IKH1125" s="53"/>
      <c r="IKI1125" s="54"/>
      <c r="IKJ1125" s="52"/>
      <c r="IKK1125" s="53"/>
      <c r="IKL1125" s="54"/>
      <c r="IKM1125" s="52"/>
      <c r="IKN1125" s="53"/>
      <c r="IKO1125" s="54"/>
      <c r="IKP1125" s="52"/>
      <c r="IKQ1125" s="53"/>
      <c r="IKR1125" s="54"/>
      <c r="IKS1125" s="52"/>
      <c r="IKT1125" s="53"/>
      <c r="IKU1125" s="54"/>
      <c r="IKV1125" s="52"/>
      <c r="IKW1125" s="53"/>
      <c r="IKX1125" s="54"/>
      <c r="IKY1125" s="52"/>
      <c r="IKZ1125" s="53"/>
      <c r="ILA1125" s="54"/>
      <c r="ILB1125" s="52"/>
      <c r="ILC1125" s="53"/>
      <c r="ILD1125" s="54"/>
      <c r="ILE1125" s="52"/>
      <c r="ILF1125" s="53"/>
      <c r="ILG1125" s="54"/>
      <c r="ILH1125" s="52"/>
      <c r="ILI1125" s="53"/>
      <c r="ILJ1125" s="54"/>
      <c r="ILK1125" s="52"/>
      <c r="ILL1125" s="53"/>
      <c r="ILM1125" s="54"/>
      <c r="ILN1125" s="52"/>
      <c r="ILO1125" s="53"/>
      <c r="ILP1125" s="54"/>
      <c r="ILQ1125" s="52"/>
      <c r="ILR1125" s="53"/>
      <c r="ILS1125" s="54"/>
      <c r="ILT1125" s="52"/>
      <c r="ILU1125" s="53"/>
      <c r="ILV1125" s="54"/>
      <c r="ILW1125" s="52"/>
      <c r="ILX1125" s="53"/>
      <c r="ILY1125" s="54"/>
      <c r="ILZ1125" s="52"/>
      <c r="IMA1125" s="53"/>
      <c r="IMB1125" s="54"/>
      <c r="IMC1125" s="52"/>
      <c r="IMD1125" s="53"/>
      <c r="IME1125" s="54"/>
      <c r="IMF1125" s="52"/>
      <c r="IMG1125" s="53"/>
      <c r="IMH1125" s="54"/>
      <c r="IMI1125" s="52"/>
      <c r="IMJ1125" s="53"/>
      <c r="IMK1125" s="54"/>
      <c r="IML1125" s="52"/>
      <c r="IMM1125" s="53"/>
      <c r="IMN1125" s="54"/>
      <c r="IMO1125" s="52"/>
      <c r="IMP1125" s="53"/>
      <c r="IMQ1125" s="54"/>
      <c r="IMR1125" s="52"/>
      <c r="IMS1125" s="53"/>
      <c r="IMT1125" s="54"/>
      <c r="IMU1125" s="52"/>
      <c r="IMV1125" s="53"/>
      <c r="IMW1125" s="54"/>
      <c r="IMX1125" s="52"/>
      <c r="IMY1125" s="53"/>
      <c r="IMZ1125" s="54"/>
      <c r="INA1125" s="52"/>
      <c r="INB1125" s="53"/>
      <c r="INC1125" s="54"/>
      <c r="IND1125" s="52"/>
      <c r="INE1125" s="53"/>
      <c r="INF1125" s="54"/>
      <c r="ING1125" s="52"/>
      <c r="INH1125" s="53"/>
      <c r="INI1125" s="54"/>
      <c r="INJ1125" s="52"/>
      <c r="INK1125" s="53"/>
      <c r="INL1125" s="54"/>
      <c r="INM1125" s="52"/>
      <c r="INN1125" s="53"/>
      <c r="INO1125" s="54"/>
      <c r="INP1125" s="52"/>
      <c r="INQ1125" s="53"/>
      <c r="INR1125" s="54"/>
      <c r="INS1125" s="52"/>
      <c r="INT1125" s="53"/>
      <c r="INU1125" s="54"/>
      <c r="INV1125" s="52"/>
      <c r="INW1125" s="53"/>
      <c r="INX1125" s="54"/>
      <c r="INY1125" s="52"/>
      <c r="INZ1125" s="53"/>
      <c r="IOA1125" s="54"/>
      <c r="IOB1125" s="52"/>
      <c r="IOC1125" s="53"/>
      <c r="IOD1125" s="54"/>
      <c r="IOE1125" s="52"/>
      <c r="IOF1125" s="53"/>
      <c r="IOG1125" s="54"/>
      <c r="IOH1125" s="52"/>
      <c r="IOI1125" s="53"/>
      <c r="IOJ1125" s="54"/>
      <c r="IOK1125" s="52"/>
      <c r="IOL1125" s="53"/>
      <c r="IOM1125" s="54"/>
      <c r="ION1125" s="52"/>
      <c r="IOO1125" s="53"/>
      <c r="IOP1125" s="54"/>
      <c r="IOQ1125" s="52"/>
      <c r="IOR1125" s="53"/>
      <c r="IOS1125" s="54"/>
      <c r="IOT1125" s="52"/>
      <c r="IOU1125" s="53"/>
      <c r="IOV1125" s="54"/>
      <c r="IOW1125" s="52"/>
      <c r="IOX1125" s="53"/>
      <c r="IOY1125" s="54"/>
      <c r="IOZ1125" s="52"/>
      <c r="IPA1125" s="53"/>
      <c r="IPB1125" s="54"/>
      <c r="IPC1125" s="52"/>
      <c r="IPD1125" s="53"/>
      <c r="IPE1125" s="54"/>
      <c r="IPF1125" s="52"/>
      <c r="IPG1125" s="53"/>
      <c r="IPH1125" s="54"/>
      <c r="IPI1125" s="52"/>
      <c r="IPJ1125" s="53"/>
      <c r="IPK1125" s="54"/>
      <c r="IPL1125" s="52"/>
      <c r="IPM1125" s="53"/>
      <c r="IPN1125" s="54"/>
      <c r="IPO1125" s="52"/>
      <c r="IPP1125" s="53"/>
      <c r="IPQ1125" s="54"/>
      <c r="IPR1125" s="52"/>
      <c r="IPS1125" s="53"/>
      <c r="IPT1125" s="54"/>
      <c r="IPU1125" s="52"/>
      <c r="IPV1125" s="53"/>
      <c r="IPW1125" s="54"/>
      <c r="IPX1125" s="52"/>
      <c r="IPY1125" s="53"/>
      <c r="IPZ1125" s="54"/>
      <c r="IQA1125" s="52"/>
      <c r="IQB1125" s="53"/>
      <c r="IQC1125" s="54"/>
      <c r="IQD1125" s="52"/>
      <c r="IQE1125" s="53"/>
      <c r="IQF1125" s="54"/>
      <c r="IQG1125" s="52"/>
      <c r="IQH1125" s="53"/>
      <c r="IQI1125" s="54"/>
      <c r="IQJ1125" s="52"/>
      <c r="IQK1125" s="53"/>
      <c r="IQL1125" s="54"/>
      <c r="IQM1125" s="52"/>
      <c r="IQN1125" s="53"/>
      <c r="IQO1125" s="54"/>
      <c r="IQP1125" s="52"/>
      <c r="IQQ1125" s="53"/>
      <c r="IQR1125" s="54"/>
      <c r="IQS1125" s="52"/>
      <c r="IQT1125" s="53"/>
      <c r="IQU1125" s="54"/>
      <c r="IQV1125" s="52"/>
      <c r="IQW1125" s="53"/>
      <c r="IQX1125" s="54"/>
      <c r="IQY1125" s="52"/>
      <c r="IQZ1125" s="53"/>
      <c r="IRA1125" s="54"/>
      <c r="IRB1125" s="52"/>
      <c r="IRC1125" s="53"/>
      <c r="IRD1125" s="54"/>
      <c r="IRE1125" s="52"/>
      <c r="IRF1125" s="53"/>
      <c r="IRG1125" s="54"/>
      <c r="IRH1125" s="52"/>
      <c r="IRI1125" s="53"/>
      <c r="IRJ1125" s="54"/>
      <c r="IRK1125" s="52"/>
      <c r="IRL1125" s="53"/>
      <c r="IRM1125" s="54"/>
      <c r="IRN1125" s="52"/>
      <c r="IRO1125" s="53"/>
      <c r="IRP1125" s="54"/>
      <c r="IRQ1125" s="52"/>
      <c r="IRR1125" s="53"/>
      <c r="IRS1125" s="54"/>
      <c r="IRT1125" s="52"/>
      <c r="IRU1125" s="53"/>
      <c r="IRV1125" s="54"/>
      <c r="IRW1125" s="52"/>
      <c r="IRX1125" s="53"/>
      <c r="IRY1125" s="54"/>
      <c r="IRZ1125" s="52"/>
      <c r="ISA1125" s="53"/>
      <c r="ISB1125" s="54"/>
      <c r="ISC1125" s="52"/>
      <c r="ISD1125" s="53"/>
      <c r="ISE1125" s="54"/>
      <c r="ISF1125" s="52"/>
      <c r="ISG1125" s="53"/>
      <c r="ISH1125" s="54"/>
      <c r="ISI1125" s="52"/>
      <c r="ISJ1125" s="53"/>
      <c r="ISK1125" s="54"/>
      <c r="ISL1125" s="52"/>
      <c r="ISM1125" s="53"/>
      <c r="ISN1125" s="54"/>
      <c r="ISO1125" s="52"/>
      <c r="ISP1125" s="53"/>
      <c r="ISQ1125" s="54"/>
      <c r="ISR1125" s="52"/>
      <c r="ISS1125" s="53"/>
      <c r="IST1125" s="54"/>
      <c r="ISU1125" s="52"/>
      <c r="ISV1125" s="53"/>
      <c r="ISW1125" s="54"/>
      <c r="ISX1125" s="52"/>
      <c r="ISY1125" s="53"/>
      <c r="ISZ1125" s="54"/>
      <c r="ITA1125" s="52"/>
      <c r="ITB1125" s="53"/>
      <c r="ITC1125" s="54"/>
      <c r="ITD1125" s="52"/>
      <c r="ITE1125" s="53"/>
      <c r="ITF1125" s="54"/>
      <c r="ITG1125" s="52"/>
      <c r="ITH1125" s="53"/>
      <c r="ITI1125" s="54"/>
      <c r="ITJ1125" s="52"/>
      <c r="ITK1125" s="53"/>
      <c r="ITL1125" s="54"/>
      <c r="ITM1125" s="52"/>
      <c r="ITN1125" s="53"/>
      <c r="ITO1125" s="54"/>
      <c r="ITP1125" s="52"/>
      <c r="ITQ1125" s="53"/>
      <c r="ITR1125" s="54"/>
      <c r="ITS1125" s="52"/>
      <c r="ITT1125" s="53"/>
      <c r="ITU1125" s="54"/>
      <c r="ITV1125" s="52"/>
      <c r="ITW1125" s="53"/>
      <c r="ITX1125" s="54"/>
      <c r="ITY1125" s="52"/>
      <c r="ITZ1125" s="53"/>
      <c r="IUA1125" s="54"/>
      <c r="IUB1125" s="52"/>
      <c r="IUC1125" s="53"/>
      <c r="IUD1125" s="54"/>
      <c r="IUE1125" s="52"/>
      <c r="IUF1125" s="53"/>
      <c r="IUG1125" s="54"/>
      <c r="IUH1125" s="52"/>
      <c r="IUI1125" s="53"/>
      <c r="IUJ1125" s="54"/>
      <c r="IUK1125" s="52"/>
      <c r="IUL1125" s="53"/>
      <c r="IUM1125" s="54"/>
      <c r="IUN1125" s="52"/>
      <c r="IUO1125" s="53"/>
      <c r="IUP1125" s="54"/>
      <c r="IUQ1125" s="52"/>
      <c r="IUR1125" s="53"/>
      <c r="IUS1125" s="54"/>
      <c r="IUT1125" s="52"/>
      <c r="IUU1125" s="53"/>
      <c r="IUV1125" s="54"/>
      <c r="IUW1125" s="52"/>
      <c r="IUX1125" s="53"/>
      <c r="IUY1125" s="54"/>
      <c r="IUZ1125" s="52"/>
      <c r="IVA1125" s="53"/>
      <c r="IVB1125" s="54"/>
      <c r="IVC1125" s="52"/>
      <c r="IVD1125" s="53"/>
      <c r="IVE1125" s="54"/>
      <c r="IVF1125" s="52"/>
      <c r="IVG1125" s="53"/>
      <c r="IVH1125" s="54"/>
      <c r="IVI1125" s="52"/>
      <c r="IVJ1125" s="53"/>
      <c r="IVK1125" s="54"/>
      <c r="IVL1125" s="52"/>
      <c r="IVM1125" s="53"/>
      <c r="IVN1125" s="54"/>
      <c r="IVO1125" s="52"/>
      <c r="IVP1125" s="53"/>
      <c r="IVQ1125" s="54"/>
      <c r="IVR1125" s="52"/>
      <c r="IVS1125" s="53"/>
      <c r="IVT1125" s="54"/>
      <c r="IVU1125" s="52"/>
      <c r="IVV1125" s="53"/>
      <c r="IVW1125" s="54"/>
      <c r="IVX1125" s="52"/>
      <c r="IVY1125" s="53"/>
      <c r="IVZ1125" s="54"/>
      <c r="IWA1125" s="52"/>
      <c r="IWB1125" s="53"/>
      <c r="IWC1125" s="54"/>
      <c r="IWD1125" s="52"/>
      <c r="IWE1125" s="53"/>
      <c r="IWF1125" s="54"/>
      <c r="IWG1125" s="52"/>
      <c r="IWH1125" s="53"/>
      <c r="IWI1125" s="54"/>
      <c r="IWJ1125" s="52"/>
      <c r="IWK1125" s="53"/>
      <c r="IWL1125" s="54"/>
      <c r="IWM1125" s="52"/>
      <c r="IWN1125" s="53"/>
      <c r="IWO1125" s="54"/>
      <c r="IWP1125" s="52"/>
      <c r="IWQ1125" s="53"/>
      <c r="IWR1125" s="54"/>
      <c r="IWS1125" s="52"/>
      <c r="IWT1125" s="53"/>
      <c r="IWU1125" s="54"/>
      <c r="IWV1125" s="52"/>
      <c r="IWW1125" s="53"/>
      <c r="IWX1125" s="54"/>
      <c r="IWY1125" s="52"/>
      <c r="IWZ1125" s="53"/>
      <c r="IXA1125" s="54"/>
      <c r="IXB1125" s="52"/>
      <c r="IXC1125" s="53"/>
      <c r="IXD1125" s="54"/>
      <c r="IXE1125" s="52"/>
      <c r="IXF1125" s="53"/>
      <c r="IXG1125" s="54"/>
      <c r="IXH1125" s="52"/>
      <c r="IXI1125" s="53"/>
      <c r="IXJ1125" s="54"/>
      <c r="IXK1125" s="52"/>
      <c r="IXL1125" s="53"/>
      <c r="IXM1125" s="54"/>
      <c r="IXN1125" s="52"/>
      <c r="IXO1125" s="53"/>
      <c r="IXP1125" s="54"/>
      <c r="IXQ1125" s="52"/>
      <c r="IXR1125" s="53"/>
      <c r="IXS1125" s="54"/>
      <c r="IXT1125" s="52"/>
      <c r="IXU1125" s="53"/>
      <c r="IXV1125" s="54"/>
      <c r="IXW1125" s="52"/>
      <c r="IXX1125" s="53"/>
      <c r="IXY1125" s="54"/>
      <c r="IXZ1125" s="52"/>
      <c r="IYA1125" s="53"/>
      <c r="IYB1125" s="54"/>
      <c r="IYC1125" s="52"/>
      <c r="IYD1125" s="53"/>
      <c r="IYE1125" s="54"/>
      <c r="IYF1125" s="52"/>
      <c r="IYG1125" s="53"/>
      <c r="IYH1125" s="54"/>
      <c r="IYI1125" s="52"/>
      <c r="IYJ1125" s="53"/>
      <c r="IYK1125" s="54"/>
      <c r="IYL1125" s="52"/>
      <c r="IYM1125" s="53"/>
      <c r="IYN1125" s="54"/>
      <c r="IYO1125" s="52"/>
      <c r="IYP1125" s="53"/>
      <c r="IYQ1125" s="54"/>
      <c r="IYR1125" s="52"/>
      <c r="IYS1125" s="53"/>
      <c r="IYT1125" s="54"/>
      <c r="IYU1125" s="52"/>
      <c r="IYV1125" s="53"/>
      <c r="IYW1125" s="54"/>
      <c r="IYX1125" s="52"/>
      <c r="IYY1125" s="53"/>
      <c r="IYZ1125" s="54"/>
      <c r="IZA1125" s="52"/>
      <c r="IZB1125" s="53"/>
      <c r="IZC1125" s="54"/>
      <c r="IZD1125" s="52"/>
      <c r="IZE1125" s="53"/>
      <c r="IZF1125" s="54"/>
      <c r="IZG1125" s="52"/>
      <c r="IZH1125" s="53"/>
      <c r="IZI1125" s="54"/>
      <c r="IZJ1125" s="52"/>
      <c r="IZK1125" s="53"/>
      <c r="IZL1125" s="54"/>
      <c r="IZM1125" s="52"/>
      <c r="IZN1125" s="53"/>
      <c r="IZO1125" s="54"/>
      <c r="IZP1125" s="52"/>
      <c r="IZQ1125" s="53"/>
      <c r="IZR1125" s="54"/>
      <c r="IZS1125" s="52"/>
      <c r="IZT1125" s="53"/>
      <c r="IZU1125" s="54"/>
      <c r="IZV1125" s="52"/>
      <c r="IZW1125" s="53"/>
      <c r="IZX1125" s="54"/>
      <c r="IZY1125" s="52"/>
      <c r="IZZ1125" s="53"/>
      <c r="JAA1125" s="54"/>
      <c r="JAB1125" s="52"/>
      <c r="JAC1125" s="53"/>
      <c r="JAD1125" s="54"/>
      <c r="JAE1125" s="52"/>
      <c r="JAF1125" s="53"/>
      <c r="JAG1125" s="54"/>
      <c r="JAH1125" s="52"/>
      <c r="JAI1125" s="53"/>
      <c r="JAJ1125" s="54"/>
      <c r="JAK1125" s="52"/>
      <c r="JAL1125" s="53"/>
      <c r="JAM1125" s="54"/>
      <c r="JAN1125" s="52"/>
      <c r="JAO1125" s="53"/>
      <c r="JAP1125" s="54"/>
      <c r="JAQ1125" s="52"/>
      <c r="JAR1125" s="53"/>
      <c r="JAS1125" s="54"/>
      <c r="JAT1125" s="52"/>
      <c r="JAU1125" s="53"/>
      <c r="JAV1125" s="54"/>
      <c r="JAW1125" s="52"/>
      <c r="JAX1125" s="53"/>
      <c r="JAY1125" s="54"/>
      <c r="JAZ1125" s="52"/>
      <c r="JBA1125" s="53"/>
      <c r="JBB1125" s="54"/>
      <c r="JBC1125" s="52"/>
      <c r="JBD1125" s="53"/>
      <c r="JBE1125" s="54"/>
      <c r="JBF1125" s="52"/>
      <c r="JBG1125" s="53"/>
      <c r="JBH1125" s="54"/>
      <c r="JBI1125" s="52"/>
      <c r="JBJ1125" s="53"/>
      <c r="JBK1125" s="54"/>
      <c r="JBL1125" s="52"/>
      <c r="JBM1125" s="53"/>
      <c r="JBN1125" s="54"/>
      <c r="JBO1125" s="52"/>
      <c r="JBP1125" s="53"/>
      <c r="JBQ1125" s="54"/>
      <c r="JBR1125" s="52"/>
      <c r="JBS1125" s="53"/>
      <c r="JBT1125" s="54"/>
      <c r="JBU1125" s="52"/>
      <c r="JBV1125" s="53"/>
      <c r="JBW1125" s="54"/>
      <c r="JBX1125" s="52"/>
      <c r="JBY1125" s="53"/>
      <c r="JBZ1125" s="54"/>
      <c r="JCA1125" s="52"/>
      <c r="JCB1125" s="53"/>
      <c r="JCC1125" s="54"/>
      <c r="JCD1125" s="52"/>
      <c r="JCE1125" s="53"/>
      <c r="JCF1125" s="54"/>
      <c r="JCG1125" s="52"/>
      <c r="JCH1125" s="53"/>
      <c r="JCI1125" s="54"/>
      <c r="JCJ1125" s="52"/>
      <c r="JCK1125" s="53"/>
      <c r="JCL1125" s="54"/>
      <c r="JCM1125" s="52"/>
      <c r="JCN1125" s="53"/>
      <c r="JCO1125" s="54"/>
      <c r="JCP1125" s="52"/>
      <c r="JCQ1125" s="53"/>
      <c r="JCR1125" s="54"/>
      <c r="JCS1125" s="52"/>
      <c r="JCT1125" s="53"/>
      <c r="JCU1125" s="54"/>
      <c r="JCV1125" s="52"/>
      <c r="JCW1125" s="53"/>
      <c r="JCX1125" s="54"/>
      <c r="JCY1125" s="52"/>
      <c r="JCZ1125" s="53"/>
      <c r="JDA1125" s="54"/>
      <c r="JDB1125" s="52"/>
      <c r="JDC1125" s="53"/>
      <c r="JDD1125" s="54"/>
      <c r="JDE1125" s="52"/>
      <c r="JDF1125" s="53"/>
      <c r="JDG1125" s="54"/>
      <c r="JDH1125" s="52"/>
      <c r="JDI1125" s="53"/>
      <c r="JDJ1125" s="54"/>
      <c r="JDK1125" s="52"/>
      <c r="JDL1125" s="53"/>
      <c r="JDM1125" s="54"/>
      <c r="JDN1125" s="52"/>
      <c r="JDO1125" s="53"/>
      <c r="JDP1125" s="54"/>
      <c r="JDQ1125" s="52"/>
      <c r="JDR1125" s="53"/>
      <c r="JDS1125" s="54"/>
      <c r="JDT1125" s="52"/>
      <c r="JDU1125" s="53"/>
      <c r="JDV1125" s="54"/>
      <c r="JDW1125" s="52"/>
      <c r="JDX1125" s="53"/>
      <c r="JDY1125" s="54"/>
      <c r="JDZ1125" s="52"/>
      <c r="JEA1125" s="53"/>
      <c r="JEB1125" s="54"/>
      <c r="JEC1125" s="52"/>
      <c r="JED1125" s="53"/>
      <c r="JEE1125" s="54"/>
      <c r="JEF1125" s="52"/>
      <c r="JEG1125" s="53"/>
      <c r="JEH1125" s="54"/>
      <c r="JEI1125" s="52"/>
      <c r="JEJ1125" s="53"/>
      <c r="JEK1125" s="54"/>
      <c r="JEL1125" s="52"/>
      <c r="JEM1125" s="53"/>
      <c r="JEN1125" s="54"/>
      <c r="JEO1125" s="52"/>
      <c r="JEP1125" s="53"/>
      <c r="JEQ1125" s="54"/>
      <c r="JER1125" s="52"/>
      <c r="JES1125" s="53"/>
      <c r="JET1125" s="54"/>
      <c r="JEU1125" s="52"/>
      <c r="JEV1125" s="53"/>
      <c r="JEW1125" s="54"/>
      <c r="JEX1125" s="52"/>
      <c r="JEY1125" s="53"/>
      <c r="JEZ1125" s="54"/>
      <c r="JFA1125" s="52"/>
      <c r="JFB1125" s="53"/>
      <c r="JFC1125" s="54"/>
      <c r="JFD1125" s="52"/>
      <c r="JFE1125" s="53"/>
      <c r="JFF1125" s="54"/>
      <c r="JFG1125" s="52"/>
      <c r="JFH1125" s="53"/>
      <c r="JFI1125" s="54"/>
      <c r="JFJ1125" s="52"/>
      <c r="JFK1125" s="53"/>
      <c r="JFL1125" s="54"/>
      <c r="JFM1125" s="52"/>
      <c r="JFN1125" s="53"/>
      <c r="JFO1125" s="54"/>
      <c r="JFP1125" s="52"/>
      <c r="JFQ1125" s="53"/>
      <c r="JFR1125" s="54"/>
      <c r="JFS1125" s="52"/>
      <c r="JFT1125" s="53"/>
      <c r="JFU1125" s="54"/>
      <c r="JFV1125" s="52"/>
      <c r="JFW1125" s="53"/>
      <c r="JFX1125" s="54"/>
      <c r="JFY1125" s="52"/>
      <c r="JFZ1125" s="53"/>
      <c r="JGA1125" s="54"/>
      <c r="JGB1125" s="52"/>
      <c r="JGC1125" s="53"/>
      <c r="JGD1125" s="54"/>
      <c r="JGE1125" s="52"/>
      <c r="JGF1125" s="53"/>
      <c r="JGG1125" s="54"/>
      <c r="JGH1125" s="52"/>
      <c r="JGI1125" s="53"/>
      <c r="JGJ1125" s="54"/>
      <c r="JGK1125" s="52"/>
      <c r="JGL1125" s="53"/>
      <c r="JGM1125" s="54"/>
      <c r="JGN1125" s="52"/>
      <c r="JGO1125" s="53"/>
      <c r="JGP1125" s="54"/>
      <c r="JGQ1125" s="52"/>
      <c r="JGR1125" s="53"/>
      <c r="JGS1125" s="54"/>
      <c r="JGT1125" s="52"/>
      <c r="JGU1125" s="53"/>
      <c r="JGV1125" s="54"/>
      <c r="JGW1125" s="52"/>
      <c r="JGX1125" s="53"/>
      <c r="JGY1125" s="54"/>
      <c r="JGZ1125" s="52"/>
      <c r="JHA1125" s="53"/>
      <c r="JHB1125" s="54"/>
      <c r="JHC1125" s="52"/>
      <c r="JHD1125" s="53"/>
      <c r="JHE1125" s="54"/>
      <c r="JHF1125" s="52"/>
      <c r="JHG1125" s="53"/>
      <c r="JHH1125" s="54"/>
      <c r="JHI1125" s="52"/>
      <c r="JHJ1125" s="53"/>
      <c r="JHK1125" s="54"/>
      <c r="JHL1125" s="52"/>
      <c r="JHM1125" s="53"/>
      <c r="JHN1125" s="54"/>
      <c r="JHO1125" s="52"/>
      <c r="JHP1125" s="53"/>
      <c r="JHQ1125" s="54"/>
      <c r="JHR1125" s="52"/>
      <c r="JHS1125" s="53"/>
      <c r="JHT1125" s="54"/>
      <c r="JHU1125" s="52"/>
      <c r="JHV1125" s="53"/>
      <c r="JHW1125" s="54"/>
      <c r="JHX1125" s="52"/>
      <c r="JHY1125" s="53"/>
      <c r="JHZ1125" s="54"/>
      <c r="JIA1125" s="52"/>
      <c r="JIB1125" s="53"/>
      <c r="JIC1125" s="54"/>
      <c r="JID1125" s="52"/>
      <c r="JIE1125" s="53"/>
      <c r="JIF1125" s="54"/>
      <c r="JIG1125" s="52"/>
      <c r="JIH1125" s="53"/>
      <c r="JII1125" s="54"/>
      <c r="JIJ1125" s="52"/>
      <c r="JIK1125" s="53"/>
      <c r="JIL1125" s="54"/>
      <c r="JIM1125" s="52"/>
      <c r="JIN1125" s="53"/>
      <c r="JIO1125" s="54"/>
      <c r="JIP1125" s="52"/>
      <c r="JIQ1125" s="53"/>
      <c r="JIR1125" s="54"/>
      <c r="JIS1125" s="52"/>
      <c r="JIT1125" s="53"/>
      <c r="JIU1125" s="54"/>
      <c r="JIV1125" s="52"/>
      <c r="JIW1125" s="53"/>
      <c r="JIX1125" s="54"/>
      <c r="JIY1125" s="52"/>
      <c r="JIZ1125" s="53"/>
      <c r="JJA1125" s="54"/>
      <c r="JJB1125" s="52"/>
      <c r="JJC1125" s="53"/>
      <c r="JJD1125" s="54"/>
      <c r="JJE1125" s="52"/>
      <c r="JJF1125" s="53"/>
      <c r="JJG1125" s="54"/>
      <c r="JJH1125" s="52"/>
      <c r="JJI1125" s="53"/>
      <c r="JJJ1125" s="54"/>
      <c r="JJK1125" s="52"/>
      <c r="JJL1125" s="53"/>
      <c r="JJM1125" s="54"/>
      <c r="JJN1125" s="52"/>
      <c r="JJO1125" s="53"/>
      <c r="JJP1125" s="54"/>
      <c r="JJQ1125" s="52"/>
      <c r="JJR1125" s="53"/>
      <c r="JJS1125" s="54"/>
      <c r="JJT1125" s="52"/>
      <c r="JJU1125" s="53"/>
      <c r="JJV1125" s="54"/>
      <c r="JJW1125" s="52"/>
      <c r="JJX1125" s="53"/>
      <c r="JJY1125" s="54"/>
      <c r="JJZ1125" s="52"/>
      <c r="JKA1125" s="53"/>
      <c r="JKB1125" s="54"/>
      <c r="JKC1125" s="52"/>
      <c r="JKD1125" s="53"/>
      <c r="JKE1125" s="54"/>
      <c r="JKF1125" s="52"/>
      <c r="JKG1125" s="53"/>
      <c r="JKH1125" s="54"/>
      <c r="JKI1125" s="52"/>
      <c r="JKJ1125" s="53"/>
      <c r="JKK1125" s="54"/>
      <c r="JKL1125" s="52"/>
      <c r="JKM1125" s="53"/>
      <c r="JKN1125" s="54"/>
      <c r="JKO1125" s="52"/>
      <c r="JKP1125" s="53"/>
      <c r="JKQ1125" s="54"/>
      <c r="JKR1125" s="52"/>
      <c r="JKS1125" s="53"/>
      <c r="JKT1125" s="54"/>
      <c r="JKU1125" s="52"/>
      <c r="JKV1125" s="53"/>
      <c r="JKW1125" s="54"/>
      <c r="JKX1125" s="52"/>
      <c r="JKY1125" s="53"/>
      <c r="JKZ1125" s="54"/>
      <c r="JLA1125" s="52"/>
      <c r="JLB1125" s="53"/>
      <c r="JLC1125" s="54"/>
      <c r="JLD1125" s="52"/>
      <c r="JLE1125" s="53"/>
      <c r="JLF1125" s="54"/>
      <c r="JLG1125" s="52"/>
      <c r="JLH1125" s="53"/>
      <c r="JLI1125" s="54"/>
      <c r="JLJ1125" s="52"/>
      <c r="JLK1125" s="53"/>
      <c r="JLL1125" s="54"/>
      <c r="JLM1125" s="52"/>
      <c r="JLN1125" s="53"/>
      <c r="JLO1125" s="54"/>
      <c r="JLP1125" s="52"/>
      <c r="JLQ1125" s="53"/>
      <c r="JLR1125" s="54"/>
      <c r="JLS1125" s="52"/>
      <c r="JLT1125" s="53"/>
      <c r="JLU1125" s="54"/>
      <c r="JLV1125" s="52"/>
      <c r="JLW1125" s="53"/>
      <c r="JLX1125" s="54"/>
      <c r="JLY1125" s="52"/>
      <c r="JLZ1125" s="53"/>
      <c r="JMA1125" s="54"/>
      <c r="JMB1125" s="52"/>
      <c r="JMC1125" s="53"/>
      <c r="JMD1125" s="54"/>
      <c r="JME1125" s="52"/>
      <c r="JMF1125" s="53"/>
      <c r="JMG1125" s="54"/>
      <c r="JMH1125" s="52"/>
      <c r="JMI1125" s="53"/>
      <c r="JMJ1125" s="54"/>
      <c r="JMK1125" s="52"/>
      <c r="JML1125" s="53"/>
      <c r="JMM1125" s="54"/>
      <c r="JMN1125" s="52"/>
      <c r="JMO1125" s="53"/>
      <c r="JMP1125" s="54"/>
      <c r="JMQ1125" s="52"/>
      <c r="JMR1125" s="53"/>
      <c r="JMS1125" s="54"/>
      <c r="JMT1125" s="52"/>
      <c r="JMU1125" s="53"/>
      <c r="JMV1125" s="54"/>
      <c r="JMW1125" s="52"/>
      <c r="JMX1125" s="53"/>
      <c r="JMY1125" s="54"/>
      <c r="JMZ1125" s="52"/>
      <c r="JNA1125" s="53"/>
      <c r="JNB1125" s="54"/>
      <c r="JNC1125" s="52"/>
      <c r="JND1125" s="53"/>
      <c r="JNE1125" s="54"/>
      <c r="JNF1125" s="52"/>
      <c r="JNG1125" s="53"/>
      <c r="JNH1125" s="54"/>
      <c r="JNI1125" s="52"/>
      <c r="JNJ1125" s="53"/>
      <c r="JNK1125" s="54"/>
      <c r="JNL1125" s="52"/>
      <c r="JNM1125" s="53"/>
      <c r="JNN1125" s="54"/>
      <c r="JNO1125" s="52"/>
      <c r="JNP1125" s="53"/>
      <c r="JNQ1125" s="54"/>
      <c r="JNR1125" s="52"/>
      <c r="JNS1125" s="53"/>
      <c r="JNT1125" s="54"/>
      <c r="JNU1125" s="52"/>
      <c r="JNV1125" s="53"/>
      <c r="JNW1125" s="54"/>
      <c r="JNX1125" s="52"/>
      <c r="JNY1125" s="53"/>
      <c r="JNZ1125" s="54"/>
      <c r="JOA1125" s="52"/>
      <c r="JOB1125" s="53"/>
      <c r="JOC1125" s="54"/>
      <c r="JOD1125" s="52"/>
      <c r="JOE1125" s="53"/>
      <c r="JOF1125" s="54"/>
      <c r="JOG1125" s="52"/>
      <c r="JOH1125" s="53"/>
      <c r="JOI1125" s="54"/>
      <c r="JOJ1125" s="52"/>
      <c r="JOK1125" s="53"/>
      <c r="JOL1125" s="54"/>
      <c r="JOM1125" s="52"/>
      <c r="JON1125" s="53"/>
      <c r="JOO1125" s="54"/>
      <c r="JOP1125" s="52"/>
      <c r="JOQ1125" s="53"/>
      <c r="JOR1125" s="54"/>
      <c r="JOS1125" s="52"/>
      <c r="JOT1125" s="53"/>
      <c r="JOU1125" s="54"/>
      <c r="JOV1125" s="52"/>
      <c r="JOW1125" s="53"/>
      <c r="JOX1125" s="54"/>
      <c r="JOY1125" s="52"/>
      <c r="JOZ1125" s="53"/>
      <c r="JPA1125" s="54"/>
      <c r="JPB1125" s="52"/>
      <c r="JPC1125" s="53"/>
      <c r="JPD1125" s="54"/>
      <c r="JPE1125" s="52"/>
      <c r="JPF1125" s="53"/>
      <c r="JPG1125" s="54"/>
      <c r="JPH1125" s="52"/>
      <c r="JPI1125" s="53"/>
      <c r="JPJ1125" s="54"/>
      <c r="JPK1125" s="52"/>
      <c r="JPL1125" s="53"/>
      <c r="JPM1125" s="54"/>
      <c r="JPN1125" s="52"/>
      <c r="JPO1125" s="53"/>
      <c r="JPP1125" s="54"/>
      <c r="JPQ1125" s="52"/>
      <c r="JPR1125" s="53"/>
      <c r="JPS1125" s="54"/>
      <c r="JPT1125" s="52"/>
      <c r="JPU1125" s="53"/>
      <c r="JPV1125" s="54"/>
      <c r="JPW1125" s="52"/>
      <c r="JPX1125" s="53"/>
      <c r="JPY1125" s="54"/>
      <c r="JPZ1125" s="52"/>
      <c r="JQA1125" s="53"/>
      <c r="JQB1125" s="54"/>
      <c r="JQC1125" s="52"/>
      <c r="JQD1125" s="53"/>
      <c r="JQE1125" s="54"/>
      <c r="JQF1125" s="52"/>
      <c r="JQG1125" s="53"/>
      <c r="JQH1125" s="54"/>
      <c r="JQI1125" s="52"/>
      <c r="JQJ1125" s="53"/>
      <c r="JQK1125" s="54"/>
      <c r="JQL1125" s="52"/>
      <c r="JQM1125" s="53"/>
      <c r="JQN1125" s="54"/>
      <c r="JQO1125" s="52"/>
      <c r="JQP1125" s="53"/>
      <c r="JQQ1125" s="54"/>
      <c r="JQR1125" s="52"/>
      <c r="JQS1125" s="53"/>
      <c r="JQT1125" s="54"/>
      <c r="JQU1125" s="52"/>
      <c r="JQV1125" s="53"/>
      <c r="JQW1125" s="54"/>
      <c r="JQX1125" s="52"/>
      <c r="JQY1125" s="53"/>
      <c r="JQZ1125" s="54"/>
      <c r="JRA1125" s="52"/>
      <c r="JRB1125" s="53"/>
      <c r="JRC1125" s="54"/>
      <c r="JRD1125" s="52"/>
      <c r="JRE1125" s="53"/>
      <c r="JRF1125" s="54"/>
      <c r="JRG1125" s="52"/>
      <c r="JRH1125" s="53"/>
      <c r="JRI1125" s="54"/>
      <c r="JRJ1125" s="52"/>
      <c r="JRK1125" s="53"/>
      <c r="JRL1125" s="54"/>
      <c r="JRM1125" s="52"/>
      <c r="JRN1125" s="53"/>
      <c r="JRO1125" s="54"/>
      <c r="JRP1125" s="52"/>
      <c r="JRQ1125" s="53"/>
      <c r="JRR1125" s="54"/>
      <c r="JRS1125" s="52"/>
      <c r="JRT1125" s="53"/>
      <c r="JRU1125" s="54"/>
      <c r="JRV1125" s="52"/>
      <c r="JRW1125" s="53"/>
      <c r="JRX1125" s="54"/>
      <c r="JRY1125" s="52"/>
      <c r="JRZ1125" s="53"/>
      <c r="JSA1125" s="54"/>
      <c r="JSB1125" s="52"/>
      <c r="JSC1125" s="53"/>
      <c r="JSD1125" s="54"/>
      <c r="JSE1125" s="52"/>
      <c r="JSF1125" s="53"/>
      <c r="JSG1125" s="54"/>
      <c r="JSH1125" s="52"/>
      <c r="JSI1125" s="53"/>
      <c r="JSJ1125" s="54"/>
      <c r="JSK1125" s="52"/>
      <c r="JSL1125" s="53"/>
      <c r="JSM1125" s="54"/>
      <c r="JSN1125" s="52"/>
      <c r="JSO1125" s="53"/>
      <c r="JSP1125" s="54"/>
      <c r="JSQ1125" s="52"/>
      <c r="JSR1125" s="53"/>
      <c r="JSS1125" s="54"/>
      <c r="JST1125" s="52"/>
      <c r="JSU1125" s="53"/>
      <c r="JSV1125" s="54"/>
      <c r="JSW1125" s="52"/>
      <c r="JSX1125" s="53"/>
      <c r="JSY1125" s="54"/>
      <c r="JSZ1125" s="52"/>
      <c r="JTA1125" s="53"/>
      <c r="JTB1125" s="54"/>
      <c r="JTC1125" s="52"/>
      <c r="JTD1125" s="53"/>
      <c r="JTE1125" s="54"/>
      <c r="JTF1125" s="52"/>
      <c r="JTG1125" s="53"/>
      <c r="JTH1125" s="54"/>
      <c r="JTI1125" s="52"/>
      <c r="JTJ1125" s="53"/>
      <c r="JTK1125" s="54"/>
      <c r="JTL1125" s="52"/>
      <c r="JTM1125" s="53"/>
      <c r="JTN1125" s="54"/>
      <c r="JTO1125" s="52"/>
      <c r="JTP1125" s="53"/>
      <c r="JTQ1125" s="54"/>
      <c r="JTR1125" s="52"/>
      <c r="JTS1125" s="53"/>
      <c r="JTT1125" s="54"/>
      <c r="JTU1125" s="52"/>
      <c r="JTV1125" s="53"/>
      <c r="JTW1125" s="54"/>
      <c r="JTX1125" s="52"/>
      <c r="JTY1125" s="53"/>
      <c r="JTZ1125" s="54"/>
      <c r="JUA1125" s="52"/>
      <c r="JUB1125" s="53"/>
      <c r="JUC1125" s="54"/>
      <c r="JUD1125" s="52"/>
      <c r="JUE1125" s="53"/>
      <c r="JUF1125" s="54"/>
      <c r="JUG1125" s="52"/>
      <c r="JUH1125" s="53"/>
      <c r="JUI1125" s="54"/>
      <c r="JUJ1125" s="52"/>
      <c r="JUK1125" s="53"/>
      <c r="JUL1125" s="54"/>
      <c r="JUM1125" s="52"/>
      <c r="JUN1125" s="53"/>
      <c r="JUO1125" s="54"/>
      <c r="JUP1125" s="52"/>
      <c r="JUQ1125" s="53"/>
      <c r="JUR1125" s="54"/>
      <c r="JUS1125" s="52"/>
      <c r="JUT1125" s="53"/>
      <c r="JUU1125" s="54"/>
      <c r="JUV1125" s="52"/>
      <c r="JUW1125" s="53"/>
      <c r="JUX1125" s="54"/>
      <c r="JUY1125" s="52"/>
      <c r="JUZ1125" s="53"/>
      <c r="JVA1125" s="54"/>
      <c r="JVB1125" s="52"/>
      <c r="JVC1125" s="53"/>
      <c r="JVD1125" s="54"/>
      <c r="JVE1125" s="52"/>
      <c r="JVF1125" s="53"/>
      <c r="JVG1125" s="54"/>
      <c r="JVH1125" s="52"/>
      <c r="JVI1125" s="53"/>
      <c r="JVJ1125" s="54"/>
      <c r="JVK1125" s="52"/>
      <c r="JVL1125" s="53"/>
      <c r="JVM1125" s="54"/>
      <c r="JVN1125" s="52"/>
      <c r="JVO1125" s="53"/>
      <c r="JVP1125" s="54"/>
      <c r="JVQ1125" s="52"/>
      <c r="JVR1125" s="53"/>
      <c r="JVS1125" s="54"/>
      <c r="JVT1125" s="52"/>
      <c r="JVU1125" s="53"/>
      <c r="JVV1125" s="54"/>
      <c r="JVW1125" s="52"/>
      <c r="JVX1125" s="53"/>
      <c r="JVY1125" s="54"/>
      <c r="JVZ1125" s="52"/>
      <c r="JWA1125" s="53"/>
      <c r="JWB1125" s="54"/>
      <c r="JWC1125" s="52"/>
      <c r="JWD1125" s="53"/>
      <c r="JWE1125" s="54"/>
      <c r="JWF1125" s="52"/>
      <c r="JWG1125" s="53"/>
      <c r="JWH1125" s="54"/>
      <c r="JWI1125" s="52"/>
      <c r="JWJ1125" s="53"/>
      <c r="JWK1125" s="54"/>
      <c r="JWL1125" s="52"/>
      <c r="JWM1125" s="53"/>
      <c r="JWN1125" s="54"/>
      <c r="JWO1125" s="52"/>
      <c r="JWP1125" s="53"/>
      <c r="JWQ1125" s="54"/>
      <c r="JWR1125" s="52"/>
      <c r="JWS1125" s="53"/>
      <c r="JWT1125" s="54"/>
      <c r="JWU1125" s="52"/>
      <c r="JWV1125" s="53"/>
      <c r="JWW1125" s="54"/>
      <c r="JWX1125" s="52"/>
      <c r="JWY1125" s="53"/>
      <c r="JWZ1125" s="54"/>
      <c r="JXA1125" s="52"/>
      <c r="JXB1125" s="53"/>
      <c r="JXC1125" s="54"/>
      <c r="JXD1125" s="52"/>
      <c r="JXE1125" s="53"/>
      <c r="JXF1125" s="54"/>
      <c r="JXG1125" s="52"/>
      <c r="JXH1125" s="53"/>
      <c r="JXI1125" s="54"/>
      <c r="JXJ1125" s="52"/>
      <c r="JXK1125" s="53"/>
      <c r="JXL1125" s="54"/>
      <c r="JXM1125" s="52"/>
      <c r="JXN1125" s="53"/>
      <c r="JXO1125" s="54"/>
      <c r="JXP1125" s="52"/>
      <c r="JXQ1125" s="53"/>
      <c r="JXR1125" s="54"/>
      <c r="JXS1125" s="52"/>
      <c r="JXT1125" s="53"/>
      <c r="JXU1125" s="54"/>
      <c r="JXV1125" s="52"/>
      <c r="JXW1125" s="53"/>
      <c r="JXX1125" s="54"/>
      <c r="JXY1125" s="52"/>
      <c r="JXZ1125" s="53"/>
      <c r="JYA1125" s="54"/>
      <c r="JYB1125" s="52"/>
      <c r="JYC1125" s="53"/>
      <c r="JYD1125" s="54"/>
      <c r="JYE1125" s="52"/>
      <c r="JYF1125" s="53"/>
      <c r="JYG1125" s="54"/>
      <c r="JYH1125" s="52"/>
      <c r="JYI1125" s="53"/>
      <c r="JYJ1125" s="54"/>
      <c r="JYK1125" s="52"/>
      <c r="JYL1125" s="53"/>
      <c r="JYM1125" s="54"/>
      <c r="JYN1125" s="52"/>
      <c r="JYO1125" s="53"/>
      <c r="JYP1125" s="54"/>
      <c r="JYQ1125" s="52"/>
      <c r="JYR1125" s="53"/>
      <c r="JYS1125" s="54"/>
      <c r="JYT1125" s="52"/>
      <c r="JYU1125" s="53"/>
      <c r="JYV1125" s="54"/>
      <c r="JYW1125" s="52"/>
      <c r="JYX1125" s="53"/>
      <c r="JYY1125" s="54"/>
      <c r="JYZ1125" s="52"/>
      <c r="JZA1125" s="53"/>
      <c r="JZB1125" s="54"/>
      <c r="JZC1125" s="52"/>
      <c r="JZD1125" s="53"/>
      <c r="JZE1125" s="54"/>
      <c r="JZF1125" s="52"/>
      <c r="JZG1125" s="53"/>
      <c r="JZH1125" s="54"/>
      <c r="JZI1125" s="52"/>
      <c r="JZJ1125" s="53"/>
      <c r="JZK1125" s="54"/>
      <c r="JZL1125" s="52"/>
      <c r="JZM1125" s="53"/>
      <c r="JZN1125" s="54"/>
      <c r="JZO1125" s="52"/>
      <c r="JZP1125" s="53"/>
      <c r="JZQ1125" s="54"/>
      <c r="JZR1125" s="52"/>
      <c r="JZS1125" s="53"/>
      <c r="JZT1125" s="54"/>
      <c r="JZU1125" s="52"/>
      <c r="JZV1125" s="53"/>
      <c r="JZW1125" s="54"/>
      <c r="JZX1125" s="52"/>
      <c r="JZY1125" s="53"/>
      <c r="JZZ1125" s="54"/>
      <c r="KAA1125" s="52"/>
      <c r="KAB1125" s="53"/>
      <c r="KAC1125" s="54"/>
      <c r="KAD1125" s="52"/>
      <c r="KAE1125" s="53"/>
      <c r="KAF1125" s="54"/>
      <c r="KAG1125" s="52"/>
      <c r="KAH1125" s="53"/>
      <c r="KAI1125" s="54"/>
      <c r="KAJ1125" s="52"/>
      <c r="KAK1125" s="53"/>
      <c r="KAL1125" s="54"/>
      <c r="KAM1125" s="52"/>
      <c r="KAN1125" s="53"/>
      <c r="KAO1125" s="54"/>
      <c r="KAP1125" s="52"/>
      <c r="KAQ1125" s="53"/>
      <c r="KAR1125" s="54"/>
      <c r="KAS1125" s="52"/>
      <c r="KAT1125" s="53"/>
      <c r="KAU1125" s="54"/>
      <c r="KAV1125" s="52"/>
      <c r="KAW1125" s="53"/>
      <c r="KAX1125" s="54"/>
      <c r="KAY1125" s="52"/>
      <c r="KAZ1125" s="53"/>
      <c r="KBA1125" s="54"/>
      <c r="KBB1125" s="52"/>
      <c r="KBC1125" s="53"/>
      <c r="KBD1125" s="54"/>
      <c r="KBE1125" s="52"/>
      <c r="KBF1125" s="53"/>
      <c r="KBG1125" s="54"/>
      <c r="KBH1125" s="52"/>
      <c r="KBI1125" s="53"/>
      <c r="KBJ1125" s="54"/>
      <c r="KBK1125" s="52"/>
      <c r="KBL1125" s="53"/>
      <c r="KBM1125" s="54"/>
      <c r="KBN1125" s="52"/>
      <c r="KBO1125" s="53"/>
      <c r="KBP1125" s="54"/>
      <c r="KBQ1125" s="52"/>
      <c r="KBR1125" s="53"/>
      <c r="KBS1125" s="54"/>
      <c r="KBT1125" s="52"/>
      <c r="KBU1125" s="53"/>
      <c r="KBV1125" s="54"/>
      <c r="KBW1125" s="52"/>
      <c r="KBX1125" s="53"/>
      <c r="KBY1125" s="54"/>
      <c r="KBZ1125" s="52"/>
      <c r="KCA1125" s="53"/>
      <c r="KCB1125" s="54"/>
      <c r="KCC1125" s="52"/>
      <c r="KCD1125" s="53"/>
      <c r="KCE1125" s="54"/>
      <c r="KCF1125" s="52"/>
      <c r="KCG1125" s="53"/>
      <c r="KCH1125" s="54"/>
      <c r="KCI1125" s="52"/>
      <c r="KCJ1125" s="53"/>
      <c r="KCK1125" s="54"/>
      <c r="KCL1125" s="52"/>
      <c r="KCM1125" s="53"/>
      <c r="KCN1125" s="54"/>
      <c r="KCO1125" s="52"/>
      <c r="KCP1125" s="53"/>
      <c r="KCQ1125" s="54"/>
      <c r="KCR1125" s="52"/>
      <c r="KCS1125" s="53"/>
      <c r="KCT1125" s="54"/>
      <c r="KCU1125" s="52"/>
      <c r="KCV1125" s="53"/>
      <c r="KCW1125" s="54"/>
      <c r="KCX1125" s="52"/>
      <c r="KCY1125" s="53"/>
      <c r="KCZ1125" s="54"/>
      <c r="KDA1125" s="52"/>
      <c r="KDB1125" s="53"/>
      <c r="KDC1125" s="54"/>
      <c r="KDD1125" s="52"/>
      <c r="KDE1125" s="53"/>
      <c r="KDF1125" s="54"/>
      <c r="KDG1125" s="52"/>
      <c r="KDH1125" s="53"/>
      <c r="KDI1125" s="54"/>
      <c r="KDJ1125" s="52"/>
      <c r="KDK1125" s="53"/>
      <c r="KDL1125" s="54"/>
      <c r="KDM1125" s="52"/>
      <c r="KDN1125" s="53"/>
      <c r="KDO1125" s="54"/>
      <c r="KDP1125" s="52"/>
      <c r="KDQ1125" s="53"/>
      <c r="KDR1125" s="54"/>
      <c r="KDS1125" s="52"/>
      <c r="KDT1125" s="53"/>
      <c r="KDU1125" s="54"/>
      <c r="KDV1125" s="52"/>
      <c r="KDW1125" s="53"/>
      <c r="KDX1125" s="54"/>
      <c r="KDY1125" s="52"/>
      <c r="KDZ1125" s="53"/>
      <c r="KEA1125" s="54"/>
      <c r="KEB1125" s="52"/>
      <c r="KEC1125" s="53"/>
      <c r="KED1125" s="54"/>
      <c r="KEE1125" s="52"/>
      <c r="KEF1125" s="53"/>
      <c r="KEG1125" s="54"/>
      <c r="KEH1125" s="52"/>
      <c r="KEI1125" s="53"/>
      <c r="KEJ1125" s="54"/>
      <c r="KEK1125" s="52"/>
      <c r="KEL1125" s="53"/>
      <c r="KEM1125" s="54"/>
      <c r="KEN1125" s="52"/>
      <c r="KEO1125" s="53"/>
      <c r="KEP1125" s="54"/>
      <c r="KEQ1125" s="52"/>
      <c r="KER1125" s="53"/>
      <c r="KES1125" s="54"/>
      <c r="KET1125" s="52"/>
      <c r="KEU1125" s="53"/>
      <c r="KEV1125" s="54"/>
      <c r="KEW1125" s="52"/>
      <c r="KEX1125" s="53"/>
      <c r="KEY1125" s="54"/>
      <c r="KEZ1125" s="52"/>
      <c r="KFA1125" s="53"/>
      <c r="KFB1125" s="54"/>
      <c r="KFC1125" s="52"/>
      <c r="KFD1125" s="53"/>
      <c r="KFE1125" s="54"/>
      <c r="KFF1125" s="52"/>
      <c r="KFG1125" s="53"/>
      <c r="KFH1125" s="54"/>
      <c r="KFI1125" s="52"/>
      <c r="KFJ1125" s="53"/>
      <c r="KFK1125" s="54"/>
      <c r="KFL1125" s="52"/>
      <c r="KFM1125" s="53"/>
      <c r="KFN1125" s="54"/>
      <c r="KFO1125" s="52"/>
      <c r="KFP1125" s="53"/>
      <c r="KFQ1125" s="54"/>
      <c r="KFR1125" s="52"/>
      <c r="KFS1125" s="53"/>
      <c r="KFT1125" s="54"/>
      <c r="KFU1125" s="52"/>
      <c r="KFV1125" s="53"/>
      <c r="KFW1125" s="54"/>
      <c r="KFX1125" s="52"/>
      <c r="KFY1125" s="53"/>
      <c r="KFZ1125" s="54"/>
      <c r="KGA1125" s="52"/>
      <c r="KGB1125" s="53"/>
      <c r="KGC1125" s="54"/>
      <c r="KGD1125" s="52"/>
      <c r="KGE1125" s="53"/>
      <c r="KGF1125" s="54"/>
      <c r="KGG1125" s="52"/>
      <c r="KGH1125" s="53"/>
      <c r="KGI1125" s="54"/>
      <c r="KGJ1125" s="52"/>
      <c r="KGK1125" s="53"/>
      <c r="KGL1125" s="54"/>
      <c r="KGM1125" s="52"/>
      <c r="KGN1125" s="53"/>
      <c r="KGO1125" s="54"/>
      <c r="KGP1125" s="52"/>
      <c r="KGQ1125" s="53"/>
      <c r="KGR1125" s="54"/>
      <c r="KGS1125" s="52"/>
      <c r="KGT1125" s="53"/>
      <c r="KGU1125" s="54"/>
      <c r="KGV1125" s="52"/>
      <c r="KGW1125" s="53"/>
      <c r="KGX1125" s="54"/>
      <c r="KGY1125" s="52"/>
      <c r="KGZ1125" s="53"/>
      <c r="KHA1125" s="54"/>
      <c r="KHB1125" s="52"/>
      <c r="KHC1125" s="53"/>
      <c r="KHD1125" s="54"/>
      <c r="KHE1125" s="52"/>
      <c r="KHF1125" s="53"/>
      <c r="KHG1125" s="54"/>
      <c r="KHH1125" s="52"/>
      <c r="KHI1125" s="53"/>
      <c r="KHJ1125" s="54"/>
      <c r="KHK1125" s="52"/>
      <c r="KHL1125" s="53"/>
      <c r="KHM1125" s="54"/>
      <c r="KHN1125" s="52"/>
      <c r="KHO1125" s="53"/>
      <c r="KHP1125" s="54"/>
      <c r="KHQ1125" s="52"/>
      <c r="KHR1125" s="53"/>
      <c r="KHS1125" s="54"/>
      <c r="KHT1125" s="52"/>
      <c r="KHU1125" s="53"/>
      <c r="KHV1125" s="54"/>
      <c r="KHW1125" s="52"/>
      <c r="KHX1125" s="53"/>
      <c r="KHY1125" s="54"/>
      <c r="KHZ1125" s="52"/>
      <c r="KIA1125" s="53"/>
      <c r="KIB1125" s="54"/>
      <c r="KIC1125" s="52"/>
      <c r="KID1125" s="53"/>
      <c r="KIE1125" s="54"/>
      <c r="KIF1125" s="52"/>
      <c r="KIG1125" s="53"/>
      <c r="KIH1125" s="54"/>
      <c r="KII1125" s="52"/>
      <c r="KIJ1125" s="53"/>
      <c r="KIK1125" s="54"/>
      <c r="KIL1125" s="52"/>
      <c r="KIM1125" s="53"/>
      <c r="KIN1125" s="54"/>
      <c r="KIO1125" s="52"/>
      <c r="KIP1125" s="53"/>
      <c r="KIQ1125" s="54"/>
      <c r="KIR1125" s="52"/>
      <c r="KIS1125" s="53"/>
      <c r="KIT1125" s="54"/>
      <c r="KIU1125" s="52"/>
      <c r="KIV1125" s="53"/>
      <c r="KIW1125" s="54"/>
      <c r="KIX1125" s="52"/>
      <c r="KIY1125" s="53"/>
      <c r="KIZ1125" s="54"/>
      <c r="KJA1125" s="52"/>
      <c r="KJB1125" s="53"/>
      <c r="KJC1125" s="54"/>
      <c r="KJD1125" s="52"/>
      <c r="KJE1125" s="53"/>
      <c r="KJF1125" s="54"/>
      <c r="KJG1125" s="52"/>
      <c r="KJH1125" s="53"/>
      <c r="KJI1125" s="54"/>
      <c r="KJJ1125" s="52"/>
      <c r="KJK1125" s="53"/>
      <c r="KJL1125" s="54"/>
      <c r="KJM1125" s="52"/>
      <c r="KJN1125" s="53"/>
      <c r="KJO1125" s="54"/>
      <c r="KJP1125" s="52"/>
      <c r="KJQ1125" s="53"/>
      <c r="KJR1125" s="54"/>
      <c r="KJS1125" s="52"/>
      <c r="KJT1125" s="53"/>
      <c r="KJU1125" s="54"/>
      <c r="KJV1125" s="52"/>
      <c r="KJW1125" s="53"/>
      <c r="KJX1125" s="54"/>
      <c r="KJY1125" s="52"/>
      <c r="KJZ1125" s="53"/>
      <c r="KKA1125" s="54"/>
      <c r="KKB1125" s="52"/>
      <c r="KKC1125" s="53"/>
      <c r="KKD1125" s="54"/>
      <c r="KKE1125" s="52"/>
      <c r="KKF1125" s="53"/>
      <c r="KKG1125" s="54"/>
      <c r="KKH1125" s="52"/>
      <c r="KKI1125" s="53"/>
      <c r="KKJ1125" s="54"/>
      <c r="KKK1125" s="52"/>
      <c r="KKL1125" s="53"/>
      <c r="KKM1125" s="54"/>
      <c r="KKN1125" s="52"/>
      <c r="KKO1125" s="53"/>
      <c r="KKP1125" s="54"/>
      <c r="KKQ1125" s="52"/>
      <c r="KKR1125" s="53"/>
      <c r="KKS1125" s="54"/>
      <c r="KKT1125" s="52"/>
      <c r="KKU1125" s="53"/>
      <c r="KKV1125" s="54"/>
      <c r="KKW1125" s="52"/>
      <c r="KKX1125" s="53"/>
      <c r="KKY1125" s="54"/>
      <c r="KKZ1125" s="52"/>
      <c r="KLA1125" s="53"/>
      <c r="KLB1125" s="54"/>
      <c r="KLC1125" s="52"/>
      <c r="KLD1125" s="53"/>
      <c r="KLE1125" s="54"/>
      <c r="KLF1125" s="52"/>
      <c r="KLG1125" s="53"/>
      <c r="KLH1125" s="54"/>
      <c r="KLI1125" s="52"/>
      <c r="KLJ1125" s="53"/>
      <c r="KLK1125" s="54"/>
      <c r="KLL1125" s="52"/>
      <c r="KLM1125" s="53"/>
      <c r="KLN1125" s="54"/>
      <c r="KLO1125" s="52"/>
      <c r="KLP1125" s="53"/>
      <c r="KLQ1125" s="54"/>
      <c r="KLR1125" s="52"/>
      <c r="KLS1125" s="53"/>
      <c r="KLT1125" s="54"/>
      <c r="KLU1125" s="52"/>
      <c r="KLV1125" s="53"/>
      <c r="KLW1125" s="54"/>
      <c r="KLX1125" s="52"/>
      <c r="KLY1125" s="53"/>
      <c r="KLZ1125" s="54"/>
      <c r="KMA1125" s="52"/>
      <c r="KMB1125" s="53"/>
      <c r="KMC1125" s="54"/>
      <c r="KMD1125" s="52"/>
      <c r="KME1125" s="53"/>
      <c r="KMF1125" s="54"/>
      <c r="KMG1125" s="52"/>
      <c r="KMH1125" s="53"/>
      <c r="KMI1125" s="54"/>
      <c r="KMJ1125" s="52"/>
      <c r="KMK1125" s="53"/>
      <c r="KML1125" s="54"/>
      <c r="KMM1125" s="52"/>
      <c r="KMN1125" s="53"/>
      <c r="KMO1125" s="54"/>
      <c r="KMP1125" s="52"/>
      <c r="KMQ1125" s="53"/>
      <c r="KMR1125" s="54"/>
      <c r="KMS1125" s="52"/>
      <c r="KMT1125" s="53"/>
      <c r="KMU1125" s="54"/>
      <c r="KMV1125" s="52"/>
      <c r="KMW1125" s="53"/>
      <c r="KMX1125" s="54"/>
      <c r="KMY1125" s="52"/>
      <c r="KMZ1125" s="53"/>
      <c r="KNA1125" s="54"/>
      <c r="KNB1125" s="52"/>
      <c r="KNC1125" s="53"/>
      <c r="KND1125" s="54"/>
      <c r="KNE1125" s="52"/>
      <c r="KNF1125" s="53"/>
      <c r="KNG1125" s="54"/>
      <c r="KNH1125" s="52"/>
      <c r="KNI1125" s="53"/>
      <c r="KNJ1125" s="54"/>
      <c r="KNK1125" s="52"/>
      <c r="KNL1125" s="53"/>
      <c r="KNM1125" s="54"/>
      <c r="KNN1125" s="52"/>
      <c r="KNO1125" s="53"/>
      <c r="KNP1125" s="54"/>
      <c r="KNQ1125" s="52"/>
      <c r="KNR1125" s="53"/>
      <c r="KNS1125" s="54"/>
      <c r="KNT1125" s="52"/>
      <c r="KNU1125" s="53"/>
      <c r="KNV1125" s="54"/>
      <c r="KNW1125" s="52"/>
      <c r="KNX1125" s="53"/>
      <c r="KNY1125" s="54"/>
      <c r="KNZ1125" s="52"/>
      <c r="KOA1125" s="53"/>
      <c r="KOB1125" s="54"/>
      <c r="KOC1125" s="52"/>
      <c r="KOD1125" s="53"/>
      <c r="KOE1125" s="54"/>
      <c r="KOF1125" s="52"/>
      <c r="KOG1125" s="53"/>
      <c r="KOH1125" s="54"/>
      <c r="KOI1125" s="52"/>
      <c r="KOJ1125" s="53"/>
      <c r="KOK1125" s="54"/>
      <c r="KOL1125" s="52"/>
      <c r="KOM1125" s="53"/>
      <c r="KON1125" s="54"/>
      <c r="KOO1125" s="52"/>
      <c r="KOP1125" s="53"/>
      <c r="KOQ1125" s="54"/>
      <c r="KOR1125" s="52"/>
      <c r="KOS1125" s="53"/>
      <c r="KOT1125" s="54"/>
      <c r="KOU1125" s="52"/>
      <c r="KOV1125" s="53"/>
      <c r="KOW1125" s="54"/>
      <c r="KOX1125" s="52"/>
      <c r="KOY1125" s="53"/>
      <c r="KOZ1125" s="54"/>
      <c r="KPA1125" s="52"/>
      <c r="KPB1125" s="53"/>
      <c r="KPC1125" s="54"/>
      <c r="KPD1125" s="52"/>
      <c r="KPE1125" s="53"/>
      <c r="KPF1125" s="54"/>
      <c r="KPG1125" s="52"/>
      <c r="KPH1125" s="53"/>
      <c r="KPI1125" s="54"/>
      <c r="KPJ1125" s="52"/>
      <c r="KPK1125" s="53"/>
      <c r="KPL1125" s="54"/>
      <c r="KPM1125" s="52"/>
      <c r="KPN1125" s="53"/>
      <c r="KPO1125" s="54"/>
      <c r="KPP1125" s="52"/>
      <c r="KPQ1125" s="53"/>
      <c r="KPR1125" s="54"/>
      <c r="KPS1125" s="52"/>
      <c r="KPT1125" s="53"/>
      <c r="KPU1125" s="54"/>
      <c r="KPV1125" s="52"/>
      <c r="KPW1125" s="53"/>
      <c r="KPX1125" s="54"/>
      <c r="KPY1125" s="52"/>
      <c r="KPZ1125" s="53"/>
      <c r="KQA1125" s="54"/>
      <c r="KQB1125" s="52"/>
      <c r="KQC1125" s="53"/>
      <c r="KQD1125" s="54"/>
      <c r="KQE1125" s="52"/>
      <c r="KQF1125" s="53"/>
      <c r="KQG1125" s="54"/>
      <c r="KQH1125" s="52"/>
      <c r="KQI1125" s="53"/>
      <c r="KQJ1125" s="54"/>
      <c r="KQK1125" s="52"/>
      <c r="KQL1125" s="53"/>
      <c r="KQM1125" s="54"/>
      <c r="KQN1125" s="52"/>
      <c r="KQO1125" s="53"/>
      <c r="KQP1125" s="54"/>
      <c r="KQQ1125" s="52"/>
      <c r="KQR1125" s="53"/>
      <c r="KQS1125" s="54"/>
      <c r="KQT1125" s="52"/>
      <c r="KQU1125" s="53"/>
      <c r="KQV1125" s="54"/>
      <c r="KQW1125" s="52"/>
      <c r="KQX1125" s="53"/>
      <c r="KQY1125" s="54"/>
      <c r="KQZ1125" s="52"/>
      <c r="KRA1125" s="53"/>
      <c r="KRB1125" s="54"/>
      <c r="KRC1125" s="52"/>
      <c r="KRD1125" s="53"/>
      <c r="KRE1125" s="54"/>
      <c r="KRF1125" s="52"/>
      <c r="KRG1125" s="53"/>
      <c r="KRH1125" s="54"/>
      <c r="KRI1125" s="52"/>
      <c r="KRJ1125" s="53"/>
      <c r="KRK1125" s="54"/>
      <c r="KRL1125" s="52"/>
      <c r="KRM1125" s="53"/>
      <c r="KRN1125" s="54"/>
      <c r="KRO1125" s="52"/>
      <c r="KRP1125" s="53"/>
      <c r="KRQ1125" s="54"/>
      <c r="KRR1125" s="52"/>
      <c r="KRS1125" s="53"/>
      <c r="KRT1125" s="54"/>
      <c r="KRU1125" s="52"/>
      <c r="KRV1125" s="53"/>
      <c r="KRW1125" s="54"/>
      <c r="KRX1125" s="52"/>
      <c r="KRY1125" s="53"/>
      <c r="KRZ1125" s="54"/>
      <c r="KSA1125" s="52"/>
      <c r="KSB1125" s="53"/>
      <c r="KSC1125" s="54"/>
      <c r="KSD1125" s="52"/>
      <c r="KSE1125" s="53"/>
      <c r="KSF1125" s="54"/>
      <c r="KSG1125" s="52"/>
      <c r="KSH1125" s="53"/>
      <c r="KSI1125" s="54"/>
      <c r="KSJ1125" s="52"/>
      <c r="KSK1125" s="53"/>
      <c r="KSL1125" s="54"/>
      <c r="KSM1125" s="52"/>
      <c r="KSN1125" s="53"/>
      <c r="KSO1125" s="54"/>
      <c r="KSP1125" s="52"/>
      <c r="KSQ1125" s="53"/>
      <c r="KSR1125" s="54"/>
      <c r="KSS1125" s="52"/>
      <c r="KST1125" s="53"/>
      <c r="KSU1125" s="54"/>
      <c r="KSV1125" s="52"/>
      <c r="KSW1125" s="53"/>
      <c r="KSX1125" s="54"/>
      <c r="KSY1125" s="52"/>
      <c r="KSZ1125" s="53"/>
      <c r="KTA1125" s="54"/>
      <c r="KTB1125" s="52"/>
      <c r="KTC1125" s="53"/>
      <c r="KTD1125" s="54"/>
      <c r="KTE1125" s="52"/>
      <c r="KTF1125" s="53"/>
      <c r="KTG1125" s="54"/>
      <c r="KTH1125" s="52"/>
      <c r="KTI1125" s="53"/>
      <c r="KTJ1125" s="54"/>
      <c r="KTK1125" s="52"/>
      <c r="KTL1125" s="53"/>
      <c r="KTM1125" s="54"/>
      <c r="KTN1125" s="52"/>
      <c r="KTO1125" s="53"/>
      <c r="KTP1125" s="54"/>
      <c r="KTQ1125" s="52"/>
      <c r="KTR1125" s="53"/>
      <c r="KTS1125" s="54"/>
      <c r="KTT1125" s="52"/>
      <c r="KTU1125" s="53"/>
      <c r="KTV1125" s="54"/>
      <c r="KTW1125" s="52"/>
      <c r="KTX1125" s="53"/>
      <c r="KTY1125" s="54"/>
      <c r="KTZ1125" s="52"/>
      <c r="KUA1125" s="53"/>
      <c r="KUB1125" s="54"/>
      <c r="KUC1125" s="52"/>
      <c r="KUD1125" s="53"/>
      <c r="KUE1125" s="54"/>
      <c r="KUF1125" s="52"/>
      <c r="KUG1125" s="53"/>
      <c r="KUH1125" s="54"/>
      <c r="KUI1125" s="52"/>
      <c r="KUJ1125" s="53"/>
      <c r="KUK1125" s="54"/>
      <c r="KUL1125" s="52"/>
      <c r="KUM1125" s="53"/>
      <c r="KUN1125" s="54"/>
      <c r="KUO1125" s="52"/>
      <c r="KUP1125" s="53"/>
      <c r="KUQ1125" s="54"/>
      <c r="KUR1125" s="52"/>
      <c r="KUS1125" s="53"/>
      <c r="KUT1125" s="54"/>
      <c r="KUU1125" s="52"/>
      <c r="KUV1125" s="53"/>
      <c r="KUW1125" s="54"/>
      <c r="KUX1125" s="52"/>
      <c r="KUY1125" s="53"/>
      <c r="KUZ1125" s="54"/>
      <c r="KVA1125" s="52"/>
      <c r="KVB1125" s="53"/>
      <c r="KVC1125" s="54"/>
      <c r="KVD1125" s="52"/>
      <c r="KVE1125" s="53"/>
      <c r="KVF1125" s="54"/>
      <c r="KVG1125" s="52"/>
      <c r="KVH1125" s="53"/>
      <c r="KVI1125" s="54"/>
      <c r="KVJ1125" s="52"/>
      <c r="KVK1125" s="53"/>
      <c r="KVL1125" s="54"/>
      <c r="KVM1125" s="52"/>
      <c r="KVN1125" s="53"/>
      <c r="KVO1125" s="54"/>
      <c r="KVP1125" s="52"/>
      <c r="KVQ1125" s="53"/>
      <c r="KVR1125" s="54"/>
      <c r="KVS1125" s="52"/>
      <c r="KVT1125" s="53"/>
      <c r="KVU1125" s="54"/>
      <c r="KVV1125" s="52"/>
      <c r="KVW1125" s="53"/>
      <c r="KVX1125" s="54"/>
      <c r="KVY1125" s="52"/>
      <c r="KVZ1125" s="53"/>
      <c r="KWA1125" s="54"/>
      <c r="KWB1125" s="52"/>
      <c r="KWC1125" s="53"/>
      <c r="KWD1125" s="54"/>
      <c r="KWE1125" s="52"/>
      <c r="KWF1125" s="53"/>
      <c r="KWG1125" s="54"/>
      <c r="KWH1125" s="52"/>
      <c r="KWI1125" s="53"/>
      <c r="KWJ1125" s="54"/>
      <c r="KWK1125" s="52"/>
      <c r="KWL1125" s="53"/>
      <c r="KWM1125" s="54"/>
      <c r="KWN1125" s="52"/>
      <c r="KWO1125" s="53"/>
      <c r="KWP1125" s="54"/>
      <c r="KWQ1125" s="52"/>
      <c r="KWR1125" s="53"/>
      <c r="KWS1125" s="54"/>
      <c r="KWT1125" s="52"/>
      <c r="KWU1125" s="53"/>
      <c r="KWV1125" s="54"/>
      <c r="KWW1125" s="52"/>
      <c r="KWX1125" s="53"/>
      <c r="KWY1125" s="54"/>
      <c r="KWZ1125" s="52"/>
      <c r="KXA1125" s="53"/>
      <c r="KXB1125" s="54"/>
      <c r="KXC1125" s="52"/>
      <c r="KXD1125" s="53"/>
      <c r="KXE1125" s="54"/>
      <c r="KXF1125" s="52"/>
      <c r="KXG1125" s="53"/>
      <c r="KXH1125" s="54"/>
      <c r="KXI1125" s="52"/>
      <c r="KXJ1125" s="53"/>
      <c r="KXK1125" s="54"/>
      <c r="KXL1125" s="52"/>
      <c r="KXM1125" s="53"/>
      <c r="KXN1125" s="54"/>
      <c r="KXO1125" s="52"/>
      <c r="KXP1125" s="53"/>
      <c r="KXQ1125" s="54"/>
      <c r="KXR1125" s="52"/>
      <c r="KXS1125" s="53"/>
      <c r="KXT1125" s="54"/>
      <c r="KXU1125" s="52"/>
      <c r="KXV1125" s="53"/>
      <c r="KXW1125" s="54"/>
      <c r="KXX1125" s="52"/>
      <c r="KXY1125" s="53"/>
      <c r="KXZ1125" s="54"/>
      <c r="KYA1125" s="52"/>
      <c r="KYB1125" s="53"/>
      <c r="KYC1125" s="54"/>
      <c r="KYD1125" s="52"/>
      <c r="KYE1125" s="53"/>
      <c r="KYF1125" s="54"/>
      <c r="KYG1125" s="52"/>
      <c r="KYH1125" s="53"/>
      <c r="KYI1125" s="54"/>
      <c r="KYJ1125" s="52"/>
      <c r="KYK1125" s="53"/>
      <c r="KYL1125" s="54"/>
      <c r="KYM1125" s="52"/>
      <c r="KYN1125" s="53"/>
      <c r="KYO1125" s="54"/>
      <c r="KYP1125" s="52"/>
      <c r="KYQ1125" s="53"/>
      <c r="KYR1125" s="54"/>
      <c r="KYS1125" s="52"/>
      <c r="KYT1125" s="53"/>
      <c r="KYU1125" s="54"/>
      <c r="KYV1125" s="52"/>
      <c r="KYW1125" s="53"/>
      <c r="KYX1125" s="54"/>
      <c r="KYY1125" s="52"/>
      <c r="KYZ1125" s="53"/>
      <c r="KZA1125" s="54"/>
      <c r="KZB1125" s="52"/>
      <c r="KZC1125" s="53"/>
      <c r="KZD1125" s="54"/>
      <c r="KZE1125" s="52"/>
      <c r="KZF1125" s="53"/>
      <c r="KZG1125" s="54"/>
      <c r="KZH1125" s="52"/>
      <c r="KZI1125" s="53"/>
      <c r="KZJ1125" s="54"/>
      <c r="KZK1125" s="52"/>
      <c r="KZL1125" s="53"/>
      <c r="KZM1125" s="54"/>
      <c r="KZN1125" s="52"/>
      <c r="KZO1125" s="53"/>
      <c r="KZP1125" s="54"/>
      <c r="KZQ1125" s="52"/>
      <c r="KZR1125" s="53"/>
      <c r="KZS1125" s="54"/>
      <c r="KZT1125" s="52"/>
      <c r="KZU1125" s="53"/>
      <c r="KZV1125" s="54"/>
      <c r="KZW1125" s="52"/>
      <c r="KZX1125" s="53"/>
      <c r="KZY1125" s="54"/>
      <c r="KZZ1125" s="52"/>
      <c r="LAA1125" s="53"/>
      <c r="LAB1125" s="54"/>
      <c r="LAC1125" s="52"/>
      <c r="LAD1125" s="53"/>
      <c r="LAE1125" s="54"/>
      <c r="LAF1125" s="52"/>
      <c r="LAG1125" s="53"/>
      <c r="LAH1125" s="54"/>
      <c r="LAI1125" s="52"/>
      <c r="LAJ1125" s="53"/>
      <c r="LAK1125" s="54"/>
      <c r="LAL1125" s="52"/>
      <c r="LAM1125" s="53"/>
      <c r="LAN1125" s="54"/>
      <c r="LAO1125" s="52"/>
      <c r="LAP1125" s="53"/>
      <c r="LAQ1125" s="54"/>
      <c r="LAR1125" s="52"/>
      <c r="LAS1125" s="53"/>
      <c r="LAT1125" s="54"/>
      <c r="LAU1125" s="52"/>
      <c r="LAV1125" s="53"/>
      <c r="LAW1125" s="54"/>
      <c r="LAX1125" s="52"/>
      <c r="LAY1125" s="53"/>
      <c r="LAZ1125" s="54"/>
      <c r="LBA1125" s="52"/>
      <c r="LBB1125" s="53"/>
      <c r="LBC1125" s="54"/>
      <c r="LBD1125" s="52"/>
      <c r="LBE1125" s="53"/>
      <c r="LBF1125" s="54"/>
      <c r="LBG1125" s="52"/>
      <c r="LBH1125" s="53"/>
      <c r="LBI1125" s="54"/>
      <c r="LBJ1125" s="52"/>
      <c r="LBK1125" s="53"/>
      <c r="LBL1125" s="54"/>
      <c r="LBM1125" s="52"/>
      <c r="LBN1125" s="53"/>
      <c r="LBO1125" s="54"/>
      <c r="LBP1125" s="52"/>
      <c r="LBQ1125" s="53"/>
      <c r="LBR1125" s="54"/>
      <c r="LBS1125" s="52"/>
      <c r="LBT1125" s="53"/>
      <c r="LBU1125" s="54"/>
      <c r="LBV1125" s="52"/>
      <c r="LBW1125" s="53"/>
      <c r="LBX1125" s="54"/>
      <c r="LBY1125" s="52"/>
      <c r="LBZ1125" s="53"/>
      <c r="LCA1125" s="54"/>
      <c r="LCB1125" s="52"/>
      <c r="LCC1125" s="53"/>
      <c r="LCD1125" s="54"/>
      <c r="LCE1125" s="52"/>
      <c r="LCF1125" s="53"/>
      <c r="LCG1125" s="54"/>
      <c r="LCH1125" s="52"/>
      <c r="LCI1125" s="53"/>
      <c r="LCJ1125" s="54"/>
      <c r="LCK1125" s="52"/>
      <c r="LCL1125" s="53"/>
      <c r="LCM1125" s="54"/>
      <c r="LCN1125" s="52"/>
      <c r="LCO1125" s="53"/>
      <c r="LCP1125" s="54"/>
      <c r="LCQ1125" s="52"/>
      <c r="LCR1125" s="53"/>
      <c r="LCS1125" s="54"/>
      <c r="LCT1125" s="52"/>
      <c r="LCU1125" s="53"/>
      <c r="LCV1125" s="54"/>
      <c r="LCW1125" s="52"/>
      <c r="LCX1125" s="53"/>
      <c r="LCY1125" s="54"/>
      <c r="LCZ1125" s="52"/>
      <c r="LDA1125" s="53"/>
      <c r="LDB1125" s="54"/>
      <c r="LDC1125" s="52"/>
      <c r="LDD1125" s="53"/>
      <c r="LDE1125" s="54"/>
      <c r="LDF1125" s="52"/>
      <c r="LDG1125" s="53"/>
      <c r="LDH1125" s="54"/>
      <c r="LDI1125" s="52"/>
      <c r="LDJ1125" s="53"/>
      <c r="LDK1125" s="54"/>
      <c r="LDL1125" s="52"/>
      <c r="LDM1125" s="53"/>
      <c r="LDN1125" s="54"/>
      <c r="LDO1125" s="52"/>
      <c r="LDP1125" s="53"/>
      <c r="LDQ1125" s="54"/>
      <c r="LDR1125" s="52"/>
      <c r="LDS1125" s="53"/>
      <c r="LDT1125" s="54"/>
      <c r="LDU1125" s="52"/>
      <c r="LDV1125" s="53"/>
      <c r="LDW1125" s="54"/>
      <c r="LDX1125" s="52"/>
      <c r="LDY1125" s="53"/>
      <c r="LDZ1125" s="54"/>
      <c r="LEA1125" s="52"/>
      <c r="LEB1125" s="53"/>
      <c r="LEC1125" s="54"/>
      <c r="LED1125" s="52"/>
      <c r="LEE1125" s="53"/>
      <c r="LEF1125" s="54"/>
      <c r="LEG1125" s="52"/>
      <c r="LEH1125" s="53"/>
      <c r="LEI1125" s="54"/>
      <c r="LEJ1125" s="52"/>
      <c r="LEK1125" s="53"/>
      <c r="LEL1125" s="54"/>
      <c r="LEM1125" s="52"/>
      <c r="LEN1125" s="53"/>
      <c r="LEO1125" s="54"/>
      <c r="LEP1125" s="52"/>
      <c r="LEQ1125" s="53"/>
      <c r="LER1125" s="54"/>
      <c r="LES1125" s="52"/>
      <c r="LET1125" s="53"/>
      <c r="LEU1125" s="54"/>
      <c r="LEV1125" s="52"/>
      <c r="LEW1125" s="53"/>
      <c r="LEX1125" s="54"/>
      <c r="LEY1125" s="52"/>
      <c r="LEZ1125" s="53"/>
      <c r="LFA1125" s="54"/>
      <c r="LFB1125" s="52"/>
      <c r="LFC1125" s="53"/>
      <c r="LFD1125" s="54"/>
      <c r="LFE1125" s="52"/>
      <c r="LFF1125" s="53"/>
      <c r="LFG1125" s="54"/>
      <c r="LFH1125" s="52"/>
      <c r="LFI1125" s="53"/>
      <c r="LFJ1125" s="54"/>
      <c r="LFK1125" s="52"/>
      <c r="LFL1125" s="53"/>
      <c r="LFM1125" s="54"/>
      <c r="LFN1125" s="52"/>
      <c r="LFO1125" s="53"/>
      <c r="LFP1125" s="54"/>
      <c r="LFQ1125" s="52"/>
      <c r="LFR1125" s="53"/>
      <c r="LFS1125" s="54"/>
      <c r="LFT1125" s="52"/>
      <c r="LFU1125" s="53"/>
      <c r="LFV1125" s="54"/>
      <c r="LFW1125" s="52"/>
      <c r="LFX1125" s="53"/>
      <c r="LFY1125" s="54"/>
      <c r="LFZ1125" s="52"/>
      <c r="LGA1125" s="53"/>
      <c r="LGB1125" s="54"/>
      <c r="LGC1125" s="52"/>
      <c r="LGD1125" s="53"/>
      <c r="LGE1125" s="54"/>
      <c r="LGF1125" s="52"/>
      <c r="LGG1125" s="53"/>
      <c r="LGH1125" s="54"/>
      <c r="LGI1125" s="52"/>
      <c r="LGJ1125" s="53"/>
      <c r="LGK1125" s="54"/>
      <c r="LGL1125" s="52"/>
      <c r="LGM1125" s="53"/>
      <c r="LGN1125" s="54"/>
      <c r="LGO1125" s="52"/>
      <c r="LGP1125" s="53"/>
      <c r="LGQ1125" s="54"/>
      <c r="LGR1125" s="52"/>
      <c r="LGS1125" s="53"/>
      <c r="LGT1125" s="54"/>
      <c r="LGU1125" s="52"/>
      <c r="LGV1125" s="53"/>
      <c r="LGW1125" s="54"/>
      <c r="LGX1125" s="52"/>
      <c r="LGY1125" s="53"/>
      <c r="LGZ1125" s="54"/>
      <c r="LHA1125" s="52"/>
      <c r="LHB1125" s="53"/>
      <c r="LHC1125" s="54"/>
      <c r="LHD1125" s="52"/>
      <c r="LHE1125" s="53"/>
      <c r="LHF1125" s="54"/>
      <c r="LHG1125" s="52"/>
      <c r="LHH1125" s="53"/>
      <c r="LHI1125" s="54"/>
      <c r="LHJ1125" s="52"/>
      <c r="LHK1125" s="53"/>
      <c r="LHL1125" s="54"/>
      <c r="LHM1125" s="52"/>
      <c r="LHN1125" s="53"/>
      <c r="LHO1125" s="54"/>
      <c r="LHP1125" s="52"/>
      <c r="LHQ1125" s="53"/>
      <c r="LHR1125" s="54"/>
      <c r="LHS1125" s="52"/>
      <c r="LHT1125" s="53"/>
      <c r="LHU1125" s="54"/>
      <c r="LHV1125" s="52"/>
      <c r="LHW1125" s="53"/>
      <c r="LHX1125" s="54"/>
      <c r="LHY1125" s="52"/>
      <c r="LHZ1125" s="53"/>
      <c r="LIA1125" s="54"/>
      <c r="LIB1125" s="52"/>
      <c r="LIC1125" s="53"/>
      <c r="LID1125" s="54"/>
      <c r="LIE1125" s="52"/>
      <c r="LIF1125" s="53"/>
      <c r="LIG1125" s="54"/>
      <c r="LIH1125" s="52"/>
      <c r="LII1125" s="53"/>
      <c r="LIJ1125" s="54"/>
      <c r="LIK1125" s="52"/>
      <c r="LIL1125" s="53"/>
      <c r="LIM1125" s="54"/>
      <c r="LIN1125" s="52"/>
      <c r="LIO1125" s="53"/>
      <c r="LIP1125" s="54"/>
      <c r="LIQ1125" s="52"/>
      <c r="LIR1125" s="53"/>
      <c r="LIS1125" s="54"/>
      <c r="LIT1125" s="52"/>
      <c r="LIU1125" s="53"/>
      <c r="LIV1125" s="54"/>
      <c r="LIW1125" s="52"/>
      <c r="LIX1125" s="53"/>
      <c r="LIY1125" s="54"/>
      <c r="LIZ1125" s="52"/>
      <c r="LJA1125" s="53"/>
      <c r="LJB1125" s="54"/>
      <c r="LJC1125" s="52"/>
      <c r="LJD1125" s="53"/>
      <c r="LJE1125" s="54"/>
      <c r="LJF1125" s="52"/>
      <c r="LJG1125" s="53"/>
      <c r="LJH1125" s="54"/>
      <c r="LJI1125" s="52"/>
      <c r="LJJ1125" s="53"/>
      <c r="LJK1125" s="54"/>
      <c r="LJL1125" s="52"/>
      <c r="LJM1125" s="53"/>
      <c r="LJN1125" s="54"/>
      <c r="LJO1125" s="52"/>
      <c r="LJP1125" s="53"/>
      <c r="LJQ1125" s="54"/>
      <c r="LJR1125" s="52"/>
      <c r="LJS1125" s="53"/>
      <c r="LJT1125" s="54"/>
      <c r="LJU1125" s="52"/>
      <c r="LJV1125" s="53"/>
      <c r="LJW1125" s="54"/>
      <c r="LJX1125" s="52"/>
      <c r="LJY1125" s="53"/>
      <c r="LJZ1125" s="54"/>
      <c r="LKA1125" s="52"/>
      <c r="LKB1125" s="53"/>
      <c r="LKC1125" s="54"/>
      <c r="LKD1125" s="52"/>
      <c r="LKE1125" s="53"/>
      <c r="LKF1125" s="54"/>
      <c r="LKG1125" s="52"/>
      <c r="LKH1125" s="53"/>
      <c r="LKI1125" s="54"/>
      <c r="LKJ1125" s="52"/>
      <c r="LKK1125" s="53"/>
      <c r="LKL1125" s="54"/>
      <c r="LKM1125" s="52"/>
      <c r="LKN1125" s="53"/>
      <c r="LKO1125" s="54"/>
      <c r="LKP1125" s="52"/>
      <c r="LKQ1125" s="53"/>
      <c r="LKR1125" s="54"/>
      <c r="LKS1125" s="52"/>
      <c r="LKT1125" s="53"/>
      <c r="LKU1125" s="54"/>
      <c r="LKV1125" s="52"/>
      <c r="LKW1125" s="53"/>
      <c r="LKX1125" s="54"/>
      <c r="LKY1125" s="52"/>
      <c r="LKZ1125" s="53"/>
      <c r="LLA1125" s="54"/>
      <c r="LLB1125" s="52"/>
      <c r="LLC1125" s="53"/>
      <c r="LLD1125" s="54"/>
      <c r="LLE1125" s="52"/>
      <c r="LLF1125" s="53"/>
      <c r="LLG1125" s="54"/>
      <c r="LLH1125" s="52"/>
      <c r="LLI1125" s="53"/>
      <c r="LLJ1125" s="54"/>
      <c r="LLK1125" s="52"/>
      <c r="LLL1125" s="53"/>
      <c r="LLM1125" s="54"/>
      <c r="LLN1125" s="52"/>
      <c r="LLO1125" s="53"/>
      <c r="LLP1125" s="54"/>
      <c r="LLQ1125" s="52"/>
      <c r="LLR1125" s="53"/>
      <c r="LLS1125" s="54"/>
      <c r="LLT1125" s="52"/>
      <c r="LLU1125" s="53"/>
      <c r="LLV1125" s="54"/>
      <c r="LLW1125" s="52"/>
      <c r="LLX1125" s="53"/>
      <c r="LLY1125" s="54"/>
      <c r="LLZ1125" s="52"/>
      <c r="LMA1125" s="53"/>
      <c r="LMB1125" s="54"/>
      <c r="LMC1125" s="52"/>
      <c r="LMD1125" s="53"/>
      <c r="LME1125" s="54"/>
      <c r="LMF1125" s="52"/>
      <c r="LMG1125" s="53"/>
      <c r="LMH1125" s="54"/>
      <c r="LMI1125" s="52"/>
      <c r="LMJ1125" s="53"/>
      <c r="LMK1125" s="54"/>
      <c r="LML1125" s="52"/>
      <c r="LMM1125" s="53"/>
      <c r="LMN1125" s="54"/>
      <c r="LMO1125" s="52"/>
      <c r="LMP1125" s="53"/>
      <c r="LMQ1125" s="54"/>
      <c r="LMR1125" s="52"/>
      <c r="LMS1125" s="53"/>
      <c r="LMT1125" s="54"/>
      <c r="LMU1125" s="52"/>
      <c r="LMV1125" s="53"/>
      <c r="LMW1125" s="54"/>
      <c r="LMX1125" s="52"/>
      <c r="LMY1125" s="53"/>
      <c r="LMZ1125" s="54"/>
      <c r="LNA1125" s="52"/>
      <c r="LNB1125" s="53"/>
      <c r="LNC1125" s="54"/>
      <c r="LND1125" s="52"/>
      <c r="LNE1125" s="53"/>
      <c r="LNF1125" s="54"/>
      <c r="LNG1125" s="52"/>
      <c r="LNH1125" s="53"/>
      <c r="LNI1125" s="54"/>
      <c r="LNJ1125" s="52"/>
      <c r="LNK1125" s="53"/>
      <c r="LNL1125" s="54"/>
      <c r="LNM1125" s="52"/>
      <c r="LNN1125" s="53"/>
      <c r="LNO1125" s="54"/>
      <c r="LNP1125" s="52"/>
      <c r="LNQ1125" s="53"/>
      <c r="LNR1125" s="54"/>
      <c r="LNS1125" s="52"/>
      <c r="LNT1125" s="53"/>
      <c r="LNU1125" s="54"/>
      <c r="LNV1125" s="52"/>
      <c r="LNW1125" s="53"/>
      <c r="LNX1125" s="54"/>
      <c r="LNY1125" s="52"/>
      <c r="LNZ1125" s="53"/>
      <c r="LOA1125" s="54"/>
      <c r="LOB1125" s="52"/>
      <c r="LOC1125" s="53"/>
      <c r="LOD1125" s="54"/>
      <c r="LOE1125" s="52"/>
      <c r="LOF1125" s="53"/>
      <c r="LOG1125" s="54"/>
      <c r="LOH1125" s="52"/>
      <c r="LOI1125" s="53"/>
      <c r="LOJ1125" s="54"/>
      <c r="LOK1125" s="52"/>
      <c r="LOL1125" s="53"/>
      <c r="LOM1125" s="54"/>
      <c r="LON1125" s="52"/>
      <c r="LOO1125" s="53"/>
      <c r="LOP1125" s="54"/>
      <c r="LOQ1125" s="52"/>
      <c r="LOR1125" s="53"/>
      <c r="LOS1125" s="54"/>
      <c r="LOT1125" s="52"/>
      <c r="LOU1125" s="53"/>
      <c r="LOV1125" s="54"/>
      <c r="LOW1125" s="52"/>
      <c r="LOX1125" s="53"/>
      <c r="LOY1125" s="54"/>
      <c r="LOZ1125" s="52"/>
      <c r="LPA1125" s="53"/>
      <c r="LPB1125" s="54"/>
      <c r="LPC1125" s="52"/>
      <c r="LPD1125" s="53"/>
      <c r="LPE1125" s="54"/>
      <c r="LPF1125" s="52"/>
      <c r="LPG1125" s="53"/>
      <c r="LPH1125" s="54"/>
      <c r="LPI1125" s="52"/>
      <c r="LPJ1125" s="53"/>
      <c r="LPK1125" s="54"/>
      <c r="LPL1125" s="52"/>
      <c r="LPM1125" s="53"/>
      <c r="LPN1125" s="54"/>
      <c r="LPO1125" s="52"/>
      <c r="LPP1125" s="53"/>
      <c r="LPQ1125" s="54"/>
      <c r="LPR1125" s="52"/>
      <c r="LPS1125" s="53"/>
      <c r="LPT1125" s="54"/>
      <c r="LPU1125" s="52"/>
      <c r="LPV1125" s="53"/>
      <c r="LPW1125" s="54"/>
      <c r="LPX1125" s="52"/>
      <c r="LPY1125" s="53"/>
      <c r="LPZ1125" s="54"/>
      <c r="LQA1125" s="52"/>
      <c r="LQB1125" s="53"/>
      <c r="LQC1125" s="54"/>
      <c r="LQD1125" s="52"/>
      <c r="LQE1125" s="53"/>
      <c r="LQF1125" s="54"/>
      <c r="LQG1125" s="52"/>
      <c r="LQH1125" s="53"/>
      <c r="LQI1125" s="54"/>
      <c r="LQJ1125" s="52"/>
      <c r="LQK1125" s="53"/>
      <c r="LQL1125" s="54"/>
      <c r="LQM1125" s="52"/>
      <c r="LQN1125" s="53"/>
      <c r="LQO1125" s="54"/>
      <c r="LQP1125" s="52"/>
      <c r="LQQ1125" s="53"/>
      <c r="LQR1125" s="54"/>
      <c r="LQS1125" s="52"/>
      <c r="LQT1125" s="53"/>
      <c r="LQU1125" s="54"/>
      <c r="LQV1125" s="52"/>
      <c r="LQW1125" s="53"/>
      <c r="LQX1125" s="54"/>
      <c r="LQY1125" s="52"/>
      <c r="LQZ1125" s="53"/>
      <c r="LRA1125" s="54"/>
      <c r="LRB1125" s="52"/>
      <c r="LRC1125" s="53"/>
      <c r="LRD1125" s="54"/>
      <c r="LRE1125" s="52"/>
      <c r="LRF1125" s="53"/>
      <c r="LRG1125" s="54"/>
      <c r="LRH1125" s="52"/>
      <c r="LRI1125" s="53"/>
      <c r="LRJ1125" s="54"/>
      <c r="LRK1125" s="52"/>
      <c r="LRL1125" s="53"/>
      <c r="LRM1125" s="54"/>
      <c r="LRN1125" s="52"/>
      <c r="LRO1125" s="53"/>
      <c r="LRP1125" s="54"/>
      <c r="LRQ1125" s="52"/>
      <c r="LRR1125" s="53"/>
      <c r="LRS1125" s="54"/>
      <c r="LRT1125" s="52"/>
      <c r="LRU1125" s="53"/>
      <c r="LRV1125" s="54"/>
      <c r="LRW1125" s="52"/>
      <c r="LRX1125" s="53"/>
      <c r="LRY1125" s="54"/>
      <c r="LRZ1125" s="52"/>
      <c r="LSA1125" s="53"/>
      <c r="LSB1125" s="54"/>
      <c r="LSC1125" s="52"/>
      <c r="LSD1125" s="53"/>
      <c r="LSE1125" s="54"/>
      <c r="LSF1125" s="52"/>
      <c r="LSG1125" s="53"/>
      <c r="LSH1125" s="54"/>
      <c r="LSI1125" s="52"/>
      <c r="LSJ1125" s="53"/>
      <c r="LSK1125" s="54"/>
      <c r="LSL1125" s="52"/>
      <c r="LSM1125" s="53"/>
      <c r="LSN1125" s="54"/>
      <c r="LSO1125" s="52"/>
      <c r="LSP1125" s="53"/>
      <c r="LSQ1125" s="54"/>
      <c r="LSR1125" s="52"/>
      <c r="LSS1125" s="53"/>
      <c r="LST1125" s="54"/>
      <c r="LSU1125" s="52"/>
      <c r="LSV1125" s="53"/>
      <c r="LSW1125" s="54"/>
      <c r="LSX1125" s="52"/>
      <c r="LSY1125" s="53"/>
      <c r="LSZ1125" s="54"/>
      <c r="LTA1125" s="52"/>
      <c r="LTB1125" s="53"/>
      <c r="LTC1125" s="54"/>
      <c r="LTD1125" s="52"/>
      <c r="LTE1125" s="53"/>
      <c r="LTF1125" s="54"/>
      <c r="LTG1125" s="52"/>
      <c r="LTH1125" s="53"/>
      <c r="LTI1125" s="54"/>
      <c r="LTJ1125" s="52"/>
      <c r="LTK1125" s="53"/>
      <c r="LTL1125" s="54"/>
      <c r="LTM1125" s="52"/>
      <c r="LTN1125" s="53"/>
      <c r="LTO1125" s="54"/>
      <c r="LTP1125" s="52"/>
      <c r="LTQ1125" s="53"/>
      <c r="LTR1125" s="54"/>
      <c r="LTS1125" s="52"/>
      <c r="LTT1125" s="53"/>
      <c r="LTU1125" s="54"/>
      <c r="LTV1125" s="52"/>
      <c r="LTW1125" s="53"/>
      <c r="LTX1125" s="54"/>
      <c r="LTY1125" s="52"/>
      <c r="LTZ1125" s="53"/>
      <c r="LUA1125" s="54"/>
      <c r="LUB1125" s="52"/>
      <c r="LUC1125" s="53"/>
      <c r="LUD1125" s="54"/>
      <c r="LUE1125" s="52"/>
      <c r="LUF1125" s="53"/>
      <c r="LUG1125" s="54"/>
      <c r="LUH1125" s="52"/>
      <c r="LUI1125" s="53"/>
      <c r="LUJ1125" s="54"/>
      <c r="LUK1125" s="52"/>
      <c r="LUL1125" s="53"/>
      <c r="LUM1125" s="54"/>
      <c r="LUN1125" s="52"/>
      <c r="LUO1125" s="53"/>
      <c r="LUP1125" s="54"/>
      <c r="LUQ1125" s="52"/>
      <c r="LUR1125" s="53"/>
      <c r="LUS1125" s="54"/>
      <c r="LUT1125" s="52"/>
      <c r="LUU1125" s="53"/>
      <c r="LUV1125" s="54"/>
      <c r="LUW1125" s="52"/>
      <c r="LUX1125" s="53"/>
      <c r="LUY1125" s="54"/>
      <c r="LUZ1125" s="52"/>
      <c r="LVA1125" s="53"/>
      <c r="LVB1125" s="54"/>
      <c r="LVC1125" s="52"/>
      <c r="LVD1125" s="53"/>
      <c r="LVE1125" s="54"/>
      <c r="LVF1125" s="52"/>
      <c r="LVG1125" s="53"/>
      <c r="LVH1125" s="54"/>
      <c r="LVI1125" s="52"/>
      <c r="LVJ1125" s="53"/>
      <c r="LVK1125" s="54"/>
      <c r="LVL1125" s="52"/>
      <c r="LVM1125" s="53"/>
      <c r="LVN1125" s="54"/>
      <c r="LVO1125" s="52"/>
      <c r="LVP1125" s="53"/>
      <c r="LVQ1125" s="54"/>
      <c r="LVR1125" s="52"/>
      <c r="LVS1125" s="53"/>
      <c r="LVT1125" s="54"/>
      <c r="LVU1125" s="52"/>
      <c r="LVV1125" s="53"/>
      <c r="LVW1125" s="54"/>
      <c r="LVX1125" s="52"/>
      <c r="LVY1125" s="53"/>
      <c r="LVZ1125" s="54"/>
      <c r="LWA1125" s="52"/>
      <c r="LWB1125" s="53"/>
      <c r="LWC1125" s="54"/>
      <c r="LWD1125" s="52"/>
      <c r="LWE1125" s="53"/>
      <c r="LWF1125" s="54"/>
      <c r="LWG1125" s="52"/>
      <c r="LWH1125" s="53"/>
      <c r="LWI1125" s="54"/>
      <c r="LWJ1125" s="52"/>
      <c r="LWK1125" s="53"/>
      <c r="LWL1125" s="54"/>
      <c r="LWM1125" s="52"/>
      <c r="LWN1125" s="53"/>
      <c r="LWO1125" s="54"/>
      <c r="LWP1125" s="52"/>
      <c r="LWQ1125" s="53"/>
      <c r="LWR1125" s="54"/>
      <c r="LWS1125" s="52"/>
      <c r="LWT1125" s="53"/>
      <c r="LWU1125" s="54"/>
      <c r="LWV1125" s="52"/>
      <c r="LWW1125" s="53"/>
      <c r="LWX1125" s="54"/>
      <c r="LWY1125" s="52"/>
      <c r="LWZ1125" s="53"/>
      <c r="LXA1125" s="54"/>
      <c r="LXB1125" s="52"/>
      <c r="LXC1125" s="53"/>
      <c r="LXD1125" s="54"/>
      <c r="LXE1125" s="52"/>
      <c r="LXF1125" s="53"/>
      <c r="LXG1125" s="54"/>
      <c r="LXH1125" s="52"/>
      <c r="LXI1125" s="53"/>
      <c r="LXJ1125" s="54"/>
      <c r="LXK1125" s="52"/>
      <c r="LXL1125" s="53"/>
      <c r="LXM1125" s="54"/>
      <c r="LXN1125" s="52"/>
      <c r="LXO1125" s="53"/>
      <c r="LXP1125" s="54"/>
      <c r="LXQ1125" s="52"/>
      <c r="LXR1125" s="53"/>
      <c r="LXS1125" s="54"/>
      <c r="LXT1125" s="52"/>
      <c r="LXU1125" s="53"/>
      <c r="LXV1125" s="54"/>
      <c r="LXW1125" s="52"/>
      <c r="LXX1125" s="53"/>
      <c r="LXY1125" s="54"/>
      <c r="LXZ1125" s="52"/>
      <c r="LYA1125" s="53"/>
      <c r="LYB1125" s="54"/>
      <c r="LYC1125" s="52"/>
      <c r="LYD1125" s="53"/>
      <c r="LYE1125" s="54"/>
      <c r="LYF1125" s="52"/>
      <c r="LYG1125" s="53"/>
      <c r="LYH1125" s="54"/>
      <c r="LYI1125" s="52"/>
      <c r="LYJ1125" s="53"/>
      <c r="LYK1125" s="54"/>
      <c r="LYL1125" s="52"/>
      <c r="LYM1125" s="53"/>
      <c r="LYN1125" s="54"/>
      <c r="LYO1125" s="52"/>
      <c r="LYP1125" s="53"/>
      <c r="LYQ1125" s="54"/>
      <c r="LYR1125" s="52"/>
      <c r="LYS1125" s="53"/>
      <c r="LYT1125" s="54"/>
      <c r="LYU1125" s="52"/>
      <c r="LYV1125" s="53"/>
      <c r="LYW1125" s="54"/>
      <c r="LYX1125" s="52"/>
      <c r="LYY1125" s="53"/>
      <c r="LYZ1125" s="54"/>
      <c r="LZA1125" s="52"/>
      <c r="LZB1125" s="53"/>
      <c r="LZC1125" s="54"/>
      <c r="LZD1125" s="52"/>
      <c r="LZE1125" s="53"/>
      <c r="LZF1125" s="54"/>
      <c r="LZG1125" s="52"/>
      <c r="LZH1125" s="53"/>
      <c r="LZI1125" s="54"/>
      <c r="LZJ1125" s="52"/>
      <c r="LZK1125" s="53"/>
      <c r="LZL1125" s="54"/>
      <c r="LZM1125" s="52"/>
      <c r="LZN1125" s="53"/>
      <c r="LZO1125" s="54"/>
      <c r="LZP1125" s="52"/>
      <c r="LZQ1125" s="53"/>
      <c r="LZR1125" s="54"/>
      <c r="LZS1125" s="52"/>
      <c r="LZT1125" s="53"/>
      <c r="LZU1125" s="54"/>
      <c r="LZV1125" s="52"/>
      <c r="LZW1125" s="53"/>
      <c r="LZX1125" s="54"/>
      <c r="LZY1125" s="52"/>
      <c r="LZZ1125" s="53"/>
      <c r="MAA1125" s="54"/>
      <c r="MAB1125" s="52"/>
      <c r="MAC1125" s="53"/>
      <c r="MAD1125" s="54"/>
      <c r="MAE1125" s="52"/>
      <c r="MAF1125" s="53"/>
      <c r="MAG1125" s="54"/>
      <c r="MAH1125" s="52"/>
      <c r="MAI1125" s="53"/>
      <c r="MAJ1125" s="54"/>
      <c r="MAK1125" s="52"/>
      <c r="MAL1125" s="53"/>
      <c r="MAM1125" s="54"/>
      <c r="MAN1125" s="52"/>
      <c r="MAO1125" s="53"/>
      <c r="MAP1125" s="54"/>
      <c r="MAQ1125" s="52"/>
      <c r="MAR1125" s="53"/>
      <c r="MAS1125" s="54"/>
      <c r="MAT1125" s="52"/>
      <c r="MAU1125" s="53"/>
      <c r="MAV1125" s="54"/>
      <c r="MAW1125" s="52"/>
      <c r="MAX1125" s="53"/>
      <c r="MAY1125" s="54"/>
      <c r="MAZ1125" s="52"/>
      <c r="MBA1125" s="53"/>
      <c r="MBB1125" s="54"/>
      <c r="MBC1125" s="52"/>
      <c r="MBD1125" s="53"/>
      <c r="MBE1125" s="54"/>
      <c r="MBF1125" s="52"/>
      <c r="MBG1125" s="53"/>
      <c r="MBH1125" s="54"/>
      <c r="MBI1125" s="52"/>
      <c r="MBJ1125" s="53"/>
      <c r="MBK1125" s="54"/>
      <c r="MBL1125" s="52"/>
      <c r="MBM1125" s="53"/>
      <c r="MBN1125" s="54"/>
      <c r="MBO1125" s="52"/>
      <c r="MBP1125" s="53"/>
      <c r="MBQ1125" s="54"/>
      <c r="MBR1125" s="52"/>
      <c r="MBS1125" s="53"/>
      <c r="MBT1125" s="54"/>
      <c r="MBU1125" s="52"/>
      <c r="MBV1125" s="53"/>
      <c r="MBW1125" s="54"/>
      <c r="MBX1125" s="52"/>
      <c r="MBY1125" s="53"/>
      <c r="MBZ1125" s="54"/>
      <c r="MCA1125" s="52"/>
      <c r="MCB1125" s="53"/>
      <c r="MCC1125" s="54"/>
      <c r="MCD1125" s="52"/>
      <c r="MCE1125" s="53"/>
      <c r="MCF1125" s="54"/>
      <c r="MCG1125" s="52"/>
      <c r="MCH1125" s="53"/>
      <c r="MCI1125" s="54"/>
      <c r="MCJ1125" s="52"/>
      <c r="MCK1125" s="53"/>
      <c r="MCL1125" s="54"/>
      <c r="MCM1125" s="52"/>
      <c r="MCN1125" s="53"/>
      <c r="MCO1125" s="54"/>
      <c r="MCP1125" s="52"/>
      <c r="MCQ1125" s="53"/>
      <c r="MCR1125" s="54"/>
      <c r="MCS1125" s="52"/>
      <c r="MCT1125" s="53"/>
      <c r="MCU1125" s="54"/>
      <c r="MCV1125" s="52"/>
      <c r="MCW1125" s="53"/>
      <c r="MCX1125" s="54"/>
      <c r="MCY1125" s="52"/>
      <c r="MCZ1125" s="53"/>
      <c r="MDA1125" s="54"/>
      <c r="MDB1125" s="52"/>
      <c r="MDC1125" s="53"/>
      <c r="MDD1125" s="54"/>
      <c r="MDE1125" s="52"/>
      <c r="MDF1125" s="53"/>
      <c r="MDG1125" s="54"/>
      <c r="MDH1125" s="52"/>
      <c r="MDI1125" s="53"/>
      <c r="MDJ1125" s="54"/>
      <c r="MDK1125" s="52"/>
      <c r="MDL1125" s="53"/>
      <c r="MDM1125" s="54"/>
      <c r="MDN1125" s="52"/>
      <c r="MDO1125" s="53"/>
      <c r="MDP1125" s="54"/>
      <c r="MDQ1125" s="52"/>
      <c r="MDR1125" s="53"/>
      <c r="MDS1125" s="54"/>
      <c r="MDT1125" s="52"/>
      <c r="MDU1125" s="53"/>
      <c r="MDV1125" s="54"/>
      <c r="MDW1125" s="52"/>
      <c r="MDX1125" s="53"/>
      <c r="MDY1125" s="54"/>
      <c r="MDZ1125" s="52"/>
      <c r="MEA1125" s="53"/>
      <c r="MEB1125" s="54"/>
      <c r="MEC1125" s="52"/>
      <c r="MED1125" s="53"/>
      <c r="MEE1125" s="54"/>
      <c r="MEF1125" s="52"/>
      <c r="MEG1125" s="53"/>
      <c r="MEH1125" s="54"/>
      <c r="MEI1125" s="52"/>
      <c r="MEJ1125" s="53"/>
      <c r="MEK1125" s="54"/>
      <c r="MEL1125" s="52"/>
      <c r="MEM1125" s="53"/>
      <c r="MEN1125" s="54"/>
      <c r="MEO1125" s="52"/>
      <c r="MEP1125" s="53"/>
      <c r="MEQ1125" s="54"/>
      <c r="MER1125" s="52"/>
      <c r="MES1125" s="53"/>
      <c r="MET1125" s="54"/>
      <c r="MEU1125" s="52"/>
      <c r="MEV1125" s="53"/>
      <c r="MEW1125" s="54"/>
      <c r="MEX1125" s="52"/>
      <c r="MEY1125" s="53"/>
      <c r="MEZ1125" s="54"/>
      <c r="MFA1125" s="52"/>
      <c r="MFB1125" s="53"/>
      <c r="MFC1125" s="54"/>
      <c r="MFD1125" s="52"/>
      <c r="MFE1125" s="53"/>
      <c r="MFF1125" s="54"/>
      <c r="MFG1125" s="52"/>
      <c r="MFH1125" s="53"/>
      <c r="MFI1125" s="54"/>
      <c r="MFJ1125" s="52"/>
      <c r="MFK1125" s="53"/>
      <c r="MFL1125" s="54"/>
      <c r="MFM1125" s="52"/>
      <c r="MFN1125" s="53"/>
      <c r="MFO1125" s="54"/>
      <c r="MFP1125" s="52"/>
      <c r="MFQ1125" s="53"/>
      <c r="MFR1125" s="54"/>
      <c r="MFS1125" s="52"/>
      <c r="MFT1125" s="53"/>
      <c r="MFU1125" s="54"/>
      <c r="MFV1125" s="52"/>
      <c r="MFW1125" s="53"/>
      <c r="MFX1125" s="54"/>
      <c r="MFY1125" s="52"/>
      <c r="MFZ1125" s="53"/>
      <c r="MGA1125" s="54"/>
      <c r="MGB1125" s="52"/>
      <c r="MGC1125" s="53"/>
      <c r="MGD1125" s="54"/>
      <c r="MGE1125" s="52"/>
      <c r="MGF1125" s="53"/>
      <c r="MGG1125" s="54"/>
      <c r="MGH1125" s="52"/>
      <c r="MGI1125" s="53"/>
      <c r="MGJ1125" s="54"/>
      <c r="MGK1125" s="52"/>
      <c r="MGL1125" s="53"/>
      <c r="MGM1125" s="54"/>
      <c r="MGN1125" s="52"/>
      <c r="MGO1125" s="53"/>
      <c r="MGP1125" s="54"/>
      <c r="MGQ1125" s="52"/>
      <c r="MGR1125" s="53"/>
      <c r="MGS1125" s="54"/>
      <c r="MGT1125" s="52"/>
      <c r="MGU1125" s="53"/>
      <c r="MGV1125" s="54"/>
      <c r="MGW1125" s="52"/>
      <c r="MGX1125" s="53"/>
      <c r="MGY1125" s="54"/>
      <c r="MGZ1125" s="52"/>
      <c r="MHA1125" s="53"/>
      <c r="MHB1125" s="54"/>
      <c r="MHC1125" s="52"/>
      <c r="MHD1125" s="53"/>
      <c r="MHE1125" s="54"/>
      <c r="MHF1125" s="52"/>
      <c r="MHG1125" s="53"/>
      <c r="MHH1125" s="54"/>
      <c r="MHI1125" s="52"/>
      <c r="MHJ1125" s="53"/>
      <c r="MHK1125" s="54"/>
      <c r="MHL1125" s="52"/>
      <c r="MHM1125" s="53"/>
      <c r="MHN1125" s="54"/>
      <c r="MHO1125" s="52"/>
      <c r="MHP1125" s="53"/>
      <c r="MHQ1125" s="54"/>
      <c r="MHR1125" s="52"/>
      <c r="MHS1125" s="53"/>
      <c r="MHT1125" s="54"/>
      <c r="MHU1125" s="52"/>
      <c r="MHV1125" s="53"/>
      <c r="MHW1125" s="54"/>
      <c r="MHX1125" s="52"/>
      <c r="MHY1125" s="53"/>
      <c r="MHZ1125" s="54"/>
      <c r="MIA1125" s="52"/>
      <c r="MIB1125" s="53"/>
      <c r="MIC1125" s="54"/>
      <c r="MID1125" s="52"/>
      <c r="MIE1125" s="53"/>
      <c r="MIF1125" s="54"/>
      <c r="MIG1125" s="52"/>
      <c r="MIH1125" s="53"/>
      <c r="MII1125" s="54"/>
      <c r="MIJ1125" s="52"/>
      <c r="MIK1125" s="53"/>
      <c r="MIL1125" s="54"/>
      <c r="MIM1125" s="52"/>
      <c r="MIN1125" s="53"/>
      <c r="MIO1125" s="54"/>
      <c r="MIP1125" s="52"/>
      <c r="MIQ1125" s="53"/>
      <c r="MIR1125" s="54"/>
      <c r="MIS1125" s="52"/>
      <c r="MIT1125" s="53"/>
      <c r="MIU1125" s="54"/>
      <c r="MIV1125" s="52"/>
      <c r="MIW1125" s="53"/>
      <c r="MIX1125" s="54"/>
      <c r="MIY1125" s="52"/>
      <c r="MIZ1125" s="53"/>
      <c r="MJA1125" s="54"/>
      <c r="MJB1125" s="52"/>
      <c r="MJC1125" s="53"/>
      <c r="MJD1125" s="54"/>
      <c r="MJE1125" s="52"/>
      <c r="MJF1125" s="53"/>
      <c r="MJG1125" s="54"/>
      <c r="MJH1125" s="52"/>
      <c r="MJI1125" s="53"/>
      <c r="MJJ1125" s="54"/>
      <c r="MJK1125" s="52"/>
      <c r="MJL1125" s="53"/>
      <c r="MJM1125" s="54"/>
      <c r="MJN1125" s="52"/>
      <c r="MJO1125" s="53"/>
      <c r="MJP1125" s="54"/>
      <c r="MJQ1125" s="52"/>
      <c r="MJR1125" s="53"/>
      <c r="MJS1125" s="54"/>
      <c r="MJT1125" s="52"/>
      <c r="MJU1125" s="53"/>
      <c r="MJV1125" s="54"/>
      <c r="MJW1125" s="52"/>
      <c r="MJX1125" s="53"/>
      <c r="MJY1125" s="54"/>
      <c r="MJZ1125" s="52"/>
      <c r="MKA1125" s="53"/>
      <c r="MKB1125" s="54"/>
      <c r="MKC1125" s="52"/>
      <c r="MKD1125" s="53"/>
      <c r="MKE1125" s="54"/>
      <c r="MKF1125" s="52"/>
      <c r="MKG1125" s="53"/>
      <c r="MKH1125" s="54"/>
      <c r="MKI1125" s="52"/>
      <c r="MKJ1125" s="53"/>
      <c r="MKK1125" s="54"/>
      <c r="MKL1125" s="52"/>
      <c r="MKM1125" s="53"/>
      <c r="MKN1125" s="54"/>
      <c r="MKO1125" s="52"/>
      <c r="MKP1125" s="53"/>
      <c r="MKQ1125" s="54"/>
      <c r="MKR1125" s="52"/>
      <c r="MKS1125" s="53"/>
      <c r="MKT1125" s="54"/>
      <c r="MKU1125" s="52"/>
      <c r="MKV1125" s="53"/>
      <c r="MKW1125" s="54"/>
      <c r="MKX1125" s="52"/>
      <c r="MKY1125" s="53"/>
      <c r="MKZ1125" s="54"/>
      <c r="MLA1125" s="52"/>
      <c r="MLB1125" s="53"/>
      <c r="MLC1125" s="54"/>
      <c r="MLD1125" s="52"/>
      <c r="MLE1125" s="53"/>
      <c r="MLF1125" s="54"/>
      <c r="MLG1125" s="52"/>
      <c r="MLH1125" s="53"/>
      <c r="MLI1125" s="54"/>
      <c r="MLJ1125" s="52"/>
      <c r="MLK1125" s="53"/>
      <c r="MLL1125" s="54"/>
      <c r="MLM1125" s="52"/>
      <c r="MLN1125" s="53"/>
      <c r="MLO1125" s="54"/>
      <c r="MLP1125" s="52"/>
      <c r="MLQ1125" s="53"/>
      <c r="MLR1125" s="54"/>
      <c r="MLS1125" s="52"/>
      <c r="MLT1125" s="53"/>
      <c r="MLU1125" s="54"/>
      <c r="MLV1125" s="52"/>
      <c r="MLW1125" s="53"/>
      <c r="MLX1125" s="54"/>
      <c r="MLY1125" s="52"/>
      <c r="MLZ1125" s="53"/>
      <c r="MMA1125" s="54"/>
      <c r="MMB1125" s="52"/>
      <c r="MMC1125" s="53"/>
      <c r="MMD1125" s="54"/>
      <c r="MME1125" s="52"/>
      <c r="MMF1125" s="53"/>
      <c r="MMG1125" s="54"/>
      <c r="MMH1125" s="52"/>
      <c r="MMI1125" s="53"/>
      <c r="MMJ1125" s="54"/>
      <c r="MMK1125" s="52"/>
      <c r="MML1125" s="53"/>
      <c r="MMM1125" s="54"/>
      <c r="MMN1125" s="52"/>
      <c r="MMO1125" s="53"/>
      <c r="MMP1125" s="54"/>
      <c r="MMQ1125" s="52"/>
      <c r="MMR1125" s="53"/>
      <c r="MMS1125" s="54"/>
      <c r="MMT1125" s="52"/>
      <c r="MMU1125" s="53"/>
      <c r="MMV1125" s="54"/>
      <c r="MMW1125" s="52"/>
      <c r="MMX1125" s="53"/>
      <c r="MMY1125" s="54"/>
      <c r="MMZ1125" s="52"/>
      <c r="MNA1125" s="53"/>
      <c r="MNB1125" s="54"/>
      <c r="MNC1125" s="52"/>
      <c r="MND1125" s="53"/>
      <c r="MNE1125" s="54"/>
      <c r="MNF1125" s="52"/>
      <c r="MNG1125" s="53"/>
      <c r="MNH1125" s="54"/>
      <c r="MNI1125" s="52"/>
      <c r="MNJ1125" s="53"/>
      <c r="MNK1125" s="54"/>
      <c r="MNL1125" s="52"/>
      <c r="MNM1125" s="53"/>
      <c r="MNN1125" s="54"/>
      <c r="MNO1125" s="52"/>
      <c r="MNP1125" s="53"/>
      <c r="MNQ1125" s="54"/>
      <c r="MNR1125" s="52"/>
      <c r="MNS1125" s="53"/>
      <c r="MNT1125" s="54"/>
      <c r="MNU1125" s="52"/>
      <c r="MNV1125" s="53"/>
      <c r="MNW1125" s="54"/>
      <c r="MNX1125" s="52"/>
      <c r="MNY1125" s="53"/>
      <c r="MNZ1125" s="54"/>
      <c r="MOA1125" s="52"/>
      <c r="MOB1125" s="53"/>
      <c r="MOC1125" s="54"/>
      <c r="MOD1125" s="52"/>
      <c r="MOE1125" s="53"/>
      <c r="MOF1125" s="54"/>
      <c r="MOG1125" s="52"/>
      <c r="MOH1125" s="53"/>
      <c r="MOI1125" s="54"/>
      <c r="MOJ1125" s="52"/>
      <c r="MOK1125" s="53"/>
      <c r="MOL1125" s="54"/>
      <c r="MOM1125" s="52"/>
      <c r="MON1125" s="53"/>
      <c r="MOO1125" s="54"/>
      <c r="MOP1125" s="52"/>
      <c r="MOQ1125" s="53"/>
      <c r="MOR1125" s="54"/>
      <c r="MOS1125" s="52"/>
      <c r="MOT1125" s="53"/>
      <c r="MOU1125" s="54"/>
      <c r="MOV1125" s="52"/>
      <c r="MOW1125" s="53"/>
      <c r="MOX1125" s="54"/>
      <c r="MOY1125" s="52"/>
      <c r="MOZ1125" s="53"/>
      <c r="MPA1125" s="54"/>
      <c r="MPB1125" s="52"/>
      <c r="MPC1125" s="53"/>
      <c r="MPD1125" s="54"/>
      <c r="MPE1125" s="52"/>
      <c r="MPF1125" s="53"/>
      <c r="MPG1125" s="54"/>
      <c r="MPH1125" s="52"/>
      <c r="MPI1125" s="53"/>
      <c r="MPJ1125" s="54"/>
      <c r="MPK1125" s="52"/>
      <c r="MPL1125" s="53"/>
      <c r="MPM1125" s="54"/>
      <c r="MPN1125" s="52"/>
      <c r="MPO1125" s="53"/>
      <c r="MPP1125" s="54"/>
      <c r="MPQ1125" s="52"/>
      <c r="MPR1125" s="53"/>
      <c r="MPS1125" s="54"/>
      <c r="MPT1125" s="52"/>
      <c r="MPU1125" s="53"/>
      <c r="MPV1125" s="54"/>
      <c r="MPW1125" s="52"/>
      <c r="MPX1125" s="53"/>
      <c r="MPY1125" s="54"/>
      <c r="MPZ1125" s="52"/>
      <c r="MQA1125" s="53"/>
      <c r="MQB1125" s="54"/>
      <c r="MQC1125" s="52"/>
      <c r="MQD1125" s="53"/>
      <c r="MQE1125" s="54"/>
      <c r="MQF1125" s="52"/>
      <c r="MQG1125" s="53"/>
      <c r="MQH1125" s="54"/>
      <c r="MQI1125" s="52"/>
      <c r="MQJ1125" s="53"/>
      <c r="MQK1125" s="54"/>
      <c r="MQL1125" s="52"/>
      <c r="MQM1125" s="53"/>
      <c r="MQN1125" s="54"/>
      <c r="MQO1125" s="52"/>
      <c r="MQP1125" s="53"/>
      <c r="MQQ1125" s="54"/>
      <c r="MQR1125" s="52"/>
      <c r="MQS1125" s="53"/>
      <c r="MQT1125" s="54"/>
      <c r="MQU1125" s="52"/>
      <c r="MQV1125" s="53"/>
      <c r="MQW1125" s="54"/>
      <c r="MQX1125" s="52"/>
      <c r="MQY1125" s="53"/>
      <c r="MQZ1125" s="54"/>
      <c r="MRA1125" s="52"/>
      <c r="MRB1125" s="53"/>
      <c r="MRC1125" s="54"/>
      <c r="MRD1125" s="52"/>
      <c r="MRE1125" s="53"/>
      <c r="MRF1125" s="54"/>
      <c r="MRG1125" s="52"/>
      <c r="MRH1125" s="53"/>
      <c r="MRI1125" s="54"/>
      <c r="MRJ1125" s="52"/>
      <c r="MRK1125" s="53"/>
      <c r="MRL1125" s="54"/>
      <c r="MRM1125" s="52"/>
      <c r="MRN1125" s="53"/>
      <c r="MRO1125" s="54"/>
      <c r="MRP1125" s="52"/>
      <c r="MRQ1125" s="53"/>
      <c r="MRR1125" s="54"/>
      <c r="MRS1125" s="52"/>
      <c r="MRT1125" s="53"/>
      <c r="MRU1125" s="54"/>
      <c r="MRV1125" s="52"/>
      <c r="MRW1125" s="53"/>
      <c r="MRX1125" s="54"/>
      <c r="MRY1125" s="52"/>
      <c r="MRZ1125" s="53"/>
      <c r="MSA1125" s="54"/>
      <c r="MSB1125" s="52"/>
      <c r="MSC1125" s="53"/>
      <c r="MSD1125" s="54"/>
      <c r="MSE1125" s="52"/>
      <c r="MSF1125" s="53"/>
      <c r="MSG1125" s="54"/>
      <c r="MSH1125" s="52"/>
      <c r="MSI1125" s="53"/>
      <c r="MSJ1125" s="54"/>
      <c r="MSK1125" s="52"/>
      <c r="MSL1125" s="53"/>
      <c r="MSM1125" s="54"/>
      <c r="MSN1125" s="52"/>
      <c r="MSO1125" s="53"/>
      <c r="MSP1125" s="54"/>
      <c r="MSQ1125" s="52"/>
      <c r="MSR1125" s="53"/>
      <c r="MSS1125" s="54"/>
      <c r="MST1125" s="52"/>
      <c r="MSU1125" s="53"/>
      <c r="MSV1125" s="54"/>
      <c r="MSW1125" s="52"/>
      <c r="MSX1125" s="53"/>
      <c r="MSY1125" s="54"/>
      <c r="MSZ1125" s="52"/>
      <c r="MTA1125" s="53"/>
      <c r="MTB1125" s="54"/>
      <c r="MTC1125" s="52"/>
      <c r="MTD1125" s="53"/>
      <c r="MTE1125" s="54"/>
      <c r="MTF1125" s="52"/>
      <c r="MTG1125" s="53"/>
      <c r="MTH1125" s="54"/>
      <c r="MTI1125" s="52"/>
      <c r="MTJ1125" s="53"/>
      <c r="MTK1125" s="54"/>
      <c r="MTL1125" s="52"/>
      <c r="MTM1125" s="53"/>
      <c r="MTN1125" s="54"/>
      <c r="MTO1125" s="52"/>
      <c r="MTP1125" s="53"/>
      <c r="MTQ1125" s="54"/>
      <c r="MTR1125" s="52"/>
      <c r="MTS1125" s="53"/>
      <c r="MTT1125" s="54"/>
      <c r="MTU1125" s="52"/>
      <c r="MTV1125" s="53"/>
      <c r="MTW1125" s="54"/>
      <c r="MTX1125" s="52"/>
      <c r="MTY1125" s="53"/>
      <c r="MTZ1125" s="54"/>
      <c r="MUA1125" s="52"/>
      <c r="MUB1125" s="53"/>
      <c r="MUC1125" s="54"/>
      <c r="MUD1125" s="52"/>
      <c r="MUE1125" s="53"/>
      <c r="MUF1125" s="54"/>
      <c r="MUG1125" s="52"/>
      <c r="MUH1125" s="53"/>
      <c r="MUI1125" s="54"/>
      <c r="MUJ1125" s="52"/>
      <c r="MUK1125" s="53"/>
      <c r="MUL1125" s="54"/>
      <c r="MUM1125" s="52"/>
      <c r="MUN1125" s="53"/>
      <c r="MUO1125" s="54"/>
      <c r="MUP1125" s="52"/>
      <c r="MUQ1125" s="53"/>
      <c r="MUR1125" s="54"/>
      <c r="MUS1125" s="52"/>
      <c r="MUT1125" s="53"/>
      <c r="MUU1125" s="54"/>
      <c r="MUV1125" s="52"/>
      <c r="MUW1125" s="53"/>
      <c r="MUX1125" s="54"/>
      <c r="MUY1125" s="52"/>
      <c r="MUZ1125" s="53"/>
      <c r="MVA1125" s="54"/>
      <c r="MVB1125" s="52"/>
      <c r="MVC1125" s="53"/>
      <c r="MVD1125" s="54"/>
      <c r="MVE1125" s="52"/>
      <c r="MVF1125" s="53"/>
      <c r="MVG1125" s="54"/>
      <c r="MVH1125" s="52"/>
      <c r="MVI1125" s="53"/>
      <c r="MVJ1125" s="54"/>
      <c r="MVK1125" s="52"/>
      <c r="MVL1125" s="53"/>
      <c r="MVM1125" s="54"/>
      <c r="MVN1125" s="52"/>
      <c r="MVO1125" s="53"/>
      <c r="MVP1125" s="54"/>
      <c r="MVQ1125" s="52"/>
      <c r="MVR1125" s="53"/>
      <c r="MVS1125" s="54"/>
      <c r="MVT1125" s="52"/>
      <c r="MVU1125" s="53"/>
      <c r="MVV1125" s="54"/>
      <c r="MVW1125" s="52"/>
      <c r="MVX1125" s="53"/>
      <c r="MVY1125" s="54"/>
      <c r="MVZ1125" s="52"/>
      <c r="MWA1125" s="53"/>
      <c r="MWB1125" s="54"/>
      <c r="MWC1125" s="52"/>
      <c r="MWD1125" s="53"/>
      <c r="MWE1125" s="54"/>
      <c r="MWF1125" s="52"/>
      <c r="MWG1125" s="53"/>
      <c r="MWH1125" s="54"/>
      <c r="MWI1125" s="52"/>
      <c r="MWJ1125" s="53"/>
      <c r="MWK1125" s="54"/>
      <c r="MWL1125" s="52"/>
      <c r="MWM1125" s="53"/>
      <c r="MWN1125" s="54"/>
      <c r="MWO1125" s="52"/>
      <c r="MWP1125" s="53"/>
      <c r="MWQ1125" s="54"/>
      <c r="MWR1125" s="52"/>
      <c r="MWS1125" s="53"/>
      <c r="MWT1125" s="54"/>
      <c r="MWU1125" s="52"/>
      <c r="MWV1125" s="53"/>
      <c r="MWW1125" s="54"/>
      <c r="MWX1125" s="52"/>
      <c r="MWY1125" s="53"/>
      <c r="MWZ1125" s="54"/>
      <c r="MXA1125" s="52"/>
      <c r="MXB1125" s="53"/>
      <c r="MXC1125" s="54"/>
      <c r="MXD1125" s="52"/>
      <c r="MXE1125" s="53"/>
      <c r="MXF1125" s="54"/>
      <c r="MXG1125" s="52"/>
      <c r="MXH1125" s="53"/>
      <c r="MXI1125" s="54"/>
      <c r="MXJ1125" s="52"/>
      <c r="MXK1125" s="53"/>
      <c r="MXL1125" s="54"/>
      <c r="MXM1125" s="52"/>
      <c r="MXN1125" s="53"/>
      <c r="MXO1125" s="54"/>
      <c r="MXP1125" s="52"/>
      <c r="MXQ1125" s="53"/>
      <c r="MXR1125" s="54"/>
      <c r="MXS1125" s="52"/>
      <c r="MXT1125" s="53"/>
      <c r="MXU1125" s="54"/>
      <c r="MXV1125" s="52"/>
      <c r="MXW1125" s="53"/>
      <c r="MXX1125" s="54"/>
      <c r="MXY1125" s="52"/>
      <c r="MXZ1125" s="53"/>
      <c r="MYA1125" s="54"/>
      <c r="MYB1125" s="52"/>
      <c r="MYC1125" s="53"/>
      <c r="MYD1125" s="54"/>
      <c r="MYE1125" s="52"/>
      <c r="MYF1125" s="53"/>
      <c r="MYG1125" s="54"/>
      <c r="MYH1125" s="52"/>
      <c r="MYI1125" s="53"/>
      <c r="MYJ1125" s="54"/>
      <c r="MYK1125" s="52"/>
      <c r="MYL1125" s="53"/>
      <c r="MYM1125" s="54"/>
      <c r="MYN1125" s="52"/>
      <c r="MYO1125" s="53"/>
      <c r="MYP1125" s="54"/>
      <c r="MYQ1125" s="52"/>
      <c r="MYR1125" s="53"/>
      <c r="MYS1125" s="54"/>
      <c r="MYT1125" s="52"/>
      <c r="MYU1125" s="53"/>
      <c r="MYV1125" s="54"/>
      <c r="MYW1125" s="52"/>
      <c r="MYX1125" s="53"/>
      <c r="MYY1125" s="54"/>
      <c r="MYZ1125" s="52"/>
      <c r="MZA1125" s="53"/>
      <c r="MZB1125" s="54"/>
      <c r="MZC1125" s="52"/>
      <c r="MZD1125" s="53"/>
      <c r="MZE1125" s="54"/>
      <c r="MZF1125" s="52"/>
      <c r="MZG1125" s="53"/>
      <c r="MZH1125" s="54"/>
      <c r="MZI1125" s="52"/>
      <c r="MZJ1125" s="53"/>
      <c r="MZK1125" s="54"/>
      <c r="MZL1125" s="52"/>
      <c r="MZM1125" s="53"/>
      <c r="MZN1125" s="54"/>
      <c r="MZO1125" s="52"/>
      <c r="MZP1125" s="53"/>
      <c r="MZQ1125" s="54"/>
      <c r="MZR1125" s="52"/>
      <c r="MZS1125" s="53"/>
      <c r="MZT1125" s="54"/>
      <c r="MZU1125" s="52"/>
      <c r="MZV1125" s="53"/>
      <c r="MZW1125" s="54"/>
      <c r="MZX1125" s="52"/>
      <c r="MZY1125" s="53"/>
      <c r="MZZ1125" s="54"/>
      <c r="NAA1125" s="52"/>
      <c r="NAB1125" s="53"/>
      <c r="NAC1125" s="54"/>
      <c r="NAD1125" s="52"/>
      <c r="NAE1125" s="53"/>
      <c r="NAF1125" s="54"/>
      <c r="NAG1125" s="52"/>
      <c r="NAH1125" s="53"/>
      <c r="NAI1125" s="54"/>
      <c r="NAJ1125" s="52"/>
      <c r="NAK1125" s="53"/>
      <c r="NAL1125" s="54"/>
      <c r="NAM1125" s="52"/>
      <c r="NAN1125" s="53"/>
      <c r="NAO1125" s="54"/>
      <c r="NAP1125" s="52"/>
      <c r="NAQ1125" s="53"/>
      <c r="NAR1125" s="54"/>
      <c r="NAS1125" s="52"/>
      <c r="NAT1125" s="53"/>
      <c r="NAU1125" s="54"/>
      <c r="NAV1125" s="52"/>
      <c r="NAW1125" s="53"/>
      <c r="NAX1125" s="54"/>
      <c r="NAY1125" s="52"/>
      <c r="NAZ1125" s="53"/>
      <c r="NBA1125" s="54"/>
      <c r="NBB1125" s="52"/>
      <c r="NBC1125" s="53"/>
      <c r="NBD1125" s="54"/>
      <c r="NBE1125" s="52"/>
      <c r="NBF1125" s="53"/>
      <c r="NBG1125" s="54"/>
      <c r="NBH1125" s="52"/>
      <c r="NBI1125" s="53"/>
      <c r="NBJ1125" s="54"/>
      <c r="NBK1125" s="52"/>
      <c r="NBL1125" s="53"/>
      <c r="NBM1125" s="54"/>
      <c r="NBN1125" s="52"/>
      <c r="NBO1125" s="53"/>
      <c r="NBP1125" s="54"/>
      <c r="NBQ1125" s="52"/>
      <c r="NBR1125" s="53"/>
      <c r="NBS1125" s="54"/>
      <c r="NBT1125" s="52"/>
      <c r="NBU1125" s="53"/>
      <c r="NBV1125" s="54"/>
      <c r="NBW1125" s="52"/>
      <c r="NBX1125" s="53"/>
      <c r="NBY1125" s="54"/>
      <c r="NBZ1125" s="52"/>
      <c r="NCA1125" s="53"/>
      <c r="NCB1125" s="54"/>
      <c r="NCC1125" s="52"/>
      <c r="NCD1125" s="53"/>
      <c r="NCE1125" s="54"/>
      <c r="NCF1125" s="52"/>
      <c r="NCG1125" s="53"/>
      <c r="NCH1125" s="54"/>
      <c r="NCI1125" s="52"/>
      <c r="NCJ1125" s="53"/>
      <c r="NCK1125" s="54"/>
      <c r="NCL1125" s="52"/>
      <c r="NCM1125" s="53"/>
      <c r="NCN1125" s="54"/>
      <c r="NCO1125" s="52"/>
      <c r="NCP1125" s="53"/>
      <c r="NCQ1125" s="54"/>
      <c r="NCR1125" s="52"/>
      <c r="NCS1125" s="53"/>
      <c r="NCT1125" s="54"/>
      <c r="NCU1125" s="52"/>
      <c r="NCV1125" s="53"/>
      <c r="NCW1125" s="54"/>
      <c r="NCX1125" s="52"/>
      <c r="NCY1125" s="53"/>
      <c r="NCZ1125" s="54"/>
      <c r="NDA1125" s="52"/>
      <c r="NDB1125" s="53"/>
      <c r="NDC1125" s="54"/>
      <c r="NDD1125" s="52"/>
      <c r="NDE1125" s="53"/>
      <c r="NDF1125" s="54"/>
      <c r="NDG1125" s="52"/>
      <c r="NDH1125" s="53"/>
      <c r="NDI1125" s="54"/>
      <c r="NDJ1125" s="52"/>
      <c r="NDK1125" s="53"/>
      <c r="NDL1125" s="54"/>
      <c r="NDM1125" s="52"/>
      <c r="NDN1125" s="53"/>
      <c r="NDO1125" s="54"/>
      <c r="NDP1125" s="52"/>
      <c r="NDQ1125" s="53"/>
      <c r="NDR1125" s="54"/>
      <c r="NDS1125" s="52"/>
      <c r="NDT1125" s="53"/>
      <c r="NDU1125" s="54"/>
      <c r="NDV1125" s="52"/>
      <c r="NDW1125" s="53"/>
      <c r="NDX1125" s="54"/>
      <c r="NDY1125" s="52"/>
      <c r="NDZ1125" s="53"/>
      <c r="NEA1125" s="54"/>
      <c r="NEB1125" s="52"/>
      <c r="NEC1125" s="53"/>
      <c r="NED1125" s="54"/>
      <c r="NEE1125" s="52"/>
      <c r="NEF1125" s="53"/>
      <c r="NEG1125" s="54"/>
      <c r="NEH1125" s="52"/>
      <c r="NEI1125" s="53"/>
      <c r="NEJ1125" s="54"/>
      <c r="NEK1125" s="52"/>
      <c r="NEL1125" s="53"/>
      <c r="NEM1125" s="54"/>
      <c r="NEN1125" s="52"/>
      <c r="NEO1125" s="53"/>
      <c r="NEP1125" s="54"/>
      <c r="NEQ1125" s="52"/>
      <c r="NER1125" s="53"/>
      <c r="NES1125" s="54"/>
      <c r="NET1125" s="52"/>
      <c r="NEU1125" s="53"/>
      <c r="NEV1125" s="54"/>
      <c r="NEW1125" s="52"/>
      <c r="NEX1125" s="53"/>
      <c r="NEY1125" s="54"/>
      <c r="NEZ1125" s="52"/>
      <c r="NFA1125" s="53"/>
      <c r="NFB1125" s="54"/>
      <c r="NFC1125" s="52"/>
      <c r="NFD1125" s="53"/>
      <c r="NFE1125" s="54"/>
      <c r="NFF1125" s="52"/>
      <c r="NFG1125" s="53"/>
      <c r="NFH1125" s="54"/>
      <c r="NFI1125" s="52"/>
      <c r="NFJ1125" s="53"/>
      <c r="NFK1125" s="54"/>
      <c r="NFL1125" s="52"/>
      <c r="NFM1125" s="53"/>
      <c r="NFN1125" s="54"/>
      <c r="NFO1125" s="52"/>
      <c r="NFP1125" s="53"/>
      <c r="NFQ1125" s="54"/>
      <c r="NFR1125" s="52"/>
      <c r="NFS1125" s="53"/>
      <c r="NFT1125" s="54"/>
      <c r="NFU1125" s="52"/>
      <c r="NFV1125" s="53"/>
      <c r="NFW1125" s="54"/>
      <c r="NFX1125" s="52"/>
      <c r="NFY1125" s="53"/>
      <c r="NFZ1125" s="54"/>
      <c r="NGA1125" s="52"/>
      <c r="NGB1125" s="53"/>
      <c r="NGC1125" s="54"/>
      <c r="NGD1125" s="52"/>
      <c r="NGE1125" s="53"/>
      <c r="NGF1125" s="54"/>
      <c r="NGG1125" s="52"/>
      <c r="NGH1125" s="53"/>
      <c r="NGI1125" s="54"/>
      <c r="NGJ1125" s="52"/>
      <c r="NGK1125" s="53"/>
      <c r="NGL1125" s="54"/>
      <c r="NGM1125" s="52"/>
      <c r="NGN1125" s="53"/>
      <c r="NGO1125" s="54"/>
      <c r="NGP1125" s="52"/>
      <c r="NGQ1125" s="53"/>
      <c r="NGR1125" s="54"/>
      <c r="NGS1125" s="52"/>
      <c r="NGT1125" s="53"/>
      <c r="NGU1125" s="54"/>
      <c r="NGV1125" s="52"/>
      <c r="NGW1125" s="53"/>
      <c r="NGX1125" s="54"/>
      <c r="NGY1125" s="52"/>
      <c r="NGZ1125" s="53"/>
      <c r="NHA1125" s="54"/>
      <c r="NHB1125" s="52"/>
      <c r="NHC1125" s="53"/>
      <c r="NHD1125" s="54"/>
      <c r="NHE1125" s="52"/>
      <c r="NHF1125" s="53"/>
      <c r="NHG1125" s="54"/>
      <c r="NHH1125" s="52"/>
      <c r="NHI1125" s="53"/>
      <c r="NHJ1125" s="54"/>
      <c r="NHK1125" s="52"/>
      <c r="NHL1125" s="53"/>
      <c r="NHM1125" s="54"/>
      <c r="NHN1125" s="52"/>
      <c r="NHO1125" s="53"/>
      <c r="NHP1125" s="54"/>
      <c r="NHQ1125" s="52"/>
      <c r="NHR1125" s="53"/>
      <c r="NHS1125" s="54"/>
      <c r="NHT1125" s="52"/>
      <c r="NHU1125" s="53"/>
      <c r="NHV1125" s="54"/>
      <c r="NHW1125" s="52"/>
      <c r="NHX1125" s="53"/>
      <c r="NHY1125" s="54"/>
      <c r="NHZ1125" s="52"/>
      <c r="NIA1125" s="53"/>
      <c r="NIB1125" s="54"/>
      <c r="NIC1125" s="52"/>
      <c r="NID1125" s="53"/>
      <c r="NIE1125" s="54"/>
      <c r="NIF1125" s="52"/>
      <c r="NIG1125" s="53"/>
      <c r="NIH1125" s="54"/>
      <c r="NII1125" s="52"/>
      <c r="NIJ1125" s="53"/>
      <c r="NIK1125" s="54"/>
      <c r="NIL1125" s="52"/>
      <c r="NIM1125" s="53"/>
      <c r="NIN1125" s="54"/>
      <c r="NIO1125" s="52"/>
      <c r="NIP1125" s="53"/>
      <c r="NIQ1125" s="54"/>
      <c r="NIR1125" s="52"/>
      <c r="NIS1125" s="53"/>
      <c r="NIT1125" s="54"/>
      <c r="NIU1125" s="52"/>
      <c r="NIV1125" s="53"/>
      <c r="NIW1125" s="54"/>
      <c r="NIX1125" s="52"/>
      <c r="NIY1125" s="53"/>
      <c r="NIZ1125" s="54"/>
      <c r="NJA1125" s="52"/>
      <c r="NJB1125" s="53"/>
      <c r="NJC1125" s="54"/>
      <c r="NJD1125" s="52"/>
      <c r="NJE1125" s="53"/>
      <c r="NJF1125" s="54"/>
      <c r="NJG1125" s="52"/>
      <c r="NJH1125" s="53"/>
      <c r="NJI1125" s="54"/>
      <c r="NJJ1125" s="52"/>
      <c r="NJK1125" s="53"/>
      <c r="NJL1125" s="54"/>
      <c r="NJM1125" s="52"/>
      <c r="NJN1125" s="53"/>
      <c r="NJO1125" s="54"/>
      <c r="NJP1125" s="52"/>
      <c r="NJQ1125" s="53"/>
      <c r="NJR1125" s="54"/>
      <c r="NJS1125" s="52"/>
      <c r="NJT1125" s="53"/>
      <c r="NJU1125" s="54"/>
      <c r="NJV1125" s="52"/>
      <c r="NJW1125" s="53"/>
      <c r="NJX1125" s="54"/>
      <c r="NJY1125" s="52"/>
      <c r="NJZ1125" s="53"/>
      <c r="NKA1125" s="54"/>
      <c r="NKB1125" s="52"/>
      <c r="NKC1125" s="53"/>
      <c r="NKD1125" s="54"/>
      <c r="NKE1125" s="52"/>
      <c r="NKF1125" s="53"/>
      <c r="NKG1125" s="54"/>
      <c r="NKH1125" s="52"/>
      <c r="NKI1125" s="53"/>
      <c r="NKJ1125" s="54"/>
      <c r="NKK1125" s="52"/>
      <c r="NKL1125" s="53"/>
      <c r="NKM1125" s="54"/>
      <c r="NKN1125" s="52"/>
      <c r="NKO1125" s="53"/>
      <c r="NKP1125" s="54"/>
      <c r="NKQ1125" s="52"/>
      <c r="NKR1125" s="53"/>
      <c r="NKS1125" s="54"/>
      <c r="NKT1125" s="52"/>
      <c r="NKU1125" s="53"/>
      <c r="NKV1125" s="54"/>
      <c r="NKW1125" s="52"/>
      <c r="NKX1125" s="53"/>
      <c r="NKY1125" s="54"/>
      <c r="NKZ1125" s="52"/>
      <c r="NLA1125" s="53"/>
      <c r="NLB1125" s="54"/>
      <c r="NLC1125" s="52"/>
      <c r="NLD1125" s="53"/>
      <c r="NLE1125" s="54"/>
      <c r="NLF1125" s="52"/>
      <c r="NLG1125" s="53"/>
      <c r="NLH1125" s="54"/>
      <c r="NLI1125" s="52"/>
      <c r="NLJ1125" s="53"/>
      <c r="NLK1125" s="54"/>
      <c r="NLL1125" s="52"/>
      <c r="NLM1125" s="53"/>
      <c r="NLN1125" s="54"/>
      <c r="NLO1125" s="52"/>
      <c r="NLP1125" s="53"/>
      <c r="NLQ1125" s="54"/>
      <c r="NLR1125" s="52"/>
      <c r="NLS1125" s="53"/>
      <c r="NLT1125" s="54"/>
      <c r="NLU1125" s="52"/>
      <c r="NLV1125" s="53"/>
      <c r="NLW1125" s="54"/>
      <c r="NLX1125" s="52"/>
      <c r="NLY1125" s="53"/>
      <c r="NLZ1125" s="54"/>
      <c r="NMA1125" s="52"/>
      <c r="NMB1125" s="53"/>
      <c r="NMC1125" s="54"/>
      <c r="NMD1125" s="52"/>
      <c r="NME1125" s="53"/>
      <c r="NMF1125" s="54"/>
      <c r="NMG1125" s="52"/>
      <c r="NMH1125" s="53"/>
      <c r="NMI1125" s="54"/>
      <c r="NMJ1125" s="52"/>
      <c r="NMK1125" s="53"/>
      <c r="NML1125" s="54"/>
      <c r="NMM1125" s="52"/>
      <c r="NMN1125" s="53"/>
      <c r="NMO1125" s="54"/>
      <c r="NMP1125" s="52"/>
      <c r="NMQ1125" s="53"/>
      <c r="NMR1125" s="54"/>
      <c r="NMS1125" s="52"/>
      <c r="NMT1125" s="53"/>
      <c r="NMU1125" s="54"/>
      <c r="NMV1125" s="52"/>
      <c r="NMW1125" s="53"/>
      <c r="NMX1125" s="54"/>
      <c r="NMY1125" s="52"/>
      <c r="NMZ1125" s="53"/>
      <c r="NNA1125" s="54"/>
      <c r="NNB1125" s="52"/>
      <c r="NNC1125" s="53"/>
      <c r="NND1125" s="54"/>
      <c r="NNE1125" s="52"/>
      <c r="NNF1125" s="53"/>
      <c r="NNG1125" s="54"/>
      <c r="NNH1125" s="52"/>
      <c r="NNI1125" s="53"/>
      <c r="NNJ1125" s="54"/>
      <c r="NNK1125" s="52"/>
      <c r="NNL1125" s="53"/>
      <c r="NNM1125" s="54"/>
      <c r="NNN1125" s="52"/>
      <c r="NNO1125" s="53"/>
      <c r="NNP1125" s="54"/>
      <c r="NNQ1125" s="52"/>
      <c r="NNR1125" s="53"/>
      <c r="NNS1125" s="54"/>
      <c r="NNT1125" s="52"/>
      <c r="NNU1125" s="53"/>
      <c r="NNV1125" s="54"/>
      <c r="NNW1125" s="52"/>
      <c r="NNX1125" s="53"/>
      <c r="NNY1125" s="54"/>
      <c r="NNZ1125" s="52"/>
      <c r="NOA1125" s="53"/>
      <c r="NOB1125" s="54"/>
      <c r="NOC1125" s="52"/>
      <c r="NOD1125" s="53"/>
      <c r="NOE1125" s="54"/>
      <c r="NOF1125" s="52"/>
      <c r="NOG1125" s="53"/>
      <c r="NOH1125" s="54"/>
      <c r="NOI1125" s="52"/>
      <c r="NOJ1125" s="53"/>
      <c r="NOK1125" s="54"/>
      <c r="NOL1125" s="52"/>
      <c r="NOM1125" s="53"/>
      <c r="NON1125" s="54"/>
      <c r="NOO1125" s="52"/>
      <c r="NOP1125" s="53"/>
      <c r="NOQ1125" s="54"/>
      <c r="NOR1125" s="52"/>
      <c r="NOS1125" s="53"/>
      <c r="NOT1125" s="54"/>
      <c r="NOU1125" s="52"/>
      <c r="NOV1125" s="53"/>
      <c r="NOW1125" s="54"/>
      <c r="NOX1125" s="52"/>
      <c r="NOY1125" s="53"/>
      <c r="NOZ1125" s="54"/>
      <c r="NPA1125" s="52"/>
      <c r="NPB1125" s="53"/>
      <c r="NPC1125" s="54"/>
      <c r="NPD1125" s="52"/>
      <c r="NPE1125" s="53"/>
      <c r="NPF1125" s="54"/>
      <c r="NPG1125" s="52"/>
      <c r="NPH1125" s="53"/>
      <c r="NPI1125" s="54"/>
      <c r="NPJ1125" s="52"/>
      <c r="NPK1125" s="53"/>
      <c r="NPL1125" s="54"/>
      <c r="NPM1125" s="52"/>
      <c r="NPN1125" s="53"/>
      <c r="NPO1125" s="54"/>
      <c r="NPP1125" s="52"/>
      <c r="NPQ1125" s="53"/>
      <c r="NPR1125" s="54"/>
      <c r="NPS1125" s="52"/>
      <c r="NPT1125" s="53"/>
      <c r="NPU1125" s="54"/>
      <c r="NPV1125" s="52"/>
      <c r="NPW1125" s="53"/>
      <c r="NPX1125" s="54"/>
      <c r="NPY1125" s="52"/>
      <c r="NPZ1125" s="53"/>
      <c r="NQA1125" s="54"/>
      <c r="NQB1125" s="52"/>
      <c r="NQC1125" s="53"/>
      <c r="NQD1125" s="54"/>
      <c r="NQE1125" s="52"/>
      <c r="NQF1125" s="53"/>
      <c r="NQG1125" s="54"/>
      <c r="NQH1125" s="52"/>
      <c r="NQI1125" s="53"/>
      <c r="NQJ1125" s="54"/>
      <c r="NQK1125" s="52"/>
      <c r="NQL1125" s="53"/>
      <c r="NQM1125" s="54"/>
      <c r="NQN1125" s="52"/>
      <c r="NQO1125" s="53"/>
      <c r="NQP1125" s="54"/>
      <c r="NQQ1125" s="52"/>
      <c r="NQR1125" s="53"/>
      <c r="NQS1125" s="54"/>
      <c r="NQT1125" s="52"/>
      <c r="NQU1125" s="53"/>
      <c r="NQV1125" s="54"/>
      <c r="NQW1125" s="52"/>
      <c r="NQX1125" s="53"/>
      <c r="NQY1125" s="54"/>
      <c r="NQZ1125" s="52"/>
      <c r="NRA1125" s="53"/>
      <c r="NRB1125" s="54"/>
      <c r="NRC1125" s="52"/>
      <c r="NRD1125" s="53"/>
      <c r="NRE1125" s="54"/>
      <c r="NRF1125" s="52"/>
      <c r="NRG1125" s="53"/>
      <c r="NRH1125" s="54"/>
      <c r="NRI1125" s="52"/>
      <c r="NRJ1125" s="53"/>
      <c r="NRK1125" s="54"/>
      <c r="NRL1125" s="52"/>
      <c r="NRM1125" s="53"/>
      <c r="NRN1125" s="54"/>
      <c r="NRO1125" s="52"/>
      <c r="NRP1125" s="53"/>
      <c r="NRQ1125" s="54"/>
      <c r="NRR1125" s="52"/>
      <c r="NRS1125" s="53"/>
      <c r="NRT1125" s="54"/>
      <c r="NRU1125" s="52"/>
      <c r="NRV1125" s="53"/>
      <c r="NRW1125" s="54"/>
      <c r="NRX1125" s="52"/>
      <c r="NRY1125" s="53"/>
      <c r="NRZ1125" s="54"/>
      <c r="NSA1125" s="52"/>
      <c r="NSB1125" s="53"/>
      <c r="NSC1125" s="54"/>
      <c r="NSD1125" s="52"/>
      <c r="NSE1125" s="53"/>
      <c r="NSF1125" s="54"/>
      <c r="NSG1125" s="52"/>
      <c r="NSH1125" s="53"/>
      <c r="NSI1125" s="54"/>
      <c r="NSJ1125" s="52"/>
      <c r="NSK1125" s="53"/>
      <c r="NSL1125" s="54"/>
      <c r="NSM1125" s="52"/>
      <c r="NSN1125" s="53"/>
      <c r="NSO1125" s="54"/>
      <c r="NSP1125" s="52"/>
      <c r="NSQ1125" s="53"/>
      <c r="NSR1125" s="54"/>
      <c r="NSS1125" s="52"/>
      <c r="NST1125" s="53"/>
      <c r="NSU1125" s="54"/>
      <c r="NSV1125" s="52"/>
      <c r="NSW1125" s="53"/>
      <c r="NSX1125" s="54"/>
      <c r="NSY1125" s="52"/>
      <c r="NSZ1125" s="53"/>
      <c r="NTA1125" s="54"/>
      <c r="NTB1125" s="52"/>
      <c r="NTC1125" s="53"/>
      <c r="NTD1125" s="54"/>
      <c r="NTE1125" s="52"/>
      <c r="NTF1125" s="53"/>
      <c r="NTG1125" s="54"/>
      <c r="NTH1125" s="52"/>
      <c r="NTI1125" s="53"/>
      <c r="NTJ1125" s="54"/>
      <c r="NTK1125" s="52"/>
      <c r="NTL1125" s="53"/>
      <c r="NTM1125" s="54"/>
      <c r="NTN1125" s="52"/>
      <c r="NTO1125" s="53"/>
      <c r="NTP1125" s="54"/>
      <c r="NTQ1125" s="52"/>
      <c r="NTR1125" s="53"/>
      <c r="NTS1125" s="54"/>
      <c r="NTT1125" s="52"/>
      <c r="NTU1125" s="53"/>
      <c r="NTV1125" s="54"/>
      <c r="NTW1125" s="52"/>
      <c r="NTX1125" s="53"/>
      <c r="NTY1125" s="54"/>
      <c r="NTZ1125" s="52"/>
      <c r="NUA1125" s="53"/>
      <c r="NUB1125" s="54"/>
      <c r="NUC1125" s="52"/>
      <c r="NUD1125" s="53"/>
      <c r="NUE1125" s="54"/>
      <c r="NUF1125" s="52"/>
      <c r="NUG1125" s="53"/>
      <c r="NUH1125" s="54"/>
      <c r="NUI1125" s="52"/>
      <c r="NUJ1125" s="53"/>
      <c r="NUK1125" s="54"/>
      <c r="NUL1125" s="52"/>
      <c r="NUM1125" s="53"/>
      <c r="NUN1125" s="54"/>
      <c r="NUO1125" s="52"/>
      <c r="NUP1125" s="53"/>
      <c r="NUQ1125" s="54"/>
      <c r="NUR1125" s="52"/>
      <c r="NUS1125" s="53"/>
      <c r="NUT1125" s="54"/>
      <c r="NUU1125" s="52"/>
      <c r="NUV1125" s="53"/>
      <c r="NUW1125" s="54"/>
      <c r="NUX1125" s="52"/>
      <c r="NUY1125" s="53"/>
      <c r="NUZ1125" s="54"/>
      <c r="NVA1125" s="52"/>
      <c r="NVB1125" s="53"/>
      <c r="NVC1125" s="54"/>
      <c r="NVD1125" s="52"/>
      <c r="NVE1125" s="53"/>
      <c r="NVF1125" s="54"/>
      <c r="NVG1125" s="52"/>
      <c r="NVH1125" s="53"/>
      <c r="NVI1125" s="54"/>
      <c r="NVJ1125" s="52"/>
      <c r="NVK1125" s="53"/>
      <c r="NVL1125" s="54"/>
      <c r="NVM1125" s="52"/>
      <c r="NVN1125" s="53"/>
      <c r="NVO1125" s="54"/>
      <c r="NVP1125" s="52"/>
      <c r="NVQ1125" s="53"/>
      <c r="NVR1125" s="54"/>
      <c r="NVS1125" s="52"/>
      <c r="NVT1125" s="53"/>
      <c r="NVU1125" s="54"/>
      <c r="NVV1125" s="52"/>
      <c r="NVW1125" s="53"/>
      <c r="NVX1125" s="54"/>
      <c r="NVY1125" s="52"/>
      <c r="NVZ1125" s="53"/>
      <c r="NWA1125" s="54"/>
      <c r="NWB1125" s="52"/>
      <c r="NWC1125" s="53"/>
      <c r="NWD1125" s="54"/>
      <c r="NWE1125" s="52"/>
      <c r="NWF1125" s="53"/>
      <c r="NWG1125" s="54"/>
      <c r="NWH1125" s="52"/>
      <c r="NWI1125" s="53"/>
      <c r="NWJ1125" s="54"/>
      <c r="NWK1125" s="52"/>
      <c r="NWL1125" s="53"/>
      <c r="NWM1125" s="54"/>
      <c r="NWN1125" s="52"/>
      <c r="NWO1125" s="53"/>
      <c r="NWP1125" s="54"/>
      <c r="NWQ1125" s="52"/>
      <c r="NWR1125" s="53"/>
      <c r="NWS1125" s="54"/>
      <c r="NWT1125" s="52"/>
      <c r="NWU1125" s="53"/>
      <c r="NWV1125" s="54"/>
      <c r="NWW1125" s="52"/>
      <c r="NWX1125" s="53"/>
      <c r="NWY1125" s="54"/>
      <c r="NWZ1125" s="52"/>
      <c r="NXA1125" s="53"/>
      <c r="NXB1125" s="54"/>
      <c r="NXC1125" s="52"/>
      <c r="NXD1125" s="53"/>
      <c r="NXE1125" s="54"/>
      <c r="NXF1125" s="52"/>
      <c r="NXG1125" s="53"/>
      <c r="NXH1125" s="54"/>
      <c r="NXI1125" s="52"/>
      <c r="NXJ1125" s="53"/>
      <c r="NXK1125" s="54"/>
      <c r="NXL1125" s="52"/>
      <c r="NXM1125" s="53"/>
      <c r="NXN1125" s="54"/>
      <c r="NXO1125" s="52"/>
      <c r="NXP1125" s="53"/>
      <c r="NXQ1125" s="54"/>
      <c r="NXR1125" s="52"/>
      <c r="NXS1125" s="53"/>
      <c r="NXT1125" s="54"/>
      <c r="NXU1125" s="52"/>
      <c r="NXV1125" s="53"/>
      <c r="NXW1125" s="54"/>
      <c r="NXX1125" s="52"/>
      <c r="NXY1125" s="53"/>
      <c r="NXZ1125" s="54"/>
      <c r="NYA1125" s="52"/>
      <c r="NYB1125" s="53"/>
      <c r="NYC1125" s="54"/>
      <c r="NYD1125" s="52"/>
      <c r="NYE1125" s="53"/>
      <c r="NYF1125" s="54"/>
      <c r="NYG1125" s="52"/>
      <c r="NYH1125" s="53"/>
      <c r="NYI1125" s="54"/>
      <c r="NYJ1125" s="52"/>
      <c r="NYK1125" s="53"/>
      <c r="NYL1125" s="54"/>
      <c r="NYM1125" s="52"/>
      <c r="NYN1125" s="53"/>
      <c r="NYO1125" s="54"/>
      <c r="NYP1125" s="52"/>
      <c r="NYQ1125" s="53"/>
      <c r="NYR1125" s="54"/>
      <c r="NYS1125" s="52"/>
      <c r="NYT1125" s="53"/>
      <c r="NYU1125" s="54"/>
      <c r="NYV1125" s="52"/>
      <c r="NYW1125" s="53"/>
      <c r="NYX1125" s="54"/>
      <c r="NYY1125" s="52"/>
      <c r="NYZ1125" s="53"/>
      <c r="NZA1125" s="54"/>
      <c r="NZB1125" s="52"/>
      <c r="NZC1125" s="53"/>
      <c r="NZD1125" s="54"/>
      <c r="NZE1125" s="52"/>
      <c r="NZF1125" s="53"/>
      <c r="NZG1125" s="54"/>
      <c r="NZH1125" s="52"/>
      <c r="NZI1125" s="53"/>
      <c r="NZJ1125" s="54"/>
      <c r="NZK1125" s="52"/>
      <c r="NZL1125" s="53"/>
      <c r="NZM1125" s="54"/>
      <c r="NZN1125" s="52"/>
      <c r="NZO1125" s="53"/>
      <c r="NZP1125" s="54"/>
      <c r="NZQ1125" s="52"/>
      <c r="NZR1125" s="53"/>
      <c r="NZS1125" s="54"/>
      <c r="NZT1125" s="52"/>
      <c r="NZU1125" s="53"/>
      <c r="NZV1125" s="54"/>
      <c r="NZW1125" s="52"/>
      <c r="NZX1125" s="53"/>
      <c r="NZY1125" s="54"/>
      <c r="NZZ1125" s="52"/>
      <c r="OAA1125" s="53"/>
      <c r="OAB1125" s="54"/>
      <c r="OAC1125" s="52"/>
      <c r="OAD1125" s="53"/>
      <c r="OAE1125" s="54"/>
      <c r="OAF1125" s="52"/>
      <c r="OAG1125" s="53"/>
      <c r="OAH1125" s="54"/>
      <c r="OAI1125" s="52"/>
      <c r="OAJ1125" s="53"/>
      <c r="OAK1125" s="54"/>
      <c r="OAL1125" s="52"/>
      <c r="OAM1125" s="53"/>
      <c r="OAN1125" s="54"/>
      <c r="OAO1125" s="52"/>
      <c r="OAP1125" s="53"/>
      <c r="OAQ1125" s="54"/>
      <c r="OAR1125" s="52"/>
      <c r="OAS1125" s="53"/>
      <c r="OAT1125" s="54"/>
      <c r="OAU1125" s="52"/>
      <c r="OAV1125" s="53"/>
      <c r="OAW1125" s="54"/>
      <c r="OAX1125" s="52"/>
      <c r="OAY1125" s="53"/>
      <c r="OAZ1125" s="54"/>
      <c r="OBA1125" s="52"/>
      <c r="OBB1125" s="53"/>
      <c r="OBC1125" s="54"/>
      <c r="OBD1125" s="52"/>
      <c r="OBE1125" s="53"/>
      <c r="OBF1125" s="54"/>
      <c r="OBG1125" s="52"/>
      <c r="OBH1125" s="53"/>
      <c r="OBI1125" s="54"/>
      <c r="OBJ1125" s="52"/>
      <c r="OBK1125" s="53"/>
      <c r="OBL1125" s="54"/>
      <c r="OBM1125" s="52"/>
      <c r="OBN1125" s="53"/>
      <c r="OBO1125" s="54"/>
      <c r="OBP1125" s="52"/>
      <c r="OBQ1125" s="53"/>
      <c r="OBR1125" s="54"/>
      <c r="OBS1125" s="52"/>
      <c r="OBT1125" s="53"/>
      <c r="OBU1125" s="54"/>
      <c r="OBV1125" s="52"/>
      <c r="OBW1125" s="53"/>
      <c r="OBX1125" s="54"/>
      <c r="OBY1125" s="52"/>
      <c r="OBZ1125" s="53"/>
      <c r="OCA1125" s="54"/>
      <c r="OCB1125" s="52"/>
      <c r="OCC1125" s="53"/>
      <c r="OCD1125" s="54"/>
      <c r="OCE1125" s="52"/>
      <c r="OCF1125" s="53"/>
      <c r="OCG1125" s="54"/>
      <c r="OCH1125" s="52"/>
      <c r="OCI1125" s="53"/>
      <c r="OCJ1125" s="54"/>
      <c r="OCK1125" s="52"/>
      <c r="OCL1125" s="53"/>
      <c r="OCM1125" s="54"/>
      <c r="OCN1125" s="52"/>
      <c r="OCO1125" s="53"/>
      <c r="OCP1125" s="54"/>
      <c r="OCQ1125" s="52"/>
      <c r="OCR1125" s="53"/>
      <c r="OCS1125" s="54"/>
      <c r="OCT1125" s="52"/>
      <c r="OCU1125" s="53"/>
      <c r="OCV1125" s="54"/>
      <c r="OCW1125" s="52"/>
      <c r="OCX1125" s="53"/>
      <c r="OCY1125" s="54"/>
      <c r="OCZ1125" s="52"/>
      <c r="ODA1125" s="53"/>
      <c r="ODB1125" s="54"/>
      <c r="ODC1125" s="52"/>
      <c r="ODD1125" s="53"/>
      <c r="ODE1125" s="54"/>
      <c r="ODF1125" s="52"/>
      <c r="ODG1125" s="53"/>
      <c r="ODH1125" s="54"/>
      <c r="ODI1125" s="52"/>
      <c r="ODJ1125" s="53"/>
      <c r="ODK1125" s="54"/>
      <c r="ODL1125" s="52"/>
      <c r="ODM1125" s="53"/>
      <c r="ODN1125" s="54"/>
      <c r="ODO1125" s="52"/>
      <c r="ODP1125" s="53"/>
      <c r="ODQ1125" s="54"/>
      <c r="ODR1125" s="52"/>
      <c r="ODS1125" s="53"/>
      <c r="ODT1125" s="54"/>
      <c r="ODU1125" s="52"/>
      <c r="ODV1125" s="53"/>
      <c r="ODW1125" s="54"/>
      <c r="ODX1125" s="52"/>
      <c r="ODY1125" s="53"/>
      <c r="ODZ1125" s="54"/>
      <c r="OEA1125" s="52"/>
      <c r="OEB1125" s="53"/>
      <c r="OEC1125" s="54"/>
      <c r="OED1125" s="52"/>
      <c r="OEE1125" s="53"/>
      <c r="OEF1125" s="54"/>
      <c r="OEG1125" s="52"/>
      <c r="OEH1125" s="53"/>
      <c r="OEI1125" s="54"/>
      <c r="OEJ1125" s="52"/>
      <c r="OEK1125" s="53"/>
      <c r="OEL1125" s="54"/>
      <c r="OEM1125" s="52"/>
      <c r="OEN1125" s="53"/>
      <c r="OEO1125" s="54"/>
      <c r="OEP1125" s="52"/>
      <c r="OEQ1125" s="53"/>
      <c r="OER1125" s="54"/>
      <c r="OES1125" s="52"/>
      <c r="OET1125" s="53"/>
      <c r="OEU1125" s="54"/>
      <c r="OEV1125" s="52"/>
      <c r="OEW1125" s="53"/>
      <c r="OEX1125" s="54"/>
      <c r="OEY1125" s="52"/>
      <c r="OEZ1125" s="53"/>
      <c r="OFA1125" s="54"/>
      <c r="OFB1125" s="52"/>
      <c r="OFC1125" s="53"/>
      <c r="OFD1125" s="54"/>
      <c r="OFE1125" s="52"/>
      <c r="OFF1125" s="53"/>
      <c r="OFG1125" s="54"/>
      <c r="OFH1125" s="52"/>
      <c r="OFI1125" s="53"/>
      <c r="OFJ1125" s="54"/>
      <c r="OFK1125" s="52"/>
      <c r="OFL1125" s="53"/>
      <c r="OFM1125" s="54"/>
      <c r="OFN1125" s="52"/>
      <c r="OFO1125" s="53"/>
      <c r="OFP1125" s="54"/>
      <c r="OFQ1125" s="52"/>
      <c r="OFR1125" s="53"/>
      <c r="OFS1125" s="54"/>
      <c r="OFT1125" s="52"/>
      <c r="OFU1125" s="53"/>
      <c r="OFV1125" s="54"/>
      <c r="OFW1125" s="52"/>
      <c r="OFX1125" s="53"/>
      <c r="OFY1125" s="54"/>
      <c r="OFZ1125" s="52"/>
      <c r="OGA1125" s="53"/>
      <c r="OGB1125" s="54"/>
      <c r="OGC1125" s="52"/>
      <c r="OGD1125" s="53"/>
      <c r="OGE1125" s="54"/>
      <c r="OGF1125" s="52"/>
      <c r="OGG1125" s="53"/>
      <c r="OGH1125" s="54"/>
      <c r="OGI1125" s="52"/>
      <c r="OGJ1125" s="53"/>
      <c r="OGK1125" s="54"/>
      <c r="OGL1125" s="52"/>
      <c r="OGM1125" s="53"/>
      <c r="OGN1125" s="54"/>
      <c r="OGO1125" s="52"/>
      <c r="OGP1125" s="53"/>
      <c r="OGQ1125" s="54"/>
      <c r="OGR1125" s="52"/>
      <c r="OGS1125" s="53"/>
      <c r="OGT1125" s="54"/>
      <c r="OGU1125" s="52"/>
      <c r="OGV1125" s="53"/>
      <c r="OGW1125" s="54"/>
      <c r="OGX1125" s="52"/>
      <c r="OGY1125" s="53"/>
      <c r="OGZ1125" s="54"/>
      <c r="OHA1125" s="52"/>
      <c r="OHB1125" s="53"/>
      <c r="OHC1125" s="54"/>
      <c r="OHD1125" s="52"/>
      <c r="OHE1125" s="53"/>
      <c r="OHF1125" s="54"/>
      <c r="OHG1125" s="52"/>
      <c r="OHH1125" s="53"/>
      <c r="OHI1125" s="54"/>
      <c r="OHJ1125" s="52"/>
      <c r="OHK1125" s="53"/>
      <c r="OHL1125" s="54"/>
      <c r="OHM1125" s="52"/>
      <c r="OHN1125" s="53"/>
      <c r="OHO1125" s="54"/>
      <c r="OHP1125" s="52"/>
      <c r="OHQ1125" s="53"/>
      <c r="OHR1125" s="54"/>
      <c r="OHS1125" s="52"/>
      <c r="OHT1125" s="53"/>
      <c r="OHU1125" s="54"/>
      <c r="OHV1125" s="52"/>
      <c r="OHW1125" s="53"/>
      <c r="OHX1125" s="54"/>
      <c r="OHY1125" s="52"/>
      <c r="OHZ1125" s="53"/>
      <c r="OIA1125" s="54"/>
      <c r="OIB1125" s="52"/>
      <c r="OIC1125" s="53"/>
      <c r="OID1125" s="54"/>
      <c r="OIE1125" s="52"/>
      <c r="OIF1125" s="53"/>
      <c r="OIG1125" s="54"/>
      <c r="OIH1125" s="52"/>
      <c r="OII1125" s="53"/>
      <c r="OIJ1125" s="54"/>
      <c r="OIK1125" s="52"/>
      <c r="OIL1125" s="53"/>
      <c r="OIM1125" s="54"/>
      <c r="OIN1125" s="52"/>
      <c r="OIO1125" s="53"/>
      <c r="OIP1125" s="54"/>
      <c r="OIQ1125" s="52"/>
      <c r="OIR1125" s="53"/>
      <c r="OIS1125" s="54"/>
      <c r="OIT1125" s="52"/>
      <c r="OIU1125" s="53"/>
      <c r="OIV1125" s="54"/>
      <c r="OIW1125" s="52"/>
      <c r="OIX1125" s="53"/>
      <c r="OIY1125" s="54"/>
      <c r="OIZ1125" s="52"/>
      <c r="OJA1125" s="53"/>
      <c r="OJB1125" s="54"/>
      <c r="OJC1125" s="52"/>
      <c r="OJD1125" s="53"/>
      <c r="OJE1125" s="54"/>
      <c r="OJF1125" s="52"/>
      <c r="OJG1125" s="53"/>
      <c r="OJH1125" s="54"/>
      <c r="OJI1125" s="52"/>
      <c r="OJJ1125" s="53"/>
      <c r="OJK1125" s="54"/>
      <c r="OJL1125" s="52"/>
      <c r="OJM1125" s="53"/>
      <c r="OJN1125" s="54"/>
      <c r="OJO1125" s="52"/>
      <c r="OJP1125" s="53"/>
      <c r="OJQ1125" s="54"/>
      <c r="OJR1125" s="52"/>
      <c r="OJS1125" s="53"/>
      <c r="OJT1125" s="54"/>
      <c r="OJU1125" s="52"/>
      <c r="OJV1125" s="53"/>
      <c r="OJW1125" s="54"/>
      <c r="OJX1125" s="52"/>
      <c r="OJY1125" s="53"/>
      <c r="OJZ1125" s="54"/>
      <c r="OKA1125" s="52"/>
      <c r="OKB1125" s="53"/>
      <c r="OKC1125" s="54"/>
      <c r="OKD1125" s="52"/>
      <c r="OKE1125" s="53"/>
      <c r="OKF1125" s="54"/>
      <c r="OKG1125" s="52"/>
      <c r="OKH1125" s="53"/>
      <c r="OKI1125" s="54"/>
      <c r="OKJ1125" s="52"/>
      <c r="OKK1125" s="53"/>
      <c r="OKL1125" s="54"/>
      <c r="OKM1125" s="52"/>
      <c r="OKN1125" s="53"/>
      <c r="OKO1125" s="54"/>
      <c r="OKP1125" s="52"/>
      <c r="OKQ1125" s="53"/>
      <c r="OKR1125" s="54"/>
      <c r="OKS1125" s="52"/>
      <c r="OKT1125" s="53"/>
      <c r="OKU1125" s="54"/>
      <c r="OKV1125" s="52"/>
      <c r="OKW1125" s="53"/>
      <c r="OKX1125" s="54"/>
      <c r="OKY1125" s="52"/>
      <c r="OKZ1125" s="53"/>
      <c r="OLA1125" s="54"/>
      <c r="OLB1125" s="52"/>
      <c r="OLC1125" s="53"/>
      <c r="OLD1125" s="54"/>
      <c r="OLE1125" s="52"/>
      <c r="OLF1125" s="53"/>
      <c r="OLG1125" s="54"/>
      <c r="OLH1125" s="52"/>
      <c r="OLI1125" s="53"/>
      <c r="OLJ1125" s="54"/>
      <c r="OLK1125" s="52"/>
      <c r="OLL1125" s="53"/>
      <c r="OLM1125" s="54"/>
      <c r="OLN1125" s="52"/>
      <c r="OLO1125" s="53"/>
      <c r="OLP1125" s="54"/>
      <c r="OLQ1125" s="52"/>
      <c r="OLR1125" s="53"/>
      <c r="OLS1125" s="54"/>
      <c r="OLT1125" s="52"/>
      <c r="OLU1125" s="53"/>
      <c r="OLV1125" s="54"/>
      <c r="OLW1125" s="52"/>
      <c r="OLX1125" s="53"/>
      <c r="OLY1125" s="54"/>
      <c r="OLZ1125" s="52"/>
      <c r="OMA1125" s="53"/>
      <c r="OMB1125" s="54"/>
      <c r="OMC1125" s="52"/>
      <c r="OMD1125" s="53"/>
      <c r="OME1125" s="54"/>
      <c r="OMF1125" s="52"/>
      <c r="OMG1125" s="53"/>
      <c r="OMH1125" s="54"/>
      <c r="OMI1125" s="52"/>
      <c r="OMJ1125" s="53"/>
      <c r="OMK1125" s="54"/>
      <c r="OML1125" s="52"/>
      <c r="OMM1125" s="53"/>
      <c r="OMN1125" s="54"/>
      <c r="OMO1125" s="52"/>
      <c r="OMP1125" s="53"/>
      <c r="OMQ1125" s="54"/>
      <c r="OMR1125" s="52"/>
      <c r="OMS1125" s="53"/>
      <c r="OMT1125" s="54"/>
      <c r="OMU1125" s="52"/>
      <c r="OMV1125" s="53"/>
      <c r="OMW1125" s="54"/>
      <c r="OMX1125" s="52"/>
      <c r="OMY1125" s="53"/>
      <c r="OMZ1125" s="54"/>
      <c r="ONA1125" s="52"/>
      <c r="ONB1125" s="53"/>
      <c r="ONC1125" s="54"/>
      <c r="OND1125" s="52"/>
      <c r="ONE1125" s="53"/>
      <c r="ONF1125" s="54"/>
      <c r="ONG1125" s="52"/>
      <c r="ONH1125" s="53"/>
      <c r="ONI1125" s="54"/>
      <c r="ONJ1125" s="52"/>
      <c r="ONK1125" s="53"/>
      <c r="ONL1125" s="54"/>
      <c r="ONM1125" s="52"/>
      <c r="ONN1125" s="53"/>
      <c r="ONO1125" s="54"/>
      <c r="ONP1125" s="52"/>
      <c r="ONQ1125" s="53"/>
      <c r="ONR1125" s="54"/>
      <c r="ONS1125" s="52"/>
      <c r="ONT1125" s="53"/>
      <c r="ONU1125" s="54"/>
      <c r="ONV1125" s="52"/>
      <c r="ONW1125" s="53"/>
      <c r="ONX1125" s="54"/>
      <c r="ONY1125" s="52"/>
      <c r="ONZ1125" s="53"/>
      <c r="OOA1125" s="54"/>
      <c r="OOB1125" s="52"/>
      <c r="OOC1125" s="53"/>
      <c r="OOD1125" s="54"/>
      <c r="OOE1125" s="52"/>
      <c r="OOF1125" s="53"/>
      <c r="OOG1125" s="54"/>
      <c r="OOH1125" s="52"/>
      <c r="OOI1125" s="53"/>
      <c r="OOJ1125" s="54"/>
      <c r="OOK1125" s="52"/>
      <c r="OOL1125" s="53"/>
      <c r="OOM1125" s="54"/>
      <c r="OON1125" s="52"/>
      <c r="OOO1125" s="53"/>
      <c r="OOP1125" s="54"/>
      <c r="OOQ1125" s="52"/>
      <c r="OOR1125" s="53"/>
      <c r="OOS1125" s="54"/>
      <c r="OOT1125" s="52"/>
      <c r="OOU1125" s="53"/>
      <c r="OOV1125" s="54"/>
      <c r="OOW1125" s="52"/>
      <c r="OOX1125" s="53"/>
      <c r="OOY1125" s="54"/>
      <c r="OOZ1125" s="52"/>
      <c r="OPA1125" s="53"/>
      <c r="OPB1125" s="54"/>
      <c r="OPC1125" s="52"/>
      <c r="OPD1125" s="53"/>
      <c r="OPE1125" s="54"/>
      <c r="OPF1125" s="52"/>
      <c r="OPG1125" s="53"/>
      <c r="OPH1125" s="54"/>
      <c r="OPI1125" s="52"/>
      <c r="OPJ1125" s="53"/>
      <c r="OPK1125" s="54"/>
      <c r="OPL1125" s="52"/>
      <c r="OPM1125" s="53"/>
      <c r="OPN1125" s="54"/>
      <c r="OPO1125" s="52"/>
      <c r="OPP1125" s="53"/>
      <c r="OPQ1125" s="54"/>
      <c r="OPR1125" s="52"/>
      <c r="OPS1125" s="53"/>
      <c r="OPT1125" s="54"/>
      <c r="OPU1125" s="52"/>
      <c r="OPV1125" s="53"/>
      <c r="OPW1125" s="54"/>
      <c r="OPX1125" s="52"/>
      <c r="OPY1125" s="53"/>
      <c r="OPZ1125" s="54"/>
      <c r="OQA1125" s="52"/>
      <c r="OQB1125" s="53"/>
      <c r="OQC1125" s="54"/>
      <c r="OQD1125" s="52"/>
      <c r="OQE1125" s="53"/>
      <c r="OQF1125" s="54"/>
      <c r="OQG1125" s="52"/>
      <c r="OQH1125" s="53"/>
      <c r="OQI1125" s="54"/>
      <c r="OQJ1125" s="52"/>
      <c r="OQK1125" s="53"/>
      <c r="OQL1125" s="54"/>
      <c r="OQM1125" s="52"/>
      <c r="OQN1125" s="53"/>
      <c r="OQO1125" s="54"/>
      <c r="OQP1125" s="52"/>
      <c r="OQQ1125" s="53"/>
      <c r="OQR1125" s="54"/>
      <c r="OQS1125" s="52"/>
      <c r="OQT1125" s="53"/>
      <c r="OQU1125" s="54"/>
      <c r="OQV1125" s="52"/>
      <c r="OQW1125" s="53"/>
      <c r="OQX1125" s="54"/>
      <c r="OQY1125" s="52"/>
      <c r="OQZ1125" s="53"/>
      <c r="ORA1125" s="54"/>
      <c r="ORB1125" s="52"/>
      <c r="ORC1125" s="53"/>
      <c r="ORD1125" s="54"/>
      <c r="ORE1125" s="52"/>
      <c r="ORF1125" s="53"/>
      <c r="ORG1125" s="54"/>
      <c r="ORH1125" s="52"/>
      <c r="ORI1125" s="53"/>
      <c r="ORJ1125" s="54"/>
      <c r="ORK1125" s="52"/>
      <c r="ORL1125" s="53"/>
      <c r="ORM1125" s="54"/>
      <c r="ORN1125" s="52"/>
      <c r="ORO1125" s="53"/>
      <c r="ORP1125" s="54"/>
      <c r="ORQ1125" s="52"/>
      <c r="ORR1125" s="53"/>
      <c r="ORS1125" s="54"/>
      <c r="ORT1125" s="52"/>
      <c r="ORU1125" s="53"/>
      <c r="ORV1125" s="54"/>
      <c r="ORW1125" s="52"/>
      <c r="ORX1125" s="53"/>
      <c r="ORY1125" s="54"/>
      <c r="ORZ1125" s="52"/>
      <c r="OSA1125" s="53"/>
      <c r="OSB1125" s="54"/>
      <c r="OSC1125" s="52"/>
      <c r="OSD1125" s="53"/>
      <c r="OSE1125" s="54"/>
      <c r="OSF1125" s="52"/>
      <c r="OSG1125" s="53"/>
      <c r="OSH1125" s="54"/>
      <c r="OSI1125" s="52"/>
      <c r="OSJ1125" s="53"/>
      <c r="OSK1125" s="54"/>
      <c r="OSL1125" s="52"/>
      <c r="OSM1125" s="53"/>
      <c r="OSN1125" s="54"/>
      <c r="OSO1125" s="52"/>
      <c r="OSP1125" s="53"/>
      <c r="OSQ1125" s="54"/>
      <c r="OSR1125" s="52"/>
      <c r="OSS1125" s="53"/>
      <c r="OST1125" s="54"/>
      <c r="OSU1125" s="52"/>
      <c r="OSV1125" s="53"/>
      <c r="OSW1125" s="54"/>
      <c r="OSX1125" s="52"/>
      <c r="OSY1125" s="53"/>
      <c r="OSZ1125" s="54"/>
      <c r="OTA1125" s="52"/>
      <c r="OTB1125" s="53"/>
      <c r="OTC1125" s="54"/>
      <c r="OTD1125" s="52"/>
      <c r="OTE1125" s="53"/>
      <c r="OTF1125" s="54"/>
      <c r="OTG1125" s="52"/>
      <c r="OTH1125" s="53"/>
      <c r="OTI1125" s="54"/>
      <c r="OTJ1125" s="52"/>
      <c r="OTK1125" s="53"/>
      <c r="OTL1125" s="54"/>
      <c r="OTM1125" s="52"/>
      <c r="OTN1125" s="53"/>
      <c r="OTO1125" s="54"/>
      <c r="OTP1125" s="52"/>
      <c r="OTQ1125" s="53"/>
      <c r="OTR1125" s="54"/>
      <c r="OTS1125" s="52"/>
      <c r="OTT1125" s="53"/>
      <c r="OTU1125" s="54"/>
      <c r="OTV1125" s="52"/>
      <c r="OTW1125" s="53"/>
      <c r="OTX1125" s="54"/>
      <c r="OTY1125" s="52"/>
      <c r="OTZ1125" s="53"/>
      <c r="OUA1125" s="54"/>
      <c r="OUB1125" s="52"/>
      <c r="OUC1125" s="53"/>
      <c r="OUD1125" s="54"/>
      <c r="OUE1125" s="52"/>
      <c r="OUF1125" s="53"/>
      <c r="OUG1125" s="54"/>
      <c r="OUH1125" s="52"/>
      <c r="OUI1125" s="53"/>
      <c r="OUJ1125" s="54"/>
      <c r="OUK1125" s="52"/>
      <c r="OUL1125" s="53"/>
      <c r="OUM1125" s="54"/>
      <c r="OUN1125" s="52"/>
      <c r="OUO1125" s="53"/>
      <c r="OUP1125" s="54"/>
      <c r="OUQ1125" s="52"/>
      <c r="OUR1125" s="53"/>
      <c r="OUS1125" s="54"/>
      <c r="OUT1125" s="52"/>
      <c r="OUU1125" s="53"/>
      <c r="OUV1125" s="54"/>
      <c r="OUW1125" s="52"/>
      <c r="OUX1125" s="53"/>
      <c r="OUY1125" s="54"/>
      <c r="OUZ1125" s="52"/>
      <c r="OVA1125" s="53"/>
      <c r="OVB1125" s="54"/>
      <c r="OVC1125" s="52"/>
      <c r="OVD1125" s="53"/>
      <c r="OVE1125" s="54"/>
      <c r="OVF1125" s="52"/>
      <c r="OVG1125" s="53"/>
      <c r="OVH1125" s="54"/>
      <c r="OVI1125" s="52"/>
      <c r="OVJ1125" s="53"/>
      <c r="OVK1125" s="54"/>
      <c r="OVL1125" s="52"/>
      <c r="OVM1125" s="53"/>
      <c r="OVN1125" s="54"/>
      <c r="OVO1125" s="52"/>
      <c r="OVP1125" s="53"/>
      <c r="OVQ1125" s="54"/>
      <c r="OVR1125" s="52"/>
      <c r="OVS1125" s="53"/>
      <c r="OVT1125" s="54"/>
      <c r="OVU1125" s="52"/>
      <c r="OVV1125" s="53"/>
      <c r="OVW1125" s="54"/>
      <c r="OVX1125" s="52"/>
      <c r="OVY1125" s="53"/>
      <c r="OVZ1125" s="54"/>
      <c r="OWA1125" s="52"/>
      <c r="OWB1125" s="53"/>
      <c r="OWC1125" s="54"/>
      <c r="OWD1125" s="52"/>
      <c r="OWE1125" s="53"/>
      <c r="OWF1125" s="54"/>
      <c r="OWG1125" s="52"/>
      <c r="OWH1125" s="53"/>
      <c r="OWI1125" s="54"/>
      <c r="OWJ1125" s="52"/>
      <c r="OWK1125" s="53"/>
      <c r="OWL1125" s="54"/>
      <c r="OWM1125" s="52"/>
      <c r="OWN1125" s="53"/>
      <c r="OWO1125" s="54"/>
      <c r="OWP1125" s="52"/>
      <c r="OWQ1125" s="53"/>
      <c r="OWR1125" s="54"/>
      <c r="OWS1125" s="52"/>
      <c r="OWT1125" s="53"/>
      <c r="OWU1125" s="54"/>
      <c r="OWV1125" s="52"/>
      <c r="OWW1125" s="53"/>
      <c r="OWX1125" s="54"/>
      <c r="OWY1125" s="52"/>
      <c r="OWZ1125" s="53"/>
      <c r="OXA1125" s="54"/>
      <c r="OXB1125" s="52"/>
      <c r="OXC1125" s="53"/>
      <c r="OXD1125" s="54"/>
      <c r="OXE1125" s="52"/>
      <c r="OXF1125" s="53"/>
      <c r="OXG1125" s="54"/>
      <c r="OXH1125" s="52"/>
      <c r="OXI1125" s="53"/>
      <c r="OXJ1125" s="54"/>
      <c r="OXK1125" s="52"/>
      <c r="OXL1125" s="53"/>
      <c r="OXM1125" s="54"/>
      <c r="OXN1125" s="52"/>
      <c r="OXO1125" s="53"/>
      <c r="OXP1125" s="54"/>
      <c r="OXQ1125" s="52"/>
      <c r="OXR1125" s="53"/>
      <c r="OXS1125" s="54"/>
      <c r="OXT1125" s="52"/>
      <c r="OXU1125" s="53"/>
      <c r="OXV1125" s="54"/>
      <c r="OXW1125" s="52"/>
      <c r="OXX1125" s="53"/>
      <c r="OXY1125" s="54"/>
      <c r="OXZ1125" s="52"/>
      <c r="OYA1125" s="53"/>
      <c r="OYB1125" s="54"/>
      <c r="OYC1125" s="52"/>
      <c r="OYD1125" s="53"/>
      <c r="OYE1125" s="54"/>
      <c r="OYF1125" s="52"/>
      <c r="OYG1125" s="53"/>
      <c r="OYH1125" s="54"/>
      <c r="OYI1125" s="52"/>
      <c r="OYJ1125" s="53"/>
      <c r="OYK1125" s="54"/>
      <c r="OYL1125" s="52"/>
      <c r="OYM1125" s="53"/>
      <c r="OYN1125" s="54"/>
      <c r="OYO1125" s="52"/>
      <c r="OYP1125" s="53"/>
      <c r="OYQ1125" s="54"/>
      <c r="OYR1125" s="52"/>
      <c r="OYS1125" s="53"/>
      <c r="OYT1125" s="54"/>
      <c r="OYU1125" s="52"/>
      <c r="OYV1125" s="53"/>
      <c r="OYW1125" s="54"/>
      <c r="OYX1125" s="52"/>
      <c r="OYY1125" s="53"/>
      <c r="OYZ1125" s="54"/>
      <c r="OZA1125" s="52"/>
      <c r="OZB1125" s="53"/>
      <c r="OZC1125" s="54"/>
      <c r="OZD1125" s="52"/>
      <c r="OZE1125" s="53"/>
      <c r="OZF1125" s="54"/>
      <c r="OZG1125" s="52"/>
      <c r="OZH1125" s="53"/>
      <c r="OZI1125" s="54"/>
      <c r="OZJ1125" s="52"/>
      <c r="OZK1125" s="53"/>
      <c r="OZL1125" s="54"/>
      <c r="OZM1125" s="52"/>
      <c r="OZN1125" s="53"/>
      <c r="OZO1125" s="54"/>
      <c r="OZP1125" s="52"/>
      <c r="OZQ1125" s="53"/>
      <c r="OZR1125" s="54"/>
      <c r="OZS1125" s="52"/>
      <c r="OZT1125" s="53"/>
      <c r="OZU1125" s="54"/>
      <c r="OZV1125" s="52"/>
      <c r="OZW1125" s="53"/>
      <c r="OZX1125" s="54"/>
      <c r="OZY1125" s="52"/>
      <c r="OZZ1125" s="53"/>
      <c r="PAA1125" s="54"/>
      <c r="PAB1125" s="52"/>
      <c r="PAC1125" s="53"/>
      <c r="PAD1125" s="54"/>
      <c r="PAE1125" s="52"/>
      <c r="PAF1125" s="53"/>
      <c r="PAG1125" s="54"/>
      <c r="PAH1125" s="52"/>
      <c r="PAI1125" s="53"/>
      <c r="PAJ1125" s="54"/>
      <c r="PAK1125" s="52"/>
      <c r="PAL1125" s="53"/>
      <c r="PAM1125" s="54"/>
      <c r="PAN1125" s="52"/>
      <c r="PAO1125" s="53"/>
      <c r="PAP1125" s="54"/>
      <c r="PAQ1125" s="52"/>
      <c r="PAR1125" s="53"/>
      <c r="PAS1125" s="54"/>
      <c r="PAT1125" s="52"/>
      <c r="PAU1125" s="53"/>
      <c r="PAV1125" s="54"/>
      <c r="PAW1125" s="52"/>
      <c r="PAX1125" s="53"/>
      <c r="PAY1125" s="54"/>
      <c r="PAZ1125" s="52"/>
      <c r="PBA1125" s="53"/>
      <c r="PBB1125" s="54"/>
      <c r="PBC1125" s="52"/>
      <c r="PBD1125" s="53"/>
      <c r="PBE1125" s="54"/>
      <c r="PBF1125" s="52"/>
      <c r="PBG1125" s="53"/>
      <c r="PBH1125" s="54"/>
      <c r="PBI1125" s="52"/>
      <c r="PBJ1125" s="53"/>
      <c r="PBK1125" s="54"/>
      <c r="PBL1125" s="52"/>
      <c r="PBM1125" s="53"/>
      <c r="PBN1125" s="54"/>
      <c r="PBO1125" s="52"/>
      <c r="PBP1125" s="53"/>
      <c r="PBQ1125" s="54"/>
      <c r="PBR1125" s="52"/>
      <c r="PBS1125" s="53"/>
      <c r="PBT1125" s="54"/>
      <c r="PBU1125" s="52"/>
      <c r="PBV1125" s="53"/>
      <c r="PBW1125" s="54"/>
      <c r="PBX1125" s="52"/>
      <c r="PBY1125" s="53"/>
      <c r="PBZ1125" s="54"/>
      <c r="PCA1125" s="52"/>
      <c r="PCB1125" s="53"/>
      <c r="PCC1125" s="54"/>
      <c r="PCD1125" s="52"/>
      <c r="PCE1125" s="53"/>
      <c r="PCF1125" s="54"/>
      <c r="PCG1125" s="52"/>
      <c r="PCH1125" s="53"/>
      <c r="PCI1125" s="54"/>
      <c r="PCJ1125" s="52"/>
      <c r="PCK1125" s="53"/>
      <c r="PCL1125" s="54"/>
      <c r="PCM1125" s="52"/>
      <c r="PCN1125" s="53"/>
      <c r="PCO1125" s="54"/>
      <c r="PCP1125" s="52"/>
      <c r="PCQ1125" s="53"/>
      <c r="PCR1125" s="54"/>
      <c r="PCS1125" s="52"/>
      <c r="PCT1125" s="53"/>
      <c r="PCU1125" s="54"/>
      <c r="PCV1125" s="52"/>
      <c r="PCW1125" s="53"/>
      <c r="PCX1125" s="54"/>
      <c r="PCY1125" s="52"/>
      <c r="PCZ1125" s="53"/>
      <c r="PDA1125" s="54"/>
      <c r="PDB1125" s="52"/>
      <c r="PDC1125" s="53"/>
      <c r="PDD1125" s="54"/>
      <c r="PDE1125" s="52"/>
      <c r="PDF1125" s="53"/>
      <c r="PDG1125" s="54"/>
      <c r="PDH1125" s="52"/>
      <c r="PDI1125" s="53"/>
      <c r="PDJ1125" s="54"/>
      <c r="PDK1125" s="52"/>
      <c r="PDL1125" s="53"/>
      <c r="PDM1125" s="54"/>
      <c r="PDN1125" s="52"/>
      <c r="PDO1125" s="53"/>
      <c r="PDP1125" s="54"/>
      <c r="PDQ1125" s="52"/>
      <c r="PDR1125" s="53"/>
      <c r="PDS1125" s="54"/>
      <c r="PDT1125" s="52"/>
      <c r="PDU1125" s="53"/>
      <c r="PDV1125" s="54"/>
      <c r="PDW1125" s="52"/>
      <c r="PDX1125" s="53"/>
      <c r="PDY1125" s="54"/>
      <c r="PDZ1125" s="52"/>
      <c r="PEA1125" s="53"/>
      <c r="PEB1125" s="54"/>
      <c r="PEC1125" s="52"/>
      <c r="PED1125" s="53"/>
      <c r="PEE1125" s="54"/>
      <c r="PEF1125" s="52"/>
      <c r="PEG1125" s="53"/>
      <c r="PEH1125" s="54"/>
      <c r="PEI1125" s="52"/>
      <c r="PEJ1125" s="53"/>
      <c r="PEK1125" s="54"/>
      <c r="PEL1125" s="52"/>
      <c r="PEM1125" s="53"/>
      <c r="PEN1125" s="54"/>
      <c r="PEO1125" s="52"/>
      <c r="PEP1125" s="53"/>
      <c r="PEQ1125" s="54"/>
      <c r="PER1125" s="52"/>
      <c r="PES1125" s="53"/>
      <c r="PET1125" s="54"/>
      <c r="PEU1125" s="52"/>
      <c r="PEV1125" s="53"/>
      <c r="PEW1125" s="54"/>
      <c r="PEX1125" s="52"/>
      <c r="PEY1125" s="53"/>
      <c r="PEZ1125" s="54"/>
      <c r="PFA1125" s="52"/>
      <c r="PFB1125" s="53"/>
      <c r="PFC1125" s="54"/>
      <c r="PFD1125" s="52"/>
      <c r="PFE1125" s="53"/>
      <c r="PFF1125" s="54"/>
      <c r="PFG1125" s="52"/>
      <c r="PFH1125" s="53"/>
      <c r="PFI1125" s="54"/>
      <c r="PFJ1125" s="52"/>
      <c r="PFK1125" s="53"/>
      <c r="PFL1125" s="54"/>
      <c r="PFM1125" s="52"/>
      <c r="PFN1125" s="53"/>
      <c r="PFO1125" s="54"/>
      <c r="PFP1125" s="52"/>
      <c r="PFQ1125" s="53"/>
      <c r="PFR1125" s="54"/>
      <c r="PFS1125" s="52"/>
      <c r="PFT1125" s="53"/>
      <c r="PFU1125" s="54"/>
      <c r="PFV1125" s="52"/>
      <c r="PFW1125" s="53"/>
      <c r="PFX1125" s="54"/>
      <c r="PFY1125" s="52"/>
      <c r="PFZ1125" s="53"/>
      <c r="PGA1125" s="54"/>
      <c r="PGB1125" s="52"/>
      <c r="PGC1125" s="53"/>
      <c r="PGD1125" s="54"/>
      <c r="PGE1125" s="52"/>
      <c r="PGF1125" s="53"/>
      <c r="PGG1125" s="54"/>
      <c r="PGH1125" s="52"/>
      <c r="PGI1125" s="53"/>
      <c r="PGJ1125" s="54"/>
      <c r="PGK1125" s="52"/>
      <c r="PGL1125" s="53"/>
      <c r="PGM1125" s="54"/>
      <c r="PGN1125" s="52"/>
      <c r="PGO1125" s="53"/>
      <c r="PGP1125" s="54"/>
      <c r="PGQ1125" s="52"/>
      <c r="PGR1125" s="53"/>
      <c r="PGS1125" s="54"/>
      <c r="PGT1125" s="52"/>
      <c r="PGU1125" s="53"/>
      <c r="PGV1125" s="54"/>
      <c r="PGW1125" s="52"/>
      <c r="PGX1125" s="53"/>
      <c r="PGY1125" s="54"/>
      <c r="PGZ1125" s="52"/>
      <c r="PHA1125" s="53"/>
      <c r="PHB1125" s="54"/>
      <c r="PHC1125" s="52"/>
      <c r="PHD1125" s="53"/>
      <c r="PHE1125" s="54"/>
      <c r="PHF1125" s="52"/>
      <c r="PHG1125" s="53"/>
      <c r="PHH1125" s="54"/>
      <c r="PHI1125" s="52"/>
      <c r="PHJ1125" s="53"/>
      <c r="PHK1125" s="54"/>
      <c r="PHL1125" s="52"/>
      <c r="PHM1125" s="53"/>
      <c r="PHN1125" s="54"/>
      <c r="PHO1125" s="52"/>
      <c r="PHP1125" s="53"/>
      <c r="PHQ1125" s="54"/>
      <c r="PHR1125" s="52"/>
      <c r="PHS1125" s="53"/>
      <c r="PHT1125" s="54"/>
      <c r="PHU1125" s="52"/>
      <c r="PHV1125" s="53"/>
      <c r="PHW1125" s="54"/>
      <c r="PHX1125" s="52"/>
      <c r="PHY1125" s="53"/>
      <c r="PHZ1125" s="54"/>
      <c r="PIA1125" s="52"/>
      <c r="PIB1125" s="53"/>
      <c r="PIC1125" s="54"/>
      <c r="PID1125" s="52"/>
      <c r="PIE1125" s="53"/>
      <c r="PIF1125" s="54"/>
      <c r="PIG1125" s="52"/>
      <c r="PIH1125" s="53"/>
      <c r="PII1125" s="54"/>
      <c r="PIJ1125" s="52"/>
      <c r="PIK1125" s="53"/>
      <c r="PIL1125" s="54"/>
      <c r="PIM1125" s="52"/>
      <c r="PIN1125" s="53"/>
      <c r="PIO1125" s="54"/>
      <c r="PIP1125" s="52"/>
      <c r="PIQ1125" s="53"/>
      <c r="PIR1125" s="54"/>
      <c r="PIS1125" s="52"/>
      <c r="PIT1125" s="53"/>
      <c r="PIU1125" s="54"/>
      <c r="PIV1125" s="52"/>
      <c r="PIW1125" s="53"/>
      <c r="PIX1125" s="54"/>
      <c r="PIY1125" s="52"/>
      <c r="PIZ1125" s="53"/>
      <c r="PJA1125" s="54"/>
      <c r="PJB1125" s="52"/>
      <c r="PJC1125" s="53"/>
      <c r="PJD1125" s="54"/>
      <c r="PJE1125" s="52"/>
      <c r="PJF1125" s="53"/>
      <c r="PJG1125" s="54"/>
      <c r="PJH1125" s="52"/>
      <c r="PJI1125" s="53"/>
      <c r="PJJ1125" s="54"/>
      <c r="PJK1125" s="52"/>
      <c r="PJL1125" s="53"/>
      <c r="PJM1125" s="54"/>
      <c r="PJN1125" s="52"/>
      <c r="PJO1125" s="53"/>
      <c r="PJP1125" s="54"/>
      <c r="PJQ1125" s="52"/>
      <c r="PJR1125" s="53"/>
      <c r="PJS1125" s="54"/>
      <c r="PJT1125" s="52"/>
      <c r="PJU1125" s="53"/>
      <c r="PJV1125" s="54"/>
      <c r="PJW1125" s="52"/>
      <c r="PJX1125" s="53"/>
      <c r="PJY1125" s="54"/>
      <c r="PJZ1125" s="52"/>
      <c r="PKA1125" s="53"/>
      <c r="PKB1125" s="54"/>
      <c r="PKC1125" s="52"/>
      <c r="PKD1125" s="53"/>
      <c r="PKE1125" s="54"/>
      <c r="PKF1125" s="52"/>
      <c r="PKG1125" s="53"/>
      <c r="PKH1125" s="54"/>
      <c r="PKI1125" s="52"/>
      <c r="PKJ1125" s="53"/>
      <c r="PKK1125" s="54"/>
      <c r="PKL1125" s="52"/>
      <c r="PKM1125" s="53"/>
      <c r="PKN1125" s="54"/>
      <c r="PKO1125" s="52"/>
      <c r="PKP1125" s="53"/>
      <c r="PKQ1125" s="54"/>
      <c r="PKR1125" s="52"/>
      <c r="PKS1125" s="53"/>
      <c r="PKT1125" s="54"/>
      <c r="PKU1125" s="52"/>
      <c r="PKV1125" s="53"/>
      <c r="PKW1125" s="54"/>
      <c r="PKX1125" s="52"/>
      <c r="PKY1125" s="53"/>
      <c r="PKZ1125" s="54"/>
      <c r="PLA1125" s="52"/>
      <c r="PLB1125" s="53"/>
      <c r="PLC1125" s="54"/>
      <c r="PLD1125" s="52"/>
      <c r="PLE1125" s="53"/>
      <c r="PLF1125" s="54"/>
      <c r="PLG1125" s="52"/>
      <c r="PLH1125" s="53"/>
      <c r="PLI1125" s="54"/>
      <c r="PLJ1125" s="52"/>
      <c r="PLK1125" s="53"/>
      <c r="PLL1125" s="54"/>
      <c r="PLM1125" s="52"/>
      <c r="PLN1125" s="53"/>
      <c r="PLO1125" s="54"/>
      <c r="PLP1125" s="52"/>
      <c r="PLQ1125" s="53"/>
      <c r="PLR1125" s="54"/>
      <c r="PLS1125" s="52"/>
      <c r="PLT1125" s="53"/>
      <c r="PLU1125" s="54"/>
      <c r="PLV1125" s="52"/>
      <c r="PLW1125" s="53"/>
      <c r="PLX1125" s="54"/>
      <c r="PLY1125" s="52"/>
      <c r="PLZ1125" s="53"/>
      <c r="PMA1125" s="54"/>
      <c r="PMB1125" s="52"/>
      <c r="PMC1125" s="53"/>
      <c r="PMD1125" s="54"/>
      <c r="PME1125" s="52"/>
      <c r="PMF1125" s="53"/>
      <c r="PMG1125" s="54"/>
      <c r="PMH1125" s="52"/>
      <c r="PMI1125" s="53"/>
      <c r="PMJ1125" s="54"/>
      <c r="PMK1125" s="52"/>
      <c r="PML1125" s="53"/>
      <c r="PMM1125" s="54"/>
      <c r="PMN1125" s="52"/>
      <c r="PMO1125" s="53"/>
      <c r="PMP1125" s="54"/>
      <c r="PMQ1125" s="52"/>
      <c r="PMR1125" s="53"/>
      <c r="PMS1125" s="54"/>
      <c r="PMT1125" s="52"/>
      <c r="PMU1125" s="53"/>
      <c r="PMV1125" s="54"/>
      <c r="PMW1125" s="52"/>
      <c r="PMX1125" s="53"/>
      <c r="PMY1125" s="54"/>
      <c r="PMZ1125" s="52"/>
      <c r="PNA1125" s="53"/>
      <c r="PNB1125" s="54"/>
      <c r="PNC1125" s="52"/>
      <c r="PND1125" s="53"/>
      <c r="PNE1125" s="54"/>
      <c r="PNF1125" s="52"/>
      <c r="PNG1125" s="53"/>
      <c r="PNH1125" s="54"/>
      <c r="PNI1125" s="52"/>
      <c r="PNJ1125" s="53"/>
      <c r="PNK1125" s="54"/>
      <c r="PNL1125" s="52"/>
      <c r="PNM1125" s="53"/>
      <c r="PNN1125" s="54"/>
      <c r="PNO1125" s="52"/>
      <c r="PNP1125" s="53"/>
      <c r="PNQ1125" s="54"/>
      <c r="PNR1125" s="52"/>
      <c r="PNS1125" s="53"/>
      <c r="PNT1125" s="54"/>
      <c r="PNU1125" s="52"/>
      <c r="PNV1125" s="53"/>
      <c r="PNW1125" s="54"/>
      <c r="PNX1125" s="52"/>
      <c r="PNY1125" s="53"/>
      <c r="PNZ1125" s="54"/>
      <c r="POA1125" s="52"/>
      <c r="POB1125" s="53"/>
      <c r="POC1125" s="54"/>
      <c r="POD1125" s="52"/>
      <c r="POE1125" s="53"/>
      <c r="POF1125" s="54"/>
      <c r="POG1125" s="52"/>
      <c r="POH1125" s="53"/>
      <c r="POI1125" s="54"/>
      <c r="POJ1125" s="52"/>
      <c r="POK1125" s="53"/>
      <c r="POL1125" s="54"/>
      <c r="POM1125" s="52"/>
      <c r="PON1125" s="53"/>
      <c r="POO1125" s="54"/>
      <c r="POP1125" s="52"/>
      <c r="POQ1125" s="53"/>
      <c r="POR1125" s="54"/>
      <c r="POS1125" s="52"/>
      <c r="POT1125" s="53"/>
      <c r="POU1125" s="54"/>
      <c r="POV1125" s="52"/>
      <c r="POW1125" s="53"/>
      <c r="POX1125" s="54"/>
      <c r="POY1125" s="52"/>
      <c r="POZ1125" s="53"/>
      <c r="PPA1125" s="54"/>
      <c r="PPB1125" s="52"/>
      <c r="PPC1125" s="53"/>
      <c r="PPD1125" s="54"/>
      <c r="PPE1125" s="52"/>
      <c r="PPF1125" s="53"/>
      <c r="PPG1125" s="54"/>
      <c r="PPH1125" s="52"/>
      <c r="PPI1125" s="53"/>
      <c r="PPJ1125" s="54"/>
      <c r="PPK1125" s="52"/>
      <c r="PPL1125" s="53"/>
      <c r="PPM1125" s="54"/>
      <c r="PPN1125" s="52"/>
      <c r="PPO1125" s="53"/>
      <c r="PPP1125" s="54"/>
      <c r="PPQ1125" s="52"/>
      <c r="PPR1125" s="53"/>
      <c r="PPS1125" s="54"/>
      <c r="PPT1125" s="52"/>
      <c r="PPU1125" s="53"/>
      <c r="PPV1125" s="54"/>
      <c r="PPW1125" s="52"/>
      <c r="PPX1125" s="53"/>
      <c r="PPY1125" s="54"/>
      <c r="PPZ1125" s="52"/>
      <c r="PQA1125" s="53"/>
      <c r="PQB1125" s="54"/>
      <c r="PQC1125" s="52"/>
      <c r="PQD1125" s="53"/>
      <c r="PQE1125" s="54"/>
      <c r="PQF1125" s="52"/>
      <c r="PQG1125" s="53"/>
      <c r="PQH1125" s="54"/>
      <c r="PQI1125" s="52"/>
      <c r="PQJ1125" s="53"/>
      <c r="PQK1125" s="54"/>
      <c r="PQL1125" s="52"/>
      <c r="PQM1125" s="53"/>
      <c r="PQN1125" s="54"/>
      <c r="PQO1125" s="52"/>
      <c r="PQP1125" s="53"/>
      <c r="PQQ1125" s="54"/>
      <c r="PQR1125" s="52"/>
      <c r="PQS1125" s="53"/>
      <c r="PQT1125" s="54"/>
      <c r="PQU1125" s="52"/>
      <c r="PQV1125" s="53"/>
      <c r="PQW1125" s="54"/>
      <c r="PQX1125" s="52"/>
      <c r="PQY1125" s="53"/>
      <c r="PQZ1125" s="54"/>
      <c r="PRA1125" s="52"/>
      <c r="PRB1125" s="53"/>
      <c r="PRC1125" s="54"/>
      <c r="PRD1125" s="52"/>
      <c r="PRE1125" s="53"/>
      <c r="PRF1125" s="54"/>
      <c r="PRG1125" s="52"/>
      <c r="PRH1125" s="53"/>
      <c r="PRI1125" s="54"/>
      <c r="PRJ1125" s="52"/>
      <c r="PRK1125" s="53"/>
      <c r="PRL1125" s="54"/>
      <c r="PRM1125" s="52"/>
      <c r="PRN1125" s="53"/>
      <c r="PRO1125" s="54"/>
      <c r="PRP1125" s="52"/>
      <c r="PRQ1125" s="53"/>
      <c r="PRR1125" s="54"/>
      <c r="PRS1125" s="52"/>
      <c r="PRT1125" s="53"/>
      <c r="PRU1125" s="54"/>
      <c r="PRV1125" s="52"/>
      <c r="PRW1125" s="53"/>
      <c r="PRX1125" s="54"/>
      <c r="PRY1125" s="52"/>
      <c r="PRZ1125" s="53"/>
      <c r="PSA1125" s="54"/>
      <c r="PSB1125" s="52"/>
      <c r="PSC1125" s="53"/>
      <c r="PSD1125" s="54"/>
      <c r="PSE1125" s="52"/>
      <c r="PSF1125" s="53"/>
      <c r="PSG1125" s="54"/>
      <c r="PSH1125" s="52"/>
      <c r="PSI1125" s="53"/>
      <c r="PSJ1125" s="54"/>
      <c r="PSK1125" s="52"/>
      <c r="PSL1125" s="53"/>
      <c r="PSM1125" s="54"/>
      <c r="PSN1125" s="52"/>
      <c r="PSO1125" s="53"/>
      <c r="PSP1125" s="54"/>
      <c r="PSQ1125" s="52"/>
      <c r="PSR1125" s="53"/>
      <c r="PSS1125" s="54"/>
      <c r="PST1125" s="52"/>
      <c r="PSU1125" s="53"/>
      <c r="PSV1125" s="54"/>
      <c r="PSW1125" s="52"/>
      <c r="PSX1125" s="53"/>
      <c r="PSY1125" s="54"/>
      <c r="PSZ1125" s="52"/>
      <c r="PTA1125" s="53"/>
      <c r="PTB1125" s="54"/>
      <c r="PTC1125" s="52"/>
      <c r="PTD1125" s="53"/>
      <c r="PTE1125" s="54"/>
      <c r="PTF1125" s="52"/>
      <c r="PTG1125" s="53"/>
      <c r="PTH1125" s="54"/>
      <c r="PTI1125" s="52"/>
      <c r="PTJ1125" s="53"/>
      <c r="PTK1125" s="54"/>
      <c r="PTL1125" s="52"/>
      <c r="PTM1125" s="53"/>
      <c r="PTN1125" s="54"/>
      <c r="PTO1125" s="52"/>
      <c r="PTP1125" s="53"/>
      <c r="PTQ1125" s="54"/>
      <c r="PTR1125" s="52"/>
      <c r="PTS1125" s="53"/>
      <c r="PTT1125" s="54"/>
      <c r="PTU1125" s="52"/>
      <c r="PTV1125" s="53"/>
      <c r="PTW1125" s="54"/>
      <c r="PTX1125" s="52"/>
      <c r="PTY1125" s="53"/>
      <c r="PTZ1125" s="54"/>
      <c r="PUA1125" s="52"/>
      <c r="PUB1125" s="53"/>
      <c r="PUC1125" s="54"/>
      <c r="PUD1125" s="52"/>
      <c r="PUE1125" s="53"/>
      <c r="PUF1125" s="54"/>
      <c r="PUG1125" s="52"/>
      <c r="PUH1125" s="53"/>
      <c r="PUI1125" s="54"/>
      <c r="PUJ1125" s="52"/>
      <c r="PUK1125" s="53"/>
      <c r="PUL1125" s="54"/>
      <c r="PUM1125" s="52"/>
      <c r="PUN1125" s="53"/>
      <c r="PUO1125" s="54"/>
      <c r="PUP1125" s="52"/>
      <c r="PUQ1125" s="53"/>
      <c r="PUR1125" s="54"/>
      <c r="PUS1125" s="52"/>
      <c r="PUT1125" s="53"/>
      <c r="PUU1125" s="54"/>
      <c r="PUV1125" s="52"/>
      <c r="PUW1125" s="53"/>
      <c r="PUX1125" s="54"/>
      <c r="PUY1125" s="52"/>
      <c r="PUZ1125" s="53"/>
      <c r="PVA1125" s="54"/>
      <c r="PVB1125" s="52"/>
      <c r="PVC1125" s="53"/>
      <c r="PVD1125" s="54"/>
      <c r="PVE1125" s="52"/>
      <c r="PVF1125" s="53"/>
      <c r="PVG1125" s="54"/>
      <c r="PVH1125" s="52"/>
      <c r="PVI1125" s="53"/>
      <c r="PVJ1125" s="54"/>
      <c r="PVK1125" s="52"/>
      <c r="PVL1125" s="53"/>
      <c r="PVM1125" s="54"/>
      <c r="PVN1125" s="52"/>
      <c r="PVO1125" s="53"/>
      <c r="PVP1125" s="54"/>
      <c r="PVQ1125" s="52"/>
      <c r="PVR1125" s="53"/>
      <c r="PVS1125" s="54"/>
      <c r="PVT1125" s="52"/>
      <c r="PVU1125" s="53"/>
      <c r="PVV1125" s="54"/>
      <c r="PVW1125" s="52"/>
      <c r="PVX1125" s="53"/>
      <c r="PVY1125" s="54"/>
      <c r="PVZ1125" s="52"/>
      <c r="PWA1125" s="53"/>
      <c r="PWB1125" s="54"/>
      <c r="PWC1125" s="52"/>
      <c r="PWD1125" s="53"/>
      <c r="PWE1125" s="54"/>
      <c r="PWF1125" s="52"/>
      <c r="PWG1125" s="53"/>
      <c r="PWH1125" s="54"/>
      <c r="PWI1125" s="52"/>
      <c r="PWJ1125" s="53"/>
      <c r="PWK1125" s="54"/>
      <c r="PWL1125" s="52"/>
      <c r="PWM1125" s="53"/>
      <c r="PWN1125" s="54"/>
      <c r="PWO1125" s="52"/>
      <c r="PWP1125" s="53"/>
      <c r="PWQ1125" s="54"/>
      <c r="PWR1125" s="52"/>
      <c r="PWS1125" s="53"/>
      <c r="PWT1125" s="54"/>
      <c r="PWU1125" s="52"/>
      <c r="PWV1125" s="53"/>
      <c r="PWW1125" s="54"/>
      <c r="PWX1125" s="52"/>
      <c r="PWY1125" s="53"/>
      <c r="PWZ1125" s="54"/>
      <c r="PXA1125" s="52"/>
      <c r="PXB1125" s="53"/>
      <c r="PXC1125" s="54"/>
      <c r="PXD1125" s="52"/>
      <c r="PXE1125" s="53"/>
      <c r="PXF1125" s="54"/>
      <c r="PXG1125" s="52"/>
      <c r="PXH1125" s="53"/>
      <c r="PXI1125" s="54"/>
      <c r="PXJ1125" s="52"/>
      <c r="PXK1125" s="53"/>
      <c r="PXL1125" s="54"/>
      <c r="PXM1125" s="52"/>
      <c r="PXN1125" s="53"/>
      <c r="PXO1125" s="54"/>
      <c r="PXP1125" s="52"/>
      <c r="PXQ1125" s="53"/>
      <c r="PXR1125" s="54"/>
      <c r="PXS1125" s="52"/>
      <c r="PXT1125" s="53"/>
      <c r="PXU1125" s="54"/>
      <c r="PXV1125" s="52"/>
      <c r="PXW1125" s="53"/>
      <c r="PXX1125" s="54"/>
      <c r="PXY1125" s="52"/>
      <c r="PXZ1125" s="53"/>
      <c r="PYA1125" s="54"/>
      <c r="PYB1125" s="52"/>
      <c r="PYC1125" s="53"/>
      <c r="PYD1125" s="54"/>
      <c r="PYE1125" s="52"/>
      <c r="PYF1125" s="53"/>
      <c r="PYG1125" s="54"/>
      <c r="PYH1125" s="52"/>
      <c r="PYI1125" s="53"/>
      <c r="PYJ1125" s="54"/>
      <c r="PYK1125" s="52"/>
      <c r="PYL1125" s="53"/>
      <c r="PYM1125" s="54"/>
      <c r="PYN1125" s="52"/>
      <c r="PYO1125" s="53"/>
      <c r="PYP1125" s="54"/>
      <c r="PYQ1125" s="52"/>
      <c r="PYR1125" s="53"/>
      <c r="PYS1125" s="54"/>
      <c r="PYT1125" s="52"/>
      <c r="PYU1125" s="53"/>
      <c r="PYV1125" s="54"/>
      <c r="PYW1125" s="52"/>
      <c r="PYX1125" s="53"/>
      <c r="PYY1125" s="54"/>
      <c r="PYZ1125" s="52"/>
      <c r="PZA1125" s="53"/>
      <c r="PZB1125" s="54"/>
      <c r="PZC1125" s="52"/>
      <c r="PZD1125" s="53"/>
      <c r="PZE1125" s="54"/>
      <c r="PZF1125" s="52"/>
      <c r="PZG1125" s="53"/>
      <c r="PZH1125" s="54"/>
      <c r="PZI1125" s="52"/>
      <c r="PZJ1125" s="53"/>
      <c r="PZK1125" s="54"/>
      <c r="PZL1125" s="52"/>
      <c r="PZM1125" s="53"/>
      <c r="PZN1125" s="54"/>
      <c r="PZO1125" s="52"/>
      <c r="PZP1125" s="53"/>
      <c r="PZQ1125" s="54"/>
      <c r="PZR1125" s="52"/>
      <c r="PZS1125" s="53"/>
      <c r="PZT1125" s="54"/>
      <c r="PZU1125" s="52"/>
      <c r="PZV1125" s="53"/>
      <c r="PZW1125" s="54"/>
      <c r="PZX1125" s="52"/>
      <c r="PZY1125" s="53"/>
      <c r="PZZ1125" s="54"/>
      <c r="QAA1125" s="52"/>
      <c r="QAB1125" s="53"/>
      <c r="QAC1125" s="54"/>
      <c r="QAD1125" s="52"/>
      <c r="QAE1125" s="53"/>
      <c r="QAF1125" s="54"/>
      <c r="QAG1125" s="52"/>
      <c r="QAH1125" s="53"/>
      <c r="QAI1125" s="54"/>
      <c r="QAJ1125" s="52"/>
      <c r="QAK1125" s="53"/>
      <c r="QAL1125" s="54"/>
      <c r="QAM1125" s="52"/>
      <c r="QAN1125" s="53"/>
      <c r="QAO1125" s="54"/>
      <c r="QAP1125" s="52"/>
      <c r="QAQ1125" s="53"/>
      <c r="QAR1125" s="54"/>
      <c r="QAS1125" s="52"/>
      <c r="QAT1125" s="53"/>
      <c r="QAU1125" s="54"/>
      <c r="QAV1125" s="52"/>
      <c r="QAW1125" s="53"/>
      <c r="QAX1125" s="54"/>
      <c r="QAY1125" s="52"/>
      <c r="QAZ1125" s="53"/>
      <c r="QBA1125" s="54"/>
      <c r="QBB1125" s="52"/>
      <c r="QBC1125" s="53"/>
      <c r="QBD1125" s="54"/>
      <c r="QBE1125" s="52"/>
      <c r="QBF1125" s="53"/>
      <c r="QBG1125" s="54"/>
      <c r="QBH1125" s="52"/>
      <c r="QBI1125" s="53"/>
      <c r="QBJ1125" s="54"/>
      <c r="QBK1125" s="52"/>
      <c r="QBL1125" s="53"/>
      <c r="QBM1125" s="54"/>
      <c r="QBN1125" s="52"/>
      <c r="QBO1125" s="53"/>
      <c r="QBP1125" s="54"/>
      <c r="QBQ1125" s="52"/>
      <c r="QBR1125" s="53"/>
      <c r="QBS1125" s="54"/>
      <c r="QBT1125" s="52"/>
      <c r="QBU1125" s="53"/>
      <c r="QBV1125" s="54"/>
      <c r="QBW1125" s="52"/>
      <c r="QBX1125" s="53"/>
      <c r="QBY1125" s="54"/>
      <c r="QBZ1125" s="52"/>
      <c r="QCA1125" s="53"/>
      <c r="QCB1125" s="54"/>
      <c r="QCC1125" s="52"/>
      <c r="QCD1125" s="53"/>
      <c r="QCE1125" s="54"/>
      <c r="QCF1125" s="52"/>
      <c r="QCG1125" s="53"/>
      <c r="QCH1125" s="54"/>
      <c r="QCI1125" s="52"/>
      <c r="QCJ1125" s="53"/>
      <c r="QCK1125" s="54"/>
      <c r="QCL1125" s="52"/>
      <c r="QCM1125" s="53"/>
      <c r="QCN1125" s="54"/>
      <c r="QCO1125" s="52"/>
      <c r="QCP1125" s="53"/>
      <c r="QCQ1125" s="54"/>
      <c r="QCR1125" s="52"/>
      <c r="QCS1125" s="53"/>
      <c r="QCT1125" s="54"/>
      <c r="QCU1125" s="52"/>
      <c r="QCV1125" s="53"/>
      <c r="QCW1125" s="54"/>
      <c r="QCX1125" s="52"/>
      <c r="QCY1125" s="53"/>
      <c r="QCZ1125" s="54"/>
      <c r="QDA1125" s="52"/>
      <c r="QDB1125" s="53"/>
      <c r="QDC1125" s="54"/>
      <c r="QDD1125" s="52"/>
      <c r="QDE1125" s="53"/>
      <c r="QDF1125" s="54"/>
      <c r="QDG1125" s="52"/>
      <c r="QDH1125" s="53"/>
      <c r="QDI1125" s="54"/>
      <c r="QDJ1125" s="52"/>
      <c r="QDK1125" s="53"/>
      <c r="QDL1125" s="54"/>
      <c r="QDM1125" s="52"/>
      <c r="QDN1125" s="53"/>
      <c r="QDO1125" s="54"/>
      <c r="QDP1125" s="52"/>
      <c r="QDQ1125" s="53"/>
      <c r="QDR1125" s="54"/>
      <c r="QDS1125" s="52"/>
      <c r="QDT1125" s="53"/>
      <c r="QDU1125" s="54"/>
      <c r="QDV1125" s="52"/>
      <c r="QDW1125" s="53"/>
      <c r="QDX1125" s="54"/>
      <c r="QDY1125" s="52"/>
      <c r="QDZ1125" s="53"/>
      <c r="QEA1125" s="54"/>
      <c r="QEB1125" s="52"/>
      <c r="QEC1125" s="53"/>
      <c r="QED1125" s="54"/>
      <c r="QEE1125" s="52"/>
      <c r="QEF1125" s="53"/>
      <c r="QEG1125" s="54"/>
      <c r="QEH1125" s="52"/>
      <c r="QEI1125" s="53"/>
      <c r="QEJ1125" s="54"/>
      <c r="QEK1125" s="52"/>
      <c r="QEL1125" s="53"/>
      <c r="QEM1125" s="54"/>
      <c r="QEN1125" s="52"/>
      <c r="QEO1125" s="53"/>
      <c r="QEP1125" s="54"/>
      <c r="QEQ1125" s="52"/>
      <c r="QER1125" s="53"/>
      <c r="QES1125" s="54"/>
      <c r="QET1125" s="52"/>
      <c r="QEU1125" s="53"/>
      <c r="QEV1125" s="54"/>
      <c r="QEW1125" s="52"/>
      <c r="QEX1125" s="53"/>
      <c r="QEY1125" s="54"/>
      <c r="QEZ1125" s="52"/>
      <c r="QFA1125" s="53"/>
      <c r="QFB1125" s="54"/>
      <c r="QFC1125" s="52"/>
      <c r="QFD1125" s="53"/>
      <c r="QFE1125" s="54"/>
      <c r="QFF1125" s="52"/>
      <c r="QFG1125" s="53"/>
      <c r="QFH1125" s="54"/>
      <c r="QFI1125" s="52"/>
      <c r="QFJ1125" s="53"/>
      <c r="QFK1125" s="54"/>
      <c r="QFL1125" s="52"/>
      <c r="QFM1125" s="53"/>
      <c r="QFN1125" s="54"/>
      <c r="QFO1125" s="52"/>
      <c r="QFP1125" s="53"/>
      <c r="QFQ1125" s="54"/>
      <c r="QFR1125" s="52"/>
      <c r="QFS1125" s="53"/>
      <c r="QFT1125" s="54"/>
      <c r="QFU1125" s="52"/>
      <c r="QFV1125" s="53"/>
      <c r="QFW1125" s="54"/>
      <c r="QFX1125" s="52"/>
      <c r="QFY1125" s="53"/>
      <c r="QFZ1125" s="54"/>
      <c r="QGA1125" s="52"/>
      <c r="QGB1125" s="53"/>
      <c r="QGC1125" s="54"/>
      <c r="QGD1125" s="52"/>
      <c r="QGE1125" s="53"/>
      <c r="QGF1125" s="54"/>
      <c r="QGG1125" s="52"/>
      <c r="QGH1125" s="53"/>
      <c r="QGI1125" s="54"/>
      <c r="QGJ1125" s="52"/>
      <c r="QGK1125" s="53"/>
      <c r="QGL1125" s="54"/>
      <c r="QGM1125" s="52"/>
      <c r="QGN1125" s="53"/>
      <c r="QGO1125" s="54"/>
      <c r="QGP1125" s="52"/>
      <c r="QGQ1125" s="53"/>
      <c r="QGR1125" s="54"/>
      <c r="QGS1125" s="52"/>
      <c r="QGT1125" s="53"/>
      <c r="QGU1125" s="54"/>
      <c r="QGV1125" s="52"/>
      <c r="QGW1125" s="53"/>
      <c r="QGX1125" s="54"/>
      <c r="QGY1125" s="52"/>
      <c r="QGZ1125" s="53"/>
      <c r="QHA1125" s="54"/>
      <c r="QHB1125" s="52"/>
      <c r="QHC1125" s="53"/>
      <c r="QHD1125" s="54"/>
      <c r="QHE1125" s="52"/>
      <c r="QHF1125" s="53"/>
      <c r="QHG1125" s="54"/>
      <c r="QHH1125" s="52"/>
      <c r="QHI1125" s="53"/>
      <c r="QHJ1125" s="54"/>
      <c r="QHK1125" s="52"/>
      <c r="QHL1125" s="53"/>
      <c r="QHM1125" s="54"/>
      <c r="QHN1125" s="52"/>
      <c r="QHO1125" s="53"/>
      <c r="QHP1125" s="54"/>
      <c r="QHQ1125" s="52"/>
      <c r="QHR1125" s="53"/>
      <c r="QHS1125" s="54"/>
      <c r="QHT1125" s="52"/>
      <c r="QHU1125" s="53"/>
      <c r="QHV1125" s="54"/>
      <c r="QHW1125" s="52"/>
      <c r="QHX1125" s="53"/>
      <c r="QHY1125" s="54"/>
      <c r="QHZ1125" s="52"/>
      <c r="QIA1125" s="53"/>
      <c r="QIB1125" s="54"/>
      <c r="QIC1125" s="52"/>
      <c r="QID1125" s="53"/>
      <c r="QIE1125" s="54"/>
      <c r="QIF1125" s="52"/>
      <c r="QIG1125" s="53"/>
      <c r="QIH1125" s="54"/>
      <c r="QII1125" s="52"/>
      <c r="QIJ1125" s="53"/>
      <c r="QIK1125" s="54"/>
      <c r="QIL1125" s="52"/>
      <c r="QIM1125" s="53"/>
      <c r="QIN1125" s="54"/>
      <c r="QIO1125" s="52"/>
      <c r="QIP1125" s="53"/>
      <c r="QIQ1125" s="54"/>
      <c r="QIR1125" s="52"/>
      <c r="QIS1125" s="53"/>
      <c r="QIT1125" s="54"/>
      <c r="QIU1125" s="52"/>
      <c r="QIV1125" s="53"/>
      <c r="QIW1125" s="54"/>
      <c r="QIX1125" s="52"/>
      <c r="QIY1125" s="53"/>
      <c r="QIZ1125" s="54"/>
      <c r="QJA1125" s="52"/>
      <c r="QJB1125" s="53"/>
      <c r="QJC1125" s="54"/>
      <c r="QJD1125" s="52"/>
      <c r="QJE1125" s="53"/>
      <c r="QJF1125" s="54"/>
      <c r="QJG1125" s="52"/>
      <c r="QJH1125" s="53"/>
      <c r="QJI1125" s="54"/>
      <c r="QJJ1125" s="52"/>
      <c r="QJK1125" s="53"/>
      <c r="QJL1125" s="54"/>
      <c r="QJM1125" s="52"/>
      <c r="QJN1125" s="53"/>
      <c r="QJO1125" s="54"/>
      <c r="QJP1125" s="52"/>
      <c r="QJQ1125" s="53"/>
      <c r="QJR1125" s="54"/>
      <c r="QJS1125" s="52"/>
      <c r="QJT1125" s="53"/>
      <c r="QJU1125" s="54"/>
      <c r="QJV1125" s="52"/>
      <c r="QJW1125" s="53"/>
      <c r="QJX1125" s="54"/>
      <c r="QJY1125" s="52"/>
      <c r="QJZ1125" s="53"/>
      <c r="QKA1125" s="54"/>
      <c r="QKB1125" s="52"/>
      <c r="QKC1125" s="53"/>
      <c r="QKD1125" s="54"/>
      <c r="QKE1125" s="52"/>
      <c r="QKF1125" s="53"/>
      <c r="QKG1125" s="54"/>
      <c r="QKH1125" s="52"/>
      <c r="QKI1125" s="53"/>
      <c r="QKJ1125" s="54"/>
      <c r="QKK1125" s="52"/>
      <c r="QKL1125" s="53"/>
      <c r="QKM1125" s="54"/>
      <c r="QKN1125" s="52"/>
      <c r="QKO1125" s="53"/>
      <c r="QKP1125" s="54"/>
      <c r="QKQ1125" s="52"/>
      <c r="QKR1125" s="53"/>
      <c r="QKS1125" s="54"/>
      <c r="QKT1125" s="52"/>
      <c r="QKU1125" s="53"/>
      <c r="QKV1125" s="54"/>
      <c r="QKW1125" s="52"/>
      <c r="QKX1125" s="53"/>
      <c r="QKY1125" s="54"/>
      <c r="QKZ1125" s="52"/>
      <c r="QLA1125" s="53"/>
      <c r="QLB1125" s="54"/>
      <c r="QLC1125" s="52"/>
      <c r="QLD1125" s="53"/>
      <c r="QLE1125" s="54"/>
      <c r="QLF1125" s="52"/>
      <c r="QLG1125" s="53"/>
      <c r="QLH1125" s="54"/>
      <c r="QLI1125" s="52"/>
      <c r="QLJ1125" s="53"/>
      <c r="QLK1125" s="54"/>
      <c r="QLL1125" s="52"/>
      <c r="QLM1125" s="53"/>
      <c r="QLN1125" s="54"/>
      <c r="QLO1125" s="52"/>
      <c r="QLP1125" s="53"/>
      <c r="QLQ1125" s="54"/>
      <c r="QLR1125" s="52"/>
      <c r="QLS1125" s="53"/>
      <c r="QLT1125" s="54"/>
      <c r="QLU1125" s="52"/>
      <c r="QLV1125" s="53"/>
      <c r="QLW1125" s="54"/>
      <c r="QLX1125" s="52"/>
      <c r="QLY1125" s="53"/>
      <c r="QLZ1125" s="54"/>
      <c r="QMA1125" s="52"/>
      <c r="QMB1125" s="53"/>
      <c r="QMC1125" s="54"/>
      <c r="QMD1125" s="52"/>
      <c r="QME1125" s="53"/>
      <c r="QMF1125" s="54"/>
      <c r="QMG1125" s="52"/>
      <c r="QMH1125" s="53"/>
      <c r="QMI1125" s="54"/>
      <c r="QMJ1125" s="52"/>
      <c r="QMK1125" s="53"/>
      <c r="QML1125" s="54"/>
      <c r="QMM1125" s="52"/>
      <c r="QMN1125" s="53"/>
      <c r="QMO1125" s="54"/>
      <c r="QMP1125" s="52"/>
      <c r="QMQ1125" s="53"/>
      <c r="QMR1125" s="54"/>
      <c r="QMS1125" s="52"/>
      <c r="QMT1125" s="53"/>
      <c r="QMU1125" s="54"/>
      <c r="QMV1125" s="52"/>
      <c r="QMW1125" s="53"/>
      <c r="QMX1125" s="54"/>
      <c r="QMY1125" s="52"/>
      <c r="QMZ1125" s="53"/>
      <c r="QNA1125" s="54"/>
      <c r="QNB1125" s="52"/>
      <c r="QNC1125" s="53"/>
      <c r="QND1125" s="54"/>
      <c r="QNE1125" s="52"/>
      <c r="QNF1125" s="53"/>
      <c r="QNG1125" s="54"/>
      <c r="QNH1125" s="52"/>
      <c r="QNI1125" s="53"/>
      <c r="QNJ1125" s="54"/>
      <c r="QNK1125" s="52"/>
      <c r="QNL1125" s="53"/>
      <c r="QNM1125" s="54"/>
      <c r="QNN1125" s="52"/>
      <c r="QNO1125" s="53"/>
      <c r="QNP1125" s="54"/>
      <c r="QNQ1125" s="52"/>
      <c r="QNR1125" s="53"/>
      <c r="QNS1125" s="54"/>
      <c r="QNT1125" s="52"/>
      <c r="QNU1125" s="53"/>
      <c r="QNV1125" s="54"/>
      <c r="QNW1125" s="52"/>
      <c r="QNX1125" s="53"/>
      <c r="QNY1125" s="54"/>
      <c r="QNZ1125" s="52"/>
      <c r="QOA1125" s="53"/>
      <c r="QOB1125" s="54"/>
      <c r="QOC1125" s="52"/>
      <c r="QOD1125" s="53"/>
      <c r="QOE1125" s="54"/>
      <c r="QOF1125" s="52"/>
      <c r="QOG1125" s="53"/>
      <c r="QOH1125" s="54"/>
      <c r="QOI1125" s="52"/>
      <c r="QOJ1125" s="53"/>
      <c r="QOK1125" s="54"/>
      <c r="QOL1125" s="52"/>
      <c r="QOM1125" s="53"/>
      <c r="QON1125" s="54"/>
      <c r="QOO1125" s="52"/>
      <c r="QOP1125" s="53"/>
      <c r="QOQ1125" s="54"/>
      <c r="QOR1125" s="52"/>
      <c r="QOS1125" s="53"/>
      <c r="QOT1125" s="54"/>
      <c r="QOU1125" s="52"/>
      <c r="QOV1125" s="53"/>
      <c r="QOW1125" s="54"/>
      <c r="QOX1125" s="52"/>
      <c r="QOY1125" s="53"/>
      <c r="QOZ1125" s="54"/>
      <c r="QPA1125" s="52"/>
      <c r="QPB1125" s="53"/>
      <c r="QPC1125" s="54"/>
      <c r="QPD1125" s="52"/>
      <c r="QPE1125" s="53"/>
      <c r="QPF1125" s="54"/>
      <c r="QPG1125" s="52"/>
      <c r="QPH1125" s="53"/>
      <c r="QPI1125" s="54"/>
      <c r="QPJ1125" s="52"/>
      <c r="QPK1125" s="53"/>
      <c r="QPL1125" s="54"/>
      <c r="QPM1125" s="52"/>
      <c r="QPN1125" s="53"/>
      <c r="QPO1125" s="54"/>
      <c r="QPP1125" s="52"/>
      <c r="QPQ1125" s="53"/>
      <c r="QPR1125" s="54"/>
      <c r="QPS1125" s="52"/>
      <c r="QPT1125" s="53"/>
      <c r="QPU1125" s="54"/>
      <c r="QPV1125" s="52"/>
      <c r="QPW1125" s="53"/>
      <c r="QPX1125" s="54"/>
      <c r="QPY1125" s="52"/>
      <c r="QPZ1125" s="53"/>
      <c r="QQA1125" s="54"/>
      <c r="QQB1125" s="52"/>
      <c r="QQC1125" s="53"/>
      <c r="QQD1125" s="54"/>
      <c r="QQE1125" s="52"/>
      <c r="QQF1125" s="53"/>
      <c r="QQG1125" s="54"/>
      <c r="QQH1125" s="52"/>
      <c r="QQI1125" s="53"/>
      <c r="QQJ1125" s="54"/>
      <c r="QQK1125" s="52"/>
      <c r="QQL1125" s="53"/>
      <c r="QQM1125" s="54"/>
      <c r="QQN1125" s="52"/>
      <c r="QQO1125" s="53"/>
      <c r="QQP1125" s="54"/>
      <c r="QQQ1125" s="52"/>
      <c r="QQR1125" s="53"/>
      <c r="QQS1125" s="54"/>
      <c r="QQT1125" s="52"/>
      <c r="QQU1125" s="53"/>
      <c r="QQV1125" s="54"/>
      <c r="QQW1125" s="52"/>
      <c r="QQX1125" s="53"/>
      <c r="QQY1125" s="54"/>
      <c r="QQZ1125" s="52"/>
      <c r="QRA1125" s="53"/>
      <c r="QRB1125" s="54"/>
      <c r="QRC1125" s="52"/>
      <c r="QRD1125" s="53"/>
      <c r="QRE1125" s="54"/>
      <c r="QRF1125" s="52"/>
      <c r="QRG1125" s="53"/>
      <c r="QRH1125" s="54"/>
      <c r="QRI1125" s="52"/>
      <c r="QRJ1125" s="53"/>
      <c r="QRK1125" s="54"/>
      <c r="QRL1125" s="52"/>
      <c r="QRM1125" s="53"/>
      <c r="QRN1125" s="54"/>
      <c r="QRO1125" s="52"/>
      <c r="QRP1125" s="53"/>
      <c r="QRQ1125" s="54"/>
      <c r="QRR1125" s="52"/>
      <c r="QRS1125" s="53"/>
      <c r="QRT1125" s="54"/>
      <c r="QRU1125" s="52"/>
      <c r="QRV1125" s="53"/>
      <c r="QRW1125" s="54"/>
      <c r="QRX1125" s="52"/>
      <c r="QRY1125" s="53"/>
      <c r="QRZ1125" s="54"/>
      <c r="QSA1125" s="52"/>
      <c r="QSB1125" s="53"/>
      <c r="QSC1125" s="54"/>
      <c r="QSD1125" s="52"/>
      <c r="QSE1125" s="53"/>
      <c r="QSF1125" s="54"/>
      <c r="QSG1125" s="52"/>
      <c r="QSH1125" s="53"/>
      <c r="QSI1125" s="54"/>
      <c r="QSJ1125" s="52"/>
      <c r="QSK1125" s="53"/>
      <c r="QSL1125" s="54"/>
      <c r="QSM1125" s="52"/>
      <c r="QSN1125" s="53"/>
      <c r="QSO1125" s="54"/>
      <c r="QSP1125" s="52"/>
      <c r="QSQ1125" s="53"/>
      <c r="QSR1125" s="54"/>
      <c r="QSS1125" s="52"/>
      <c r="QST1125" s="53"/>
      <c r="QSU1125" s="54"/>
      <c r="QSV1125" s="52"/>
      <c r="QSW1125" s="53"/>
      <c r="QSX1125" s="54"/>
      <c r="QSY1125" s="52"/>
      <c r="QSZ1125" s="53"/>
      <c r="QTA1125" s="54"/>
      <c r="QTB1125" s="52"/>
      <c r="QTC1125" s="53"/>
      <c r="QTD1125" s="54"/>
      <c r="QTE1125" s="52"/>
      <c r="QTF1125" s="53"/>
      <c r="QTG1125" s="54"/>
      <c r="QTH1125" s="52"/>
      <c r="QTI1125" s="53"/>
      <c r="QTJ1125" s="54"/>
      <c r="QTK1125" s="52"/>
      <c r="QTL1125" s="53"/>
      <c r="QTM1125" s="54"/>
      <c r="QTN1125" s="52"/>
      <c r="QTO1125" s="53"/>
      <c r="QTP1125" s="54"/>
      <c r="QTQ1125" s="52"/>
      <c r="QTR1125" s="53"/>
      <c r="QTS1125" s="54"/>
      <c r="QTT1125" s="52"/>
      <c r="QTU1125" s="53"/>
      <c r="QTV1125" s="54"/>
      <c r="QTW1125" s="52"/>
      <c r="QTX1125" s="53"/>
      <c r="QTY1125" s="54"/>
      <c r="QTZ1125" s="52"/>
      <c r="QUA1125" s="53"/>
      <c r="QUB1125" s="54"/>
      <c r="QUC1125" s="52"/>
      <c r="QUD1125" s="53"/>
      <c r="QUE1125" s="54"/>
      <c r="QUF1125" s="52"/>
      <c r="QUG1125" s="53"/>
      <c r="QUH1125" s="54"/>
      <c r="QUI1125" s="52"/>
      <c r="QUJ1125" s="53"/>
      <c r="QUK1125" s="54"/>
      <c r="QUL1125" s="52"/>
      <c r="QUM1125" s="53"/>
      <c r="QUN1125" s="54"/>
      <c r="QUO1125" s="52"/>
      <c r="QUP1125" s="53"/>
      <c r="QUQ1125" s="54"/>
      <c r="QUR1125" s="52"/>
      <c r="QUS1125" s="53"/>
      <c r="QUT1125" s="54"/>
      <c r="QUU1125" s="52"/>
      <c r="QUV1125" s="53"/>
      <c r="QUW1125" s="54"/>
      <c r="QUX1125" s="52"/>
      <c r="QUY1125" s="53"/>
      <c r="QUZ1125" s="54"/>
      <c r="QVA1125" s="52"/>
      <c r="QVB1125" s="53"/>
      <c r="QVC1125" s="54"/>
      <c r="QVD1125" s="52"/>
      <c r="QVE1125" s="53"/>
      <c r="QVF1125" s="54"/>
      <c r="QVG1125" s="52"/>
      <c r="QVH1125" s="53"/>
      <c r="QVI1125" s="54"/>
      <c r="QVJ1125" s="52"/>
      <c r="QVK1125" s="53"/>
      <c r="QVL1125" s="54"/>
      <c r="QVM1125" s="52"/>
      <c r="QVN1125" s="53"/>
      <c r="QVO1125" s="54"/>
      <c r="QVP1125" s="52"/>
      <c r="QVQ1125" s="53"/>
      <c r="QVR1125" s="54"/>
      <c r="QVS1125" s="52"/>
      <c r="QVT1125" s="53"/>
      <c r="QVU1125" s="54"/>
      <c r="QVV1125" s="52"/>
      <c r="QVW1125" s="53"/>
      <c r="QVX1125" s="54"/>
      <c r="QVY1125" s="52"/>
      <c r="QVZ1125" s="53"/>
      <c r="QWA1125" s="54"/>
      <c r="QWB1125" s="52"/>
      <c r="QWC1125" s="53"/>
      <c r="QWD1125" s="54"/>
      <c r="QWE1125" s="52"/>
      <c r="QWF1125" s="53"/>
      <c r="QWG1125" s="54"/>
      <c r="QWH1125" s="52"/>
      <c r="QWI1125" s="53"/>
      <c r="QWJ1125" s="54"/>
      <c r="QWK1125" s="52"/>
      <c r="QWL1125" s="53"/>
      <c r="QWM1125" s="54"/>
      <c r="QWN1125" s="52"/>
      <c r="QWO1125" s="53"/>
      <c r="QWP1125" s="54"/>
      <c r="QWQ1125" s="52"/>
      <c r="QWR1125" s="53"/>
      <c r="QWS1125" s="54"/>
      <c r="QWT1125" s="52"/>
      <c r="QWU1125" s="53"/>
      <c r="QWV1125" s="54"/>
      <c r="QWW1125" s="52"/>
      <c r="QWX1125" s="53"/>
      <c r="QWY1125" s="54"/>
      <c r="QWZ1125" s="52"/>
      <c r="QXA1125" s="53"/>
      <c r="QXB1125" s="54"/>
      <c r="QXC1125" s="52"/>
      <c r="QXD1125" s="53"/>
      <c r="QXE1125" s="54"/>
      <c r="QXF1125" s="52"/>
      <c r="QXG1125" s="53"/>
      <c r="QXH1125" s="54"/>
      <c r="QXI1125" s="52"/>
      <c r="QXJ1125" s="53"/>
      <c r="QXK1125" s="54"/>
      <c r="QXL1125" s="52"/>
      <c r="QXM1125" s="53"/>
      <c r="QXN1125" s="54"/>
      <c r="QXO1125" s="52"/>
      <c r="QXP1125" s="53"/>
      <c r="QXQ1125" s="54"/>
      <c r="QXR1125" s="52"/>
      <c r="QXS1125" s="53"/>
      <c r="QXT1125" s="54"/>
      <c r="QXU1125" s="52"/>
      <c r="QXV1125" s="53"/>
      <c r="QXW1125" s="54"/>
      <c r="QXX1125" s="52"/>
      <c r="QXY1125" s="53"/>
      <c r="QXZ1125" s="54"/>
      <c r="QYA1125" s="52"/>
      <c r="QYB1125" s="53"/>
      <c r="QYC1125" s="54"/>
      <c r="QYD1125" s="52"/>
      <c r="QYE1125" s="53"/>
      <c r="QYF1125" s="54"/>
      <c r="QYG1125" s="52"/>
      <c r="QYH1125" s="53"/>
      <c r="QYI1125" s="54"/>
      <c r="QYJ1125" s="52"/>
      <c r="QYK1125" s="53"/>
      <c r="QYL1125" s="54"/>
      <c r="QYM1125" s="52"/>
      <c r="QYN1125" s="53"/>
      <c r="QYO1125" s="54"/>
      <c r="QYP1125" s="52"/>
      <c r="QYQ1125" s="53"/>
      <c r="QYR1125" s="54"/>
      <c r="QYS1125" s="52"/>
      <c r="QYT1125" s="53"/>
      <c r="QYU1125" s="54"/>
      <c r="QYV1125" s="52"/>
      <c r="QYW1125" s="53"/>
      <c r="QYX1125" s="54"/>
      <c r="QYY1125" s="52"/>
      <c r="QYZ1125" s="53"/>
      <c r="QZA1125" s="54"/>
      <c r="QZB1125" s="52"/>
      <c r="QZC1125" s="53"/>
      <c r="QZD1125" s="54"/>
      <c r="QZE1125" s="52"/>
      <c r="QZF1125" s="53"/>
      <c r="QZG1125" s="54"/>
      <c r="QZH1125" s="52"/>
      <c r="QZI1125" s="53"/>
      <c r="QZJ1125" s="54"/>
      <c r="QZK1125" s="52"/>
      <c r="QZL1125" s="53"/>
      <c r="QZM1125" s="54"/>
      <c r="QZN1125" s="52"/>
      <c r="QZO1125" s="53"/>
      <c r="QZP1125" s="54"/>
      <c r="QZQ1125" s="52"/>
      <c r="QZR1125" s="53"/>
      <c r="QZS1125" s="54"/>
      <c r="QZT1125" s="52"/>
      <c r="QZU1125" s="53"/>
      <c r="QZV1125" s="54"/>
      <c r="QZW1125" s="52"/>
      <c r="QZX1125" s="53"/>
      <c r="QZY1125" s="54"/>
      <c r="QZZ1125" s="52"/>
      <c r="RAA1125" s="53"/>
      <c r="RAB1125" s="54"/>
      <c r="RAC1125" s="52"/>
      <c r="RAD1125" s="53"/>
      <c r="RAE1125" s="54"/>
      <c r="RAF1125" s="52"/>
      <c r="RAG1125" s="53"/>
      <c r="RAH1125" s="54"/>
      <c r="RAI1125" s="52"/>
      <c r="RAJ1125" s="53"/>
      <c r="RAK1125" s="54"/>
      <c r="RAL1125" s="52"/>
      <c r="RAM1125" s="53"/>
      <c r="RAN1125" s="54"/>
      <c r="RAO1125" s="52"/>
      <c r="RAP1125" s="53"/>
      <c r="RAQ1125" s="54"/>
      <c r="RAR1125" s="52"/>
      <c r="RAS1125" s="53"/>
      <c r="RAT1125" s="54"/>
      <c r="RAU1125" s="52"/>
      <c r="RAV1125" s="53"/>
      <c r="RAW1125" s="54"/>
      <c r="RAX1125" s="52"/>
      <c r="RAY1125" s="53"/>
      <c r="RAZ1125" s="54"/>
      <c r="RBA1125" s="52"/>
      <c r="RBB1125" s="53"/>
      <c r="RBC1125" s="54"/>
      <c r="RBD1125" s="52"/>
      <c r="RBE1125" s="53"/>
      <c r="RBF1125" s="54"/>
      <c r="RBG1125" s="52"/>
      <c r="RBH1125" s="53"/>
      <c r="RBI1125" s="54"/>
      <c r="RBJ1125" s="52"/>
      <c r="RBK1125" s="53"/>
      <c r="RBL1125" s="54"/>
      <c r="RBM1125" s="52"/>
      <c r="RBN1125" s="53"/>
      <c r="RBO1125" s="54"/>
      <c r="RBP1125" s="52"/>
      <c r="RBQ1125" s="53"/>
      <c r="RBR1125" s="54"/>
      <c r="RBS1125" s="52"/>
      <c r="RBT1125" s="53"/>
      <c r="RBU1125" s="54"/>
      <c r="RBV1125" s="52"/>
      <c r="RBW1125" s="53"/>
      <c r="RBX1125" s="54"/>
      <c r="RBY1125" s="52"/>
      <c r="RBZ1125" s="53"/>
      <c r="RCA1125" s="54"/>
      <c r="RCB1125" s="52"/>
      <c r="RCC1125" s="53"/>
      <c r="RCD1125" s="54"/>
      <c r="RCE1125" s="52"/>
      <c r="RCF1125" s="53"/>
      <c r="RCG1125" s="54"/>
      <c r="RCH1125" s="52"/>
      <c r="RCI1125" s="53"/>
      <c r="RCJ1125" s="54"/>
      <c r="RCK1125" s="52"/>
      <c r="RCL1125" s="53"/>
      <c r="RCM1125" s="54"/>
      <c r="RCN1125" s="52"/>
      <c r="RCO1125" s="53"/>
      <c r="RCP1125" s="54"/>
      <c r="RCQ1125" s="52"/>
      <c r="RCR1125" s="53"/>
      <c r="RCS1125" s="54"/>
      <c r="RCT1125" s="52"/>
      <c r="RCU1125" s="53"/>
      <c r="RCV1125" s="54"/>
      <c r="RCW1125" s="52"/>
      <c r="RCX1125" s="53"/>
      <c r="RCY1125" s="54"/>
      <c r="RCZ1125" s="52"/>
      <c r="RDA1125" s="53"/>
      <c r="RDB1125" s="54"/>
      <c r="RDC1125" s="52"/>
      <c r="RDD1125" s="53"/>
      <c r="RDE1125" s="54"/>
      <c r="RDF1125" s="52"/>
      <c r="RDG1125" s="53"/>
      <c r="RDH1125" s="54"/>
      <c r="RDI1125" s="52"/>
      <c r="RDJ1125" s="53"/>
      <c r="RDK1125" s="54"/>
      <c r="RDL1125" s="52"/>
      <c r="RDM1125" s="53"/>
      <c r="RDN1125" s="54"/>
      <c r="RDO1125" s="52"/>
      <c r="RDP1125" s="53"/>
      <c r="RDQ1125" s="54"/>
      <c r="RDR1125" s="52"/>
      <c r="RDS1125" s="53"/>
      <c r="RDT1125" s="54"/>
      <c r="RDU1125" s="52"/>
      <c r="RDV1125" s="53"/>
      <c r="RDW1125" s="54"/>
      <c r="RDX1125" s="52"/>
      <c r="RDY1125" s="53"/>
      <c r="RDZ1125" s="54"/>
      <c r="REA1125" s="52"/>
      <c r="REB1125" s="53"/>
      <c r="REC1125" s="54"/>
      <c r="RED1125" s="52"/>
      <c r="REE1125" s="53"/>
      <c r="REF1125" s="54"/>
      <c r="REG1125" s="52"/>
      <c r="REH1125" s="53"/>
      <c r="REI1125" s="54"/>
      <c r="REJ1125" s="52"/>
      <c r="REK1125" s="53"/>
      <c r="REL1125" s="54"/>
      <c r="REM1125" s="52"/>
      <c r="REN1125" s="53"/>
      <c r="REO1125" s="54"/>
      <c r="REP1125" s="52"/>
      <c r="REQ1125" s="53"/>
      <c r="RER1125" s="54"/>
      <c r="RES1125" s="52"/>
      <c r="RET1125" s="53"/>
      <c r="REU1125" s="54"/>
      <c r="REV1125" s="52"/>
      <c r="REW1125" s="53"/>
      <c r="REX1125" s="54"/>
      <c r="REY1125" s="52"/>
      <c r="REZ1125" s="53"/>
      <c r="RFA1125" s="54"/>
      <c r="RFB1125" s="52"/>
      <c r="RFC1125" s="53"/>
      <c r="RFD1125" s="54"/>
      <c r="RFE1125" s="52"/>
      <c r="RFF1125" s="53"/>
      <c r="RFG1125" s="54"/>
      <c r="RFH1125" s="52"/>
      <c r="RFI1125" s="53"/>
      <c r="RFJ1125" s="54"/>
      <c r="RFK1125" s="52"/>
      <c r="RFL1125" s="53"/>
      <c r="RFM1125" s="54"/>
      <c r="RFN1125" s="52"/>
      <c r="RFO1125" s="53"/>
      <c r="RFP1125" s="54"/>
      <c r="RFQ1125" s="52"/>
      <c r="RFR1125" s="53"/>
      <c r="RFS1125" s="54"/>
      <c r="RFT1125" s="52"/>
      <c r="RFU1125" s="53"/>
      <c r="RFV1125" s="54"/>
      <c r="RFW1125" s="52"/>
      <c r="RFX1125" s="53"/>
      <c r="RFY1125" s="54"/>
      <c r="RFZ1125" s="52"/>
      <c r="RGA1125" s="53"/>
      <c r="RGB1125" s="54"/>
      <c r="RGC1125" s="52"/>
      <c r="RGD1125" s="53"/>
      <c r="RGE1125" s="54"/>
      <c r="RGF1125" s="52"/>
      <c r="RGG1125" s="53"/>
      <c r="RGH1125" s="54"/>
      <c r="RGI1125" s="52"/>
      <c r="RGJ1125" s="53"/>
      <c r="RGK1125" s="54"/>
      <c r="RGL1125" s="52"/>
      <c r="RGM1125" s="53"/>
      <c r="RGN1125" s="54"/>
      <c r="RGO1125" s="52"/>
      <c r="RGP1125" s="53"/>
      <c r="RGQ1125" s="54"/>
      <c r="RGR1125" s="52"/>
      <c r="RGS1125" s="53"/>
      <c r="RGT1125" s="54"/>
      <c r="RGU1125" s="52"/>
      <c r="RGV1125" s="53"/>
      <c r="RGW1125" s="54"/>
      <c r="RGX1125" s="52"/>
      <c r="RGY1125" s="53"/>
      <c r="RGZ1125" s="54"/>
      <c r="RHA1125" s="52"/>
      <c r="RHB1125" s="53"/>
      <c r="RHC1125" s="54"/>
      <c r="RHD1125" s="52"/>
      <c r="RHE1125" s="53"/>
      <c r="RHF1125" s="54"/>
      <c r="RHG1125" s="52"/>
      <c r="RHH1125" s="53"/>
      <c r="RHI1125" s="54"/>
      <c r="RHJ1125" s="52"/>
      <c r="RHK1125" s="53"/>
      <c r="RHL1125" s="54"/>
      <c r="RHM1125" s="52"/>
      <c r="RHN1125" s="53"/>
      <c r="RHO1125" s="54"/>
      <c r="RHP1125" s="52"/>
      <c r="RHQ1125" s="53"/>
      <c r="RHR1125" s="54"/>
      <c r="RHS1125" s="52"/>
      <c r="RHT1125" s="53"/>
      <c r="RHU1125" s="54"/>
      <c r="RHV1125" s="52"/>
      <c r="RHW1125" s="53"/>
      <c r="RHX1125" s="54"/>
      <c r="RHY1125" s="52"/>
      <c r="RHZ1125" s="53"/>
      <c r="RIA1125" s="54"/>
      <c r="RIB1125" s="52"/>
      <c r="RIC1125" s="53"/>
      <c r="RID1125" s="54"/>
      <c r="RIE1125" s="52"/>
      <c r="RIF1125" s="53"/>
      <c r="RIG1125" s="54"/>
      <c r="RIH1125" s="52"/>
      <c r="RII1125" s="53"/>
      <c r="RIJ1125" s="54"/>
      <c r="RIK1125" s="52"/>
      <c r="RIL1125" s="53"/>
      <c r="RIM1125" s="54"/>
      <c r="RIN1125" s="52"/>
      <c r="RIO1125" s="53"/>
      <c r="RIP1125" s="54"/>
      <c r="RIQ1125" s="52"/>
      <c r="RIR1125" s="53"/>
      <c r="RIS1125" s="54"/>
      <c r="RIT1125" s="52"/>
      <c r="RIU1125" s="53"/>
      <c r="RIV1125" s="54"/>
      <c r="RIW1125" s="52"/>
      <c r="RIX1125" s="53"/>
      <c r="RIY1125" s="54"/>
      <c r="RIZ1125" s="52"/>
      <c r="RJA1125" s="53"/>
      <c r="RJB1125" s="54"/>
      <c r="RJC1125" s="52"/>
      <c r="RJD1125" s="53"/>
      <c r="RJE1125" s="54"/>
      <c r="RJF1125" s="52"/>
      <c r="RJG1125" s="53"/>
      <c r="RJH1125" s="54"/>
      <c r="RJI1125" s="52"/>
      <c r="RJJ1125" s="53"/>
      <c r="RJK1125" s="54"/>
      <c r="RJL1125" s="52"/>
      <c r="RJM1125" s="53"/>
      <c r="RJN1125" s="54"/>
      <c r="RJO1125" s="52"/>
      <c r="RJP1125" s="53"/>
      <c r="RJQ1125" s="54"/>
      <c r="RJR1125" s="52"/>
      <c r="RJS1125" s="53"/>
      <c r="RJT1125" s="54"/>
      <c r="RJU1125" s="52"/>
      <c r="RJV1125" s="53"/>
      <c r="RJW1125" s="54"/>
      <c r="RJX1125" s="52"/>
      <c r="RJY1125" s="53"/>
      <c r="RJZ1125" s="54"/>
      <c r="RKA1125" s="52"/>
      <c r="RKB1125" s="53"/>
      <c r="RKC1125" s="54"/>
      <c r="RKD1125" s="52"/>
      <c r="RKE1125" s="53"/>
      <c r="RKF1125" s="54"/>
      <c r="RKG1125" s="52"/>
      <c r="RKH1125" s="53"/>
      <c r="RKI1125" s="54"/>
      <c r="RKJ1125" s="52"/>
      <c r="RKK1125" s="53"/>
      <c r="RKL1125" s="54"/>
      <c r="RKM1125" s="52"/>
      <c r="RKN1125" s="53"/>
      <c r="RKO1125" s="54"/>
      <c r="RKP1125" s="52"/>
      <c r="RKQ1125" s="53"/>
      <c r="RKR1125" s="54"/>
      <c r="RKS1125" s="52"/>
      <c r="RKT1125" s="53"/>
      <c r="RKU1125" s="54"/>
      <c r="RKV1125" s="52"/>
      <c r="RKW1125" s="53"/>
      <c r="RKX1125" s="54"/>
      <c r="RKY1125" s="52"/>
      <c r="RKZ1125" s="53"/>
      <c r="RLA1125" s="54"/>
      <c r="RLB1125" s="52"/>
      <c r="RLC1125" s="53"/>
      <c r="RLD1125" s="54"/>
      <c r="RLE1125" s="52"/>
      <c r="RLF1125" s="53"/>
      <c r="RLG1125" s="54"/>
      <c r="RLH1125" s="52"/>
      <c r="RLI1125" s="53"/>
      <c r="RLJ1125" s="54"/>
      <c r="RLK1125" s="52"/>
      <c r="RLL1125" s="53"/>
      <c r="RLM1125" s="54"/>
      <c r="RLN1125" s="52"/>
      <c r="RLO1125" s="53"/>
      <c r="RLP1125" s="54"/>
      <c r="RLQ1125" s="52"/>
      <c r="RLR1125" s="53"/>
      <c r="RLS1125" s="54"/>
      <c r="RLT1125" s="52"/>
      <c r="RLU1125" s="53"/>
      <c r="RLV1125" s="54"/>
      <c r="RLW1125" s="52"/>
      <c r="RLX1125" s="53"/>
      <c r="RLY1125" s="54"/>
      <c r="RLZ1125" s="52"/>
      <c r="RMA1125" s="53"/>
      <c r="RMB1125" s="54"/>
      <c r="RMC1125" s="52"/>
      <c r="RMD1125" s="53"/>
      <c r="RME1125" s="54"/>
      <c r="RMF1125" s="52"/>
      <c r="RMG1125" s="53"/>
      <c r="RMH1125" s="54"/>
      <c r="RMI1125" s="52"/>
      <c r="RMJ1125" s="53"/>
      <c r="RMK1125" s="54"/>
      <c r="RML1125" s="52"/>
      <c r="RMM1125" s="53"/>
      <c r="RMN1125" s="54"/>
      <c r="RMO1125" s="52"/>
      <c r="RMP1125" s="53"/>
      <c r="RMQ1125" s="54"/>
      <c r="RMR1125" s="52"/>
      <c r="RMS1125" s="53"/>
      <c r="RMT1125" s="54"/>
      <c r="RMU1125" s="52"/>
      <c r="RMV1125" s="53"/>
      <c r="RMW1125" s="54"/>
      <c r="RMX1125" s="52"/>
      <c r="RMY1125" s="53"/>
      <c r="RMZ1125" s="54"/>
      <c r="RNA1125" s="52"/>
      <c r="RNB1125" s="53"/>
      <c r="RNC1125" s="54"/>
      <c r="RND1125" s="52"/>
      <c r="RNE1125" s="53"/>
      <c r="RNF1125" s="54"/>
      <c r="RNG1125" s="52"/>
      <c r="RNH1125" s="53"/>
      <c r="RNI1125" s="54"/>
      <c r="RNJ1125" s="52"/>
      <c r="RNK1125" s="53"/>
      <c r="RNL1125" s="54"/>
      <c r="RNM1125" s="52"/>
      <c r="RNN1125" s="53"/>
      <c r="RNO1125" s="54"/>
      <c r="RNP1125" s="52"/>
      <c r="RNQ1125" s="53"/>
      <c r="RNR1125" s="54"/>
      <c r="RNS1125" s="52"/>
      <c r="RNT1125" s="53"/>
      <c r="RNU1125" s="54"/>
      <c r="RNV1125" s="52"/>
      <c r="RNW1125" s="53"/>
      <c r="RNX1125" s="54"/>
      <c r="RNY1125" s="52"/>
      <c r="RNZ1125" s="53"/>
      <c r="ROA1125" s="54"/>
      <c r="ROB1125" s="52"/>
      <c r="ROC1125" s="53"/>
      <c r="ROD1125" s="54"/>
      <c r="ROE1125" s="52"/>
      <c r="ROF1125" s="53"/>
      <c r="ROG1125" s="54"/>
      <c r="ROH1125" s="52"/>
      <c r="ROI1125" s="53"/>
      <c r="ROJ1125" s="54"/>
      <c r="ROK1125" s="52"/>
      <c r="ROL1125" s="53"/>
      <c r="ROM1125" s="54"/>
      <c r="RON1125" s="52"/>
      <c r="ROO1125" s="53"/>
      <c r="ROP1125" s="54"/>
      <c r="ROQ1125" s="52"/>
      <c r="ROR1125" s="53"/>
      <c r="ROS1125" s="54"/>
      <c r="ROT1125" s="52"/>
      <c r="ROU1125" s="53"/>
      <c r="ROV1125" s="54"/>
      <c r="ROW1125" s="52"/>
      <c r="ROX1125" s="53"/>
      <c r="ROY1125" s="54"/>
      <c r="ROZ1125" s="52"/>
      <c r="RPA1125" s="53"/>
      <c r="RPB1125" s="54"/>
      <c r="RPC1125" s="52"/>
      <c r="RPD1125" s="53"/>
      <c r="RPE1125" s="54"/>
      <c r="RPF1125" s="52"/>
      <c r="RPG1125" s="53"/>
      <c r="RPH1125" s="54"/>
      <c r="RPI1125" s="52"/>
      <c r="RPJ1125" s="53"/>
      <c r="RPK1125" s="54"/>
      <c r="RPL1125" s="52"/>
      <c r="RPM1125" s="53"/>
      <c r="RPN1125" s="54"/>
      <c r="RPO1125" s="52"/>
      <c r="RPP1125" s="53"/>
      <c r="RPQ1125" s="54"/>
      <c r="RPR1125" s="52"/>
      <c r="RPS1125" s="53"/>
      <c r="RPT1125" s="54"/>
      <c r="RPU1125" s="52"/>
      <c r="RPV1125" s="53"/>
      <c r="RPW1125" s="54"/>
      <c r="RPX1125" s="52"/>
      <c r="RPY1125" s="53"/>
      <c r="RPZ1125" s="54"/>
      <c r="RQA1125" s="52"/>
      <c r="RQB1125" s="53"/>
      <c r="RQC1125" s="54"/>
      <c r="RQD1125" s="52"/>
      <c r="RQE1125" s="53"/>
      <c r="RQF1125" s="54"/>
      <c r="RQG1125" s="52"/>
      <c r="RQH1125" s="53"/>
      <c r="RQI1125" s="54"/>
      <c r="RQJ1125" s="52"/>
      <c r="RQK1125" s="53"/>
      <c r="RQL1125" s="54"/>
      <c r="RQM1125" s="52"/>
      <c r="RQN1125" s="53"/>
      <c r="RQO1125" s="54"/>
      <c r="RQP1125" s="52"/>
      <c r="RQQ1125" s="53"/>
      <c r="RQR1125" s="54"/>
      <c r="RQS1125" s="52"/>
      <c r="RQT1125" s="53"/>
      <c r="RQU1125" s="54"/>
      <c r="RQV1125" s="52"/>
      <c r="RQW1125" s="53"/>
      <c r="RQX1125" s="54"/>
      <c r="RQY1125" s="52"/>
      <c r="RQZ1125" s="53"/>
      <c r="RRA1125" s="54"/>
      <c r="RRB1125" s="52"/>
      <c r="RRC1125" s="53"/>
      <c r="RRD1125" s="54"/>
      <c r="RRE1125" s="52"/>
      <c r="RRF1125" s="53"/>
      <c r="RRG1125" s="54"/>
      <c r="RRH1125" s="52"/>
      <c r="RRI1125" s="53"/>
      <c r="RRJ1125" s="54"/>
      <c r="RRK1125" s="52"/>
      <c r="RRL1125" s="53"/>
      <c r="RRM1125" s="54"/>
      <c r="RRN1125" s="52"/>
      <c r="RRO1125" s="53"/>
      <c r="RRP1125" s="54"/>
      <c r="RRQ1125" s="52"/>
      <c r="RRR1125" s="53"/>
      <c r="RRS1125" s="54"/>
      <c r="RRT1125" s="52"/>
      <c r="RRU1125" s="53"/>
      <c r="RRV1125" s="54"/>
      <c r="RRW1125" s="52"/>
      <c r="RRX1125" s="53"/>
      <c r="RRY1125" s="54"/>
      <c r="RRZ1125" s="52"/>
      <c r="RSA1125" s="53"/>
      <c r="RSB1125" s="54"/>
      <c r="RSC1125" s="52"/>
      <c r="RSD1125" s="53"/>
      <c r="RSE1125" s="54"/>
      <c r="RSF1125" s="52"/>
      <c r="RSG1125" s="53"/>
      <c r="RSH1125" s="54"/>
      <c r="RSI1125" s="52"/>
      <c r="RSJ1125" s="53"/>
      <c r="RSK1125" s="54"/>
      <c r="RSL1125" s="52"/>
      <c r="RSM1125" s="53"/>
      <c r="RSN1125" s="54"/>
      <c r="RSO1125" s="52"/>
      <c r="RSP1125" s="53"/>
      <c r="RSQ1125" s="54"/>
      <c r="RSR1125" s="52"/>
      <c r="RSS1125" s="53"/>
      <c r="RST1125" s="54"/>
      <c r="RSU1125" s="52"/>
      <c r="RSV1125" s="53"/>
      <c r="RSW1125" s="54"/>
      <c r="RSX1125" s="52"/>
      <c r="RSY1125" s="53"/>
      <c r="RSZ1125" s="54"/>
      <c r="RTA1125" s="52"/>
      <c r="RTB1125" s="53"/>
      <c r="RTC1125" s="54"/>
      <c r="RTD1125" s="52"/>
      <c r="RTE1125" s="53"/>
      <c r="RTF1125" s="54"/>
      <c r="RTG1125" s="52"/>
      <c r="RTH1125" s="53"/>
      <c r="RTI1125" s="54"/>
      <c r="RTJ1125" s="52"/>
      <c r="RTK1125" s="53"/>
      <c r="RTL1125" s="54"/>
      <c r="RTM1125" s="52"/>
      <c r="RTN1125" s="53"/>
      <c r="RTO1125" s="54"/>
      <c r="RTP1125" s="52"/>
      <c r="RTQ1125" s="53"/>
      <c r="RTR1125" s="54"/>
      <c r="RTS1125" s="52"/>
      <c r="RTT1125" s="53"/>
      <c r="RTU1125" s="54"/>
      <c r="RTV1125" s="52"/>
      <c r="RTW1125" s="53"/>
      <c r="RTX1125" s="54"/>
      <c r="RTY1125" s="52"/>
      <c r="RTZ1125" s="53"/>
      <c r="RUA1125" s="54"/>
      <c r="RUB1125" s="52"/>
      <c r="RUC1125" s="53"/>
      <c r="RUD1125" s="54"/>
      <c r="RUE1125" s="52"/>
      <c r="RUF1125" s="53"/>
      <c r="RUG1125" s="54"/>
      <c r="RUH1125" s="52"/>
      <c r="RUI1125" s="53"/>
      <c r="RUJ1125" s="54"/>
      <c r="RUK1125" s="52"/>
      <c r="RUL1125" s="53"/>
      <c r="RUM1125" s="54"/>
      <c r="RUN1125" s="52"/>
      <c r="RUO1125" s="53"/>
      <c r="RUP1125" s="54"/>
      <c r="RUQ1125" s="52"/>
      <c r="RUR1125" s="53"/>
      <c r="RUS1125" s="54"/>
      <c r="RUT1125" s="52"/>
      <c r="RUU1125" s="53"/>
      <c r="RUV1125" s="54"/>
      <c r="RUW1125" s="52"/>
      <c r="RUX1125" s="53"/>
      <c r="RUY1125" s="54"/>
      <c r="RUZ1125" s="52"/>
      <c r="RVA1125" s="53"/>
      <c r="RVB1125" s="54"/>
      <c r="RVC1125" s="52"/>
      <c r="RVD1125" s="53"/>
      <c r="RVE1125" s="54"/>
      <c r="RVF1125" s="52"/>
      <c r="RVG1125" s="53"/>
      <c r="RVH1125" s="54"/>
      <c r="RVI1125" s="52"/>
      <c r="RVJ1125" s="53"/>
      <c r="RVK1125" s="54"/>
      <c r="RVL1125" s="52"/>
      <c r="RVM1125" s="53"/>
      <c r="RVN1125" s="54"/>
      <c r="RVO1125" s="52"/>
      <c r="RVP1125" s="53"/>
      <c r="RVQ1125" s="54"/>
      <c r="RVR1125" s="52"/>
      <c r="RVS1125" s="53"/>
      <c r="RVT1125" s="54"/>
      <c r="RVU1125" s="52"/>
      <c r="RVV1125" s="53"/>
      <c r="RVW1125" s="54"/>
      <c r="RVX1125" s="52"/>
      <c r="RVY1125" s="53"/>
      <c r="RVZ1125" s="54"/>
      <c r="RWA1125" s="52"/>
      <c r="RWB1125" s="53"/>
      <c r="RWC1125" s="54"/>
      <c r="RWD1125" s="52"/>
      <c r="RWE1125" s="53"/>
      <c r="RWF1125" s="54"/>
      <c r="RWG1125" s="52"/>
      <c r="RWH1125" s="53"/>
      <c r="RWI1125" s="54"/>
      <c r="RWJ1125" s="52"/>
      <c r="RWK1125" s="53"/>
      <c r="RWL1125" s="54"/>
      <c r="RWM1125" s="52"/>
      <c r="RWN1125" s="53"/>
      <c r="RWO1125" s="54"/>
      <c r="RWP1125" s="52"/>
      <c r="RWQ1125" s="53"/>
      <c r="RWR1125" s="54"/>
      <c r="RWS1125" s="52"/>
      <c r="RWT1125" s="53"/>
      <c r="RWU1125" s="54"/>
      <c r="RWV1125" s="52"/>
      <c r="RWW1125" s="53"/>
      <c r="RWX1125" s="54"/>
      <c r="RWY1125" s="52"/>
      <c r="RWZ1125" s="53"/>
      <c r="RXA1125" s="54"/>
      <c r="RXB1125" s="52"/>
      <c r="RXC1125" s="53"/>
      <c r="RXD1125" s="54"/>
      <c r="RXE1125" s="52"/>
      <c r="RXF1125" s="53"/>
      <c r="RXG1125" s="54"/>
      <c r="RXH1125" s="52"/>
      <c r="RXI1125" s="53"/>
      <c r="RXJ1125" s="54"/>
      <c r="RXK1125" s="52"/>
      <c r="RXL1125" s="53"/>
      <c r="RXM1125" s="54"/>
      <c r="RXN1125" s="52"/>
      <c r="RXO1125" s="53"/>
      <c r="RXP1125" s="54"/>
      <c r="RXQ1125" s="52"/>
      <c r="RXR1125" s="53"/>
      <c r="RXS1125" s="54"/>
      <c r="RXT1125" s="52"/>
      <c r="RXU1125" s="53"/>
      <c r="RXV1125" s="54"/>
      <c r="RXW1125" s="52"/>
      <c r="RXX1125" s="53"/>
      <c r="RXY1125" s="54"/>
      <c r="RXZ1125" s="52"/>
      <c r="RYA1125" s="53"/>
      <c r="RYB1125" s="54"/>
      <c r="RYC1125" s="52"/>
      <c r="RYD1125" s="53"/>
      <c r="RYE1125" s="54"/>
      <c r="RYF1125" s="52"/>
      <c r="RYG1125" s="53"/>
      <c r="RYH1125" s="54"/>
      <c r="RYI1125" s="52"/>
      <c r="RYJ1125" s="53"/>
      <c r="RYK1125" s="54"/>
      <c r="RYL1125" s="52"/>
      <c r="RYM1125" s="53"/>
      <c r="RYN1125" s="54"/>
      <c r="RYO1125" s="52"/>
      <c r="RYP1125" s="53"/>
      <c r="RYQ1125" s="54"/>
      <c r="RYR1125" s="52"/>
      <c r="RYS1125" s="53"/>
      <c r="RYT1125" s="54"/>
      <c r="RYU1125" s="52"/>
      <c r="RYV1125" s="53"/>
      <c r="RYW1125" s="54"/>
      <c r="RYX1125" s="52"/>
      <c r="RYY1125" s="53"/>
      <c r="RYZ1125" s="54"/>
      <c r="RZA1125" s="52"/>
      <c r="RZB1125" s="53"/>
      <c r="RZC1125" s="54"/>
      <c r="RZD1125" s="52"/>
      <c r="RZE1125" s="53"/>
      <c r="RZF1125" s="54"/>
      <c r="RZG1125" s="52"/>
      <c r="RZH1125" s="53"/>
      <c r="RZI1125" s="54"/>
      <c r="RZJ1125" s="52"/>
      <c r="RZK1125" s="53"/>
      <c r="RZL1125" s="54"/>
      <c r="RZM1125" s="52"/>
      <c r="RZN1125" s="53"/>
      <c r="RZO1125" s="54"/>
      <c r="RZP1125" s="52"/>
      <c r="RZQ1125" s="53"/>
      <c r="RZR1125" s="54"/>
      <c r="RZS1125" s="52"/>
      <c r="RZT1125" s="53"/>
      <c r="RZU1125" s="54"/>
      <c r="RZV1125" s="52"/>
      <c r="RZW1125" s="53"/>
      <c r="RZX1125" s="54"/>
      <c r="RZY1125" s="52"/>
      <c r="RZZ1125" s="53"/>
      <c r="SAA1125" s="54"/>
      <c r="SAB1125" s="52"/>
      <c r="SAC1125" s="53"/>
      <c r="SAD1125" s="54"/>
      <c r="SAE1125" s="52"/>
      <c r="SAF1125" s="53"/>
      <c r="SAG1125" s="54"/>
      <c r="SAH1125" s="52"/>
      <c r="SAI1125" s="53"/>
      <c r="SAJ1125" s="54"/>
      <c r="SAK1125" s="52"/>
      <c r="SAL1125" s="53"/>
      <c r="SAM1125" s="54"/>
      <c r="SAN1125" s="52"/>
      <c r="SAO1125" s="53"/>
      <c r="SAP1125" s="54"/>
      <c r="SAQ1125" s="52"/>
      <c r="SAR1125" s="53"/>
      <c r="SAS1125" s="54"/>
      <c r="SAT1125" s="52"/>
      <c r="SAU1125" s="53"/>
      <c r="SAV1125" s="54"/>
      <c r="SAW1125" s="52"/>
      <c r="SAX1125" s="53"/>
      <c r="SAY1125" s="54"/>
      <c r="SAZ1125" s="52"/>
      <c r="SBA1125" s="53"/>
      <c r="SBB1125" s="54"/>
      <c r="SBC1125" s="52"/>
      <c r="SBD1125" s="53"/>
      <c r="SBE1125" s="54"/>
      <c r="SBF1125" s="52"/>
      <c r="SBG1125" s="53"/>
      <c r="SBH1125" s="54"/>
      <c r="SBI1125" s="52"/>
      <c r="SBJ1125" s="53"/>
      <c r="SBK1125" s="54"/>
      <c r="SBL1125" s="52"/>
      <c r="SBM1125" s="53"/>
      <c r="SBN1125" s="54"/>
      <c r="SBO1125" s="52"/>
      <c r="SBP1125" s="53"/>
      <c r="SBQ1125" s="54"/>
      <c r="SBR1125" s="52"/>
      <c r="SBS1125" s="53"/>
      <c r="SBT1125" s="54"/>
      <c r="SBU1125" s="52"/>
      <c r="SBV1125" s="53"/>
      <c r="SBW1125" s="54"/>
      <c r="SBX1125" s="52"/>
      <c r="SBY1125" s="53"/>
      <c r="SBZ1125" s="54"/>
      <c r="SCA1125" s="52"/>
      <c r="SCB1125" s="53"/>
      <c r="SCC1125" s="54"/>
      <c r="SCD1125" s="52"/>
      <c r="SCE1125" s="53"/>
      <c r="SCF1125" s="54"/>
      <c r="SCG1125" s="52"/>
      <c r="SCH1125" s="53"/>
      <c r="SCI1125" s="54"/>
      <c r="SCJ1125" s="52"/>
      <c r="SCK1125" s="53"/>
      <c r="SCL1125" s="54"/>
      <c r="SCM1125" s="52"/>
      <c r="SCN1125" s="53"/>
      <c r="SCO1125" s="54"/>
      <c r="SCP1125" s="52"/>
      <c r="SCQ1125" s="53"/>
      <c r="SCR1125" s="54"/>
      <c r="SCS1125" s="52"/>
      <c r="SCT1125" s="53"/>
      <c r="SCU1125" s="54"/>
      <c r="SCV1125" s="52"/>
      <c r="SCW1125" s="53"/>
      <c r="SCX1125" s="54"/>
      <c r="SCY1125" s="52"/>
      <c r="SCZ1125" s="53"/>
      <c r="SDA1125" s="54"/>
      <c r="SDB1125" s="52"/>
      <c r="SDC1125" s="53"/>
      <c r="SDD1125" s="54"/>
      <c r="SDE1125" s="52"/>
      <c r="SDF1125" s="53"/>
      <c r="SDG1125" s="54"/>
      <c r="SDH1125" s="52"/>
      <c r="SDI1125" s="53"/>
      <c r="SDJ1125" s="54"/>
      <c r="SDK1125" s="52"/>
      <c r="SDL1125" s="53"/>
      <c r="SDM1125" s="54"/>
      <c r="SDN1125" s="52"/>
      <c r="SDO1125" s="53"/>
      <c r="SDP1125" s="54"/>
      <c r="SDQ1125" s="52"/>
      <c r="SDR1125" s="53"/>
      <c r="SDS1125" s="54"/>
      <c r="SDT1125" s="52"/>
      <c r="SDU1125" s="53"/>
      <c r="SDV1125" s="54"/>
      <c r="SDW1125" s="52"/>
      <c r="SDX1125" s="53"/>
      <c r="SDY1125" s="54"/>
      <c r="SDZ1125" s="52"/>
      <c r="SEA1125" s="53"/>
      <c r="SEB1125" s="54"/>
      <c r="SEC1125" s="52"/>
      <c r="SED1125" s="53"/>
      <c r="SEE1125" s="54"/>
      <c r="SEF1125" s="52"/>
      <c r="SEG1125" s="53"/>
      <c r="SEH1125" s="54"/>
      <c r="SEI1125" s="52"/>
      <c r="SEJ1125" s="53"/>
      <c r="SEK1125" s="54"/>
      <c r="SEL1125" s="52"/>
      <c r="SEM1125" s="53"/>
      <c r="SEN1125" s="54"/>
      <c r="SEO1125" s="52"/>
      <c r="SEP1125" s="53"/>
      <c r="SEQ1125" s="54"/>
      <c r="SER1125" s="52"/>
      <c r="SES1125" s="53"/>
      <c r="SET1125" s="54"/>
      <c r="SEU1125" s="52"/>
      <c r="SEV1125" s="53"/>
      <c r="SEW1125" s="54"/>
      <c r="SEX1125" s="52"/>
      <c r="SEY1125" s="53"/>
      <c r="SEZ1125" s="54"/>
      <c r="SFA1125" s="52"/>
      <c r="SFB1125" s="53"/>
      <c r="SFC1125" s="54"/>
      <c r="SFD1125" s="52"/>
      <c r="SFE1125" s="53"/>
      <c r="SFF1125" s="54"/>
      <c r="SFG1125" s="52"/>
      <c r="SFH1125" s="53"/>
      <c r="SFI1125" s="54"/>
      <c r="SFJ1125" s="52"/>
      <c r="SFK1125" s="53"/>
      <c r="SFL1125" s="54"/>
      <c r="SFM1125" s="52"/>
      <c r="SFN1125" s="53"/>
      <c r="SFO1125" s="54"/>
      <c r="SFP1125" s="52"/>
      <c r="SFQ1125" s="53"/>
      <c r="SFR1125" s="54"/>
      <c r="SFS1125" s="52"/>
      <c r="SFT1125" s="53"/>
      <c r="SFU1125" s="54"/>
      <c r="SFV1125" s="52"/>
      <c r="SFW1125" s="53"/>
      <c r="SFX1125" s="54"/>
      <c r="SFY1125" s="52"/>
      <c r="SFZ1125" s="53"/>
      <c r="SGA1125" s="54"/>
      <c r="SGB1125" s="52"/>
      <c r="SGC1125" s="53"/>
      <c r="SGD1125" s="54"/>
      <c r="SGE1125" s="52"/>
      <c r="SGF1125" s="53"/>
      <c r="SGG1125" s="54"/>
      <c r="SGH1125" s="52"/>
      <c r="SGI1125" s="53"/>
      <c r="SGJ1125" s="54"/>
      <c r="SGK1125" s="52"/>
      <c r="SGL1125" s="53"/>
      <c r="SGM1125" s="54"/>
      <c r="SGN1125" s="52"/>
      <c r="SGO1125" s="53"/>
      <c r="SGP1125" s="54"/>
      <c r="SGQ1125" s="52"/>
      <c r="SGR1125" s="53"/>
      <c r="SGS1125" s="54"/>
      <c r="SGT1125" s="52"/>
      <c r="SGU1125" s="53"/>
      <c r="SGV1125" s="54"/>
      <c r="SGW1125" s="52"/>
      <c r="SGX1125" s="53"/>
      <c r="SGY1125" s="54"/>
      <c r="SGZ1125" s="52"/>
      <c r="SHA1125" s="53"/>
      <c r="SHB1125" s="54"/>
      <c r="SHC1125" s="52"/>
      <c r="SHD1125" s="53"/>
      <c r="SHE1125" s="54"/>
      <c r="SHF1125" s="52"/>
      <c r="SHG1125" s="53"/>
      <c r="SHH1125" s="54"/>
      <c r="SHI1125" s="52"/>
      <c r="SHJ1125" s="53"/>
      <c r="SHK1125" s="54"/>
      <c r="SHL1125" s="52"/>
      <c r="SHM1125" s="53"/>
      <c r="SHN1125" s="54"/>
      <c r="SHO1125" s="52"/>
      <c r="SHP1125" s="53"/>
      <c r="SHQ1125" s="54"/>
      <c r="SHR1125" s="52"/>
      <c r="SHS1125" s="53"/>
      <c r="SHT1125" s="54"/>
      <c r="SHU1125" s="52"/>
      <c r="SHV1125" s="53"/>
      <c r="SHW1125" s="54"/>
      <c r="SHX1125" s="52"/>
      <c r="SHY1125" s="53"/>
      <c r="SHZ1125" s="54"/>
      <c r="SIA1125" s="52"/>
      <c r="SIB1125" s="53"/>
      <c r="SIC1125" s="54"/>
      <c r="SID1125" s="52"/>
      <c r="SIE1125" s="53"/>
      <c r="SIF1125" s="54"/>
      <c r="SIG1125" s="52"/>
      <c r="SIH1125" s="53"/>
      <c r="SII1125" s="54"/>
      <c r="SIJ1125" s="52"/>
      <c r="SIK1125" s="53"/>
      <c r="SIL1125" s="54"/>
      <c r="SIM1125" s="52"/>
      <c r="SIN1125" s="53"/>
      <c r="SIO1125" s="54"/>
      <c r="SIP1125" s="52"/>
      <c r="SIQ1125" s="53"/>
      <c r="SIR1125" s="54"/>
      <c r="SIS1125" s="52"/>
      <c r="SIT1125" s="53"/>
      <c r="SIU1125" s="54"/>
      <c r="SIV1125" s="52"/>
      <c r="SIW1125" s="53"/>
      <c r="SIX1125" s="54"/>
      <c r="SIY1125" s="52"/>
      <c r="SIZ1125" s="53"/>
      <c r="SJA1125" s="54"/>
      <c r="SJB1125" s="52"/>
      <c r="SJC1125" s="53"/>
      <c r="SJD1125" s="54"/>
      <c r="SJE1125" s="52"/>
      <c r="SJF1125" s="53"/>
      <c r="SJG1125" s="54"/>
      <c r="SJH1125" s="52"/>
      <c r="SJI1125" s="53"/>
      <c r="SJJ1125" s="54"/>
      <c r="SJK1125" s="52"/>
      <c r="SJL1125" s="53"/>
      <c r="SJM1125" s="54"/>
      <c r="SJN1125" s="52"/>
      <c r="SJO1125" s="53"/>
      <c r="SJP1125" s="54"/>
      <c r="SJQ1125" s="52"/>
      <c r="SJR1125" s="53"/>
      <c r="SJS1125" s="54"/>
      <c r="SJT1125" s="52"/>
      <c r="SJU1125" s="53"/>
      <c r="SJV1125" s="54"/>
      <c r="SJW1125" s="52"/>
      <c r="SJX1125" s="53"/>
      <c r="SJY1125" s="54"/>
      <c r="SJZ1125" s="52"/>
      <c r="SKA1125" s="53"/>
      <c r="SKB1125" s="54"/>
      <c r="SKC1125" s="52"/>
      <c r="SKD1125" s="53"/>
      <c r="SKE1125" s="54"/>
      <c r="SKF1125" s="52"/>
      <c r="SKG1125" s="53"/>
      <c r="SKH1125" s="54"/>
      <c r="SKI1125" s="52"/>
      <c r="SKJ1125" s="53"/>
      <c r="SKK1125" s="54"/>
      <c r="SKL1125" s="52"/>
      <c r="SKM1125" s="53"/>
      <c r="SKN1125" s="54"/>
      <c r="SKO1125" s="52"/>
      <c r="SKP1125" s="53"/>
      <c r="SKQ1125" s="54"/>
      <c r="SKR1125" s="52"/>
      <c r="SKS1125" s="53"/>
      <c r="SKT1125" s="54"/>
      <c r="SKU1125" s="52"/>
      <c r="SKV1125" s="53"/>
      <c r="SKW1125" s="54"/>
      <c r="SKX1125" s="52"/>
      <c r="SKY1125" s="53"/>
      <c r="SKZ1125" s="54"/>
      <c r="SLA1125" s="52"/>
      <c r="SLB1125" s="53"/>
      <c r="SLC1125" s="54"/>
      <c r="SLD1125" s="52"/>
      <c r="SLE1125" s="53"/>
      <c r="SLF1125" s="54"/>
      <c r="SLG1125" s="52"/>
      <c r="SLH1125" s="53"/>
      <c r="SLI1125" s="54"/>
      <c r="SLJ1125" s="52"/>
      <c r="SLK1125" s="53"/>
      <c r="SLL1125" s="54"/>
      <c r="SLM1125" s="52"/>
      <c r="SLN1125" s="53"/>
      <c r="SLO1125" s="54"/>
      <c r="SLP1125" s="52"/>
      <c r="SLQ1125" s="53"/>
      <c r="SLR1125" s="54"/>
      <c r="SLS1125" s="52"/>
      <c r="SLT1125" s="53"/>
      <c r="SLU1125" s="54"/>
      <c r="SLV1125" s="52"/>
      <c r="SLW1125" s="53"/>
      <c r="SLX1125" s="54"/>
      <c r="SLY1125" s="52"/>
      <c r="SLZ1125" s="53"/>
      <c r="SMA1125" s="54"/>
      <c r="SMB1125" s="52"/>
      <c r="SMC1125" s="53"/>
      <c r="SMD1125" s="54"/>
      <c r="SME1125" s="52"/>
      <c r="SMF1125" s="53"/>
      <c r="SMG1125" s="54"/>
      <c r="SMH1125" s="52"/>
      <c r="SMI1125" s="53"/>
      <c r="SMJ1125" s="54"/>
      <c r="SMK1125" s="52"/>
      <c r="SML1125" s="53"/>
      <c r="SMM1125" s="54"/>
      <c r="SMN1125" s="52"/>
      <c r="SMO1125" s="53"/>
      <c r="SMP1125" s="54"/>
      <c r="SMQ1125" s="52"/>
      <c r="SMR1125" s="53"/>
      <c r="SMS1125" s="54"/>
      <c r="SMT1125" s="52"/>
      <c r="SMU1125" s="53"/>
      <c r="SMV1125" s="54"/>
      <c r="SMW1125" s="52"/>
      <c r="SMX1125" s="53"/>
      <c r="SMY1125" s="54"/>
      <c r="SMZ1125" s="52"/>
      <c r="SNA1125" s="53"/>
      <c r="SNB1125" s="54"/>
      <c r="SNC1125" s="52"/>
      <c r="SND1125" s="53"/>
      <c r="SNE1125" s="54"/>
      <c r="SNF1125" s="52"/>
      <c r="SNG1125" s="53"/>
      <c r="SNH1125" s="54"/>
      <c r="SNI1125" s="52"/>
      <c r="SNJ1125" s="53"/>
      <c r="SNK1125" s="54"/>
      <c r="SNL1125" s="52"/>
      <c r="SNM1125" s="53"/>
      <c r="SNN1125" s="54"/>
      <c r="SNO1125" s="52"/>
      <c r="SNP1125" s="53"/>
      <c r="SNQ1125" s="54"/>
      <c r="SNR1125" s="52"/>
      <c r="SNS1125" s="53"/>
      <c r="SNT1125" s="54"/>
      <c r="SNU1125" s="52"/>
      <c r="SNV1125" s="53"/>
      <c r="SNW1125" s="54"/>
      <c r="SNX1125" s="52"/>
      <c r="SNY1125" s="53"/>
      <c r="SNZ1125" s="54"/>
      <c r="SOA1125" s="52"/>
      <c r="SOB1125" s="53"/>
      <c r="SOC1125" s="54"/>
      <c r="SOD1125" s="52"/>
      <c r="SOE1125" s="53"/>
      <c r="SOF1125" s="54"/>
      <c r="SOG1125" s="52"/>
      <c r="SOH1125" s="53"/>
      <c r="SOI1125" s="54"/>
      <c r="SOJ1125" s="52"/>
      <c r="SOK1125" s="53"/>
      <c r="SOL1125" s="54"/>
      <c r="SOM1125" s="52"/>
      <c r="SON1125" s="53"/>
      <c r="SOO1125" s="54"/>
      <c r="SOP1125" s="52"/>
      <c r="SOQ1125" s="53"/>
      <c r="SOR1125" s="54"/>
      <c r="SOS1125" s="52"/>
      <c r="SOT1125" s="53"/>
      <c r="SOU1125" s="54"/>
      <c r="SOV1125" s="52"/>
      <c r="SOW1125" s="53"/>
      <c r="SOX1125" s="54"/>
      <c r="SOY1125" s="52"/>
      <c r="SOZ1125" s="53"/>
      <c r="SPA1125" s="54"/>
      <c r="SPB1125" s="52"/>
      <c r="SPC1125" s="53"/>
      <c r="SPD1125" s="54"/>
      <c r="SPE1125" s="52"/>
      <c r="SPF1125" s="53"/>
      <c r="SPG1125" s="54"/>
      <c r="SPH1125" s="52"/>
      <c r="SPI1125" s="53"/>
      <c r="SPJ1125" s="54"/>
      <c r="SPK1125" s="52"/>
      <c r="SPL1125" s="53"/>
      <c r="SPM1125" s="54"/>
      <c r="SPN1125" s="52"/>
      <c r="SPO1125" s="53"/>
      <c r="SPP1125" s="54"/>
      <c r="SPQ1125" s="52"/>
      <c r="SPR1125" s="53"/>
      <c r="SPS1125" s="54"/>
      <c r="SPT1125" s="52"/>
      <c r="SPU1125" s="53"/>
      <c r="SPV1125" s="54"/>
      <c r="SPW1125" s="52"/>
      <c r="SPX1125" s="53"/>
      <c r="SPY1125" s="54"/>
      <c r="SPZ1125" s="52"/>
      <c r="SQA1125" s="53"/>
      <c r="SQB1125" s="54"/>
      <c r="SQC1125" s="52"/>
      <c r="SQD1125" s="53"/>
      <c r="SQE1125" s="54"/>
      <c r="SQF1125" s="52"/>
      <c r="SQG1125" s="53"/>
      <c r="SQH1125" s="54"/>
      <c r="SQI1125" s="52"/>
      <c r="SQJ1125" s="53"/>
      <c r="SQK1125" s="54"/>
      <c r="SQL1125" s="52"/>
      <c r="SQM1125" s="53"/>
      <c r="SQN1125" s="54"/>
      <c r="SQO1125" s="52"/>
      <c r="SQP1125" s="53"/>
      <c r="SQQ1125" s="54"/>
      <c r="SQR1125" s="52"/>
      <c r="SQS1125" s="53"/>
      <c r="SQT1125" s="54"/>
      <c r="SQU1125" s="52"/>
      <c r="SQV1125" s="53"/>
      <c r="SQW1125" s="54"/>
      <c r="SQX1125" s="52"/>
      <c r="SQY1125" s="53"/>
      <c r="SQZ1125" s="54"/>
      <c r="SRA1125" s="52"/>
      <c r="SRB1125" s="53"/>
      <c r="SRC1125" s="54"/>
      <c r="SRD1125" s="52"/>
      <c r="SRE1125" s="53"/>
      <c r="SRF1125" s="54"/>
      <c r="SRG1125" s="52"/>
      <c r="SRH1125" s="53"/>
      <c r="SRI1125" s="54"/>
      <c r="SRJ1125" s="52"/>
      <c r="SRK1125" s="53"/>
      <c r="SRL1125" s="54"/>
      <c r="SRM1125" s="52"/>
      <c r="SRN1125" s="53"/>
      <c r="SRO1125" s="54"/>
      <c r="SRP1125" s="52"/>
      <c r="SRQ1125" s="53"/>
      <c r="SRR1125" s="54"/>
      <c r="SRS1125" s="52"/>
      <c r="SRT1125" s="53"/>
      <c r="SRU1125" s="54"/>
      <c r="SRV1125" s="52"/>
      <c r="SRW1125" s="53"/>
      <c r="SRX1125" s="54"/>
      <c r="SRY1125" s="52"/>
      <c r="SRZ1125" s="53"/>
      <c r="SSA1125" s="54"/>
      <c r="SSB1125" s="52"/>
      <c r="SSC1125" s="53"/>
      <c r="SSD1125" s="54"/>
      <c r="SSE1125" s="52"/>
      <c r="SSF1125" s="53"/>
      <c r="SSG1125" s="54"/>
      <c r="SSH1125" s="52"/>
      <c r="SSI1125" s="53"/>
      <c r="SSJ1125" s="54"/>
      <c r="SSK1125" s="52"/>
      <c r="SSL1125" s="53"/>
      <c r="SSM1125" s="54"/>
      <c r="SSN1125" s="52"/>
      <c r="SSO1125" s="53"/>
      <c r="SSP1125" s="54"/>
      <c r="SSQ1125" s="52"/>
      <c r="SSR1125" s="53"/>
      <c r="SSS1125" s="54"/>
      <c r="SST1125" s="52"/>
      <c r="SSU1125" s="53"/>
      <c r="SSV1125" s="54"/>
      <c r="SSW1125" s="52"/>
      <c r="SSX1125" s="53"/>
      <c r="SSY1125" s="54"/>
      <c r="SSZ1125" s="52"/>
      <c r="STA1125" s="53"/>
      <c r="STB1125" s="54"/>
      <c r="STC1125" s="52"/>
      <c r="STD1125" s="53"/>
      <c r="STE1125" s="54"/>
      <c r="STF1125" s="52"/>
      <c r="STG1125" s="53"/>
      <c r="STH1125" s="54"/>
      <c r="STI1125" s="52"/>
      <c r="STJ1125" s="53"/>
      <c r="STK1125" s="54"/>
      <c r="STL1125" s="52"/>
      <c r="STM1125" s="53"/>
      <c r="STN1125" s="54"/>
      <c r="STO1125" s="52"/>
      <c r="STP1125" s="53"/>
      <c r="STQ1125" s="54"/>
      <c r="STR1125" s="52"/>
      <c r="STS1125" s="53"/>
      <c r="STT1125" s="54"/>
      <c r="STU1125" s="52"/>
      <c r="STV1125" s="53"/>
      <c r="STW1125" s="54"/>
      <c r="STX1125" s="52"/>
      <c r="STY1125" s="53"/>
      <c r="STZ1125" s="54"/>
      <c r="SUA1125" s="52"/>
      <c r="SUB1125" s="53"/>
      <c r="SUC1125" s="54"/>
      <c r="SUD1125" s="52"/>
      <c r="SUE1125" s="53"/>
      <c r="SUF1125" s="54"/>
      <c r="SUG1125" s="52"/>
      <c r="SUH1125" s="53"/>
      <c r="SUI1125" s="54"/>
      <c r="SUJ1125" s="52"/>
      <c r="SUK1125" s="53"/>
      <c r="SUL1125" s="54"/>
      <c r="SUM1125" s="52"/>
      <c r="SUN1125" s="53"/>
      <c r="SUO1125" s="54"/>
      <c r="SUP1125" s="52"/>
      <c r="SUQ1125" s="53"/>
      <c r="SUR1125" s="54"/>
      <c r="SUS1125" s="52"/>
      <c r="SUT1125" s="53"/>
      <c r="SUU1125" s="54"/>
      <c r="SUV1125" s="52"/>
      <c r="SUW1125" s="53"/>
      <c r="SUX1125" s="54"/>
      <c r="SUY1125" s="52"/>
      <c r="SUZ1125" s="53"/>
      <c r="SVA1125" s="54"/>
      <c r="SVB1125" s="52"/>
      <c r="SVC1125" s="53"/>
      <c r="SVD1125" s="54"/>
      <c r="SVE1125" s="52"/>
      <c r="SVF1125" s="53"/>
      <c r="SVG1125" s="54"/>
      <c r="SVH1125" s="52"/>
      <c r="SVI1125" s="53"/>
      <c r="SVJ1125" s="54"/>
      <c r="SVK1125" s="52"/>
      <c r="SVL1125" s="53"/>
      <c r="SVM1125" s="54"/>
      <c r="SVN1125" s="52"/>
      <c r="SVO1125" s="53"/>
      <c r="SVP1125" s="54"/>
      <c r="SVQ1125" s="52"/>
      <c r="SVR1125" s="53"/>
      <c r="SVS1125" s="54"/>
      <c r="SVT1125" s="52"/>
      <c r="SVU1125" s="53"/>
      <c r="SVV1125" s="54"/>
      <c r="SVW1125" s="52"/>
      <c r="SVX1125" s="53"/>
      <c r="SVY1125" s="54"/>
      <c r="SVZ1125" s="52"/>
      <c r="SWA1125" s="53"/>
      <c r="SWB1125" s="54"/>
      <c r="SWC1125" s="52"/>
      <c r="SWD1125" s="53"/>
      <c r="SWE1125" s="54"/>
      <c r="SWF1125" s="52"/>
      <c r="SWG1125" s="53"/>
      <c r="SWH1125" s="54"/>
      <c r="SWI1125" s="52"/>
      <c r="SWJ1125" s="53"/>
      <c r="SWK1125" s="54"/>
      <c r="SWL1125" s="52"/>
      <c r="SWM1125" s="53"/>
      <c r="SWN1125" s="54"/>
      <c r="SWO1125" s="52"/>
      <c r="SWP1125" s="53"/>
      <c r="SWQ1125" s="54"/>
      <c r="SWR1125" s="52"/>
      <c r="SWS1125" s="53"/>
      <c r="SWT1125" s="54"/>
      <c r="SWU1125" s="52"/>
      <c r="SWV1125" s="53"/>
      <c r="SWW1125" s="54"/>
      <c r="SWX1125" s="52"/>
      <c r="SWY1125" s="53"/>
      <c r="SWZ1125" s="54"/>
      <c r="SXA1125" s="52"/>
      <c r="SXB1125" s="53"/>
      <c r="SXC1125" s="54"/>
      <c r="SXD1125" s="52"/>
      <c r="SXE1125" s="53"/>
      <c r="SXF1125" s="54"/>
      <c r="SXG1125" s="52"/>
      <c r="SXH1125" s="53"/>
      <c r="SXI1125" s="54"/>
      <c r="SXJ1125" s="52"/>
      <c r="SXK1125" s="53"/>
      <c r="SXL1125" s="54"/>
      <c r="SXM1125" s="52"/>
      <c r="SXN1125" s="53"/>
      <c r="SXO1125" s="54"/>
      <c r="SXP1125" s="52"/>
      <c r="SXQ1125" s="53"/>
      <c r="SXR1125" s="54"/>
      <c r="SXS1125" s="52"/>
      <c r="SXT1125" s="53"/>
      <c r="SXU1125" s="54"/>
      <c r="SXV1125" s="52"/>
      <c r="SXW1125" s="53"/>
      <c r="SXX1125" s="54"/>
      <c r="SXY1125" s="52"/>
      <c r="SXZ1125" s="53"/>
      <c r="SYA1125" s="54"/>
      <c r="SYB1125" s="52"/>
      <c r="SYC1125" s="53"/>
      <c r="SYD1125" s="54"/>
      <c r="SYE1125" s="52"/>
      <c r="SYF1125" s="53"/>
      <c r="SYG1125" s="54"/>
      <c r="SYH1125" s="52"/>
      <c r="SYI1125" s="53"/>
      <c r="SYJ1125" s="54"/>
      <c r="SYK1125" s="52"/>
      <c r="SYL1125" s="53"/>
      <c r="SYM1125" s="54"/>
      <c r="SYN1125" s="52"/>
      <c r="SYO1125" s="53"/>
      <c r="SYP1125" s="54"/>
      <c r="SYQ1125" s="52"/>
      <c r="SYR1125" s="53"/>
      <c r="SYS1125" s="54"/>
      <c r="SYT1125" s="52"/>
      <c r="SYU1125" s="53"/>
      <c r="SYV1125" s="54"/>
      <c r="SYW1125" s="52"/>
      <c r="SYX1125" s="53"/>
      <c r="SYY1125" s="54"/>
      <c r="SYZ1125" s="52"/>
      <c r="SZA1125" s="53"/>
      <c r="SZB1125" s="54"/>
      <c r="SZC1125" s="52"/>
      <c r="SZD1125" s="53"/>
      <c r="SZE1125" s="54"/>
      <c r="SZF1125" s="52"/>
      <c r="SZG1125" s="53"/>
      <c r="SZH1125" s="54"/>
      <c r="SZI1125" s="52"/>
      <c r="SZJ1125" s="53"/>
      <c r="SZK1125" s="54"/>
      <c r="SZL1125" s="52"/>
      <c r="SZM1125" s="53"/>
      <c r="SZN1125" s="54"/>
      <c r="SZO1125" s="52"/>
      <c r="SZP1125" s="53"/>
      <c r="SZQ1125" s="54"/>
      <c r="SZR1125" s="52"/>
      <c r="SZS1125" s="53"/>
      <c r="SZT1125" s="54"/>
      <c r="SZU1125" s="52"/>
      <c r="SZV1125" s="53"/>
      <c r="SZW1125" s="54"/>
      <c r="SZX1125" s="52"/>
      <c r="SZY1125" s="53"/>
      <c r="SZZ1125" s="54"/>
      <c r="TAA1125" s="52"/>
      <c r="TAB1125" s="53"/>
      <c r="TAC1125" s="54"/>
      <c r="TAD1125" s="52"/>
      <c r="TAE1125" s="53"/>
      <c r="TAF1125" s="54"/>
      <c r="TAG1125" s="52"/>
      <c r="TAH1125" s="53"/>
      <c r="TAI1125" s="54"/>
      <c r="TAJ1125" s="52"/>
      <c r="TAK1125" s="53"/>
      <c r="TAL1125" s="54"/>
      <c r="TAM1125" s="52"/>
      <c r="TAN1125" s="53"/>
      <c r="TAO1125" s="54"/>
      <c r="TAP1125" s="52"/>
      <c r="TAQ1125" s="53"/>
      <c r="TAR1125" s="54"/>
      <c r="TAS1125" s="52"/>
      <c r="TAT1125" s="53"/>
      <c r="TAU1125" s="54"/>
      <c r="TAV1125" s="52"/>
      <c r="TAW1125" s="53"/>
      <c r="TAX1125" s="54"/>
      <c r="TAY1125" s="52"/>
      <c r="TAZ1125" s="53"/>
      <c r="TBA1125" s="54"/>
      <c r="TBB1125" s="52"/>
      <c r="TBC1125" s="53"/>
      <c r="TBD1125" s="54"/>
      <c r="TBE1125" s="52"/>
      <c r="TBF1125" s="53"/>
      <c r="TBG1125" s="54"/>
      <c r="TBH1125" s="52"/>
      <c r="TBI1125" s="53"/>
      <c r="TBJ1125" s="54"/>
      <c r="TBK1125" s="52"/>
      <c r="TBL1125" s="53"/>
      <c r="TBM1125" s="54"/>
      <c r="TBN1125" s="52"/>
      <c r="TBO1125" s="53"/>
      <c r="TBP1125" s="54"/>
      <c r="TBQ1125" s="52"/>
      <c r="TBR1125" s="53"/>
      <c r="TBS1125" s="54"/>
      <c r="TBT1125" s="52"/>
      <c r="TBU1125" s="53"/>
      <c r="TBV1125" s="54"/>
      <c r="TBW1125" s="52"/>
      <c r="TBX1125" s="53"/>
      <c r="TBY1125" s="54"/>
      <c r="TBZ1125" s="52"/>
      <c r="TCA1125" s="53"/>
      <c r="TCB1125" s="54"/>
      <c r="TCC1125" s="52"/>
      <c r="TCD1125" s="53"/>
      <c r="TCE1125" s="54"/>
      <c r="TCF1125" s="52"/>
      <c r="TCG1125" s="53"/>
      <c r="TCH1125" s="54"/>
      <c r="TCI1125" s="52"/>
      <c r="TCJ1125" s="53"/>
      <c r="TCK1125" s="54"/>
      <c r="TCL1125" s="52"/>
      <c r="TCM1125" s="53"/>
      <c r="TCN1125" s="54"/>
      <c r="TCO1125" s="52"/>
      <c r="TCP1125" s="53"/>
      <c r="TCQ1125" s="54"/>
      <c r="TCR1125" s="52"/>
      <c r="TCS1125" s="53"/>
      <c r="TCT1125" s="54"/>
      <c r="TCU1125" s="52"/>
      <c r="TCV1125" s="53"/>
      <c r="TCW1125" s="54"/>
      <c r="TCX1125" s="52"/>
      <c r="TCY1125" s="53"/>
      <c r="TCZ1125" s="54"/>
      <c r="TDA1125" s="52"/>
      <c r="TDB1125" s="53"/>
      <c r="TDC1125" s="54"/>
      <c r="TDD1125" s="52"/>
      <c r="TDE1125" s="53"/>
      <c r="TDF1125" s="54"/>
      <c r="TDG1125" s="52"/>
      <c r="TDH1125" s="53"/>
      <c r="TDI1125" s="54"/>
      <c r="TDJ1125" s="52"/>
      <c r="TDK1125" s="53"/>
      <c r="TDL1125" s="54"/>
      <c r="TDM1125" s="52"/>
      <c r="TDN1125" s="53"/>
      <c r="TDO1125" s="54"/>
      <c r="TDP1125" s="52"/>
      <c r="TDQ1125" s="53"/>
      <c r="TDR1125" s="54"/>
      <c r="TDS1125" s="52"/>
      <c r="TDT1125" s="53"/>
      <c r="TDU1125" s="54"/>
      <c r="TDV1125" s="52"/>
      <c r="TDW1125" s="53"/>
      <c r="TDX1125" s="54"/>
      <c r="TDY1125" s="52"/>
      <c r="TDZ1125" s="53"/>
      <c r="TEA1125" s="54"/>
      <c r="TEB1125" s="52"/>
      <c r="TEC1125" s="53"/>
      <c r="TED1125" s="54"/>
      <c r="TEE1125" s="52"/>
      <c r="TEF1125" s="53"/>
      <c r="TEG1125" s="54"/>
      <c r="TEH1125" s="52"/>
      <c r="TEI1125" s="53"/>
      <c r="TEJ1125" s="54"/>
      <c r="TEK1125" s="52"/>
      <c r="TEL1125" s="53"/>
      <c r="TEM1125" s="54"/>
      <c r="TEN1125" s="52"/>
      <c r="TEO1125" s="53"/>
      <c r="TEP1125" s="54"/>
      <c r="TEQ1125" s="52"/>
      <c r="TER1125" s="53"/>
      <c r="TES1125" s="54"/>
      <c r="TET1125" s="52"/>
      <c r="TEU1125" s="53"/>
      <c r="TEV1125" s="54"/>
      <c r="TEW1125" s="52"/>
      <c r="TEX1125" s="53"/>
      <c r="TEY1125" s="54"/>
      <c r="TEZ1125" s="52"/>
      <c r="TFA1125" s="53"/>
      <c r="TFB1125" s="54"/>
      <c r="TFC1125" s="52"/>
      <c r="TFD1125" s="53"/>
      <c r="TFE1125" s="54"/>
      <c r="TFF1125" s="52"/>
      <c r="TFG1125" s="53"/>
      <c r="TFH1125" s="54"/>
      <c r="TFI1125" s="52"/>
      <c r="TFJ1125" s="53"/>
      <c r="TFK1125" s="54"/>
      <c r="TFL1125" s="52"/>
      <c r="TFM1125" s="53"/>
      <c r="TFN1125" s="54"/>
      <c r="TFO1125" s="52"/>
      <c r="TFP1125" s="53"/>
      <c r="TFQ1125" s="54"/>
      <c r="TFR1125" s="52"/>
      <c r="TFS1125" s="53"/>
      <c r="TFT1125" s="54"/>
      <c r="TFU1125" s="52"/>
      <c r="TFV1125" s="53"/>
      <c r="TFW1125" s="54"/>
      <c r="TFX1125" s="52"/>
      <c r="TFY1125" s="53"/>
      <c r="TFZ1125" s="54"/>
      <c r="TGA1125" s="52"/>
      <c r="TGB1125" s="53"/>
      <c r="TGC1125" s="54"/>
      <c r="TGD1125" s="52"/>
      <c r="TGE1125" s="53"/>
      <c r="TGF1125" s="54"/>
      <c r="TGG1125" s="52"/>
      <c r="TGH1125" s="53"/>
      <c r="TGI1125" s="54"/>
      <c r="TGJ1125" s="52"/>
      <c r="TGK1125" s="53"/>
      <c r="TGL1125" s="54"/>
      <c r="TGM1125" s="52"/>
      <c r="TGN1125" s="53"/>
      <c r="TGO1125" s="54"/>
      <c r="TGP1125" s="52"/>
      <c r="TGQ1125" s="53"/>
      <c r="TGR1125" s="54"/>
      <c r="TGS1125" s="52"/>
      <c r="TGT1125" s="53"/>
      <c r="TGU1125" s="54"/>
      <c r="TGV1125" s="52"/>
      <c r="TGW1125" s="53"/>
      <c r="TGX1125" s="54"/>
      <c r="TGY1125" s="52"/>
      <c r="TGZ1125" s="53"/>
      <c r="THA1125" s="54"/>
      <c r="THB1125" s="52"/>
      <c r="THC1125" s="53"/>
      <c r="THD1125" s="54"/>
      <c r="THE1125" s="52"/>
      <c r="THF1125" s="53"/>
      <c r="THG1125" s="54"/>
      <c r="THH1125" s="52"/>
      <c r="THI1125" s="53"/>
      <c r="THJ1125" s="54"/>
      <c r="THK1125" s="52"/>
      <c r="THL1125" s="53"/>
      <c r="THM1125" s="54"/>
      <c r="THN1125" s="52"/>
      <c r="THO1125" s="53"/>
      <c r="THP1125" s="54"/>
      <c r="THQ1125" s="52"/>
      <c r="THR1125" s="53"/>
      <c r="THS1125" s="54"/>
      <c r="THT1125" s="52"/>
      <c r="THU1125" s="53"/>
      <c r="THV1125" s="54"/>
      <c r="THW1125" s="52"/>
      <c r="THX1125" s="53"/>
      <c r="THY1125" s="54"/>
      <c r="THZ1125" s="52"/>
      <c r="TIA1125" s="53"/>
      <c r="TIB1125" s="54"/>
      <c r="TIC1125" s="52"/>
      <c r="TID1125" s="53"/>
      <c r="TIE1125" s="54"/>
      <c r="TIF1125" s="52"/>
      <c r="TIG1125" s="53"/>
      <c r="TIH1125" s="54"/>
      <c r="TII1125" s="52"/>
      <c r="TIJ1125" s="53"/>
      <c r="TIK1125" s="54"/>
      <c r="TIL1125" s="52"/>
      <c r="TIM1125" s="53"/>
      <c r="TIN1125" s="54"/>
      <c r="TIO1125" s="52"/>
      <c r="TIP1125" s="53"/>
      <c r="TIQ1125" s="54"/>
      <c r="TIR1125" s="52"/>
      <c r="TIS1125" s="53"/>
      <c r="TIT1125" s="54"/>
      <c r="TIU1125" s="52"/>
      <c r="TIV1125" s="53"/>
      <c r="TIW1125" s="54"/>
      <c r="TIX1125" s="52"/>
      <c r="TIY1125" s="53"/>
      <c r="TIZ1125" s="54"/>
      <c r="TJA1125" s="52"/>
      <c r="TJB1125" s="53"/>
      <c r="TJC1125" s="54"/>
      <c r="TJD1125" s="52"/>
      <c r="TJE1125" s="53"/>
      <c r="TJF1125" s="54"/>
      <c r="TJG1125" s="52"/>
      <c r="TJH1125" s="53"/>
      <c r="TJI1125" s="54"/>
      <c r="TJJ1125" s="52"/>
      <c r="TJK1125" s="53"/>
      <c r="TJL1125" s="54"/>
      <c r="TJM1125" s="52"/>
      <c r="TJN1125" s="53"/>
      <c r="TJO1125" s="54"/>
      <c r="TJP1125" s="52"/>
      <c r="TJQ1125" s="53"/>
      <c r="TJR1125" s="54"/>
      <c r="TJS1125" s="52"/>
      <c r="TJT1125" s="53"/>
      <c r="TJU1125" s="54"/>
      <c r="TJV1125" s="52"/>
      <c r="TJW1125" s="53"/>
      <c r="TJX1125" s="54"/>
      <c r="TJY1125" s="52"/>
      <c r="TJZ1125" s="53"/>
      <c r="TKA1125" s="54"/>
      <c r="TKB1125" s="52"/>
      <c r="TKC1125" s="53"/>
      <c r="TKD1125" s="54"/>
      <c r="TKE1125" s="52"/>
      <c r="TKF1125" s="53"/>
      <c r="TKG1125" s="54"/>
      <c r="TKH1125" s="52"/>
      <c r="TKI1125" s="53"/>
      <c r="TKJ1125" s="54"/>
      <c r="TKK1125" s="52"/>
      <c r="TKL1125" s="53"/>
      <c r="TKM1125" s="54"/>
      <c r="TKN1125" s="52"/>
      <c r="TKO1125" s="53"/>
      <c r="TKP1125" s="54"/>
      <c r="TKQ1125" s="52"/>
      <c r="TKR1125" s="53"/>
      <c r="TKS1125" s="54"/>
      <c r="TKT1125" s="52"/>
      <c r="TKU1125" s="53"/>
      <c r="TKV1125" s="54"/>
      <c r="TKW1125" s="52"/>
      <c r="TKX1125" s="53"/>
      <c r="TKY1125" s="54"/>
      <c r="TKZ1125" s="52"/>
      <c r="TLA1125" s="53"/>
      <c r="TLB1125" s="54"/>
      <c r="TLC1125" s="52"/>
      <c r="TLD1125" s="53"/>
      <c r="TLE1125" s="54"/>
      <c r="TLF1125" s="52"/>
      <c r="TLG1125" s="53"/>
      <c r="TLH1125" s="54"/>
      <c r="TLI1125" s="52"/>
      <c r="TLJ1125" s="53"/>
      <c r="TLK1125" s="54"/>
      <c r="TLL1125" s="52"/>
      <c r="TLM1125" s="53"/>
      <c r="TLN1125" s="54"/>
      <c r="TLO1125" s="52"/>
      <c r="TLP1125" s="53"/>
      <c r="TLQ1125" s="54"/>
      <c r="TLR1125" s="52"/>
      <c r="TLS1125" s="53"/>
      <c r="TLT1125" s="54"/>
      <c r="TLU1125" s="52"/>
      <c r="TLV1125" s="53"/>
      <c r="TLW1125" s="54"/>
      <c r="TLX1125" s="52"/>
      <c r="TLY1125" s="53"/>
      <c r="TLZ1125" s="54"/>
      <c r="TMA1125" s="52"/>
      <c r="TMB1125" s="53"/>
      <c r="TMC1125" s="54"/>
      <c r="TMD1125" s="52"/>
      <c r="TME1125" s="53"/>
      <c r="TMF1125" s="54"/>
      <c r="TMG1125" s="52"/>
      <c r="TMH1125" s="53"/>
      <c r="TMI1125" s="54"/>
      <c r="TMJ1125" s="52"/>
      <c r="TMK1125" s="53"/>
      <c r="TML1125" s="54"/>
      <c r="TMM1125" s="52"/>
      <c r="TMN1125" s="53"/>
      <c r="TMO1125" s="54"/>
      <c r="TMP1125" s="52"/>
      <c r="TMQ1125" s="53"/>
      <c r="TMR1125" s="54"/>
      <c r="TMS1125" s="52"/>
      <c r="TMT1125" s="53"/>
      <c r="TMU1125" s="54"/>
      <c r="TMV1125" s="52"/>
      <c r="TMW1125" s="53"/>
      <c r="TMX1125" s="54"/>
      <c r="TMY1125" s="52"/>
      <c r="TMZ1125" s="53"/>
      <c r="TNA1125" s="54"/>
      <c r="TNB1125" s="52"/>
      <c r="TNC1125" s="53"/>
      <c r="TND1125" s="54"/>
      <c r="TNE1125" s="52"/>
      <c r="TNF1125" s="53"/>
      <c r="TNG1125" s="54"/>
      <c r="TNH1125" s="52"/>
      <c r="TNI1125" s="53"/>
      <c r="TNJ1125" s="54"/>
      <c r="TNK1125" s="52"/>
      <c r="TNL1125" s="53"/>
      <c r="TNM1125" s="54"/>
      <c r="TNN1125" s="52"/>
      <c r="TNO1125" s="53"/>
      <c r="TNP1125" s="54"/>
      <c r="TNQ1125" s="52"/>
      <c r="TNR1125" s="53"/>
      <c r="TNS1125" s="54"/>
      <c r="TNT1125" s="52"/>
      <c r="TNU1125" s="53"/>
      <c r="TNV1125" s="54"/>
      <c r="TNW1125" s="52"/>
      <c r="TNX1125" s="53"/>
      <c r="TNY1125" s="54"/>
      <c r="TNZ1125" s="52"/>
      <c r="TOA1125" s="53"/>
      <c r="TOB1125" s="54"/>
      <c r="TOC1125" s="52"/>
      <c r="TOD1125" s="53"/>
      <c r="TOE1125" s="54"/>
      <c r="TOF1125" s="52"/>
      <c r="TOG1125" s="53"/>
      <c r="TOH1125" s="54"/>
      <c r="TOI1125" s="52"/>
      <c r="TOJ1125" s="53"/>
      <c r="TOK1125" s="54"/>
      <c r="TOL1125" s="52"/>
      <c r="TOM1125" s="53"/>
      <c r="TON1125" s="54"/>
      <c r="TOO1125" s="52"/>
      <c r="TOP1125" s="53"/>
      <c r="TOQ1125" s="54"/>
      <c r="TOR1125" s="52"/>
      <c r="TOS1125" s="53"/>
      <c r="TOT1125" s="54"/>
      <c r="TOU1125" s="52"/>
      <c r="TOV1125" s="53"/>
      <c r="TOW1125" s="54"/>
      <c r="TOX1125" s="52"/>
      <c r="TOY1125" s="53"/>
      <c r="TOZ1125" s="54"/>
      <c r="TPA1125" s="52"/>
      <c r="TPB1125" s="53"/>
      <c r="TPC1125" s="54"/>
      <c r="TPD1125" s="52"/>
      <c r="TPE1125" s="53"/>
      <c r="TPF1125" s="54"/>
      <c r="TPG1125" s="52"/>
      <c r="TPH1125" s="53"/>
      <c r="TPI1125" s="54"/>
      <c r="TPJ1125" s="52"/>
      <c r="TPK1125" s="53"/>
      <c r="TPL1125" s="54"/>
      <c r="TPM1125" s="52"/>
      <c r="TPN1125" s="53"/>
      <c r="TPO1125" s="54"/>
      <c r="TPP1125" s="52"/>
      <c r="TPQ1125" s="53"/>
      <c r="TPR1125" s="54"/>
      <c r="TPS1125" s="52"/>
      <c r="TPT1125" s="53"/>
      <c r="TPU1125" s="54"/>
      <c r="TPV1125" s="52"/>
      <c r="TPW1125" s="53"/>
      <c r="TPX1125" s="54"/>
      <c r="TPY1125" s="52"/>
      <c r="TPZ1125" s="53"/>
      <c r="TQA1125" s="54"/>
      <c r="TQB1125" s="52"/>
      <c r="TQC1125" s="53"/>
      <c r="TQD1125" s="54"/>
      <c r="TQE1125" s="52"/>
      <c r="TQF1125" s="53"/>
      <c r="TQG1125" s="54"/>
      <c r="TQH1125" s="52"/>
      <c r="TQI1125" s="53"/>
      <c r="TQJ1125" s="54"/>
      <c r="TQK1125" s="52"/>
      <c r="TQL1125" s="53"/>
      <c r="TQM1125" s="54"/>
      <c r="TQN1125" s="52"/>
      <c r="TQO1125" s="53"/>
      <c r="TQP1125" s="54"/>
      <c r="TQQ1125" s="52"/>
      <c r="TQR1125" s="53"/>
      <c r="TQS1125" s="54"/>
      <c r="TQT1125" s="52"/>
      <c r="TQU1125" s="53"/>
      <c r="TQV1125" s="54"/>
      <c r="TQW1125" s="52"/>
      <c r="TQX1125" s="53"/>
      <c r="TQY1125" s="54"/>
      <c r="TQZ1125" s="52"/>
      <c r="TRA1125" s="53"/>
      <c r="TRB1125" s="54"/>
      <c r="TRC1125" s="52"/>
      <c r="TRD1125" s="53"/>
      <c r="TRE1125" s="54"/>
      <c r="TRF1125" s="52"/>
      <c r="TRG1125" s="53"/>
      <c r="TRH1125" s="54"/>
      <c r="TRI1125" s="52"/>
      <c r="TRJ1125" s="53"/>
      <c r="TRK1125" s="54"/>
      <c r="TRL1125" s="52"/>
      <c r="TRM1125" s="53"/>
      <c r="TRN1125" s="54"/>
      <c r="TRO1125" s="52"/>
      <c r="TRP1125" s="53"/>
      <c r="TRQ1125" s="54"/>
      <c r="TRR1125" s="52"/>
      <c r="TRS1125" s="53"/>
      <c r="TRT1125" s="54"/>
      <c r="TRU1125" s="52"/>
      <c r="TRV1125" s="53"/>
      <c r="TRW1125" s="54"/>
      <c r="TRX1125" s="52"/>
      <c r="TRY1125" s="53"/>
      <c r="TRZ1125" s="54"/>
      <c r="TSA1125" s="52"/>
      <c r="TSB1125" s="53"/>
      <c r="TSC1125" s="54"/>
      <c r="TSD1125" s="52"/>
      <c r="TSE1125" s="53"/>
      <c r="TSF1125" s="54"/>
      <c r="TSG1125" s="52"/>
      <c r="TSH1125" s="53"/>
      <c r="TSI1125" s="54"/>
      <c r="TSJ1125" s="52"/>
      <c r="TSK1125" s="53"/>
      <c r="TSL1125" s="54"/>
      <c r="TSM1125" s="52"/>
      <c r="TSN1125" s="53"/>
      <c r="TSO1125" s="54"/>
      <c r="TSP1125" s="52"/>
      <c r="TSQ1125" s="53"/>
      <c r="TSR1125" s="54"/>
      <c r="TSS1125" s="52"/>
      <c r="TST1125" s="53"/>
      <c r="TSU1125" s="54"/>
      <c r="TSV1125" s="52"/>
      <c r="TSW1125" s="53"/>
      <c r="TSX1125" s="54"/>
      <c r="TSY1125" s="52"/>
      <c r="TSZ1125" s="53"/>
      <c r="TTA1125" s="54"/>
      <c r="TTB1125" s="52"/>
      <c r="TTC1125" s="53"/>
      <c r="TTD1125" s="54"/>
      <c r="TTE1125" s="52"/>
      <c r="TTF1125" s="53"/>
      <c r="TTG1125" s="54"/>
      <c r="TTH1125" s="52"/>
      <c r="TTI1125" s="53"/>
      <c r="TTJ1125" s="54"/>
      <c r="TTK1125" s="52"/>
      <c r="TTL1125" s="53"/>
      <c r="TTM1125" s="54"/>
      <c r="TTN1125" s="52"/>
      <c r="TTO1125" s="53"/>
      <c r="TTP1125" s="54"/>
      <c r="TTQ1125" s="52"/>
      <c r="TTR1125" s="53"/>
      <c r="TTS1125" s="54"/>
      <c r="TTT1125" s="52"/>
      <c r="TTU1125" s="53"/>
      <c r="TTV1125" s="54"/>
      <c r="TTW1125" s="52"/>
      <c r="TTX1125" s="53"/>
      <c r="TTY1125" s="54"/>
      <c r="TTZ1125" s="52"/>
      <c r="TUA1125" s="53"/>
      <c r="TUB1125" s="54"/>
      <c r="TUC1125" s="52"/>
      <c r="TUD1125" s="53"/>
      <c r="TUE1125" s="54"/>
      <c r="TUF1125" s="52"/>
      <c r="TUG1125" s="53"/>
      <c r="TUH1125" s="54"/>
      <c r="TUI1125" s="52"/>
      <c r="TUJ1125" s="53"/>
      <c r="TUK1125" s="54"/>
      <c r="TUL1125" s="52"/>
      <c r="TUM1125" s="53"/>
      <c r="TUN1125" s="54"/>
      <c r="TUO1125" s="52"/>
      <c r="TUP1125" s="53"/>
      <c r="TUQ1125" s="54"/>
      <c r="TUR1125" s="52"/>
      <c r="TUS1125" s="53"/>
      <c r="TUT1125" s="54"/>
      <c r="TUU1125" s="52"/>
      <c r="TUV1125" s="53"/>
      <c r="TUW1125" s="54"/>
      <c r="TUX1125" s="52"/>
      <c r="TUY1125" s="53"/>
      <c r="TUZ1125" s="54"/>
      <c r="TVA1125" s="52"/>
      <c r="TVB1125" s="53"/>
      <c r="TVC1125" s="54"/>
      <c r="TVD1125" s="52"/>
      <c r="TVE1125" s="53"/>
      <c r="TVF1125" s="54"/>
      <c r="TVG1125" s="52"/>
      <c r="TVH1125" s="53"/>
      <c r="TVI1125" s="54"/>
      <c r="TVJ1125" s="52"/>
      <c r="TVK1125" s="53"/>
      <c r="TVL1125" s="54"/>
      <c r="TVM1125" s="52"/>
      <c r="TVN1125" s="53"/>
      <c r="TVO1125" s="54"/>
      <c r="TVP1125" s="52"/>
      <c r="TVQ1125" s="53"/>
      <c r="TVR1125" s="54"/>
      <c r="TVS1125" s="52"/>
      <c r="TVT1125" s="53"/>
      <c r="TVU1125" s="54"/>
      <c r="TVV1125" s="52"/>
      <c r="TVW1125" s="53"/>
      <c r="TVX1125" s="54"/>
      <c r="TVY1125" s="52"/>
      <c r="TVZ1125" s="53"/>
      <c r="TWA1125" s="54"/>
      <c r="TWB1125" s="52"/>
      <c r="TWC1125" s="53"/>
      <c r="TWD1125" s="54"/>
      <c r="TWE1125" s="52"/>
      <c r="TWF1125" s="53"/>
      <c r="TWG1125" s="54"/>
      <c r="TWH1125" s="52"/>
      <c r="TWI1125" s="53"/>
      <c r="TWJ1125" s="54"/>
      <c r="TWK1125" s="52"/>
      <c r="TWL1125" s="53"/>
      <c r="TWM1125" s="54"/>
      <c r="TWN1125" s="52"/>
      <c r="TWO1125" s="53"/>
      <c r="TWP1125" s="54"/>
      <c r="TWQ1125" s="52"/>
      <c r="TWR1125" s="53"/>
      <c r="TWS1125" s="54"/>
      <c r="TWT1125" s="52"/>
      <c r="TWU1125" s="53"/>
      <c r="TWV1125" s="54"/>
      <c r="TWW1125" s="52"/>
      <c r="TWX1125" s="53"/>
      <c r="TWY1125" s="54"/>
      <c r="TWZ1125" s="52"/>
      <c r="TXA1125" s="53"/>
      <c r="TXB1125" s="54"/>
      <c r="TXC1125" s="52"/>
      <c r="TXD1125" s="53"/>
      <c r="TXE1125" s="54"/>
      <c r="TXF1125" s="52"/>
      <c r="TXG1125" s="53"/>
      <c r="TXH1125" s="54"/>
      <c r="TXI1125" s="52"/>
      <c r="TXJ1125" s="53"/>
      <c r="TXK1125" s="54"/>
      <c r="TXL1125" s="52"/>
      <c r="TXM1125" s="53"/>
      <c r="TXN1125" s="54"/>
      <c r="TXO1125" s="52"/>
      <c r="TXP1125" s="53"/>
      <c r="TXQ1125" s="54"/>
      <c r="TXR1125" s="52"/>
      <c r="TXS1125" s="53"/>
      <c r="TXT1125" s="54"/>
      <c r="TXU1125" s="52"/>
      <c r="TXV1125" s="53"/>
      <c r="TXW1125" s="54"/>
      <c r="TXX1125" s="52"/>
      <c r="TXY1125" s="53"/>
      <c r="TXZ1125" s="54"/>
      <c r="TYA1125" s="52"/>
      <c r="TYB1125" s="53"/>
      <c r="TYC1125" s="54"/>
      <c r="TYD1125" s="52"/>
      <c r="TYE1125" s="53"/>
      <c r="TYF1125" s="54"/>
      <c r="TYG1125" s="52"/>
      <c r="TYH1125" s="53"/>
      <c r="TYI1125" s="54"/>
      <c r="TYJ1125" s="52"/>
      <c r="TYK1125" s="53"/>
      <c r="TYL1125" s="54"/>
      <c r="TYM1125" s="52"/>
      <c r="TYN1125" s="53"/>
      <c r="TYO1125" s="54"/>
      <c r="TYP1125" s="52"/>
      <c r="TYQ1125" s="53"/>
      <c r="TYR1125" s="54"/>
      <c r="TYS1125" s="52"/>
      <c r="TYT1125" s="53"/>
      <c r="TYU1125" s="54"/>
      <c r="TYV1125" s="52"/>
      <c r="TYW1125" s="53"/>
      <c r="TYX1125" s="54"/>
      <c r="TYY1125" s="52"/>
      <c r="TYZ1125" s="53"/>
      <c r="TZA1125" s="54"/>
      <c r="TZB1125" s="52"/>
      <c r="TZC1125" s="53"/>
      <c r="TZD1125" s="54"/>
      <c r="TZE1125" s="52"/>
      <c r="TZF1125" s="53"/>
      <c r="TZG1125" s="54"/>
      <c r="TZH1125" s="52"/>
      <c r="TZI1125" s="53"/>
      <c r="TZJ1125" s="54"/>
      <c r="TZK1125" s="52"/>
      <c r="TZL1125" s="53"/>
      <c r="TZM1125" s="54"/>
      <c r="TZN1125" s="52"/>
      <c r="TZO1125" s="53"/>
      <c r="TZP1125" s="54"/>
      <c r="TZQ1125" s="52"/>
      <c r="TZR1125" s="53"/>
      <c r="TZS1125" s="54"/>
      <c r="TZT1125" s="52"/>
      <c r="TZU1125" s="53"/>
      <c r="TZV1125" s="54"/>
      <c r="TZW1125" s="52"/>
      <c r="TZX1125" s="53"/>
      <c r="TZY1125" s="54"/>
      <c r="TZZ1125" s="52"/>
      <c r="UAA1125" s="53"/>
      <c r="UAB1125" s="54"/>
      <c r="UAC1125" s="52"/>
      <c r="UAD1125" s="53"/>
      <c r="UAE1125" s="54"/>
      <c r="UAF1125" s="52"/>
      <c r="UAG1125" s="53"/>
      <c r="UAH1125" s="54"/>
      <c r="UAI1125" s="52"/>
      <c r="UAJ1125" s="53"/>
      <c r="UAK1125" s="54"/>
      <c r="UAL1125" s="52"/>
      <c r="UAM1125" s="53"/>
      <c r="UAN1125" s="54"/>
      <c r="UAO1125" s="52"/>
      <c r="UAP1125" s="53"/>
      <c r="UAQ1125" s="54"/>
      <c r="UAR1125" s="52"/>
      <c r="UAS1125" s="53"/>
      <c r="UAT1125" s="54"/>
      <c r="UAU1125" s="52"/>
      <c r="UAV1125" s="53"/>
      <c r="UAW1125" s="54"/>
      <c r="UAX1125" s="52"/>
      <c r="UAY1125" s="53"/>
      <c r="UAZ1125" s="54"/>
      <c r="UBA1125" s="52"/>
      <c r="UBB1125" s="53"/>
      <c r="UBC1125" s="54"/>
      <c r="UBD1125" s="52"/>
      <c r="UBE1125" s="53"/>
      <c r="UBF1125" s="54"/>
      <c r="UBG1125" s="52"/>
      <c r="UBH1125" s="53"/>
      <c r="UBI1125" s="54"/>
      <c r="UBJ1125" s="52"/>
      <c r="UBK1125" s="53"/>
      <c r="UBL1125" s="54"/>
      <c r="UBM1125" s="52"/>
      <c r="UBN1125" s="53"/>
      <c r="UBO1125" s="54"/>
      <c r="UBP1125" s="52"/>
      <c r="UBQ1125" s="53"/>
      <c r="UBR1125" s="54"/>
      <c r="UBS1125" s="52"/>
      <c r="UBT1125" s="53"/>
      <c r="UBU1125" s="54"/>
      <c r="UBV1125" s="52"/>
      <c r="UBW1125" s="53"/>
      <c r="UBX1125" s="54"/>
      <c r="UBY1125" s="52"/>
      <c r="UBZ1125" s="53"/>
      <c r="UCA1125" s="54"/>
      <c r="UCB1125" s="52"/>
      <c r="UCC1125" s="53"/>
      <c r="UCD1125" s="54"/>
      <c r="UCE1125" s="52"/>
      <c r="UCF1125" s="53"/>
      <c r="UCG1125" s="54"/>
      <c r="UCH1125" s="52"/>
      <c r="UCI1125" s="53"/>
      <c r="UCJ1125" s="54"/>
      <c r="UCK1125" s="52"/>
      <c r="UCL1125" s="53"/>
      <c r="UCM1125" s="54"/>
      <c r="UCN1125" s="52"/>
      <c r="UCO1125" s="53"/>
      <c r="UCP1125" s="54"/>
      <c r="UCQ1125" s="52"/>
      <c r="UCR1125" s="53"/>
      <c r="UCS1125" s="54"/>
      <c r="UCT1125" s="52"/>
      <c r="UCU1125" s="53"/>
      <c r="UCV1125" s="54"/>
      <c r="UCW1125" s="52"/>
      <c r="UCX1125" s="53"/>
      <c r="UCY1125" s="54"/>
      <c r="UCZ1125" s="52"/>
      <c r="UDA1125" s="53"/>
      <c r="UDB1125" s="54"/>
      <c r="UDC1125" s="52"/>
      <c r="UDD1125" s="53"/>
      <c r="UDE1125" s="54"/>
      <c r="UDF1125" s="52"/>
      <c r="UDG1125" s="53"/>
      <c r="UDH1125" s="54"/>
      <c r="UDI1125" s="52"/>
      <c r="UDJ1125" s="53"/>
      <c r="UDK1125" s="54"/>
      <c r="UDL1125" s="52"/>
      <c r="UDM1125" s="53"/>
      <c r="UDN1125" s="54"/>
      <c r="UDO1125" s="52"/>
      <c r="UDP1125" s="53"/>
      <c r="UDQ1125" s="54"/>
      <c r="UDR1125" s="52"/>
      <c r="UDS1125" s="53"/>
      <c r="UDT1125" s="54"/>
      <c r="UDU1125" s="52"/>
      <c r="UDV1125" s="53"/>
      <c r="UDW1125" s="54"/>
      <c r="UDX1125" s="52"/>
      <c r="UDY1125" s="53"/>
      <c r="UDZ1125" s="54"/>
      <c r="UEA1125" s="52"/>
      <c r="UEB1125" s="53"/>
      <c r="UEC1125" s="54"/>
      <c r="UED1125" s="52"/>
      <c r="UEE1125" s="53"/>
      <c r="UEF1125" s="54"/>
      <c r="UEG1125" s="52"/>
      <c r="UEH1125" s="53"/>
      <c r="UEI1125" s="54"/>
      <c r="UEJ1125" s="52"/>
      <c r="UEK1125" s="53"/>
      <c r="UEL1125" s="54"/>
      <c r="UEM1125" s="52"/>
      <c r="UEN1125" s="53"/>
      <c r="UEO1125" s="54"/>
      <c r="UEP1125" s="52"/>
      <c r="UEQ1125" s="53"/>
      <c r="UER1125" s="54"/>
      <c r="UES1125" s="52"/>
      <c r="UET1125" s="53"/>
      <c r="UEU1125" s="54"/>
      <c r="UEV1125" s="52"/>
      <c r="UEW1125" s="53"/>
      <c r="UEX1125" s="54"/>
      <c r="UEY1125" s="52"/>
      <c r="UEZ1125" s="53"/>
      <c r="UFA1125" s="54"/>
      <c r="UFB1125" s="52"/>
      <c r="UFC1125" s="53"/>
      <c r="UFD1125" s="54"/>
      <c r="UFE1125" s="52"/>
      <c r="UFF1125" s="53"/>
      <c r="UFG1125" s="54"/>
      <c r="UFH1125" s="52"/>
      <c r="UFI1125" s="53"/>
      <c r="UFJ1125" s="54"/>
      <c r="UFK1125" s="52"/>
      <c r="UFL1125" s="53"/>
      <c r="UFM1125" s="54"/>
      <c r="UFN1125" s="52"/>
      <c r="UFO1125" s="53"/>
      <c r="UFP1125" s="54"/>
      <c r="UFQ1125" s="52"/>
      <c r="UFR1125" s="53"/>
      <c r="UFS1125" s="54"/>
      <c r="UFT1125" s="52"/>
      <c r="UFU1125" s="53"/>
      <c r="UFV1125" s="54"/>
      <c r="UFW1125" s="52"/>
      <c r="UFX1125" s="53"/>
      <c r="UFY1125" s="54"/>
      <c r="UFZ1125" s="52"/>
      <c r="UGA1125" s="53"/>
      <c r="UGB1125" s="54"/>
      <c r="UGC1125" s="52"/>
      <c r="UGD1125" s="53"/>
      <c r="UGE1125" s="54"/>
      <c r="UGF1125" s="52"/>
      <c r="UGG1125" s="53"/>
      <c r="UGH1125" s="54"/>
      <c r="UGI1125" s="52"/>
      <c r="UGJ1125" s="53"/>
      <c r="UGK1125" s="54"/>
      <c r="UGL1125" s="52"/>
      <c r="UGM1125" s="53"/>
      <c r="UGN1125" s="54"/>
      <c r="UGO1125" s="52"/>
      <c r="UGP1125" s="53"/>
      <c r="UGQ1125" s="54"/>
      <c r="UGR1125" s="52"/>
      <c r="UGS1125" s="53"/>
      <c r="UGT1125" s="54"/>
      <c r="UGU1125" s="52"/>
      <c r="UGV1125" s="53"/>
      <c r="UGW1125" s="54"/>
      <c r="UGX1125" s="52"/>
      <c r="UGY1125" s="53"/>
      <c r="UGZ1125" s="54"/>
      <c r="UHA1125" s="52"/>
      <c r="UHB1125" s="53"/>
      <c r="UHC1125" s="54"/>
      <c r="UHD1125" s="52"/>
      <c r="UHE1125" s="53"/>
      <c r="UHF1125" s="54"/>
      <c r="UHG1125" s="52"/>
      <c r="UHH1125" s="53"/>
      <c r="UHI1125" s="54"/>
      <c r="UHJ1125" s="52"/>
      <c r="UHK1125" s="53"/>
      <c r="UHL1125" s="54"/>
      <c r="UHM1125" s="52"/>
      <c r="UHN1125" s="53"/>
      <c r="UHO1125" s="54"/>
      <c r="UHP1125" s="52"/>
      <c r="UHQ1125" s="53"/>
      <c r="UHR1125" s="54"/>
      <c r="UHS1125" s="52"/>
      <c r="UHT1125" s="53"/>
      <c r="UHU1125" s="54"/>
      <c r="UHV1125" s="52"/>
      <c r="UHW1125" s="53"/>
      <c r="UHX1125" s="54"/>
      <c r="UHY1125" s="52"/>
      <c r="UHZ1125" s="53"/>
      <c r="UIA1125" s="54"/>
      <c r="UIB1125" s="52"/>
      <c r="UIC1125" s="53"/>
      <c r="UID1125" s="54"/>
      <c r="UIE1125" s="52"/>
      <c r="UIF1125" s="53"/>
      <c r="UIG1125" s="54"/>
      <c r="UIH1125" s="52"/>
      <c r="UII1125" s="53"/>
      <c r="UIJ1125" s="54"/>
      <c r="UIK1125" s="52"/>
      <c r="UIL1125" s="53"/>
      <c r="UIM1125" s="54"/>
      <c r="UIN1125" s="52"/>
      <c r="UIO1125" s="53"/>
      <c r="UIP1125" s="54"/>
      <c r="UIQ1125" s="52"/>
      <c r="UIR1125" s="53"/>
      <c r="UIS1125" s="54"/>
      <c r="UIT1125" s="52"/>
      <c r="UIU1125" s="53"/>
      <c r="UIV1125" s="54"/>
      <c r="UIW1125" s="52"/>
      <c r="UIX1125" s="53"/>
      <c r="UIY1125" s="54"/>
      <c r="UIZ1125" s="52"/>
      <c r="UJA1125" s="53"/>
      <c r="UJB1125" s="54"/>
      <c r="UJC1125" s="52"/>
      <c r="UJD1125" s="53"/>
      <c r="UJE1125" s="54"/>
      <c r="UJF1125" s="52"/>
      <c r="UJG1125" s="53"/>
      <c r="UJH1125" s="54"/>
      <c r="UJI1125" s="52"/>
      <c r="UJJ1125" s="53"/>
      <c r="UJK1125" s="54"/>
      <c r="UJL1125" s="52"/>
      <c r="UJM1125" s="53"/>
      <c r="UJN1125" s="54"/>
      <c r="UJO1125" s="52"/>
      <c r="UJP1125" s="53"/>
      <c r="UJQ1125" s="54"/>
      <c r="UJR1125" s="52"/>
      <c r="UJS1125" s="53"/>
      <c r="UJT1125" s="54"/>
      <c r="UJU1125" s="52"/>
      <c r="UJV1125" s="53"/>
      <c r="UJW1125" s="54"/>
      <c r="UJX1125" s="52"/>
      <c r="UJY1125" s="53"/>
      <c r="UJZ1125" s="54"/>
      <c r="UKA1125" s="52"/>
      <c r="UKB1125" s="53"/>
      <c r="UKC1125" s="54"/>
      <c r="UKD1125" s="52"/>
      <c r="UKE1125" s="53"/>
      <c r="UKF1125" s="54"/>
      <c r="UKG1125" s="52"/>
      <c r="UKH1125" s="53"/>
      <c r="UKI1125" s="54"/>
      <c r="UKJ1125" s="52"/>
      <c r="UKK1125" s="53"/>
      <c r="UKL1125" s="54"/>
      <c r="UKM1125" s="52"/>
      <c r="UKN1125" s="53"/>
      <c r="UKO1125" s="54"/>
      <c r="UKP1125" s="52"/>
      <c r="UKQ1125" s="53"/>
      <c r="UKR1125" s="54"/>
      <c r="UKS1125" s="52"/>
      <c r="UKT1125" s="53"/>
      <c r="UKU1125" s="54"/>
      <c r="UKV1125" s="52"/>
      <c r="UKW1125" s="53"/>
      <c r="UKX1125" s="54"/>
      <c r="UKY1125" s="52"/>
      <c r="UKZ1125" s="53"/>
      <c r="ULA1125" s="54"/>
      <c r="ULB1125" s="52"/>
      <c r="ULC1125" s="53"/>
      <c r="ULD1125" s="54"/>
      <c r="ULE1125" s="52"/>
      <c r="ULF1125" s="53"/>
      <c r="ULG1125" s="54"/>
      <c r="ULH1125" s="52"/>
      <c r="ULI1125" s="53"/>
      <c r="ULJ1125" s="54"/>
      <c r="ULK1125" s="52"/>
      <c r="ULL1125" s="53"/>
      <c r="ULM1125" s="54"/>
      <c r="ULN1125" s="52"/>
      <c r="ULO1125" s="53"/>
      <c r="ULP1125" s="54"/>
      <c r="ULQ1125" s="52"/>
      <c r="ULR1125" s="53"/>
      <c r="ULS1125" s="54"/>
      <c r="ULT1125" s="52"/>
      <c r="ULU1125" s="53"/>
      <c r="ULV1125" s="54"/>
      <c r="ULW1125" s="52"/>
      <c r="ULX1125" s="53"/>
      <c r="ULY1125" s="54"/>
      <c r="ULZ1125" s="52"/>
      <c r="UMA1125" s="53"/>
      <c r="UMB1125" s="54"/>
      <c r="UMC1125" s="52"/>
      <c r="UMD1125" s="53"/>
      <c r="UME1125" s="54"/>
      <c r="UMF1125" s="52"/>
      <c r="UMG1125" s="53"/>
      <c r="UMH1125" s="54"/>
      <c r="UMI1125" s="52"/>
      <c r="UMJ1125" s="53"/>
      <c r="UMK1125" s="54"/>
      <c r="UML1125" s="52"/>
      <c r="UMM1125" s="53"/>
      <c r="UMN1125" s="54"/>
      <c r="UMO1125" s="52"/>
      <c r="UMP1125" s="53"/>
      <c r="UMQ1125" s="54"/>
      <c r="UMR1125" s="52"/>
      <c r="UMS1125" s="53"/>
      <c r="UMT1125" s="54"/>
      <c r="UMU1125" s="52"/>
      <c r="UMV1125" s="53"/>
      <c r="UMW1125" s="54"/>
      <c r="UMX1125" s="52"/>
      <c r="UMY1125" s="53"/>
      <c r="UMZ1125" s="54"/>
      <c r="UNA1125" s="52"/>
      <c r="UNB1125" s="53"/>
      <c r="UNC1125" s="54"/>
      <c r="UND1125" s="52"/>
      <c r="UNE1125" s="53"/>
      <c r="UNF1125" s="54"/>
      <c r="UNG1125" s="52"/>
      <c r="UNH1125" s="53"/>
      <c r="UNI1125" s="54"/>
      <c r="UNJ1125" s="52"/>
      <c r="UNK1125" s="53"/>
      <c r="UNL1125" s="54"/>
      <c r="UNM1125" s="52"/>
      <c r="UNN1125" s="53"/>
      <c r="UNO1125" s="54"/>
      <c r="UNP1125" s="52"/>
      <c r="UNQ1125" s="53"/>
      <c r="UNR1125" s="54"/>
      <c r="UNS1125" s="52"/>
      <c r="UNT1125" s="53"/>
      <c r="UNU1125" s="54"/>
      <c r="UNV1125" s="52"/>
      <c r="UNW1125" s="53"/>
      <c r="UNX1125" s="54"/>
      <c r="UNY1125" s="52"/>
      <c r="UNZ1125" s="53"/>
      <c r="UOA1125" s="54"/>
      <c r="UOB1125" s="52"/>
      <c r="UOC1125" s="53"/>
      <c r="UOD1125" s="54"/>
      <c r="UOE1125" s="52"/>
      <c r="UOF1125" s="53"/>
      <c r="UOG1125" s="54"/>
      <c r="UOH1125" s="52"/>
      <c r="UOI1125" s="53"/>
      <c r="UOJ1125" s="54"/>
      <c r="UOK1125" s="52"/>
      <c r="UOL1125" s="53"/>
      <c r="UOM1125" s="54"/>
      <c r="UON1125" s="52"/>
      <c r="UOO1125" s="53"/>
      <c r="UOP1125" s="54"/>
      <c r="UOQ1125" s="52"/>
      <c r="UOR1125" s="53"/>
      <c r="UOS1125" s="54"/>
      <c r="UOT1125" s="52"/>
      <c r="UOU1125" s="53"/>
      <c r="UOV1125" s="54"/>
      <c r="UOW1125" s="52"/>
      <c r="UOX1125" s="53"/>
      <c r="UOY1125" s="54"/>
      <c r="UOZ1125" s="52"/>
      <c r="UPA1125" s="53"/>
      <c r="UPB1125" s="54"/>
      <c r="UPC1125" s="52"/>
      <c r="UPD1125" s="53"/>
      <c r="UPE1125" s="54"/>
      <c r="UPF1125" s="52"/>
      <c r="UPG1125" s="53"/>
      <c r="UPH1125" s="54"/>
      <c r="UPI1125" s="52"/>
      <c r="UPJ1125" s="53"/>
      <c r="UPK1125" s="54"/>
      <c r="UPL1125" s="52"/>
      <c r="UPM1125" s="53"/>
      <c r="UPN1125" s="54"/>
      <c r="UPO1125" s="52"/>
      <c r="UPP1125" s="53"/>
      <c r="UPQ1125" s="54"/>
      <c r="UPR1125" s="52"/>
      <c r="UPS1125" s="53"/>
      <c r="UPT1125" s="54"/>
      <c r="UPU1125" s="52"/>
      <c r="UPV1125" s="53"/>
      <c r="UPW1125" s="54"/>
      <c r="UPX1125" s="52"/>
      <c r="UPY1125" s="53"/>
      <c r="UPZ1125" s="54"/>
      <c r="UQA1125" s="52"/>
      <c r="UQB1125" s="53"/>
      <c r="UQC1125" s="54"/>
      <c r="UQD1125" s="52"/>
      <c r="UQE1125" s="53"/>
      <c r="UQF1125" s="54"/>
      <c r="UQG1125" s="52"/>
      <c r="UQH1125" s="53"/>
      <c r="UQI1125" s="54"/>
      <c r="UQJ1125" s="52"/>
      <c r="UQK1125" s="53"/>
      <c r="UQL1125" s="54"/>
      <c r="UQM1125" s="52"/>
      <c r="UQN1125" s="53"/>
      <c r="UQO1125" s="54"/>
      <c r="UQP1125" s="52"/>
      <c r="UQQ1125" s="53"/>
      <c r="UQR1125" s="54"/>
      <c r="UQS1125" s="52"/>
      <c r="UQT1125" s="53"/>
      <c r="UQU1125" s="54"/>
      <c r="UQV1125" s="52"/>
      <c r="UQW1125" s="53"/>
      <c r="UQX1125" s="54"/>
      <c r="UQY1125" s="52"/>
      <c r="UQZ1125" s="53"/>
      <c r="URA1125" s="54"/>
      <c r="URB1125" s="52"/>
      <c r="URC1125" s="53"/>
      <c r="URD1125" s="54"/>
      <c r="URE1125" s="52"/>
      <c r="URF1125" s="53"/>
      <c r="URG1125" s="54"/>
      <c r="URH1125" s="52"/>
      <c r="URI1125" s="53"/>
      <c r="URJ1125" s="54"/>
      <c r="URK1125" s="52"/>
      <c r="URL1125" s="53"/>
      <c r="URM1125" s="54"/>
      <c r="URN1125" s="52"/>
      <c r="URO1125" s="53"/>
      <c r="URP1125" s="54"/>
      <c r="URQ1125" s="52"/>
      <c r="URR1125" s="53"/>
      <c r="URS1125" s="54"/>
      <c r="URT1125" s="52"/>
      <c r="URU1125" s="53"/>
      <c r="URV1125" s="54"/>
      <c r="URW1125" s="52"/>
      <c r="URX1125" s="53"/>
      <c r="URY1125" s="54"/>
      <c r="URZ1125" s="52"/>
      <c r="USA1125" s="53"/>
      <c r="USB1125" s="54"/>
      <c r="USC1125" s="52"/>
      <c r="USD1125" s="53"/>
      <c r="USE1125" s="54"/>
      <c r="USF1125" s="52"/>
      <c r="USG1125" s="53"/>
      <c r="USH1125" s="54"/>
      <c r="USI1125" s="52"/>
      <c r="USJ1125" s="53"/>
      <c r="USK1125" s="54"/>
      <c r="USL1125" s="52"/>
      <c r="USM1125" s="53"/>
      <c r="USN1125" s="54"/>
      <c r="USO1125" s="52"/>
      <c r="USP1125" s="53"/>
      <c r="USQ1125" s="54"/>
      <c r="USR1125" s="52"/>
      <c r="USS1125" s="53"/>
      <c r="UST1125" s="54"/>
      <c r="USU1125" s="52"/>
      <c r="USV1125" s="53"/>
      <c r="USW1125" s="54"/>
      <c r="USX1125" s="52"/>
      <c r="USY1125" s="53"/>
      <c r="USZ1125" s="54"/>
      <c r="UTA1125" s="52"/>
      <c r="UTB1125" s="53"/>
      <c r="UTC1125" s="54"/>
      <c r="UTD1125" s="52"/>
      <c r="UTE1125" s="53"/>
      <c r="UTF1125" s="54"/>
      <c r="UTG1125" s="52"/>
      <c r="UTH1125" s="53"/>
      <c r="UTI1125" s="54"/>
      <c r="UTJ1125" s="52"/>
      <c r="UTK1125" s="53"/>
      <c r="UTL1125" s="54"/>
      <c r="UTM1125" s="52"/>
      <c r="UTN1125" s="53"/>
      <c r="UTO1125" s="54"/>
      <c r="UTP1125" s="52"/>
      <c r="UTQ1125" s="53"/>
      <c r="UTR1125" s="54"/>
      <c r="UTS1125" s="52"/>
      <c r="UTT1125" s="53"/>
      <c r="UTU1125" s="54"/>
      <c r="UTV1125" s="52"/>
      <c r="UTW1125" s="53"/>
      <c r="UTX1125" s="54"/>
      <c r="UTY1125" s="52"/>
      <c r="UTZ1125" s="53"/>
      <c r="UUA1125" s="54"/>
      <c r="UUB1125" s="52"/>
      <c r="UUC1125" s="53"/>
      <c r="UUD1125" s="54"/>
      <c r="UUE1125" s="52"/>
      <c r="UUF1125" s="53"/>
      <c r="UUG1125" s="54"/>
      <c r="UUH1125" s="52"/>
      <c r="UUI1125" s="53"/>
      <c r="UUJ1125" s="54"/>
      <c r="UUK1125" s="52"/>
      <c r="UUL1125" s="53"/>
      <c r="UUM1125" s="54"/>
      <c r="UUN1125" s="52"/>
      <c r="UUO1125" s="53"/>
      <c r="UUP1125" s="54"/>
      <c r="UUQ1125" s="52"/>
      <c r="UUR1125" s="53"/>
      <c r="UUS1125" s="54"/>
      <c r="UUT1125" s="52"/>
      <c r="UUU1125" s="53"/>
      <c r="UUV1125" s="54"/>
      <c r="UUW1125" s="52"/>
      <c r="UUX1125" s="53"/>
      <c r="UUY1125" s="54"/>
      <c r="UUZ1125" s="52"/>
      <c r="UVA1125" s="53"/>
      <c r="UVB1125" s="54"/>
      <c r="UVC1125" s="52"/>
      <c r="UVD1125" s="53"/>
      <c r="UVE1125" s="54"/>
      <c r="UVF1125" s="52"/>
      <c r="UVG1125" s="53"/>
      <c r="UVH1125" s="54"/>
      <c r="UVI1125" s="52"/>
      <c r="UVJ1125" s="53"/>
      <c r="UVK1125" s="54"/>
      <c r="UVL1125" s="52"/>
      <c r="UVM1125" s="53"/>
      <c r="UVN1125" s="54"/>
      <c r="UVO1125" s="52"/>
      <c r="UVP1125" s="53"/>
      <c r="UVQ1125" s="54"/>
      <c r="UVR1125" s="52"/>
      <c r="UVS1125" s="53"/>
      <c r="UVT1125" s="54"/>
      <c r="UVU1125" s="52"/>
      <c r="UVV1125" s="53"/>
      <c r="UVW1125" s="54"/>
      <c r="UVX1125" s="52"/>
      <c r="UVY1125" s="53"/>
      <c r="UVZ1125" s="54"/>
      <c r="UWA1125" s="52"/>
      <c r="UWB1125" s="53"/>
      <c r="UWC1125" s="54"/>
      <c r="UWD1125" s="52"/>
      <c r="UWE1125" s="53"/>
      <c r="UWF1125" s="54"/>
      <c r="UWG1125" s="52"/>
      <c r="UWH1125" s="53"/>
      <c r="UWI1125" s="54"/>
      <c r="UWJ1125" s="52"/>
      <c r="UWK1125" s="53"/>
      <c r="UWL1125" s="54"/>
      <c r="UWM1125" s="52"/>
      <c r="UWN1125" s="53"/>
      <c r="UWO1125" s="54"/>
      <c r="UWP1125" s="52"/>
      <c r="UWQ1125" s="53"/>
      <c r="UWR1125" s="54"/>
      <c r="UWS1125" s="52"/>
      <c r="UWT1125" s="53"/>
      <c r="UWU1125" s="54"/>
      <c r="UWV1125" s="52"/>
      <c r="UWW1125" s="53"/>
      <c r="UWX1125" s="54"/>
      <c r="UWY1125" s="52"/>
      <c r="UWZ1125" s="53"/>
      <c r="UXA1125" s="54"/>
      <c r="UXB1125" s="52"/>
      <c r="UXC1125" s="53"/>
      <c r="UXD1125" s="54"/>
      <c r="UXE1125" s="52"/>
      <c r="UXF1125" s="53"/>
      <c r="UXG1125" s="54"/>
      <c r="UXH1125" s="52"/>
      <c r="UXI1125" s="53"/>
      <c r="UXJ1125" s="54"/>
      <c r="UXK1125" s="52"/>
      <c r="UXL1125" s="53"/>
      <c r="UXM1125" s="54"/>
      <c r="UXN1125" s="52"/>
      <c r="UXO1125" s="53"/>
      <c r="UXP1125" s="54"/>
      <c r="UXQ1125" s="52"/>
      <c r="UXR1125" s="53"/>
      <c r="UXS1125" s="54"/>
      <c r="UXT1125" s="52"/>
      <c r="UXU1125" s="53"/>
      <c r="UXV1125" s="54"/>
      <c r="UXW1125" s="52"/>
      <c r="UXX1125" s="53"/>
      <c r="UXY1125" s="54"/>
      <c r="UXZ1125" s="52"/>
      <c r="UYA1125" s="53"/>
      <c r="UYB1125" s="54"/>
      <c r="UYC1125" s="52"/>
      <c r="UYD1125" s="53"/>
      <c r="UYE1125" s="54"/>
      <c r="UYF1125" s="52"/>
      <c r="UYG1125" s="53"/>
      <c r="UYH1125" s="54"/>
      <c r="UYI1125" s="52"/>
      <c r="UYJ1125" s="53"/>
      <c r="UYK1125" s="54"/>
      <c r="UYL1125" s="52"/>
      <c r="UYM1125" s="53"/>
      <c r="UYN1125" s="54"/>
      <c r="UYO1125" s="52"/>
      <c r="UYP1125" s="53"/>
      <c r="UYQ1125" s="54"/>
      <c r="UYR1125" s="52"/>
      <c r="UYS1125" s="53"/>
      <c r="UYT1125" s="54"/>
      <c r="UYU1125" s="52"/>
      <c r="UYV1125" s="53"/>
      <c r="UYW1125" s="54"/>
      <c r="UYX1125" s="52"/>
      <c r="UYY1125" s="53"/>
      <c r="UYZ1125" s="54"/>
      <c r="UZA1125" s="52"/>
      <c r="UZB1125" s="53"/>
      <c r="UZC1125" s="54"/>
      <c r="UZD1125" s="52"/>
      <c r="UZE1125" s="53"/>
      <c r="UZF1125" s="54"/>
      <c r="UZG1125" s="52"/>
      <c r="UZH1125" s="53"/>
      <c r="UZI1125" s="54"/>
      <c r="UZJ1125" s="52"/>
      <c r="UZK1125" s="53"/>
      <c r="UZL1125" s="54"/>
      <c r="UZM1125" s="52"/>
      <c r="UZN1125" s="53"/>
      <c r="UZO1125" s="54"/>
      <c r="UZP1125" s="52"/>
      <c r="UZQ1125" s="53"/>
      <c r="UZR1125" s="54"/>
      <c r="UZS1125" s="52"/>
      <c r="UZT1125" s="53"/>
      <c r="UZU1125" s="54"/>
      <c r="UZV1125" s="52"/>
      <c r="UZW1125" s="53"/>
      <c r="UZX1125" s="54"/>
      <c r="UZY1125" s="52"/>
      <c r="UZZ1125" s="53"/>
      <c r="VAA1125" s="54"/>
      <c r="VAB1125" s="52"/>
      <c r="VAC1125" s="53"/>
      <c r="VAD1125" s="54"/>
      <c r="VAE1125" s="52"/>
      <c r="VAF1125" s="53"/>
      <c r="VAG1125" s="54"/>
      <c r="VAH1125" s="52"/>
      <c r="VAI1125" s="53"/>
      <c r="VAJ1125" s="54"/>
      <c r="VAK1125" s="52"/>
      <c r="VAL1125" s="53"/>
      <c r="VAM1125" s="54"/>
      <c r="VAN1125" s="52"/>
      <c r="VAO1125" s="53"/>
      <c r="VAP1125" s="54"/>
      <c r="VAQ1125" s="52"/>
      <c r="VAR1125" s="53"/>
      <c r="VAS1125" s="54"/>
      <c r="VAT1125" s="52"/>
      <c r="VAU1125" s="53"/>
      <c r="VAV1125" s="54"/>
      <c r="VAW1125" s="52"/>
      <c r="VAX1125" s="53"/>
      <c r="VAY1125" s="54"/>
      <c r="VAZ1125" s="52"/>
      <c r="VBA1125" s="53"/>
      <c r="VBB1125" s="54"/>
      <c r="VBC1125" s="52"/>
      <c r="VBD1125" s="53"/>
      <c r="VBE1125" s="54"/>
      <c r="VBF1125" s="52"/>
      <c r="VBG1125" s="53"/>
      <c r="VBH1125" s="54"/>
      <c r="VBI1125" s="52"/>
      <c r="VBJ1125" s="53"/>
      <c r="VBK1125" s="54"/>
      <c r="VBL1125" s="52"/>
      <c r="VBM1125" s="53"/>
      <c r="VBN1125" s="54"/>
      <c r="VBO1125" s="52"/>
      <c r="VBP1125" s="53"/>
      <c r="VBQ1125" s="54"/>
      <c r="VBR1125" s="52"/>
      <c r="VBS1125" s="53"/>
      <c r="VBT1125" s="54"/>
      <c r="VBU1125" s="52"/>
      <c r="VBV1125" s="53"/>
      <c r="VBW1125" s="54"/>
      <c r="VBX1125" s="52"/>
      <c r="VBY1125" s="53"/>
      <c r="VBZ1125" s="54"/>
      <c r="VCA1125" s="52"/>
      <c r="VCB1125" s="53"/>
      <c r="VCC1125" s="54"/>
      <c r="VCD1125" s="52"/>
      <c r="VCE1125" s="53"/>
      <c r="VCF1125" s="54"/>
      <c r="VCG1125" s="52"/>
      <c r="VCH1125" s="53"/>
      <c r="VCI1125" s="54"/>
      <c r="VCJ1125" s="52"/>
      <c r="VCK1125" s="53"/>
      <c r="VCL1125" s="54"/>
      <c r="VCM1125" s="52"/>
      <c r="VCN1125" s="53"/>
      <c r="VCO1125" s="54"/>
      <c r="VCP1125" s="52"/>
      <c r="VCQ1125" s="53"/>
      <c r="VCR1125" s="54"/>
      <c r="VCS1125" s="52"/>
      <c r="VCT1125" s="53"/>
      <c r="VCU1125" s="54"/>
      <c r="VCV1125" s="52"/>
      <c r="VCW1125" s="53"/>
      <c r="VCX1125" s="54"/>
      <c r="VCY1125" s="52"/>
      <c r="VCZ1125" s="53"/>
      <c r="VDA1125" s="54"/>
      <c r="VDB1125" s="52"/>
      <c r="VDC1125" s="53"/>
      <c r="VDD1125" s="54"/>
      <c r="VDE1125" s="52"/>
      <c r="VDF1125" s="53"/>
      <c r="VDG1125" s="54"/>
      <c r="VDH1125" s="52"/>
      <c r="VDI1125" s="53"/>
      <c r="VDJ1125" s="54"/>
      <c r="VDK1125" s="52"/>
      <c r="VDL1125" s="53"/>
      <c r="VDM1125" s="54"/>
      <c r="VDN1125" s="52"/>
      <c r="VDO1125" s="53"/>
      <c r="VDP1125" s="54"/>
      <c r="VDQ1125" s="52"/>
      <c r="VDR1125" s="53"/>
      <c r="VDS1125" s="54"/>
      <c r="VDT1125" s="52"/>
      <c r="VDU1125" s="53"/>
      <c r="VDV1125" s="54"/>
      <c r="VDW1125" s="52"/>
      <c r="VDX1125" s="53"/>
      <c r="VDY1125" s="54"/>
      <c r="VDZ1125" s="52"/>
      <c r="VEA1125" s="53"/>
      <c r="VEB1125" s="54"/>
      <c r="VEC1125" s="52"/>
      <c r="VED1125" s="53"/>
      <c r="VEE1125" s="54"/>
      <c r="VEF1125" s="52"/>
      <c r="VEG1125" s="53"/>
      <c r="VEH1125" s="54"/>
      <c r="VEI1125" s="52"/>
      <c r="VEJ1125" s="53"/>
      <c r="VEK1125" s="54"/>
      <c r="VEL1125" s="52"/>
      <c r="VEM1125" s="53"/>
      <c r="VEN1125" s="54"/>
      <c r="VEO1125" s="52"/>
      <c r="VEP1125" s="53"/>
      <c r="VEQ1125" s="54"/>
      <c r="VER1125" s="52"/>
      <c r="VES1125" s="53"/>
      <c r="VET1125" s="54"/>
      <c r="VEU1125" s="52"/>
      <c r="VEV1125" s="53"/>
      <c r="VEW1125" s="54"/>
      <c r="VEX1125" s="52"/>
      <c r="VEY1125" s="53"/>
      <c r="VEZ1125" s="54"/>
      <c r="VFA1125" s="52"/>
      <c r="VFB1125" s="53"/>
      <c r="VFC1125" s="54"/>
      <c r="VFD1125" s="52"/>
      <c r="VFE1125" s="53"/>
      <c r="VFF1125" s="54"/>
      <c r="VFG1125" s="52"/>
      <c r="VFH1125" s="53"/>
      <c r="VFI1125" s="54"/>
      <c r="VFJ1125" s="52"/>
      <c r="VFK1125" s="53"/>
      <c r="VFL1125" s="54"/>
      <c r="VFM1125" s="52"/>
      <c r="VFN1125" s="53"/>
      <c r="VFO1125" s="54"/>
      <c r="VFP1125" s="52"/>
      <c r="VFQ1125" s="53"/>
      <c r="VFR1125" s="54"/>
      <c r="VFS1125" s="52"/>
      <c r="VFT1125" s="53"/>
      <c r="VFU1125" s="54"/>
      <c r="VFV1125" s="52"/>
      <c r="VFW1125" s="53"/>
      <c r="VFX1125" s="54"/>
      <c r="VFY1125" s="52"/>
      <c r="VFZ1125" s="53"/>
      <c r="VGA1125" s="54"/>
      <c r="VGB1125" s="52"/>
      <c r="VGC1125" s="53"/>
      <c r="VGD1125" s="54"/>
      <c r="VGE1125" s="52"/>
      <c r="VGF1125" s="53"/>
      <c r="VGG1125" s="54"/>
      <c r="VGH1125" s="52"/>
      <c r="VGI1125" s="53"/>
      <c r="VGJ1125" s="54"/>
      <c r="VGK1125" s="52"/>
      <c r="VGL1125" s="53"/>
      <c r="VGM1125" s="54"/>
      <c r="VGN1125" s="52"/>
      <c r="VGO1125" s="53"/>
      <c r="VGP1125" s="54"/>
      <c r="VGQ1125" s="52"/>
      <c r="VGR1125" s="53"/>
      <c r="VGS1125" s="54"/>
      <c r="VGT1125" s="52"/>
      <c r="VGU1125" s="53"/>
      <c r="VGV1125" s="54"/>
      <c r="VGW1125" s="52"/>
      <c r="VGX1125" s="53"/>
      <c r="VGY1125" s="54"/>
      <c r="VGZ1125" s="52"/>
      <c r="VHA1125" s="53"/>
      <c r="VHB1125" s="54"/>
      <c r="VHC1125" s="52"/>
      <c r="VHD1125" s="53"/>
      <c r="VHE1125" s="54"/>
      <c r="VHF1125" s="52"/>
      <c r="VHG1125" s="53"/>
      <c r="VHH1125" s="54"/>
      <c r="VHI1125" s="52"/>
      <c r="VHJ1125" s="53"/>
      <c r="VHK1125" s="54"/>
      <c r="VHL1125" s="52"/>
      <c r="VHM1125" s="53"/>
      <c r="VHN1125" s="54"/>
      <c r="VHO1125" s="52"/>
      <c r="VHP1125" s="53"/>
      <c r="VHQ1125" s="54"/>
      <c r="VHR1125" s="52"/>
      <c r="VHS1125" s="53"/>
      <c r="VHT1125" s="54"/>
      <c r="VHU1125" s="52"/>
      <c r="VHV1125" s="53"/>
      <c r="VHW1125" s="54"/>
      <c r="VHX1125" s="52"/>
      <c r="VHY1125" s="53"/>
      <c r="VHZ1125" s="54"/>
      <c r="VIA1125" s="52"/>
      <c r="VIB1125" s="53"/>
      <c r="VIC1125" s="54"/>
      <c r="VID1125" s="52"/>
      <c r="VIE1125" s="53"/>
      <c r="VIF1125" s="54"/>
      <c r="VIG1125" s="52"/>
      <c r="VIH1125" s="53"/>
      <c r="VII1125" s="54"/>
      <c r="VIJ1125" s="52"/>
      <c r="VIK1125" s="53"/>
      <c r="VIL1125" s="54"/>
      <c r="VIM1125" s="52"/>
      <c r="VIN1125" s="53"/>
      <c r="VIO1125" s="54"/>
      <c r="VIP1125" s="52"/>
      <c r="VIQ1125" s="53"/>
      <c r="VIR1125" s="54"/>
      <c r="VIS1125" s="52"/>
      <c r="VIT1125" s="53"/>
      <c r="VIU1125" s="54"/>
      <c r="VIV1125" s="52"/>
      <c r="VIW1125" s="53"/>
      <c r="VIX1125" s="54"/>
      <c r="VIY1125" s="52"/>
      <c r="VIZ1125" s="53"/>
      <c r="VJA1125" s="54"/>
      <c r="VJB1125" s="52"/>
      <c r="VJC1125" s="53"/>
      <c r="VJD1125" s="54"/>
      <c r="VJE1125" s="52"/>
      <c r="VJF1125" s="53"/>
      <c r="VJG1125" s="54"/>
      <c r="VJH1125" s="52"/>
      <c r="VJI1125" s="53"/>
      <c r="VJJ1125" s="54"/>
      <c r="VJK1125" s="52"/>
      <c r="VJL1125" s="53"/>
      <c r="VJM1125" s="54"/>
      <c r="VJN1125" s="52"/>
      <c r="VJO1125" s="53"/>
      <c r="VJP1125" s="54"/>
      <c r="VJQ1125" s="52"/>
      <c r="VJR1125" s="53"/>
      <c r="VJS1125" s="54"/>
      <c r="VJT1125" s="52"/>
      <c r="VJU1125" s="53"/>
      <c r="VJV1125" s="54"/>
      <c r="VJW1125" s="52"/>
      <c r="VJX1125" s="53"/>
      <c r="VJY1125" s="54"/>
      <c r="VJZ1125" s="52"/>
      <c r="VKA1125" s="53"/>
      <c r="VKB1125" s="54"/>
      <c r="VKC1125" s="52"/>
      <c r="VKD1125" s="53"/>
      <c r="VKE1125" s="54"/>
      <c r="VKF1125" s="52"/>
      <c r="VKG1125" s="53"/>
      <c r="VKH1125" s="54"/>
      <c r="VKI1125" s="52"/>
      <c r="VKJ1125" s="53"/>
      <c r="VKK1125" s="54"/>
      <c r="VKL1125" s="52"/>
      <c r="VKM1125" s="53"/>
      <c r="VKN1125" s="54"/>
      <c r="VKO1125" s="52"/>
      <c r="VKP1125" s="53"/>
      <c r="VKQ1125" s="54"/>
      <c r="VKR1125" s="52"/>
      <c r="VKS1125" s="53"/>
      <c r="VKT1125" s="54"/>
      <c r="VKU1125" s="52"/>
      <c r="VKV1125" s="53"/>
      <c r="VKW1125" s="54"/>
      <c r="VKX1125" s="52"/>
      <c r="VKY1125" s="53"/>
      <c r="VKZ1125" s="54"/>
      <c r="VLA1125" s="52"/>
      <c r="VLB1125" s="53"/>
      <c r="VLC1125" s="54"/>
      <c r="VLD1125" s="52"/>
      <c r="VLE1125" s="53"/>
      <c r="VLF1125" s="54"/>
      <c r="VLG1125" s="52"/>
      <c r="VLH1125" s="53"/>
      <c r="VLI1125" s="54"/>
      <c r="VLJ1125" s="52"/>
      <c r="VLK1125" s="53"/>
      <c r="VLL1125" s="54"/>
      <c r="VLM1125" s="52"/>
      <c r="VLN1125" s="53"/>
      <c r="VLO1125" s="54"/>
      <c r="VLP1125" s="52"/>
      <c r="VLQ1125" s="53"/>
      <c r="VLR1125" s="54"/>
      <c r="VLS1125" s="52"/>
      <c r="VLT1125" s="53"/>
      <c r="VLU1125" s="54"/>
      <c r="VLV1125" s="52"/>
      <c r="VLW1125" s="53"/>
      <c r="VLX1125" s="54"/>
      <c r="VLY1125" s="52"/>
      <c r="VLZ1125" s="53"/>
      <c r="VMA1125" s="54"/>
      <c r="VMB1125" s="52"/>
      <c r="VMC1125" s="53"/>
      <c r="VMD1125" s="54"/>
      <c r="VME1125" s="52"/>
      <c r="VMF1125" s="53"/>
      <c r="VMG1125" s="54"/>
      <c r="VMH1125" s="52"/>
      <c r="VMI1125" s="53"/>
      <c r="VMJ1125" s="54"/>
      <c r="VMK1125" s="52"/>
      <c r="VML1125" s="53"/>
      <c r="VMM1125" s="54"/>
      <c r="VMN1125" s="52"/>
      <c r="VMO1125" s="53"/>
      <c r="VMP1125" s="54"/>
      <c r="VMQ1125" s="52"/>
      <c r="VMR1125" s="53"/>
      <c r="VMS1125" s="54"/>
      <c r="VMT1125" s="52"/>
      <c r="VMU1125" s="53"/>
      <c r="VMV1125" s="54"/>
      <c r="VMW1125" s="52"/>
      <c r="VMX1125" s="53"/>
      <c r="VMY1125" s="54"/>
      <c r="VMZ1125" s="52"/>
      <c r="VNA1125" s="53"/>
      <c r="VNB1125" s="54"/>
      <c r="VNC1125" s="52"/>
      <c r="VND1125" s="53"/>
      <c r="VNE1125" s="54"/>
      <c r="VNF1125" s="52"/>
      <c r="VNG1125" s="53"/>
      <c r="VNH1125" s="54"/>
      <c r="VNI1125" s="52"/>
      <c r="VNJ1125" s="53"/>
      <c r="VNK1125" s="54"/>
      <c r="VNL1125" s="52"/>
      <c r="VNM1125" s="53"/>
      <c r="VNN1125" s="54"/>
      <c r="VNO1125" s="52"/>
      <c r="VNP1125" s="53"/>
      <c r="VNQ1125" s="54"/>
      <c r="VNR1125" s="52"/>
      <c r="VNS1125" s="53"/>
      <c r="VNT1125" s="54"/>
      <c r="VNU1125" s="52"/>
      <c r="VNV1125" s="53"/>
      <c r="VNW1125" s="54"/>
      <c r="VNX1125" s="52"/>
      <c r="VNY1125" s="53"/>
      <c r="VNZ1125" s="54"/>
      <c r="VOA1125" s="52"/>
      <c r="VOB1125" s="53"/>
      <c r="VOC1125" s="54"/>
      <c r="VOD1125" s="52"/>
      <c r="VOE1125" s="53"/>
      <c r="VOF1125" s="54"/>
      <c r="VOG1125" s="52"/>
      <c r="VOH1125" s="53"/>
      <c r="VOI1125" s="54"/>
      <c r="VOJ1125" s="52"/>
      <c r="VOK1125" s="53"/>
      <c r="VOL1125" s="54"/>
      <c r="VOM1125" s="52"/>
      <c r="VON1125" s="53"/>
      <c r="VOO1125" s="54"/>
      <c r="VOP1125" s="52"/>
      <c r="VOQ1125" s="53"/>
      <c r="VOR1125" s="54"/>
      <c r="VOS1125" s="52"/>
      <c r="VOT1125" s="53"/>
      <c r="VOU1125" s="54"/>
      <c r="VOV1125" s="52"/>
      <c r="VOW1125" s="53"/>
      <c r="VOX1125" s="54"/>
      <c r="VOY1125" s="52"/>
      <c r="VOZ1125" s="53"/>
      <c r="VPA1125" s="54"/>
      <c r="VPB1125" s="52"/>
      <c r="VPC1125" s="53"/>
      <c r="VPD1125" s="54"/>
      <c r="VPE1125" s="52"/>
      <c r="VPF1125" s="53"/>
      <c r="VPG1125" s="54"/>
      <c r="VPH1125" s="52"/>
      <c r="VPI1125" s="53"/>
      <c r="VPJ1125" s="54"/>
      <c r="VPK1125" s="52"/>
      <c r="VPL1125" s="53"/>
      <c r="VPM1125" s="54"/>
      <c r="VPN1125" s="52"/>
      <c r="VPO1125" s="53"/>
      <c r="VPP1125" s="54"/>
      <c r="VPQ1125" s="52"/>
      <c r="VPR1125" s="53"/>
      <c r="VPS1125" s="54"/>
      <c r="VPT1125" s="52"/>
      <c r="VPU1125" s="53"/>
      <c r="VPV1125" s="54"/>
      <c r="VPW1125" s="52"/>
      <c r="VPX1125" s="53"/>
      <c r="VPY1125" s="54"/>
      <c r="VPZ1125" s="52"/>
      <c r="VQA1125" s="53"/>
      <c r="VQB1125" s="54"/>
      <c r="VQC1125" s="52"/>
      <c r="VQD1125" s="53"/>
      <c r="VQE1125" s="54"/>
      <c r="VQF1125" s="52"/>
      <c r="VQG1125" s="53"/>
      <c r="VQH1125" s="54"/>
      <c r="VQI1125" s="52"/>
      <c r="VQJ1125" s="53"/>
      <c r="VQK1125" s="54"/>
      <c r="VQL1125" s="52"/>
      <c r="VQM1125" s="53"/>
      <c r="VQN1125" s="54"/>
      <c r="VQO1125" s="52"/>
      <c r="VQP1125" s="53"/>
      <c r="VQQ1125" s="54"/>
      <c r="VQR1125" s="52"/>
      <c r="VQS1125" s="53"/>
      <c r="VQT1125" s="54"/>
      <c r="VQU1125" s="52"/>
      <c r="VQV1125" s="53"/>
      <c r="VQW1125" s="54"/>
      <c r="VQX1125" s="52"/>
      <c r="VQY1125" s="53"/>
      <c r="VQZ1125" s="54"/>
      <c r="VRA1125" s="52"/>
      <c r="VRB1125" s="53"/>
      <c r="VRC1125" s="54"/>
      <c r="VRD1125" s="52"/>
      <c r="VRE1125" s="53"/>
      <c r="VRF1125" s="54"/>
      <c r="VRG1125" s="52"/>
      <c r="VRH1125" s="53"/>
      <c r="VRI1125" s="54"/>
      <c r="VRJ1125" s="52"/>
      <c r="VRK1125" s="53"/>
      <c r="VRL1125" s="54"/>
      <c r="VRM1125" s="52"/>
      <c r="VRN1125" s="53"/>
      <c r="VRO1125" s="54"/>
      <c r="VRP1125" s="52"/>
      <c r="VRQ1125" s="53"/>
      <c r="VRR1125" s="54"/>
      <c r="VRS1125" s="52"/>
      <c r="VRT1125" s="53"/>
      <c r="VRU1125" s="54"/>
      <c r="VRV1125" s="52"/>
      <c r="VRW1125" s="53"/>
      <c r="VRX1125" s="54"/>
      <c r="VRY1125" s="52"/>
      <c r="VRZ1125" s="53"/>
      <c r="VSA1125" s="54"/>
      <c r="VSB1125" s="52"/>
      <c r="VSC1125" s="53"/>
      <c r="VSD1125" s="54"/>
      <c r="VSE1125" s="52"/>
      <c r="VSF1125" s="53"/>
      <c r="VSG1125" s="54"/>
      <c r="VSH1125" s="52"/>
      <c r="VSI1125" s="53"/>
      <c r="VSJ1125" s="54"/>
      <c r="VSK1125" s="52"/>
      <c r="VSL1125" s="53"/>
      <c r="VSM1125" s="54"/>
      <c r="VSN1125" s="52"/>
      <c r="VSO1125" s="53"/>
      <c r="VSP1125" s="54"/>
      <c r="VSQ1125" s="52"/>
      <c r="VSR1125" s="53"/>
      <c r="VSS1125" s="54"/>
      <c r="VST1125" s="52"/>
      <c r="VSU1125" s="53"/>
      <c r="VSV1125" s="54"/>
      <c r="VSW1125" s="52"/>
      <c r="VSX1125" s="53"/>
      <c r="VSY1125" s="54"/>
      <c r="VSZ1125" s="52"/>
      <c r="VTA1125" s="53"/>
      <c r="VTB1125" s="54"/>
      <c r="VTC1125" s="52"/>
      <c r="VTD1125" s="53"/>
      <c r="VTE1125" s="54"/>
      <c r="VTF1125" s="52"/>
      <c r="VTG1125" s="53"/>
      <c r="VTH1125" s="54"/>
      <c r="VTI1125" s="52"/>
      <c r="VTJ1125" s="53"/>
      <c r="VTK1125" s="54"/>
      <c r="VTL1125" s="52"/>
      <c r="VTM1125" s="53"/>
      <c r="VTN1125" s="54"/>
      <c r="VTO1125" s="52"/>
      <c r="VTP1125" s="53"/>
      <c r="VTQ1125" s="54"/>
      <c r="VTR1125" s="52"/>
      <c r="VTS1125" s="53"/>
      <c r="VTT1125" s="54"/>
      <c r="VTU1125" s="52"/>
      <c r="VTV1125" s="53"/>
      <c r="VTW1125" s="54"/>
      <c r="VTX1125" s="52"/>
      <c r="VTY1125" s="53"/>
      <c r="VTZ1125" s="54"/>
      <c r="VUA1125" s="52"/>
      <c r="VUB1125" s="53"/>
      <c r="VUC1125" s="54"/>
      <c r="VUD1125" s="52"/>
      <c r="VUE1125" s="53"/>
      <c r="VUF1125" s="54"/>
      <c r="VUG1125" s="52"/>
      <c r="VUH1125" s="53"/>
      <c r="VUI1125" s="54"/>
      <c r="VUJ1125" s="52"/>
      <c r="VUK1125" s="53"/>
      <c r="VUL1125" s="54"/>
      <c r="VUM1125" s="52"/>
      <c r="VUN1125" s="53"/>
      <c r="VUO1125" s="54"/>
      <c r="VUP1125" s="52"/>
      <c r="VUQ1125" s="53"/>
      <c r="VUR1125" s="54"/>
      <c r="VUS1125" s="52"/>
      <c r="VUT1125" s="53"/>
      <c r="VUU1125" s="54"/>
      <c r="VUV1125" s="52"/>
      <c r="VUW1125" s="53"/>
      <c r="VUX1125" s="54"/>
      <c r="VUY1125" s="52"/>
      <c r="VUZ1125" s="53"/>
      <c r="VVA1125" s="54"/>
      <c r="VVB1125" s="52"/>
      <c r="VVC1125" s="53"/>
      <c r="VVD1125" s="54"/>
      <c r="VVE1125" s="52"/>
      <c r="VVF1125" s="53"/>
      <c r="VVG1125" s="54"/>
      <c r="VVH1125" s="52"/>
      <c r="VVI1125" s="53"/>
      <c r="VVJ1125" s="54"/>
      <c r="VVK1125" s="52"/>
      <c r="VVL1125" s="53"/>
      <c r="VVM1125" s="54"/>
      <c r="VVN1125" s="52"/>
      <c r="VVO1125" s="53"/>
      <c r="VVP1125" s="54"/>
      <c r="VVQ1125" s="52"/>
      <c r="VVR1125" s="53"/>
      <c r="VVS1125" s="54"/>
      <c r="VVT1125" s="52"/>
      <c r="VVU1125" s="53"/>
      <c r="VVV1125" s="54"/>
      <c r="VVW1125" s="52"/>
      <c r="VVX1125" s="53"/>
      <c r="VVY1125" s="54"/>
      <c r="VVZ1125" s="52"/>
      <c r="VWA1125" s="53"/>
      <c r="VWB1125" s="54"/>
      <c r="VWC1125" s="52"/>
      <c r="VWD1125" s="53"/>
      <c r="VWE1125" s="54"/>
      <c r="VWF1125" s="52"/>
      <c r="VWG1125" s="53"/>
      <c r="VWH1125" s="54"/>
      <c r="VWI1125" s="52"/>
      <c r="VWJ1125" s="53"/>
      <c r="VWK1125" s="54"/>
      <c r="VWL1125" s="52"/>
      <c r="VWM1125" s="53"/>
      <c r="VWN1125" s="54"/>
      <c r="VWO1125" s="52"/>
      <c r="VWP1125" s="53"/>
      <c r="VWQ1125" s="54"/>
      <c r="VWR1125" s="52"/>
      <c r="VWS1125" s="53"/>
      <c r="VWT1125" s="54"/>
      <c r="VWU1125" s="52"/>
      <c r="VWV1125" s="53"/>
      <c r="VWW1125" s="54"/>
      <c r="VWX1125" s="52"/>
      <c r="VWY1125" s="53"/>
      <c r="VWZ1125" s="54"/>
      <c r="VXA1125" s="52"/>
      <c r="VXB1125" s="53"/>
      <c r="VXC1125" s="54"/>
      <c r="VXD1125" s="52"/>
      <c r="VXE1125" s="53"/>
      <c r="VXF1125" s="54"/>
      <c r="VXG1125" s="52"/>
      <c r="VXH1125" s="53"/>
      <c r="VXI1125" s="54"/>
      <c r="VXJ1125" s="52"/>
      <c r="VXK1125" s="53"/>
      <c r="VXL1125" s="54"/>
      <c r="VXM1125" s="52"/>
      <c r="VXN1125" s="53"/>
      <c r="VXO1125" s="54"/>
      <c r="VXP1125" s="52"/>
      <c r="VXQ1125" s="53"/>
      <c r="VXR1125" s="54"/>
      <c r="VXS1125" s="52"/>
      <c r="VXT1125" s="53"/>
      <c r="VXU1125" s="54"/>
      <c r="VXV1125" s="52"/>
      <c r="VXW1125" s="53"/>
      <c r="VXX1125" s="54"/>
      <c r="VXY1125" s="52"/>
      <c r="VXZ1125" s="53"/>
      <c r="VYA1125" s="54"/>
      <c r="VYB1125" s="52"/>
      <c r="VYC1125" s="53"/>
      <c r="VYD1125" s="54"/>
      <c r="VYE1125" s="52"/>
      <c r="VYF1125" s="53"/>
      <c r="VYG1125" s="54"/>
      <c r="VYH1125" s="52"/>
      <c r="VYI1125" s="53"/>
      <c r="VYJ1125" s="54"/>
      <c r="VYK1125" s="52"/>
      <c r="VYL1125" s="53"/>
      <c r="VYM1125" s="54"/>
      <c r="VYN1125" s="52"/>
      <c r="VYO1125" s="53"/>
      <c r="VYP1125" s="54"/>
      <c r="VYQ1125" s="52"/>
      <c r="VYR1125" s="53"/>
      <c r="VYS1125" s="54"/>
      <c r="VYT1125" s="52"/>
      <c r="VYU1125" s="53"/>
      <c r="VYV1125" s="54"/>
      <c r="VYW1125" s="52"/>
      <c r="VYX1125" s="53"/>
      <c r="VYY1125" s="54"/>
      <c r="VYZ1125" s="52"/>
      <c r="VZA1125" s="53"/>
      <c r="VZB1125" s="54"/>
      <c r="VZC1125" s="52"/>
      <c r="VZD1125" s="53"/>
      <c r="VZE1125" s="54"/>
      <c r="VZF1125" s="52"/>
      <c r="VZG1125" s="53"/>
      <c r="VZH1125" s="54"/>
      <c r="VZI1125" s="52"/>
      <c r="VZJ1125" s="53"/>
      <c r="VZK1125" s="54"/>
      <c r="VZL1125" s="52"/>
      <c r="VZM1125" s="53"/>
      <c r="VZN1125" s="54"/>
      <c r="VZO1125" s="52"/>
      <c r="VZP1125" s="53"/>
      <c r="VZQ1125" s="54"/>
      <c r="VZR1125" s="52"/>
      <c r="VZS1125" s="53"/>
      <c r="VZT1125" s="54"/>
      <c r="VZU1125" s="52"/>
      <c r="VZV1125" s="53"/>
      <c r="VZW1125" s="54"/>
      <c r="VZX1125" s="52"/>
      <c r="VZY1125" s="53"/>
      <c r="VZZ1125" s="54"/>
      <c r="WAA1125" s="52"/>
      <c r="WAB1125" s="53"/>
      <c r="WAC1125" s="54"/>
      <c r="WAD1125" s="52"/>
      <c r="WAE1125" s="53"/>
      <c r="WAF1125" s="54"/>
      <c r="WAG1125" s="52"/>
      <c r="WAH1125" s="53"/>
      <c r="WAI1125" s="54"/>
      <c r="WAJ1125" s="52"/>
      <c r="WAK1125" s="53"/>
      <c r="WAL1125" s="54"/>
      <c r="WAM1125" s="52"/>
      <c r="WAN1125" s="53"/>
      <c r="WAO1125" s="54"/>
      <c r="WAP1125" s="52"/>
      <c r="WAQ1125" s="53"/>
      <c r="WAR1125" s="54"/>
      <c r="WAS1125" s="52"/>
      <c r="WAT1125" s="53"/>
      <c r="WAU1125" s="54"/>
      <c r="WAV1125" s="52"/>
      <c r="WAW1125" s="53"/>
      <c r="WAX1125" s="54"/>
      <c r="WAY1125" s="52"/>
      <c r="WAZ1125" s="53"/>
      <c r="WBA1125" s="54"/>
      <c r="WBB1125" s="52"/>
      <c r="WBC1125" s="53"/>
      <c r="WBD1125" s="54"/>
      <c r="WBE1125" s="52"/>
      <c r="WBF1125" s="53"/>
      <c r="WBG1125" s="54"/>
      <c r="WBH1125" s="52"/>
      <c r="WBI1125" s="53"/>
      <c r="WBJ1125" s="54"/>
      <c r="WBK1125" s="52"/>
      <c r="WBL1125" s="53"/>
      <c r="WBM1125" s="54"/>
      <c r="WBN1125" s="52"/>
      <c r="WBO1125" s="53"/>
      <c r="WBP1125" s="54"/>
      <c r="WBQ1125" s="52"/>
      <c r="WBR1125" s="53"/>
      <c r="WBS1125" s="54"/>
      <c r="WBT1125" s="52"/>
      <c r="WBU1125" s="53"/>
      <c r="WBV1125" s="54"/>
      <c r="WBW1125" s="52"/>
      <c r="WBX1125" s="53"/>
      <c r="WBY1125" s="54"/>
      <c r="WBZ1125" s="52"/>
      <c r="WCA1125" s="53"/>
      <c r="WCB1125" s="54"/>
      <c r="WCC1125" s="52"/>
      <c r="WCD1125" s="53"/>
      <c r="WCE1125" s="54"/>
      <c r="WCF1125" s="52"/>
      <c r="WCG1125" s="53"/>
      <c r="WCH1125" s="54"/>
      <c r="WCI1125" s="52"/>
      <c r="WCJ1125" s="53"/>
      <c r="WCK1125" s="54"/>
      <c r="WCL1125" s="52"/>
      <c r="WCM1125" s="53"/>
      <c r="WCN1125" s="54"/>
      <c r="WCO1125" s="52"/>
      <c r="WCP1125" s="53"/>
      <c r="WCQ1125" s="54"/>
      <c r="WCR1125" s="52"/>
      <c r="WCS1125" s="53"/>
      <c r="WCT1125" s="54"/>
      <c r="WCU1125" s="52"/>
      <c r="WCV1125" s="53"/>
      <c r="WCW1125" s="54"/>
      <c r="WCX1125" s="52"/>
      <c r="WCY1125" s="53"/>
      <c r="WCZ1125" s="54"/>
      <c r="WDA1125" s="52"/>
      <c r="WDB1125" s="53"/>
      <c r="WDC1125" s="54"/>
      <c r="WDD1125" s="52"/>
      <c r="WDE1125" s="53"/>
      <c r="WDF1125" s="54"/>
      <c r="WDG1125" s="52"/>
      <c r="WDH1125" s="53"/>
      <c r="WDI1125" s="54"/>
      <c r="WDJ1125" s="52"/>
      <c r="WDK1125" s="53"/>
      <c r="WDL1125" s="54"/>
      <c r="WDM1125" s="52"/>
      <c r="WDN1125" s="53"/>
      <c r="WDO1125" s="54"/>
      <c r="WDP1125" s="52"/>
      <c r="WDQ1125" s="53"/>
      <c r="WDR1125" s="54"/>
      <c r="WDS1125" s="52"/>
      <c r="WDT1125" s="53"/>
      <c r="WDU1125" s="54"/>
      <c r="WDV1125" s="52"/>
      <c r="WDW1125" s="53"/>
      <c r="WDX1125" s="54"/>
      <c r="WDY1125" s="52"/>
      <c r="WDZ1125" s="53"/>
      <c r="WEA1125" s="54"/>
      <c r="WEB1125" s="52"/>
      <c r="WEC1125" s="53"/>
      <c r="WED1125" s="54"/>
      <c r="WEE1125" s="52"/>
      <c r="WEF1125" s="53"/>
      <c r="WEG1125" s="54"/>
      <c r="WEH1125" s="52"/>
      <c r="WEI1125" s="53"/>
      <c r="WEJ1125" s="54"/>
      <c r="WEK1125" s="52"/>
      <c r="WEL1125" s="53"/>
      <c r="WEM1125" s="54"/>
      <c r="WEN1125" s="52"/>
      <c r="WEO1125" s="53"/>
      <c r="WEP1125" s="54"/>
      <c r="WEQ1125" s="52"/>
      <c r="WER1125" s="53"/>
      <c r="WES1125" s="54"/>
      <c r="WET1125" s="52"/>
      <c r="WEU1125" s="53"/>
      <c r="WEV1125" s="54"/>
      <c r="WEW1125" s="52"/>
      <c r="WEX1125" s="53"/>
      <c r="WEY1125" s="54"/>
      <c r="WEZ1125" s="52"/>
      <c r="WFA1125" s="53"/>
      <c r="WFB1125" s="54"/>
      <c r="WFC1125" s="52"/>
      <c r="WFD1125" s="53"/>
      <c r="WFE1125" s="54"/>
      <c r="WFF1125" s="52"/>
      <c r="WFG1125" s="53"/>
      <c r="WFH1125" s="54"/>
      <c r="WFI1125" s="52"/>
      <c r="WFJ1125" s="53"/>
      <c r="WFK1125" s="54"/>
      <c r="WFL1125" s="52"/>
      <c r="WFM1125" s="53"/>
      <c r="WFN1125" s="54"/>
      <c r="WFO1125" s="52"/>
      <c r="WFP1125" s="53"/>
      <c r="WFQ1125" s="54"/>
      <c r="WFR1125" s="52"/>
      <c r="WFS1125" s="53"/>
      <c r="WFT1125" s="54"/>
      <c r="WFU1125" s="52"/>
      <c r="WFV1125" s="53"/>
      <c r="WFW1125" s="54"/>
      <c r="WFX1125" s="52"/>
      <c r="WFY1125" s="53"/>
      <c r="WFZ1125" s="54"/>
      <c r="WGA1125" s="52"/>
      <c r="WGB1125" s="53"/>
      <c r="WGC1125" s="54"/>
      <c r="WGD1125" s="52"/>
      <c r="WGE1125" s="53"/>
      <c r="WGF1125" s="54"/>
      <c r="WGG1125" s="52"/>
      <c r="WGH1125" s="53"/>
      <c r="WGI1125" s="54"/>
      <c r="WGJ1125" s="52"/>
      <c r="WGK1125" s="53"/>
      <c r="WGL1125" s="54"/>
      <c r="WGM1125" s="52"/>
      <c r="WGN1125" s="53"/>
      <c r="WGO1125" s="54"/>
      <c r="WGP1125" s="52"/>
      <c r="WGQ1125" s="53"/>
      <c r="WGR1125" s="54"/>
      <c r="WGS1125" s="52"/>
      <c r="WGT1125" s="53"/>
      <c r="WGU1125" s="54"/>
      <c r="WGV1125" s="52"/>
      <c r="WGW1125" s="53"/>
      <c r="WGX1125" s="54"/>
      <c r="WGY1125" s="52"/>
      <c r="WGZ1125" s="53"/>
      <c r="WHA1125" s="54"/>
      <c r="WHB1125" s="52"/>
      <c r="WHC1125" s="53"/>
      <c r="WHD1125" s="54"/>
      <c r="WHE1125" s="52"/>
      <c r="WHF1125" s="53"/>
      <c r="WHG1125" s="54"/>
      <c r="WHH1125" s="52"/>
      <c r="WHI1125" s="53"/>
      <c r="WHJ1125" s="54"/>
      <c r="WHK1125" s="52"/>
      <c r="WHL1125" s="53"/>
      <c r="WHM1125" s="54"/>
      <c r="WHN1125" s="52"/>
      <c r="WHO1125" s="53"/>
      <c r="WHP1125" s="54"/>
      <c r="WHQ1125" s="52"/>
      <c r="WHR1125" s="53"/>
      <c r="WHS1125" s="54"/>
      <c r="WHT1125" s="52"/>
      <c r="WHU1125" s="53"/>
      <c r="WHV1125" s="54"/>
      <c r="WHW1125" s="52"/>
      <c r="WHX1125" s="53"/>
      <c r="WHY1125" s="54"/>
      <c r="WHZ1125" s="52"/>
      <c r="WIA1125" s="53"/>
      <c r="WIB1125" s="54"/>
      <c r="WIC1125" s="52"/>
      <c r="WID1125" s="53"/>
      <c r="WIE1125" s="54"/>
      <c r="WIF1125" s="52"/>
      <c r="WIG1125" s="53"/>
      <c r="WIH1125" s="54"/>
      <c r="WII1125" s="52"/>
      <c r="WIJ1125" s="53"/>
      <c r="WIK1125" s="54"/>
      <c r="WIL1125" s="52"/>
      <c r="WIM1125" s="53"/>
      <c r="WIN1125" s="54"/>
      <c r="WIO1125" s="52"/>
      <c r="WIP1125" s="53"/>
      <c r="WIQ1125" s="54"/>
      <c r="WIR1125" s="52"/>
      <c r="WIS1125" s="53"/>
      <c r="WIT1125" s="54"/>
      <c r="WIU1125" s="52"/>
      <c r="WIV1125" s="53"/>
      <c r="WIW1125" s="54"/>
      <c r="WIX1125" s="52"/>
      <c r="WIY1125" s="53"/>
      <c r="WIZ1125" s="54"/>
      <c r="WJA1125" s="52"/>
      <c r="WJB1125" s="53"/>
      <c r="WJC1125" s="54"/>
      <c r="WJD1125" s="52"/>
      <c r="WJE1125" s="53"/>
      <c r="WJF1125" s="54"/>
      <c r="WJG1125" s="52"/>
      <c r="WJH1125" s="53"/>
      <c r="WJI1125" s="54"/>
      <c r="WJJ1125" s="52"/>
      <c r="WJK1125" s="53"/>
      <c r="WJL1125" s="54"/>
      <c r="WJM1125" s="52"/>
      <c r="WJN1125" s="53"/>
      <c r="WJO1125" s="54"/>
      <c r="WJP1125" s="52"/>
      <c r="WJQ1125" s="53"/>
      <c r="WJR1125" s="54"/>
      <c r="WJS1125" s="52"/>
      <c r="WJT1125" s="53"/>
      <c r="WJU1125" s="54"/>
      <c r="WJV1125" s="52"/>
      <c r="WJW1125" s="53"/>
      <c r="WJX1125" s="54"/>
      <c r="WJY1125" s="52"/>
      <c r="WJZ1125" s="53"/>
      <c r="WKA1125" s="54"/>
      <c r="WKB1125" s="52"/>
      <c r="WKC1125" s="53"/>
      <c r="WKD1125" s="54"/>
      <c r="WKE1125" s="52"/>
      <c r="WKF1125" s="53"/>
      <c r="WKG1125" s="54"/>
      <c r="WKH1125" s="52"/>
      <c r="WKI1125" s="53"/>
      <c r="WKJ1125" s="54"/>
      <c r="WKK1125" s="52"/>
      <c r="WKL1125" s="53"/>
      <c r="WKM1125" s="54"/>
      <c r="WKN1125" s="52"/>
      <c r="WKO1125" s="53"/>
      <c r="WKP1125" s="54"/>
      <c r="WKQ1125" s="52"/>
      <c r="WKR1125" s="53"/>
      <c r="WKS1125" s="54"/>
      <c r="WKT1125" s="52"/>
      <c r="WKU1125" s="53"/>
      <c r="WKV1125" s="54"/>
      <c r="WKW1125" s="52"/>
      <c r="WKX1125" s="53"/>
      <c r="WKY1125" s="54"/>
      <c r="WKZ1125" s="52"/>
      <c r="WLA1125" s="53"/>
      <c r="WLB1125" s="54"/>
      <c r="WLC1125" s="52"/>
      <c r="WLD1125" s="53"/>
      <c r="WLE1125" s="54"/>
      <c r="WLF1125" s="52"/>
      <c r="WLG1125" s="53"/>
      <c r="WLH1125" s="54"/>
      <c r="WLI1125" s="52"/>
      <c r="WLJ1125" s="53"/>
      <c r="WLK1125" s="54"/>
      <c r="WLL1125" s="52"/>
      <c r="WLM1125" s="53"/>
      <c r="WLN1125" s="54"/>
      <c r="WLO1125" s="52"/>
      <c r="WLP1125" s="53"/>
      <c r="WLQ1125" s="54"/>
      <c r="WLR1125" s="52"/>
      <c r="WLS1125" s="53"/>
      <c r="WLT1125" s="54"/>
      <c r="WLU1125" s="52"/>
      <c r="WLV1125" s="53"/>
      <c r="WLW1125" s="54"/>
      <c r="WLX1125" s="52"/>
      <c r="WLY1125" s="53"/>
      <c r="WLZ1125" s="54"/>
      <c r="WMA1125" s="52"/>
      <c r="WMB1125" s="53"/>
      <c r="WMC1125" s="54"/>
      <c r="WMD1125" s="52"/>
      <c r="WME1125" s="53"/>
      <c r="WMF1125" s="54"/>
      <c r="WMG1125" s="52"/>
      <c r="WMH1125" s="53"/>
      <c r="WMI1125" s="54"/>
      <c r="WMJ1125" s="52"/>
      <c r="WMK1125" s="53"/>
      <c r="WML1125" s="54"/>
      <c r="WMM1125" s="52"/>
      <c r="WMN1125" s="53"/>
      <c r="WMO1125" s="54"/>
      <c r="WMP1125" s="52"/>
      <c r="WMQ1125" s="53"/>
      <c r="WMR1125" s="54"/>
      <c r="WMS1125" s="52"/>
      <c r="WMT1125" s="53"/>
      <c r="WMU1125" s="54"/>
      <c r="WMV1125" s="52"/>
      <c r="WMW1125" s="53"/>
      <c r="WMX1125" s="54"/>
      <c r="WMY1125" s="52"/>
      <c r="WMZ1125" s="53"/>
      <c r="WNA1125" s="54"/>
      <c r="WNB1125" s="52"/>
      <c r="WNC1125" s="53"/>
      <c r="WND1125" s="54"/>
      <c r="WNE1125" s="52"/>
      <c r="WNF1125" s="53"/>
      <c r="WNG1125" s="54"/>
      <c r="WNH1125" s="52"/>
      <c r="WNI1125" s="53"/>
      <c r="WNJ1125" s="54"/>
      <c r="WNK1125" s="52"/>
      <c r="WNL1125" s="53"/>
      <c r="WNM1125" s="54"/>
      <c r="WNN1125" s="52"/>
      <c r="WNO1125" s="53"/>
      <c r="WNP1125" s="54"/>
      <c r="WNQ1125" s="52"/>
      <c r="WNR1125" s="53"/>
      <c r="WNS1125" s="54"/>
      <c r="WNT1125" s="52"/>
      <c r="WNU1125" s="53"/>
      <c r="WNV1125" s="54"/>
      <c r="WNW1125" s="52"/>
      <c r="WNX1125" s="53"/>
      <c r="WNY1125" s="54"/>
      <c r="WNZ1125" s="52"/>
      <c r="WOA1125" s="53"/>
      <c r="WOB1125" s="54"/>
      <c r="WOC1125" s="52"/>
      <c r="WOD1125" s="53"/>
      <c r="WOE1125" s="54"/>
      <c r="WOF1125" s="52"/>
      <c r="WOG1125" s="53"/>
      <c r="WOH1125" s="54"/>
      <c r="WOI1125" s="52"/>
      <c r="WOJ1125" s="53"/>
      <c r="WOK1125" s="54"/>
      <c r="WOL1125" s="52"/>
      <c r="WOM1125" s="53"/>
      <c r="WON1125" s="54"/>
      <c r="WOO1125" s="52"/>
      <c r="WOP1125" s="53"/>
      <c r="WOQ1125" s="54"/>
      <c r="WOR1125" s="52"/>
      <c r="WOS1125" s="53"/>
      <c r="WOT1125" s="54"/>
      <c r="WOU1125" s="52"/>
      <c r="WOV1125" s="53"/>
      <c r="WOW1125" s="54"/>
      <c r="WOX1125" s="52"/>
      <c r="WOY1125" s="53"/>
      <c r="WOZ1125" s="54"/>
      <c r="WPA1125" s="52"/>
      <c r="WPB1125" s="53"/>
      <c r="WPC1125" s="54"/>
      <c r="WPD1125" s="52"/>
      <c r="WPE1125" s="53"/>
      <c r="WPF1125" s="54"/>
      <c r="WPG1125" s="52"/>
      <c r="WPH1125" s="53"/>
      <c r="WPI1125" s="54"/>
      <c r="WPJ1125" s="52"/>
      <c r="WPK1125" s="53"/>
      <c r="WPL1125" s="54"/>
      <c r="WPM1125" s="52"/>
      <c r="WPN1125" s="53"/>
      <c r="WPO1125" s="54"/>
      <c r="WPP1125" s="52"/>
      <c r="WPQ1125" s="53"/>
      <c r="WPR1125" s="54"/>
      <c r="WPS1125" s="52"/>
      <c r="WPT1125" s="53"/>
      <c r="WPU1125" s="54"/>
      <c r="WPV1125" s="52"/>
      <c r="WPW1125" s="53"/>
      <c r="WPX1125" s="54"/>
      <c r="WPY1125" s="52"/>
      <c r="WPZ1125" s="53"/>
      <c r="WQA1125" s="54"/>
      <c r="WQB1125" s="52"/>
      <c r="WQC1125" s="53"/>
      <c r="WQD1125" s="54"/>
      <c r="WQE1125" s="52"/>
      <c r="WQF1125" s="53"/>
      <c r="WQG1125" s="54"/>
      <c r="WQH1125" s="52"/>
      <c r="WQI1125" s="53"/>
      <c r="WQJ1125" s="54"/>
      <c r="WQK1125" s="52"/>
      <c r="WQL1125" s="53"/>
      <c r="WQM1125" s="54"/>
      <c r="WQN1125" s="52"/>
      <c r="WQO1125" s="53"/>
      <c r="WQP1125" s="54"/>
      <c r="WQQ1125" s="52"/>
      <c r="WQR1125" s="53"/>
      <c r="WQS1125" s="54"/>
      <c r="WQT1125" s="52"/>
      <c r="WQU1125" s="53"/>
      <c r="WQV1125" s="54"/>
      <c r="WQW1125" s="52"/>
      <c r="WQX1125" s="53"/>
      <c r="WQY1125" s="54"/>
      <c r="WQZ1125" s="52"/>
      <c r="WRA1125" s="53"/>
      <c r="WRB1125" s="54"/>
      <c r="WRC1125" s="52"/>
      <c r="WRD1125" s="53"/>
      <c r="WRE1125" s="54"/>
      <c r="WRF1125" s="52"/>
      <c r="WRG1125" s="53"/>
      <c r="WRH1125" s="54"/>
      <c r="WRI1125" s="52"/>
      <c r="WRJ1125" s="53"/>
      <c r="WRK1125" s="54"/>
      <c r="WRL1125" s="52"/>
      <c r="WRM1125" s="53"/>
      <c r="WRN1125" s="54"/>
      <c r="WRO1125" s="52"/>
      <c r="WRP1125" s="53"/>
      <c r="WRQ1125" s="54"/>
      <c r="WRR1125" s="52"/>
      <c r="WRS1125" s="53"/>
      <c r="WRT1125" s="54"/>
      <c r="WRU1125" s="52"/>
      <c r="WRV1125" s="53"/>
      <c r="WRW1125" s="54"/>
      <c r="WRX1125" s="52"/>
      <c r="WRY1125" s="53"/>
      <c r="WRZ1125" s="54"/>
      <c r="WSA1125" s="52"/>
      <c r="WSB1125" s="53"/>
      <c r="WSC1125" s="54"/>
      <c r="WSD1125" s="52"/>
      <c r="WSE1125" s="53"/>
      <c r="WSF1125" s="54"/>
      <c r="WSG1125" s="52"/>
      <c r="WSH1125" s="53"/>
      <c r="WSI1125" s="54"/>
      <c r="WSJ1125" s="52"/>
      <c r="WSK1125" s="53"/>
      <c r="WSL1125" s="54"/>
      <c r="WSM1125" s="52"/>
      <c r="WSN1125" s="53"/>
      <c r="WSO1125" s="54"/>
      <c r="WSP1125" s="52"/>
      <c r="WSQ1125" s="53"/>
      <c r="WSR1125" s="54"/>
      <c r="WSS1125" s="52"/>
      <c r="WST1125" s="53"/>
      <c r="WSU1125" s="54"/>
      <c r="WSV1125" s="52"/>
      <c r="WSW1125" s="53"/>
      <c r="WSX1125" s="54"/>
      <c r="WSY1125" s="52"/>
      <c r="WSZ1125" s="53"/>
      <c r="WTA1125" s="54"/>
      <c r="WTB1125" s="52"/>
      <c r="WTC1125" s="53"/>
      <c r="WTD1125" s="54"/>
      <c r="WTE1125" s="52"/>
      <c r="WTF1125" s="53"/>
      <c r="WTG1125" s="54"/>
      <c r="WTH1125" s="52"/>
      <c r="WTI1125" s="53"/>
      <c r="WTJ1125" s="54"/>
      <c r="WTK1125" s="52"/>
      <c r="WTL1125" s="53"/>
      <c r="WTM1125" s="54"/>
      <c r="WTN1125" s="52"/>
      <c r="WTO1125" s="53"/>
      <c r="WTP1125" s="54"/>
      <c r="WTQ1125" s="52"/>
      <c r="WTR1125" s="53"/>
      <c r="WTS1125" s="54"/>
      <c r="WTT1125" s="52"/>
      <c r="WTU1125" s="53"/>
      <c r="WTV1125" s="54"/>
      <c r="WTW1125" s="52"/>
      <c r="WTX1125" s="53"/>
      <c r="WTY1125" s="54"/>
      <c r="WTZ1125" s="52"/>
      <c r="WUA1125" s="53"/>
      <c r="WUB1125" s="54"/>
      <c r="WUC1125" s="52"/>
      <c r="WUD1125" s="53"/>
      <c r="WUE1125" s="54"/>
      <c r="WUF1125" s="52"/>
      <c r="WUG1125" s="53"/>
      <c r="WUH1125" s="54"/>
      <c r="WUI1125" s="52"/>
      <c r="WUJ1125" s="53"/>
      <c r="WUK1125" s="54"/>
      <c r="WUL1125" s="52"/>
      <c r="WUM1125" s="53"/>
      <c r="WUN1125" s="54"/>
      <c r="WUO1125" s="52"/>
      <c r="WUP1125" s="53"/>
      <c r="WUQ1125" s="54"/>
      <c r="WUR1125" s="52"/>
      <c r="WUS1125" s="53"/>
      <c r="WUT1125" s="54"/>
      <c r="WUU1125" s="52"/>
      <c r="WUV1125" s="53"/>
      <c r="WUW1125" s="54"/>
      <c r="WUX1125" s="52"/>
      <c r="WUY1125" s="53"/>
      <c r="WUZ1125" s="54"/>
      <c r="WVA1125" s="52"/>
      <c r="WVB1125" s="53"/>
      <c r="WVC1125" s="54"/>
      <c r="WVD1125" s="52"/>
      <c r="WVE1125" s="53"/>
      <c r="WVF1125" s="54"/>
      <c r="WVG1125" s="52"/>
      <c r="WVH1125" s="53"/>
      <c r="WVI1125" s="54"/>
      <c r="WVJ1125" s="52"/>
      <c r="WVK1125" s="53"/>
      <c r="WVL1125" s="54"/>
      <c r="WVM1125" s="52"/>
      <c r="WVN1125" s="53"/>
      <c r="WVO1125" s="54"/>
      <c r="WVP1125" s="52"/>
      <c r="WVQ1125" s="53"/>
      <c r="WVR1125" s="54"/>
      <c r="WVS1125" s="52"/>
      <c r="WVT1125" s="53"/>
      <c r="WVU1125" s="54"/>
      <c r="WVV1125" s="52"/>
      <c r="WVW1125" s="53"/>
      <c r="WVX1125" s="54"/>
      <c r="WVY1125" s="52"/>
      <c r="WVZ1125" s="53"/>
      <c r="WWA1125" s="54"/>
      <c r="WWB1125" s="52"/>
      <c r="WWC1125" s="53"/>
      <c r="WWD1125" s="54"/>
      <c r="WWE1125" s="52"/>
      <c r="WWF1125" s="53"/>
      <c r="WWG1125" s="54"/>
      <c r="WWH1125" s="52"/>
      <c r="WWI1125" s="53"/>
      <c r="WWJ1125" s="54"/>
      <c r="WWK1125" s="52"/>
      <c r="WWL1125" s="53"/>
      <c r="WWM1125" s="54"/>
      <c r="WWN1125" s="52"/>
      <c r="WWO1125" s="53"/>
      <c r="WWP1125" s="54"/>
      <c r="WWQ1125" s="52"/>
      <c r="WWR1125" s="53"/>
      <c r="WWS1125" s="54"/>
      <c r="WWT1125" s="52"/>
      <c r="WWU1125" s="53"/>
      <c r="WWV1125" s="54"/>
      <c r="WWW1125" s="52"/>
      <c r="WWX1125" s="53"/>
      <c r="WWY1125" s="54"/>
      <c r="WWZ1125" s="52"/>
      <c r="WXA1125" s="53"/>
      <c r="WXB1125" s="54"/>
      <c r="WXC1125" s="52"/>
      <c r="WXD1125" s="53"/>
      <c r="WXE1125" s="54"/>
      <c r="WXF1125" s="52"/>
      <c r="WXG1125" s="53"/>
      <c r="WXH1125" s="54"/>
      <c r="WXI1125" s="52"/>
      <c r="WXJ1125" s="53"/>
      <c r="WXK1125" s="54"/>
      <c r="WXL1125" s="52"/>
      <c r="WXM1125" s="53"/>
      <c r="WXN1125" s="54"/>
      <c r="WXO1125" s="52"/>
      <c r="WXP1125" s="53"/>
      <c r="WXQ1125" s="54"/>
      <c r="WXR1125" s="52"/>
      <c r="WXS1125" s="53"/>
      <c r="WXT1125" s="54"/>
      <c r="WXU1125" s="52"/>
      <c r="WXV1125" s="53"/>
      <c r="WXW1125" s="54"/>
      <c r="WXX1125" s="52"/>
      <c r="WXY1125" s="53"/>
      <c r="WXZ1125" s="54"/>
      <c r="WYA1125" s="52"/>
      <c r="WYB1125" s="53"/>
      <c r="WYC1125" s="54"/>
      <c r="WYD1125" s="52"/>
      <c r="WYE1125" s="53"/>
      <c r="WYF1125" s="54"/>
      <c r="WYG1125" s="52"/>
      <c r="WYH1125" s="53"/>
      <c r="WYI1125" s="54"/>
      <c r="WYJ1125" s="52"/>
      <c r="WYK1125" s="53"/>
      <c r="WYL1125" s="54"/>
      <c r="WYM1125" s="52"/>
      <c r="WYN1125" s="53"/>
      <c r="WYO1125" s="54"/>
      <c r="WYP1125" s="52"/>
      <c r="WYQ1125" s="53"/>
      <c r="WYR1125" s="54"/>
      <c r="WYS1125" s="52"/>
      <c r="WYT1125" s="53"/>
      <c r="WYU1125" s="54"/>
      <c r="WYV1125" s="52"/>
      <c r="WYW1125" s="53"/>
      <c r="WYX1125" s="54"/>
      <c r="WYY1125" s="52"/>
      <c r="WYZ1125" s="53"/>
      <c r="WZA1125" s="54"/>
      <c r="WZB1125" s="52"/>
      <c r="WZC1125" s="53"/>
      <c r="WZD1125" s="54"/>
      <c r="WZE1125" s="52"/>
      <c r="WZF1125" s="53"/>
      <c r="WZG1125" s="54"/>
      <c r="WZH1125" s="52"/>
      <c r="WZI1125" s="53"/>
      <c r="WZJ1125" s="54"/>
      <c r="WZK1125" s="52"/>
      <c r="WZL1125" s="53"/>
      <c r="WZM1125" s="54"/>
      <c r="WZN1125" s="52"/>
      <c r="WZO1125" s="53"/>
      <c r="WZP1125" s="54"/>
      <c r="WZQ1125" s="52"/>
      <c r="WZR1125" s="53"/>
      <c r="WZS1125" s="54"/>
      <c r="WZT1125" s="52"/>
      <c r="WZU1125" s="53"/>
      <c r="WZV1125" s="54"/>
      <c r="WZW1125" s="52"/>
      <c r="WZX1125" s="53"/>
      <c r="WZY1125" s="54"/>
      <c r="WZZ1125" s="52"/>
      <c r="XAA1125" s="53"/>
      <c r="XAB1125" s="54"/>
      <c r="XAC1125" s="52"/>
      <c r="XAD1125" s="53"/>
      <c r="XAE1125" s="54"/>
      <c r="XAF1125" s="52"/>
      <c r="XAG1125" s="53"/>
      <c r="XAH1125" s="54"/>
      <c r="XAI1125" s="52"/>
      <c r="XAJ1125" s="53"/>
      <c r="XAK1125" s="54"/>
      <c r="XAL1125" s="52"/>
      <c r="XAM1125" s="53"/>
      <c r="XAN1125" s="54"/>
      <c r="XAO1125" s="52"/>
      <c r="XAP1125" s="53"/>
      <c r="XAQ1125" s="54"/>
      <c r="XAR1125" s="52"/>
      <c r="XAS1125" s="53"/>
      <c r="XAT1125" s="54"/>
      <c r="XAU1125" s="52"/>
      <c r="XAV1125" s="53"/>
      <c r="XAW1125" s="54"/>
      <c r="XAX1125" s="52"/>
      <c r="XAY1125" s="53"/>
      <c r="XAZ1125" s="54"/>
      <c r="XBA1125" s="52"/>
      <c r="XBB1125" s="53"/>
      <c r="XBC1125" s="54"/>
      <c r="XBD1125" s="52"/>
      <c r="XBE1125" s="53"/>
      <c r="XBF1125" s="54"/>
      <c r="XBG1125" s="52"/>
      <c r="XBH1125" s="53"/>
      <c r="XBI1125" s="54"/>
      <c r="XBJ1125" s="52"/>
      <c r="XBK1125" s="53"/>
      <c r="XBL1125" s="54"/>
      <c r="XBM1125" s="52"/>
      <c r="XBN1125" s="53"/>
      <c r="XBO1125" s="54"/>
      <c r="XBP1125" s="52"/>
      <c r="XBQ1125" s="53"/>
      <c r="XBR1125" s="54"/>
      <c r="XBS1125" s="52"/>
      <c r="XBT1125" s="53"/>
      <c r="XBU1125" s="54"/>
      <c r="XBV1125" s="52"/>
      <c r="XBW1125" s="53"/>
      <c r="XBX1125" s="54"/>
      <c r="XBY1125" s="52"/>
      <c r="XBZ1125" s="53"/>
      <c r="XCA1125" s="54"/>
      <c r="XCB1125" s="52"/>
      <c r="XCC1125" s="53"/>
      <c r="XCD1125" s="54"/>
      <c r="XCE1125" s="52"/>
      <c r="XCF1125" s="53"/>
      <c r="XCG1125" s="54"/>
      <c r="XCH1125" s="52"/>
      <c r="XCI1125" s="53"/>
      <c r="XCJ1125" s="54"/>
      <c r="XCK1125" s="52"/>
      <c r="XCL1125" s="53"/>
      <c r="XCM1125" s="54"/>
      <c r="XCN1125" s="52"/>
      <c r="XCO1125" s="53"/>
      <c r="XCP1125" s="54"/>
      <c r="XCQ1125" s="52"/>
      <c r="XCR1125" s="53"/>
      <c r="XCS1125" s="54"/>
      <c r="XCT1125" s="52"/>
      <c r="XCU1125" s="53"/>
      <c r="XCV1125" s="54"/>
      <c r="XCW1125" s="52"/>
      <c r="XCX1125" s="53"/>
      <c r="XCY1125" s="54"/>
      <c r="XCZ1125" s="52"/>
      <c r="XDA1125" s="53"/>
      <c r="XDB1125" s="54"/>
      <c r="XDC1125" s="52"/>
      <c r="XDD1125" s="53"/>
      <c r="XDE1125" s="54"/>
      <c r="XDF1125" s="52"/>
      <c r="XDG1125" s="53"/>
      <c r="XDH1125" s="54"/>
      <c r="XDI1125" s="52"/>
      <c r="XDJ1125" s="53"/>
      <c r="XDK1125" s="54"/>
      <c r="XDL1125" s="52"/>
      <c r="XDM1125" s="53"/>
      <c r="XDN1125" s="54"/>
      <c r="XDO1125" s="52"/>
      <c r="XDP1125" s="53"/>
      <c r="XDQ1125" s="54"/>
      <c r="XDR1125" s="52"/>
      <c r="XDS1125" s="53"/>
      <c r="XDT1125" s="54"/>
      <c r="XDU1125" s="52"/>
      <c r="XDV1125" s="53"/>
      <c r="XDW1125" s="54"/>
      <c r="XDX1125" s="52"/>
      <c r="XDY1125" s="53"/>
      <c r="XDZ1125" s="54"/>
      <c r="XEA1125" s="52"/>
      <c r="XEB1125" s="53"/>
      <c r="XEC1125" s="54"/>
      <c r="XED1125" s="52"/>
      <c r="XEE1125" s="53"/>
      <c r="XEF1125" s="54"/>
      <c r="XEG1125" s="52"/>
      <c r="XEH1125" s="53"/>
      <c r="XEI1125" s="54"/>
      <c r="XEJ1125" s="52"/>
      <c r="XEK1125" s="53"/>
      <c r="XEL1125" s="54"/>
      <c r="XEM1125" s="52"/>
      <c r="XEN1125" s="53"/>
      <c r="XEO1125" s="54"/>
      <c r="XEP1125" s="52"/>
      <c r="XEQ1125" s="53"/>
      <c r="XER1125" s="54"/>
      <c r="XES1125" s="52"/>
      <c r="XET1125" s="53"/>
      <c r="XEU1125" s="54"/>
      <c r="XEV1125" s="52"/>
      <c r="XEW1125" s="53"/>
      <c r="XEX1125" s="54"/>
      <c r="XEY1125" s="52"/>
    </row>
    <row r="1126" spans="1:16379" ht="20.25" customHeight="1" x14ac:dyDescent="0.25">
      <c r="A1126" s="52"/>
      <c r="B1126" s="19" t="s">
        <v>2367</v>
      </c>
      <c r="C1126" s="19" t="s">
        <v>2368</v>
      </c>
      <c r="D1126" s="5">
        <v>493.71</v>
      </c>
      <c r="E1126" s="53"/>
      <c r="F1126" s="53"/>
      <c r="G1126" s="54"/>
      <c r="H1126" s="52"/>
      <c r="I1126" s="53"/>
      <c r="J1126" s="54"/>
      <c r="K1126" s="52"/>
      <c r="L1126" s="53"/>
      <c r="M1126" s="54"/>
      <c r="N1126" s="52"/>
      <c r="O1126" s="53"/>
      <c r="P1126" s="54"/>
      <c r="Q1126" s="52"/>
      <c r="R1126" s="53"/>
      <c r="S1126" s="54"/>
      <c r="T1126" s="52"/>
      <c r="U1126" s="53"/>
      <c r="V1126" s="54"/>
      <c r="W1126" s="52"/>
      <c r="X1126" s="53"/>
      <c r="Y1126" s="54"/>
      <c r="Z1126" s="52"/>
      <c r="AA1126" s="53"/>
      <c r="AB1126" s="54"/>
      <c r="AC1126" s="52"/>
      <c r="AD1126" s="53"/>
      <c r="AE1126" s="54"/>
      <c r="AF1126" s="52"/>
      <c r="AG1126" s="53"/>
      <c r="AH1126" s="54"/>
      <c r="AI1126" s="52"/>
      <c r="AJ1126" s="53"/>
      <c r="AK1126" s="54"/>
      <c r="AL1126" s="52"/>
      <c r="AM1126" s="53"/>
      <c r="AN1126" s="54"/>
      <c r="AO1126" s="52"/>
      <c r="AP1126" s="53"/>
      <c r="AQ1126" s="54"/>
      <c r="AR1126" s="52"/>
      <c r="AS1126" s="53"/>
      <c r="AT1126" s="54"/>
      <c r="AU1126" s="52"/>
      <c r="AV1126" s="53"/>
      <c r="AW1126" s="54"/>
      <c r="AX1126" s="52"/>
      <c r="AY1126" s="53"/>
      <c r="AZ1126" s="54"/>
      <c r="BA1126" s="52"/>
      <c r="BB1126" s="53"/>
      <c r="BC1126" s="54"/>
      <c r="BD1126" s="52"/>
      <c r="BE1126" s="53"/>
      <c r="BF1126" s="54"/>
      <c r="BG1126" s="52"/>
      <c r="BH1126" s="53"/>
      <c r="BI1126" s="54"/>
      <c r="BJ1126" s="52"/>
      <c r="BK1126" s="53"/>
      <c r="BL1126" s="54"/>
      <c r="BM1126" s="52"/>
      <c r="BN1126" s="53"/>
      <c r="BO1126" s="54"/>
      <c r="BP1126" s="52"/>
      <c r="BQ1126" s="53"/>
      <c r="BR1126" s="54"/>
      <c r="BS1126" s="52"/>
      <c r="BT1126" s="53"/>
      <c r="BU1126" s="54"/>
      <c r="BV1126" s="52"/>
      <c r="BW1126" s="53"/>
      <c r="BX1126" s="54"/>
      <c r="BY1126" s="52"/>
      <c r="BZ1126" s="53"/>
      <c r="CA1126" s="54"/>
      <c r="CB1126" s="52"/>
      <c r="CC1126" s="53"/>
      <c r="CD1126" s="54"/>
      <c r="CE1126" s="52"/>
      <c r="CF1126" s="53"/>
      <c r="CG1126" s="54"/>
      <c r="CH1126" s="52"/>
      <c r="CI1126" s="53"/>
      <c r="CJ1126" s="54"/>
      <c r="CK1126" s="52"/>
      <c r="CL1126" s="53"/>
      <c r="CM1126" s="54"/>
      <c r="CN1126" s="52"/>
      <c r="CO1126" s="53"/>
      <c r="CP1126" s="54"/>
      <c r="CQ1126" s="52"/>
      <c r="CR1126" s="53"/>
      <c r="CS1126" s="54"/>
      <c r="CT1126" s="52"/>
      <c r="CU1126" s="53"/>
      <c r="CV1126" s="54"/>
      <c r="CW1126" s="52"/>
      <c r="CX1126" s="53"/>
      <c r="CY1126" s="54"/>
      <c r="CZ1126" s="52"/>
      <c r="DA1126" s="53"/>
      <c r="DB1126" s="54"/>
      <c r="DC1126" s="52"/>
      <c r="DD1126" s="53"/>
      <c r="DE1126" s="54"/>
      <c r="DF1126" s="52"/>
      <c r="DG1126" s="53"/>
      <c r="DH1126" s="54"/>
      <c r="DI1126" s="52"/>
      <c r="DJ1126" s="53"/>
      <c r="DK1126" s="54"/>
      <c r="DL1126" s="52"/>
      <c r="DM1126" s="53"/>
      <c r="DN1126" s="54"/>
      <c r="DO1126" s="52"/>
      <c r="DP1126" s="53"/>
      <c r="DQ1126" s="54"/>
      <c r="DR1126" s="52"/>
      <c r="DS1126" s="53"/>
      <c r="DT1126" s="54"/>
      <c r="DU1126" s="52"/>
      <c r="DV1126" s="53"/>
      <c r="DW1126" s="54"/>
      <c r="DX1126" s="52"/>
      <c r="DY1126" s="53"/>
      <c r="DZ1126" s="54"/>
      <c r="EA1126" s="52"/>
      <c r="EB1126" s="53"/>
      <c r="EC1126" s="54"/>
      <c r="ED1126" s="52"/>
      <c r="EE1126" s="53"/>
      <c r="EF1126" s="54"/>
      <c r="EG1126" s="52"/>
      <c r="EH1126" s="53"/>
      <c r="EI1126" s="54"/>
      <c r="EJ1126" s="52"/>
      <c r="EK1126" s="53"/>
      <c r="EL1126" s="54"/>
      <c r="EM1126" s="52"/>
      <c r="EN1126" s="53"/>
      <c r="EO1126" s="54"/>
      <c r="EP1126" s="52"/>
      <c r="EQ1126" s="53"/>
      <c r="ER1126" s="54"/>
      <c r="ES1126" s="52"/>
      <c r="ET1126" s="53"/>
      <c r="EU1126" s="54"/>
      <c r="EV1126" s="52"/>
      <c r="EW1126" s="53"/>
      <c r="EX1126" s="54"/>
      <c r="EY1126" s="52"/>
      <c r="EZ1126" s="53"/>
      <c r="FA1126" s="54"/>
      <c r="FB1126" s="52"/>
      <c r="FC1126" s="53"/>
      <c r="FD1126" s="54"/>
      <c r="FE1126" s="52"/>
      <c r="FF1126" s="53"/>
      <c r="FG1126" s="54"/>
      <c r="FH1126" s="52"/>
      <c r="FI1126" s="53"/>
      <c r="FJ1126" s="54"/>
      <c r="FK1126" s="52"/>
      <c r="FL1126" s="53"/>
      <c r="FM1126" s="54"/>
      <c r="FN1126" s="52"/>
      <c r="FO1126" s="53"/>
      <c r="FP1126" s="54"/>
      <c r="FQ1126" s="52"/>
      <c r="FR1126" s="53"/>
      <c r="FS1126" s="54"/>
      <c r="FT1126" s="52"/>
      <c r="FU1126" s="53"/>
      <c r="FV1126" s="54"/>
      <c r="FW1126" s="52"/>
      <c r="FX1126" s="53"/>
      <c r="FY1126" s="54"/>
      <c r="FZ1126" s="52"/>
      <c r="GA1126" s="53"/>
      <c r="GB1126" s="54"/>
      <c r="GC1126" s="52"/>
      <c r="GD1126" s="53"/>
      <c r="GE1126" s="54"/>
      <c r="GF1126" s="52"/>
      <c r="GG1126" s="53"/>
      <c r="GH1126" s="54"/>
      <c r="GI1126" s="52"/>
      <c r="GJ1126" s="53"/>
      <c r="GK1126" s="54"/>
      <c r="GL1126" s="52"/>
      <c r="GM1126" s="53"/>
      <c r="GN1126" s="54"/>
      <c r="GO1126" s="52"/>
      <c r="GP1126" s="53"/>
      <c r="GQ1126" s="54"/>
      <c r="GR1126" s="52"/>
      <c r="GS1126" s="53"/>
      <c r="GT1126" s="54"/>
      <c r="GU1126" s="52"/>
      <c r="GV1126" s="53"/>
      <c r="GW1126" s="54"/>
      <c r="GX1126" s="52"/>
      <c r="GY1126" s="53"/>
      <c r="GZ1126" s="54"/>
      <c r="HA1126" s="52"/>
      <c r="HB1126" s="53"/>
      <c r="HC1126" s="54"/>
      <c r="HD1126" s="52"/>
      <c r="HE1126" s="53"/>
      <c r="HF1126" s="54"/>
      <c r="HG1126" s="52"/>
      <c r="HH1126" s="53"/>
      <c r="HI1126" s="54"/>
      <c r="HJ1126" s="52"/>
      <c r="HK1126" s="53"/>
      <c r="HL1126" s="54"/>
      <c r="HM1126" s="52"/>
      <c r="HN1126" s="53"/>
      <c r="HO1126" s="54"/>
      <c r="HP1126" s="52"/>
      <c r="HQ1126" s="53"/>
      <c r="HR1126" s="54"/>
      <c r="HS1126" s="52"/>
      <c r="HT1126" s="53"/>
      <c r="HU1126" s="54"/>
      <c r="HV1126" s="52"/>
      <c r="HW1126" s="53"/>
      <c r="HX1126" s="54"/>
      <c r="HY1126" s="52"/>
      <c r="HZ1126" s="53"/>
      <c r="IA1126" s="54"/>
      <c r="IB1126" s="52"/>
      <c r="IC1126" s="53"/>
      <c r="ID1126" s="54"/>
      <c r="IE1126" s="52"/>
      <c r="IF1126" s="53"/>
      <c r="IG1126" s="54"/>
      <c r="IH1126" s="52"/>
      <c r="II1126" s="53"/>
      <c r="IJ1126" s="54"/>
      <c r="IK1126" s="52"/>
      <c r="IL1126" s="53"/>
      <c r="IM1126" s="54"/>
      <c r="IN1126" s="52"/>
      <c r="IO1126" s="53"/>
      <c r="IP1126" s="54"/>
      <c r="IQ1126" s="52"/>
      <c r="IR1126" s="53"/>
      <c r="IS1126" s="54"/>
      <c r="IT1126" s="52"/>
      <c r="IU1126" s="53"/>
      <c r="IV1126" s="54"/>
      <c r="IW1126" s="52"/>
      <c r="IX1126" s="53"/>
      <c r="IY1126" s="54"/>
      <c r="IZ1126" s="52"/>
      <c r="JA1126" s="53"/>
      <c r="JB1126" s="54"/>
      <c r="JC1126" s="52"/>
      <c r="JD1126" s="53"/>
      <c r="JE1126" s="54"/>
      <c r="JF1126" s="52"/>
      <c r="JG1126" s="53"/>
      <c r="JH1126" s="54"/>
      <c r="JI1126" s="52"/>
      <c r="JJ1126" s="53"/>
      <c r="JK1126" s="54"/>
      <c r="JL1126" s="52"/>
      <c r="JM1126" s="53"/>
      <c r="JN1126" s="54"/>
      <c r="JO1126" s="52"/>
      <c r="JP1126" s="53"/>
      <c r="JQ1126" s="54"/>
      <c r="JR1126" s="52"/>
      <c r="JS1126" s="53"/>
      <c r="JT1126" s="54"/>
      <c r="JU1126" s="52"/>
      <c r="JV1126" s="53"/>
      <c r="JW1126" s="54"/>
      <c r="JX1126" s="52"/>
      <c r="JY1126" s="53"/>
      <c r="JZ1126" s="54"/>
      <c r="KA1126" s="52"/>
      <c r="KB1126" s="53"/>
      <c r="KC1126" s="54"/>
      <c r="KD1126" s="52"/>
      <c r="KE1126" s="53"/>
      <c r="KF1126" s="54"/>
      <c r="KG1126" s="52"/>
      <c r="KH1126" s="53"/>
      <c r="KI1126" s="54"/>
      <c r="KJ1126" s="52"/>
      <c r="KK1126" s="53"/>
      <c r="KL1126" s="54"/>
      <c r="KM1126" s="52"/>
      <c r="KN1126" s="53"/>
      <c r="KO1126" s="54"/>
      <c r="KP1126" s="52"/>
      <c r="KQ1126" s="53"/>
      <c r="KR1126" s="54"/>
      <c r="KS1126" s="52"/>
      <c r="KT1126" s="53"/>
      <c r="KU1126" s="54"/>
      <c r="KV1126" s="52"/>
      <c r="KW1126" s="53"/>
      <c r="KX1126" s="54"/>
      <c r="KY1126" s="52"/>
      <c r="KZ1126" s="53"/>
      <c r="LA1126" s="54"/>
      <c r="LB1126" s="52"/>
      <c r="LC1126" s="53"/>
      <c r="LD1126" s="54"/>
      <c r="LE1126" s="52"/>
      <c r="LF1126" s="53"/>
      <c r="LG1126" s="54"/>
      <c r="LH1126" s="52"/>
      <c r="LI1126" s="53"/>
      <c r="LJ1126" s="54"/>
      <c r="LK1126" s="52"/>
      <c r="LL1126" s="53"/>
      <c r="LM1126" s="54"/>
      <c r="LN1126" s="52"/>
      <c r="LO1126" s="53"/>
      <c r="LP1126" s="54"/>
      <c r="LQ1126" s="52"/>
      <c r="LR1126" s="53"/>
      <c r="LS1126" s="54"/>
      <c r="LT1126" s="52"/>
      <c r="LU1126" s="53"/>
      <c r="LV1126" s="54"/>
      <c r="LW1126" s="52"/>
      <c r="LX1126" s="53"/>
      <c r="LY1126" s="54"/>
      <c r="LZ1126" s="52"/>
      <c r="MA1126" s="53"/>
      <c r="MB1126" s="54"/>
      <c r="MC1126" s="52"/>
      <c r="MD1126" s="53"/>
      <c r="ME1126" s="54"/>
      <c r="MF1126" s="52"/>
      <c r="MG1126" s="53"/>
      <c r="MH1126" s="54"/>
      <c r="MI1126" s="52"/>
      <c r="MJ1126" s="53"/>
      <c r="MK1126" s="54"/>
      <c r="ML1126" s="52"/>
      <c r="MM1126" s="53"/>
      <c r="MN1126" s="54"/>
      <c r="MO1126" s="52"/>
      <c r="MP1126" s="53"/>
      <c r="MQ1126" s="54"/>
      <c r="MR1126" s="52"/>
      <c r="MS1126" s="53"/>
      <c r="MT1126" s="54"/>
      <c r="MU1126" s="52"/>
      <c r="MV1126" s="53"/>
      <c r="MW1126" s="54"/>
      <c r="MX1126" s="52"/>
      <c r="MY1126" s="53"/>
      <c r="MZ1126" s="54"/>
      <c r="NA1126" s="52"/>
      <c r="NB1126" s="53"/>
      <c r="NC1126" s="54"/>
      <c r="ND1126" s="52"/>
      <c r="NE1126" s="53"/>
      <c r="NF1126" s="54"/>
      <c r="NG1126" s="52"/>
      <c r="NH1126" s="53"/>
      <c r="NI1126" s="54"/>
      <c r="NJ1126" s="52"/>
      <c r="NK1126" s="53"/>
      <c r="NL1126" s="54"/>
      <c r="NM1126" s="52"/>
      <c r="NN1126" s="53"/>
      <c r="NO1126" s="54"/>
      <c r="NP1126" s="52"/>
      <c r="NQ1126" s="53"/>
      <c r="NR1126" s="54"/>
      <c r="NS1126" s="52"/>
      <c r="NT1126" s="53"/>
      <c r="NU1126" s="54"/>
      <c r="NV1126" s="52"/>
      <c r="NW1126" s="53"/>
      <c r="NX1126" s="54"/>
      <c r="NY1126" s="52"/>
      <c r="NZ1126" s="53"/>
      <c r="OA1126" s="54"/>
      <c r="OB1126" s="52"/>
      <c r="OC1126" s="53"/>
      <c r="OD1126" s="54"/>
      <c r="OE1126" s="52"/>
      <c r="OF1126" s="53"/>
      <c r="OG1126" s="54"/>
      <c r="OH1126" s="52"/>
      <c r="OI1126" s="53"/>
      <c r="OJ1126" s="54"/>
      <c r="OK1126" s="52"/>
      <c r="OL1126" s="53"/>
      <c r="OM1126" s="54"/>
      <c r="ON1126" s="52"/>
      <c r="OO1126" s="53"/>
      <c r="OP1126" s="54"/>
      <c r="OQ1126" s="52"/>
      <c r="OR1126" s="53"/>
      <c r="OS1126" s="54"/>
      <c r="OT1126" s="52"/>
      <c r="OU1126" s="53"/>
      <c r="OV1126" s="54"/>
      <c r="OW1126" s="52"/>
      <c r="OX1126" s="53"/>
      <c r="OY1126" s="54"/>
      <c r="OZ1126" s="52"/>
      <c r="PA1126" s="53"/>
      <c r="PB1126" s="54"/>
      <c r="PC1126" s="52"/>
      <c r="PD1126" s="53"/>
      <c r="PE1126" s="54"/>
      <c r="PF1126" s="52"/>
      <c r="PG1126" s="53"/>
      <c r="PH1126" s="54"/>
      <c r="PI1126" s="52"/>
      <c r="PJ1126" s="53"/>
      <c r="PK1126" s="54"/>
      <c r="PL1126" s="52"/>
      <c r="PM1126" s="53"/>
      <c r="PN1126" s="54"/>
      <c r="PO1126" s="52"/>
      <c r="PP1126" s="53"/>
      <c r="PQ1126" s="54"/>
      <c r="PR1126" s="52"/>
      <c r="PS1126" s="53"/>
      <c r="PT1126" s="54"/>
      <c r="PU1126" s="52"/>
      <c r="PV1126" s="53"/>
      <c r="PW1126" s="54"/>
      <c r="PX1126" s="52"/>
      <c r="PY1126" s="53"/>
      <c r="PZ1126" s="54"/>
      <c r="QA1126" s="52"/>
      <c r="QB1126" s="53"/>
      <c r="QC1126" s="54"/>
      <c r="QD1126" s="52"/>
      <c r="QE1126" s="53"/>
      <c r="QF1126" s="54"/>
      <c r="QG1126" s="52"/>
      <c r="QH1126" s="53"/>
      <c r="QI1126" s="54"/>
      <c r="QJ1126" s="52"/>
      <c r="QK1126" s="53"/>
      <c r="QL1126" s="54"/>
      <c r="QM1126" s="52"/>
      <c r="QN1126" s="53"/>
      <c r="QO1126" s="54"/>
      <c r="QP1126" s="52"/>
      <c r="QQ1126" s="53"/>
      <c r="QR1126" s="54"/>
      <c r="QS1126" s="52"/>
      <c r="QT1126" s="53"/>
      <c r="QU1126" s="54"/>
      <c r="QV1126" s="52"/>
      <c r="QW1126" s="53"/>
      <c r="QX1126" s="54"/>
      <c r="QY1126" s="52"/>
      <c r="QZ1126" s="53"/>
      <c r="RA1126" s="54"/>
      <c r="RB1126" s="52"/>
      <c r="RC1126" s="53"/>
      <c r="RD1126" s="54"/>
      <c r="RE1126" s="52"/>
      <c r="RF1126" s="53"/>
      <c r="RG1126" s="54"/>
      <c r="RH1126" s="52"/>
      <c r="RI1126" s="53"/>
      <c r="RJ1126" s="54"/>
      <c r="RK1126" s="52"/>
      <c r="RL1126" s="53"/>
      <c r="RM1126" s="54"/>
      <c r="RN1126" s="52"/>
      <c r="RO1126" s="53"/>
      <c r="RP1126" s="54"/>
      <c r="RQ1126" s="52"/>
      <c r="RR1126" s="53"/>
      <c r="RS1126" s="54"/>
      <c r="RT1126" s="52"/>
      <c r="RU1126" s="53"/>
      <c r="RV1126" s="54"/>
      <c r="RW1126" s="52"/>
      <c r="RX1126" s="53"/>
      <c r="RY1126" s="54"/>
      <c r="RZ1126" s="52"/>
      <c r="SA1126" s="53"/>
      <c r="SB1126" s="54"/>
      <c r="SC1126" s="52"/>
      <c r="SD1126" s="53"/>
      <c r="SE1126" s="54"/>
      <c r="SF1126" s="52"/>
      <c r="SG1126" s="53"/>
      <c r="SH1126" s="54"/>
      <c r="SI1126" s="52"/>
      <c r="SJ1126" s="53"/>
      <c r="SK1126" s="54"/>
      <c r="SL1126" s="52"/>
      <c r="SM1126" s="53"/>
      <c r="SN1126" s="54"/>
      <c r="SO1126" s="52"/>
      <c r="SP1126" s="53"/>
      <c r="SQ1126" s="54"/>
      <c r="SR1126" s="52"/>
      <c r="SS1126" s="53"/>
      <c r="ST1126" s="54"/>
      <c r="SU1126" s="52"/>
      <c r="SV1126" s="53"/>
      <c r="SW1126" s="54"/>
      <c r="SX1126" s="52"/>
      <c r="SY1126" s="53"/>
      <c r="SZ1126" s="54"/>
      <c r="TA1126" s="52"/>
      <c r="TB1126" s="53"/>
      <c r="TC1126" s="54"/>
      <c r="TD1126" s="52"/>
      <c r="TE1126" s="53"/>
      <c r="TF1126" s="54"/>
      <c r="TG1126" s="52"/>
      <c r="TH1126" s="53"/>
      <c r="TI1126" s="54"/>
      <c r="TJ1126" s="52"/>
      <c r="TK1126" s="53"/>
      <c r="TL1126" s="54"/>
      <c r="TM1126" s="52"/>
      <c r="TN1126" s="53"/>
      <c r="TO1126" s="54"/>
      <c r="TP1126" s="52"/>
      <c r="TQ1126" s="53"/>
      <c r="TR1126" s="54"/>
      <c r="TS1126" s="52"/>
      <c r="TT1126" s="53"/>
      <c r="TU1126" s="54"/>
      <c r="TV1126" s="52"/>
      <c r="TW1126" s="53"/>
      <c r="TX1126" s="54"/>
      <c r="TY1126" s="52"/>
      <c r="TZ1126" s="53"/>
      <c r="UA1126" s="54"/>
      <c r="UB1126" s="52"/>
      <c r="UC1126" s="53"/>
      <c r="UD1126" s="54"/>
      <c r="UE1126" s="52"/>
      <c r="UF1126" s="53"/>
      <c r="UG1126" s="54"/>
      <c r="UH1126" s="52"/>
      <c r="UI1126" s="53"/>
      <c r="UJ1126" s="54"/>
      <c r="UK1126" s="52"/>
      <c r="UL1126" s="53"/>
      <c r="UM1126" s="54"/>
      <c r="UN1126" s="52"/>
      <c r="UO1126" s="53"/>
      <c r="UP1126" s="54"/>
      <c r="UQ1126" s="52"/>
      <c r="UR1126" s="53"/>
      <c r="US1126" s="54"/>
      <c r="UT1126" s="52"/>
      <c r="UU1126" s="53"/>
      <c r="UV1126" s="54"/>
      <c r="UW1126" s="52"/>
      <c r="UX1126" s="53"/>
      <c r="UY1126" s="54"/>
      <c r="UZ1126" s="52"/>
      <c r="VA1126" s="53"/>
      <c r="VB1126" s="54"/>
      <c r="VC1126" s="52"/>
      <c r="VD1126" s="53"/>
      <c r="VE1126" s="54"/>
      <c r="VF1126" s="52"/>
      <c r="VG1126" s="53"/>
      <c r="VH1126" s="54"/>
      <c r="VI1126" s="52"/>
      <c r="VJ1126" s="53"/>
      <c r="VK1126" s="54"/>
      <c r="VL1126" s="52"/>
      <c r="VM1126" s="53"/>
      <c r="VN1126" s="54"/>
      <c r="VO1126" s="52"/>
      <c r="VP1126" s="53"/>
      <c r="VQ1126" s="54"/>
      <c r="VR1126" s="52"/>
      <c r="VS1126" s="53"/>
      <c r="VT1126" s="54"/>
      <c r="VU1126" s="52"/>
      <c r="VV1126" s="53"/>
      <c r="VW1126" s="54"/>
      <c r="VX1126" s="52"/>
      <c r="VY1126" s="53"/>
      <c r="VZ1126" s="54"/>
      <c r="WA1126" s="52"/>
      <c r="WB1126" s="53"/>
      <c r="WC1126" s="54"/>
      <c r="WD1126" s="52"/>
      <c r="WE1126" s="53"/>
      <c r="WF1126" s="54"/>
      <c r="WG1126" s="52"/>
      <c r="WH1126" s="53"/>
      <c r="WI1126" s="54"/>
      <c r="WJ1126" s="52"/>
      <c r="WK1126" s="53"/>
      <c r="WL1126" s="54"/>
      <c r="WM1126" s="52"/>
      <c r="WN1126" s="53"/>
      <c r="WO1126" s="54"/>
      <c r="WP1126" s="52"/>
      <c r="WQ1126" s="53"/>
      <c r="WR1126" s="54"/>
      <c r="WS1126" s="52"/>
      <c r="WT1126" s="53"/>
      <c r="WU1126" s="54"/>
      <c r="WV1126" s="52"/>
      <c r="WW1126" s="53"/>
      <c r="WX1126" s="54"/>
      <c r="WY1126" s="52"/>
      <c r="WZ1126" s="53"/>
      <c r="XA1126" s="54"/>
      <c r="XB1126" s="52"/>
      <c r="XC1126" s="53"/>
      <c r="XD1126" s="54"/>
      <c r="XE1126" s="52"/>
      <c r="XF1126" s="53"/>
      <c r="XG1126" s="54"/>
      <c r="XH1126" s="52"/>
      <c r="XI1126" s="53"/>
      <c r="XJ1126" s="54"/>
      <c r="XK1126" s="52"/>
      <c r="XL1126" s="53"/>
      <c r="XM1126" s="54"/>
      <c r="XN1126" s="52"/>
      <c r="XO1126" s="53"/>
      <c r="XP1126" s="54"/>
      <c r="XQ1126" s="52"/>
      <c r="XR1126" s="53"/>
      <c r="XS1126" s="54"/>
      <c r="XT1126" s="52"/>
      <c r="XU1126" s="53"/>
      <c r="XV1126" s="54"/>
      <c r="XW1126" s="52"/>
      <c r="XX1126" s="53"/>
      <c r="XY1126" s="54"/>
      <c r="XZ1126" s="52"/>
      <c r="YA1126" s="53"/>
      <c r="YB1126" s="54"/>
      <c r="YC1126" s="52"/>
      <c r="YD1126" s="53"/>
      <c r="YE1126" s="54"/>
      <c r="YF1126" s="52"/>
      <c r="YG1126" s="53"/>
      <c r="YH1126" s="54"/>
      <c r="YI1126" s="52"/>
      <c r="YJ1126" s="53"/>
      <c r="YK1126" s="54"/>
      <c r="YL1126" s="52"/>
      <c r="YM1126" s="53"/>
      <c r="YN1126" s="54"/>
      <c r="YO1126" s="52"/>
      <c r="YP1126" s="53"/>
      <c r="YQ1126" s="54"/>
      <c r="YR1126" s="52"/>
      <c r="YS1126" s="53"/>
      <c r="YT1126" s="54"/>
      <c r="YU1126" s="52"/>
      <c r="YV1126" s="53"/>
      <c r="YW1126" s="54"/>
      <c r="YX1126" s="52"/>
      <c r="YY1126" s="53"/>
      <c r="YZ1126" s="54"/>
      <c r="ZA1126" s="52"/>
      <c r="ZB1126" s="53"/>
      <c r="ZC1126" s="54"/>
      <c r="ZD1126" s="52"/>
      <c r="ZE1126" s="53"/>
      <c r="ZF1126" s="54"/>
      <c r="ZG1126" s="52"/>
      <c r="ZH1126" s="53"/>
      <c r="ZI1126" s="54"/>
      <c r="ZJ1126" s="52"/>
      <c r="ZK1126" s="53"/>
      <c r="ZL1126" s="54"/>
      <c r="ZM1126" s="52"/>
      <c r="ZN1126" s="53"/>
      <c r="ZO1126" s="54"/>
      <c r="ZP1126" s="52"/>
      <c r="ZQ1126" s="53"/>
      <c r="ZR1126" s="54"/>
      <c r="ZS1126" s="52"/>
      <c r="ZT1126" s="53"/>
      <c r="ZU1126" s="54"/>
      <c r="ZV1126" s="52"/>
      <c r="ZW1126" s="53"/>
      <c r="ZX1126" s="54"/>
      <c r="ZY1126" s="52"/>
      <c r="ZZ1126" s="53"/>
      <c r="AAA1126" s="54"/>
      <c r="AAB1126" s="52"/>
      <c r="AAC1126" s="53"/>
      <c r="AAD1126" s="54"/>
      <c r="AAE1126" s="52"/>
      <c r="AAF1126" s="53"/>
      <c r="AAG1126" s="54"/>
      <c r="AAH1126" s="52"/>
      <c r="AAI1126" s="53"/>
      <c r="AAJ1126" s="54"/>
      <c r="AAK1126" s="52"/>
      <c r="AAL1126" s="53"/>
      <c r="AAM1126" s="54"/>
      <c r="AAN1126" s="52"/>
      <c r="AAO1126" s="53"/>
      <c r="AAP1126" s="54"/>
      <c r="AAQ1126" s="52"/>
      <c r="AAR1126" s="53"/>
      <c r="AAS1126" s="54"/>
      <c r="AAT1126" s="52"/>
      <c r="AAU1126" s="53"/>
      <c r="AAV1126" s="54"/>
      <c r="AAW1126" s="52"/>
      <c r="AAX1126" s="53"/>
      <c r="AAY1126" s="54"/>
      <c r="AAZ1126" s="52"/>
      <c r="ABA1126" s="53"/>
      <c r="ABB1126" s="54"/>
      <c r="ABC1126" s="52"/>
      <c r="ABD1126" s="53"/>
      <c r="ABE1126" s="54"/>
      <c r="ABF1126" s="52"/>
      <c r="ABG1126" s="53"/>
      <c r="ABH1126" s="54"/>
      <c r="ABI1126" s="52"/>
      <c r="ABJ1126" s="53"/>
      <c r="ABK1126" s="54"/>
      <c r="ABL1126" s="52"/>
      <c r="ABM1126" s="53"/>
      <c r="ABN1126" s="54"/>
      <c r="ABO1126" s="52"/>
      <c r="ABP1126" s="53"/>
      <c r="ABQ1126" s="54"/>
      <c r="ABR1126" s="52"/>
      <c r="ABS1126" s="53"/>
      <c r="ABT1126" s="54"/>
      <c r="ABU1126" s="52"/>
      <c r="ABV1126" s="53"/>
      <c r="ABW1126" s="54"/>
      <c r="ABX1126" s="52"/>
      <c r="ABY1126" s="53"/>
      <c r="ABZ1126" s="54"/>
      <c r="ACA1126" s="52"/>
      <c r="ACB1126" s="53"/>
      <c r="ACC1126" s="54"/>
      <c r="ACD1126" s="52"/>
      <c r="ACE1126" s="53"/>
      <c r="ACF1126" s="54"/>
      <c r="ACG1126" s="52"/>
      <c r="ACH1126" s="53"/>
      <c r="ACI1126" s="54"/>
      <c r="ACJ1126" s="52"/>
      <c r="ACK1126" s="53"/>
      <c r="ACL1126" s="54"/>
      <c r="ACM1126" s="52"/>
      <c r="ACN1126" s="53"/>
      <c r="ACO1126" s="54"/>
      <c r="ACP1126" s="52"/>
      <c r="ACQ1126" s="53"/>
      <c r="ACR1126" s="54"/>
      <c r="ACS1126" s="52"/>
      <c r="ACT1126" s="53"/>
      <c r="ACU1126" s="54"/>
      <c r="ACV1126" s="52"/>
      <c r="ACW1126" s="53"/>
      <c r="ACX1126" s="54"/>
      <c r="ACY1126" s="52"/>
      <c r="ACZ1126" s="53"/>
      <c r="ADA1126" s="54"/>
      <c r="ADB1126" s="52"/>
      <c r="ADC1126" s="53"/>
      <c r="ADD1126" s="54"/>
      <c r="ADE1126" s="52"/>
      <c r="ADF1126" s="53"/>
      <c r="ADG1126" s="54"/>
      <c r="ADH1126" s="52"/>
      <c r="ADI1126" s="53"/>
      <c r="ADJ1126" s="54"/>
      <c r="ADK1126" s="52"/>
      <c r="ADL1126" s="53"/>
      <c r="ADM1126" s="54"/>
      <c r="ADN1126" s="52"/>
      <c r="ADO1126" s="53"/>
      <c r="ADP1126" s="54"/>
      <c r="ADQ1126" s="52"/>
      <c r="ADR1126" s="53"/>
      <c r="ADS1126" s="54"/>
      <c r="ADT1126" s="52"/>
      <c r="ADU1126" s="53"/>
      <c r="ADV1126" s="54"/>
      <c r="ADW1126" s="52"/>
      <c r="ADX1126" s="53"/>
      <c r="ADY1126" s="54"/>
      <c r="ADZ1126" s="52"/>
      <c r="AEA1126" s="53"/>
      <c r="AEB1126" s="54"/>
      <c r="AEC1126" s="52"/>
      <c r="AED1126" s="53"/>
      <c r="AEE1126" s="54"/>
      <c r="AEF1126" s="52"/>
      <c r="AEG1126" s="53"/>
      <c r="AEH1126" s="54"/>
      <c r="AEI1126" s="52"/>
      <c r="AEJ1126" s="53"/>
      <c r="AEK1126" s="54"/>
      <c r="AEL1126" s="52"/>
      <c r="AEM1126" s="53"/>
      <c r="AEN1126" s="54"/>
      <c r="AEO1126" s="52"/>
      <c r="AEP1126" s="53"/>
      <c r="AEQ1126" s="54"/>
      <c r="AER1126" s="52"/>
      <c r="AES1126" s="53"/>
      <c r="AET1126" s="54"/>
      <c r="AEU1126" s="52"/>
      <c r="AEV1126" s="53"/>
      <c r="AEW1126" s="54"/>
      <c r="AEX1126" s="52"/>
      <c r="AEY1126" s="53"/>
      <c r="AEZ1126" s="54"/>
      <c r="AFA1126" s="52"/>
      <c r="AFB1126" s="53"/>
      <c r="AFC1126" s="54"/>
      <c r="AFD1126" s="52"/>
      <c r="AFE1126" s="53"/>
      <c r="AFF1126" s="54"/>
      <c r="AFG1126" s="52"/>
      <c r="AFH1126" s="53"/>
      <c r="AFI1126" s="54"/>
      <c r="AFJ1126" s="52"/>
      <c r="AFK1126" s="53"/>
      <c r="AFL1126" s="54"/>
      <c r="AFM1126" s="52"/>
      <c r="AFN1126" s="53"/>
      <c r="AFO1126" s="54"/>
      <c r="AFP1126" s="52"/>
      <c r="AFQ1126" s="53"/>
      <c r="AFR1126" s="54"/>
      <c r="AFS1126" s="52"/>
      <c r="AFT1126" s="53"/>
      <c r="AFU1126" s="54"/>
      <c r="AFV1126" s="52"/>
      <c r="AFW1126" s="53"/>
      <c r="AFX1126" s="54"/>
      <c r="AFY1126" s="52"/>
      <c r="AFZ1126" s="53"/>
      <c r="AGA1126" s="54"/>
      <c r="AGB1126" s="52"/>
      <c r="AGC1126" s="53"/>
      <c r="AGD1126" s="54"/>
      <c r="AGE1126" s="52"/>
      <c r="AGF1126" s="53"/>
      <c r="AGG1126" s="54"/>
      <c r="AGH1126" s="52"/>
      <c r="AGI1126" s="53"/>
      <c r="AGJ1126" s="54"/>
      <c r="AGK1126" s="52"/>
      <c r="AGL1126" s="53"/>
      <c r="AGM1126" s="54"/>
      <c r="AGN1126" s="52"/>
      <c r="AGO1126" s="53"/>
      <c r="AGP1126" s="54"/>
      <c r="AGQ1126" s="52"/>
      <c r="AGR1126" s="53"/>
      <c r="AGS1126" s="54"/>
      <c r="AGT1126" s="52"/>
      <c r="AGU1126" s="53"/>
      <c r="AGV1126" s="54"/>
      <c r="AGW1126" s="52"/>
      <c r="AGX1126" s="53"/>
      <c r="AGY1126" s="54"/>
      <c r="AGZ1126" s="52"/>
      <c r="AHA1126" s="53"/>
      <c r="AHB1126" s="54"/>
      <c r="AHC1126" s="52"/>
      <c r="AHD1126" s="53"/>
      <c r="AHE1126" s="54"/>
      <c r="AHF1126" s="52"/>
      <c r="AHG1126" s="53"/>
      <c r="AHH1126" s="54"/>
      <c r="AHI1126" s="52"/>
      <c r="AHJ1126" s="53"/>
      <c r="AHK1126" s="54"/>
      <c r="AHL1126" s="52"/>
      <c r="AHM1126" s="53"/>
      <c r="AHN1126" s="54"/>
      <c r="AHO1126" s="52"/>
      <c r="AHP1126" s="53"/>
      <c r="AHQ1126" s="54"/>
      <c r="AHR1126" s="52"/>
      <c r="AHS1126" s="53"/>
      <c r="AHT1126" s="54"/>
      <c r="AHU1126" s="52"/>
      <c r="AHV1126" s="53"/>
      <c r="AHW1126" s="54"/>
      <c r="AHX1126" s="52"/>
      <c r="AHY1126" s="53"/>
      <c r="AHZ1126" s="54"/>
      <c r="AIA1126" s="52"/>
      <c r="AIB1126" s="53"/>
      <c r="AIC1126" s="54"/>
      <c r="AID1126" s="52"/>
      <c r="AIE1126" s="53"/>
      <c r="AIF1126" s="54"/>
      <c r="AIG1126" s="52"/>
      <c r="AIH1126" s="53"/>
      <c r="AII1126" s="54"/>
      <c r="AIJ1126" s="52"/>
      <c r="AIK1126" s="53"/>
      <c r="AIL1126" s="54"/>
      <c r="AIM1126" s="52"/>
      <c r="AIN1126" s="53"/>
      <c r="AIO1126" s="54"/>
      <c r="AIP1126" s="52"/>
      <c r="AIQ1126" s="53"/>
      <c r="AIR1126" s="54"/>
      <c r="AIS1126" s="52"/>
      <c r="AIT1126" s="53"/>
      <c r="AIU1126" s="54"/>
      <c r="AIV1126" s="52"/>
      <c r="AIW1126" s="53"/>
      <c r="AIX1126" s="54"/>
      <c r="AIY1126" s="52"/>
      <c r="AIZ1126" s="53"/>
      <c r="AJA1126" s="54"/>
      <c r="AJB1126" s="52"/>
      <c r="AJC1126" s="53"/>
      <c r="AJD1126" s="54"/>
      <c r="AJE1126" s="52"/>
      <c r="AJF1126" s="53"/>
      <c r="AJG1126" s="54"/>
      <c r="AJH1126" s="52"/>
      <c r="AJI1126" s="53"/>
      <c r="AJJ1126" s="54"/>
      <c r="AJK1126" s="52"/>
      <c r="AJL1126" s="53"/>
      <c r="AJM1126" s="54"/>
      <c r="AJN1126" s="52"/>
      <c r="AJO1126" s="53"/>
      <c r="AJP1126" s="54"/>
      <c r="AJQ1126" s="52"/>
      <c r="AJR1126" s="53"/>
      <c r="AJS1126" s="54"/>
      <c r="AJT1126" s="52"/>
      <c r="AJU1126" s="53"/>
      <c r="AJV1126" s="54"/>
      <c r="AJW1126" s="52"/>
      <c r="AJX1126" s="53"/>
      <c r="AJY1126" s="54"/>
      <c r="AJZ1126" s="52"/>
      <c r="AKA1126" s="53"/>
      <c r="AKB1126" s="54"/>
      <c r="AKC1126" s="52"/>
      <c r="AKD1126" s="53"/>
      <c r="AKE1126" s="54"/>
      <c r="AKF1126" s="52"/>
      <c r="AKG1126" s="53"/>
      <c r="AKH1126" s="54"/>
      <c r="AKI1126" s="52"/>
      <c r="AKJ1126" s="53"/>
      <c r="AKK1126" s="54"/>
      <c r="AKL1126" s="52"/>
      <c r="AKM1126" s="53"/>
      <c r="AKN1126" s="54"/>
      <c r="AKO1126" s="52"/>
      <c r="AKP1126" s="53"/>
      <c r="AKQ1126" s="54"/>
      <c r="AKR1126" s="52"/>
      <c r="AKS1126" s="53"/>
      <c r="AKT1126" s="54"/>
      <c r="AKU1126" s="52"/>
      <c r="AKV1126" s="53"/>
      <c r="AKW1126" s="54"/>
      <c r="AKX1126" s="52"/>
      <c r="AKY1126" s="53"/>
      <c r="AKZ1126" s="54"/>
      <c r="ALA1126" s="52"/>
      <c r="ALB1126" s="53"/>
      <c r="ALC1126" s="54"/>
      <c r="ALD1126" s="52"/>
      <c r="ALE1126" s="53"/>
      <c r="ALF1126" s="54"/>
      <c r="ALG1126" s="52"/>
      <c r="ALH1126" s="53"/>
      <c r="ALI1126" s="54"/>
      <c r="ALJ1126" s="52"/>
      <c r="ALK1126" s="53"/>
      <c r="ALL1126" s="54"/>
      <c r="ALM1126" s="52"/>
      <c r="ALN1126" s="53"/>
      <c r="ALO1126" s="54"/>
      <c r="ALP1126" s="52"/>
      <c r="ALQ1126" s="53"/>
      <c r="ALR1126" s="54"/>
      <c r="ALS1126" s="52"/>
      <c r="ALT1126" s="53"/>
      <c r="ALU1126" s="54"/>
      <c r="ALV1126" s="52"/>
      <c r="ALW1126" s="53"/>
      <c r="ALX1126" s="54"/>
      <c r="ALY1126" s="52"/>
      <c r="ALZ1126" s="53"/>
      <c r="AMA1126" s="54"/>
      <c r="AMB1126" s="52"/>
      <c r="AMC1126" s="53"/>
      <c r="AMD1126" s="54"/>
      <c r="AME1126" s="52"/>
      <c r="AMF1126" s="53"/>
      <c r="AMG1126" s="54"/>
      <c r="AMH1126" s="52"/>
      <c r="AMI1126" s="53"/>
      <c r="AMJ1126" s="54"/>
      <c r="AMK1126" s="52"/>
      <c r="AML1126" s="53"/>
      <c r="AMM1126" s="54"/>
      <c r="AMN1126" s="52"/>
      <c r="AMO1126" s="53"/>
      <c r="AMP1126" s="54"/>
      <c r="AMQ1126" s="52"/>
      <c r="AMR1126" s="53"/>
      <c r="AMS1126" s="54"/>
      <c r="AMT1126" s="52"/>
      <c r="AMU1126" s="53"/>
      <c r="AMV1126" s="54"/>
      <c r="AMW1126" s="52"/>
      <c r="AMX1126" s="53"/>
      <c r="AMY1126" s="54"/>
      <c r="AMZ1126" s="52"/>
      <c r="ANA1126" s="53"/>
      <c r="ANB1126" s="54"/>
      <c r="ANC1126" s="52"/>
      <c r="AND1126" s="53"/>
      <c r="ANE1126" s="54"/>
      <c r="ANF1126" s="52"/>
      <c r="ANG1126" s="53"/>
      <c r="ANH1126" s="54"/>
      <c r="ANI1126" s="52"/>
      <c r="ANJ1126" s="53"/>
      <c r="ANK1126" s="54"/>
      <c r="ANL1126" s="52"/>
      <c r="ANM1126" s="53"/>
      <c r="ANN1126" s="54"/>
      <c r="ANO1126" s="52"/>
      <c r="ANP1126" s="53"/>
      <c r="ANQ1126" s="54"/>
      <c r="ANR1126" s="52"/>
      <c r="ANS1126" s="53"/>
      <c r="ANT1126" s="54"/>
      <c r="ANU1126" s="52"/>
      <c r="ANV1126" s="53"/>
      <c r="ANW1126" s="54"/>
      <c r="ANX1126" s="52"/>
      <c r="ANY1126" s="53"/>
      <c r="ANZ1126" s="54"/>
      <c r="AOA1126" s="52"/>
      <c r="AOB1126" s="53"/>
      <c r="AOC1126" s="54"/>
      <c r="AOD1126" s="52"/>
      <c r="AOE1126" s="53"/>
      <c r="AOF1126" s="54"/>
      <c r="AOG1126" s="52"/>
      <c r="AOH1126" s="53"/>
      <c r="AOI1126" s="54"/>
      <c r="AOJ1126" s="52"/>
      <c r="AOK1126" s="53"/>
      <c r="AOL1126" s="54"/>
      <c r="AOM1126" s="52"/>
      <c r="AON1126" s="53"/>
      <c r="AOO1126" s="54"/>
      <c r="AOP1126" s="52"/>
      <c r="AOQ1126" s="53"/>
      <c r="AOR1126" s="54"/>
      <c r="AOS1126" s="52"/>
      <c r="AOT1126" s="53"/>
      <c r="AOU1126" s="54"/>
      <c r="AOV1126" s="52"/>
      <c r="AOW1126" s="53"/>
      <c r="AOX1126" s="54"/>
      <c r="AOY1126" s="52"/>
      <c r="AOZ1126" s="53"/>
      <c r="APA1126" s="54"/>
      <c r="APB1126" s="52"/>
      <c r="APC1126" s="53"/>
      <c r="APD1126" s="54"/>
      <c r="APE1126" s="52"/>
      <c r="APF1126" s="53"/>
      <c r="APG1126" s="54"/>
      <c r="APH1126" s="52"/>
      <c r="API1126" s="53"/>
      <c r="APJ1126" s="54"/>
      <c r="APK1126" s="52"/>
      <c r="APL1126" s="53"/>
      <c r="APM1126" s="54"/>
      <c r="APN1126" s="52"/>
      <c r="APO1126" s="53"/>
      <c r="APP1126" s="54"/>
      <c r="APQ1126" s="52"/>
      <c r="APR1126" s="53"/>
      <c r="APS1126" s="54"/>
      <c r="APT1126" s="52"/>
      <c r="APU1126" s="53"/>
      <c r="APV1126" s="54"/>
      <c r="APW1126" s="52"/>
      <c r="APX1126" s="53"/>
      <c r="APY1126" s="54"/>
      <c r="APZ1126" s="52"/>
      <c r="AQA1126" s="53"/>
      <c r="AQB1126" s="54"/>
      <c r="AQC1126" s="52"/>
      <c r="AQD1126" s="53"/>
      <c r="AQE1126" s="54"/>
      <c r="AQF1126" s="52"/>
      <c r="AQG1126" s="53"/>
      <c r="AQH1126" s="54"/>
      <c r="AQI1126" s="52"/>
      <c r="AQJ1126" s="53"/>
      <c r="AQK1126" s="54"/>
      <c r="AQL1126" s="52"/>
      <c r="AQM1126" s="53"/>
      <c r="AQN1126" s="54"/>
      <c r="AQO1126" s="52"/>
      <c r="AQP1126" s="53"/>
      <c r="AQQ1126" s="54"/>
      <c r="AQR1126" s="52"/>
      <c r="AQS1126" s="53"/>
      <c r="AQT1126" s="54"/>
      <c r="AQU1126" s="52"/>
      <c r="AQV1126" s="53"/>
      <c r="AQW1126" s="54"/>
      <c r="AQX1126" s="52"/>
      <c r="AQY1126" s="53"/>
      <c r="AQZ1126" s="54"/>
      <c r="ARA1126" s="52"/>
      <c r="ARB1126" s="53"/>
      <c r="ARC1126" s="54"/>
      <c r="ARD1126" s="52"/>
      <c r="ARE1126" s="53"/>
      <c r="ARF1126" s="54"/>
      <c r="ARG1126" s="52"/>
      <c r="ARH1126" s="53"/>
      <c r="ARI1126" s="54"/>
      <c r="ARJ1126" s="52"/>
      <c r="ARK1126" s="53"/>
      <c r="ARL1126" s="54"/>
      <c r="ARM1126" s="52"/>
      <c r="ARN1126" s="53"/>
      <c r="ARO1126" s="54"/>
      <c r="ARP1126" s="52"/>
      <c r="ARQ1126" s="53"/>
      <c r="ARR1126" s="54"/>
      <c r="ARS1126" s="52"/>
      <c r="ART1126" s="53"/>
      <c r="ARU1126" s="54"/>
      <c r="ARV1126" s="52"/>
      <c r="ARW1126" s="53"/>
      <c r="ARX1126" s="54"/>
      <c r="ARY1126" s="52"/>
      <c r="ARZ1126" s="53"/>
      <c r="ASA1126" s="54"/>
      <c r="ASB1126" s="52"/>
      <c r="ASC1126" s="53"/>
      <c r="ASD1126" s="54"/>
      <c r="ASE1126" s="52"/>
      <c r="ASF1126" s="53"/>
      <c r="ASG1126" s="54"/>
      <c r="ASH1126" s="52"/>
      <c r="ASI1126" s="53"/>
      <c r="ASJ1126" s="54"/>
      <c r="ASK1126" s="52"/>
      <c r="ASL1126" s="53"/>
      <c r="ASM1126" s="54"/>
      <c r="ASN1126" s="52"/>
      <c r="ASO1126" s="53"/>
      <c r="ASP1126" s="54"/>
      <c r="ASQ1126" s="52"/>
      <c r="ASR1126" s="53"/>
      <c r="ASS1126" s="54"/>
      <c r="AST1126" s="52"/>
      <c r="ASU1126" s="53"/>
      <c r="ASV1126" s="54"/>
      <c r="ASW1126" s="52"/>
      <c r="ASX1126" s="53"/>
      <c r="ASY1126" s="54"/>
      <c r="ASZ1126" s="52"/>
      <c r="ATA1126" s="53"/>
      <c r="ATB1126" s="54"/>
      <c r="ATC1126" s="52"/>
      <c r="ATD1126" s="53"/>
      <c r="ATE1126" s="54"/>
      <c r="ATF1126" s="52"/>
      <c r="ATG1126" s="53"/>
      <c r="ATH1126" s="54"/>
      <c r="ATI1126" s="52"/>
      <c r="ATJ1126" s="53"/>
      <c r="ATK1126" s="54"/>
      <c r="ATL1126" s="52"/>
      <c r="ATM1126" s="53"/>
      <c r="ATN1126" s="54"/>
      <c r="ATO1126" s="52"/>
      <c r="ATP1126" s="53"/>
      <c r="ATQ1126" s="54"/>
      <c r="ATR1126" s="52"/>
      <c r="ATS1126" s="53"/>
      <c r="ATT1126" s="54"/>
      <c r="ATU1126" s="52"/>
      <c r="ATV1126" s="53"/>
      <c r="ATW1126" s="54"/>
      <c r="ATX1126" s="52"/>
      <c r="ATY1126" s="53"/>
      <c r="ATZ1126" s="54"/>
      <c r="AUA1126" s="52"/>
      <c r="AUB1126" s="53"/>
      <c r="AUC1126" s="54"/>
      <c r="AUD1126" s="52"/>
      <c r="AUE1126" s="53"/>
      <c r="AUF1126" s="54"/>
      <c r="AUG1126" s="52"/>
      <c r="AUH1126" s="53"/>
      <c r="AUI1126" s="54"/>
      <c r="AUJ1126" s="52"/>
      <c r="AUK1126" s="53"/>
      <c r="AUL1126" s="54"/>
      <c r="AUM1126" s="52"/>
      <c r="AUN1126" s="53"/>
      <c r="AUO1126" s="54"/>
      <c r="AUP1126" s="52"/>
      <c r="AUQ1126" s="53"/>
      <c r="AUR1126" s="54"/>
      <c r="AUS1126" s="52"/>
      <c r="AUT1126" s="53"/>
      <c r="AUU1126" s="54"/>
      <c r="AUV1126" s="52"/>
      <c r="AUW1126" s="53"/>
      <c r="AUX1126" s="54"/>
      <c r="AUY1126" s="52"/>
      <c r="AUZ1126" s="53"/>
      <c r="AVA1126" s="54"/>
      <c r="AVB1126" s="52"/>
      <c r="AVC1126" s="53"/>
      <c r="AVD1126" s="54"/>
      <c r="AVE1126" s="52"/>
      <c r="AVF1126" s="53"/>
      <c r="AVG1126" s="54"/>
      <c r="AVH1126" s="52"/>
      <c r="AVI1126" s="53"/>
      <c r="AVJ1126" s="54"/>
      <c r="AVK1126" s="52"/>
      <c r="AVL1126" s="53"/>
      <c r="AVM1126" s="54"/>
      <c r="AVN1126" s="52"/>
      <c r="AVO1126" s="53"/>
      <c r="AVP1126" s="54"/>
      <c r="AVQ1126" s="52"/>
      <c r="AVR1126" s="53"/>
      <c r="AVS1126" s="54"/>
      <c r="AVT1126" s="52"/>
      <c r="AVU1126" s="53"/>
      <c r="AVV1126" s="54"/>
      <c r="AVW1126" s="52"/>
      <c r="AVX1126" s="53"/>
      <c r="AVY1126" s="54"/>
      <c r="AVZ1126" s="52"/>
      <c r="AWA1126" s="53"/>
      <c r="AWB1126" s="54"/>
      <c r="AWC1126" s="52"/>
      <c r="AWD1126" s="53"/>
      <c r="AWE1126" s="54"/>
      <c r="AWF1126" s="52"/>
      <c r="AWG1126" s="53"/>
      <c r="AWH1126" s="54"/>
      <c r="AWI1126" s="52"/>
      <c r="AWJ1126" s="53"/>
      <c r="AWK1126" s="54"/>
      <c r="AWL1126" s="52"/>
      <c r="AWM1126" s="53"/>
      <c r="AWN1126" s="54"/>
      <c r="AWO1126" s="52"/>
      <c r="AWP1126" s="53"/>
      <c r="AWQ1126" s="54"/>
      <c r="AWR1126" s="52"/>
      <c r="AWS1126" s="53"/>
      <c r="AWT1126" s="54"/>
      <c r="AWU1126" s="52"/>
      <c r="AWV1126" s="53"/>
      <c r="AWW1126" s="54"/>
      <c r="AWX1126" s="52"/>
      <c r="AWY1126" s="53"/>
      <c r="AWZ1126" s="54"/>
      <c r="AXA1126" s="52"/>
      <c r="AXB1126" s="53"/>
      <c r="AXC1126" s="54"/>
      <c r="AXD1126" s="52"/>
      <c r="AXE1126" s="53"/>
      <c r="AXF1126" s="54"/>
      <c r="AXG1126" s="52"/>
      <c r="AXH1126" s="53"/>
      <c r="AXI1126" s="54"/>
      <c r="AXJ1126" s="52"/>
      <c r="AXK1126" s="53"/>
      <c r="AXL1126" s="54"/>
      <c r="AXM1126" s="52"/>
      <c r="AXN1126" s="53"/>
      <c r="AXO1126" s="54"/>
      <c r="AXP1126" s="52"/>
      <c r="AXQ1126" s="53"/>
      <c r="AXR1126" s="54"/>
      <c r="AXS1126" s="52"/>
      <c r="AXT1126" s="53"/>
      <c r="AXU1126" s="54"/>
      <c r="AXV1126" s="52"/>
      <c r="AXW1126" s="53"/>
      <c r="AXX1126" s="54"/>
      <c r="AXY1126" s="52"/>
      <c r="AXZ1126" s="53"/>
      <c r="AYA1126" s="54"/>
      <c r="AYB1126" s="52"/>
      <c r="AYC1126" s="53"/>
      <c r="AYD1126" s="54"/>
      <c r="AYE1126" s="52"/>
      <c r="AYF1126" s="53"/>
      <c r="AYG1126" s="54"/>
      <c r="AYH1126" s="52"/>
      <c r="AYI1126" s="53"/>
      <c r="AYJ1126" s="54"/>
      <c r="AYK1126" s="52"/>
      <c r="AYL1126" s="53"/>
      <c r="AYM1126" s="54"/>
      <c r="AYN1126" s="52"/>
      <c r="AYO1126" s="53"/>
      <c r="AYP1126" s="54"/>
      <c r="AYQ1126" s="52"/>
      <c r="AYR1126" s="53"/>
      <c r="AYS1126" s="54"/>
      <c r="AYT1126" s="52"/>
      <c r="AYU1126" s="53"/>
      <c r="AYV1126" s="54"/>
      <c r="AYW1126" s="52"/>
      <c r="AYX1126" s="53"/>
      <c r="AYY1126" s="54"/>
      <c r="AYZ1126" s="52"/>
      <c r="AZA1126" s="53"/>
      <c r="AZB1126" s="54"/>
      <c r="AZC1126" s="52"/>
      <c r="AZD1126" s="53"/>
      <c r="AZE1126" s="54"/>
      <c r="AZF1126" s="52"/>
      <c r="AZG1126" s="53"/>
      <c r="AZH1126" s="54"/>
      <c r="AZI1126" s="52"/>
      <c r="AZJ1126" s="53"/>
      <c r="AZK1126" s="54"/>
      <c r="AZL1126" s="52"/>
      <c r="AZM1126" s="53"/>
      <c r="AZN1126" s="54"/>
      <c r="AZO1126" s="52"/>
      <c r="AZP1126" s="53"/>
      <c r="AZQ1126" s="54"/>
      <c r="AZR1126" s="52"/>
      <c r="AZS1126" s="53"/>
      <c r="AZT1126" s="54"/>
      <c r="AZU1126" s="52"/>
      <c r="AZV1126" s="53"/>
      <c r="AZW1126" s="54"/>
      <c r="AZX1126" s="52"/>
      <c r="AZY1126" s="53"/>
      <c r="AZZ1126" s="54"/>
      <c r="BAA1126" s="52"/>
      <c r="BAB1126" s="53"/>
      <c r="BAC1126" s="54"/>
      <c r="BAD1126" s="52"/>
      <c r="BAE1126" s="53"/>
      <c r="BAF1126" s="54"/>
      <c r="BAG1126" s="52"/>
      <c r="BAH1126" s="53"/>
      <c r="BAI1126" s="54"/>
      <c r="BAJ1126" s="52"/>
      <c r="BAK1126" s="53"/>
      <c r="BAL1126" s="54"/>
      <c r="BAM1126" s="52"/>
      <c r="BAN1126" s="53"/>
      <c r="BAO1126" s="54"/>
      <c r="BAP1126" s="52"/>
      <c r="BAQ1126" s="53"/>
      <c r="BAR1126" s="54"/>
      <c r="BAS1126" s="52"/>
      <c r="BAT1126" s="53"/>
      <c r="BAU1126" s="54"/>
      <c r="BAV1126" s="52"/>
      <c r="BAW1126" s="53"/>
      <c r="BAX1126" s="54"/>
      <c r="BAY1126" s="52"/>
      <c r="BAZ1126" s="53"/>
      <c r="BBA1126" s="54"/>
      <c r="BBB1126" s="52"/>
      <c r="BBC1126" s="53"/>
      <c r="BBD1126" s="54"/>
      <c r="BBE1126" s="52"/>
      <c r="BBF1126" s="53"/>
      <c r="BBG1126" s="54"/>
      <c r="BBH1126" s="52"/>
      <c r="BBI1126" s="53"/>
      <c r="BBJ1126" s="54"/>
      <c r="BBK1126" s="52"/>
      <c r="BBL1126" s="53"/>
      <c r="BBM1126" s="54"/>
      <c r="BBN1126" s="52"/>
      <c r="BBO1126" s="53"/>
      <c r="BBP1126" s="54"/>
      <c r="BBQ1126" s="52"/>
      <c r="BBR1126" s="53"/>
      <c r="BBS1126" s="54"/>
      <c r="BBT1126" s="52"/>
      <c r="BBU1126" s="53"/>
      <c r="BBV1126" s="54"/>
      <c r="BBW1126" s="52"/>
      <c r="BBX1126" s="53"/>
      <c r="BBY1126" s="54"/>
      <c r="BBZ1126" s="52"/>
      <c r="BCA1126" s="53"/>
      <c r="BCB1126" s="54"/>
      <c r="BCC1126" s="52"/>
      <c r="BCD1126" s="53"/>
      <c r="BCE1126" s="54"/>
      <c r="BCF1126" s="52"/>
      <c r="BCG1126" s="53"/>
      <c r="BCH1126" s="54"/>
      <c r="BCI1126" s="52"/>
      <c r="BCJ1126" s="53"/>
      <c r="BCK1126" s="54"/>
      <c r="BCL1126" s="52"/>
      <c r="BCM1126" s="53"/>
      <c r="BCN1126" s="54"/>
      <c r="BCO1126" s="52"/>
      <c r="BCP1126" s="53"/>
      <c r="BCQ1126" s="54"/>
      <c r="BCR1126" s="52"/>
      <c r="BCS1126" s="53"/>
      <c r="BCT1126" s="54"/>
      <c r="BCU1126" s="52"/>
      <c r="BCV1126" s="53"/>
      <c r="BCW1126" s="54"/>
      <c r="BCX1126" s="52"/>
      <c r="BCY1126" s="53"/>
      <c r="BCZ1126" s="54"/>
      <c r="BDA1126" s="52"/>
      <c r="BDB1126" s="53"/>
      <c r="BDC1126" s="54"/>
      <c r="BDD1126" s="52"/>
      <c r="BDE1126" s="53"/>
      <c r="BDF1126" s="54"/>
      <c r="BDG1126" s="52"/>
      <c r="BDH1126" s="53"/>
      <c r="BDI1126" s="54"/>
      <c r="BDJ1126" s="52"/>
      <c r="BDK1126" s="53"/>
      <c r="BDL1126" s="54"/>
      <c r="BDM1126" s="52"/>
      <c r="BDN1126" s="53"/>
      <c r="BDO1126" s="54"/>
      <c r="BDP1126" s="52"/>
      <c r="BDQ1126" s="53"/>
      <c r="BDR1126" s="54"/>
      <c r="BDS1126" s="52"/>
      <c r="BDT1126" s="53"/>
      <c r="BDU1126" s="54"/>
      <c r="BDV1126" s="52"/>
      <c r="BDW1126" s="53"/>
      <c r="BDX1126" s="54"/>
      <c r="BDY1126" s="52"/>
      <c r="BDZ1126" s="53"/>
      <c r="BEA1126" s="54"/>
      <c r="BEB1126" s="52"/>
      <c r="BEC1126" s="53"/>
      <c r="BED1126" s="54"/>
      <c r="BEE1126" s="52"/>
      <c r="BEF1126" s="53"/>
      <c r="BEG1126" s="54"/>
      <c r="BEH1126" s="52"/>
      <c r="BEI1126" s="53"/>
      <c r="BEJ1126" s="54"/>
      <c r="BEK1126" s="52"/>
      <c r="BEL1126" s="53"/>
      <c r="BEM1126" s="54"/>
      <c r="BEN1126" s="52"/>
      <c r="BEO1126" s="53"/>
      <c r="BEP1126" s="54"/>
      <c r="BEQ1126" s="52"/>
      <c r="BER1126" s="53"/>
      <c r="BES1126" s="54"/>
      <c r="BET1126" s="52"/>
      <c r="BEU1126" s="53"/>
      <c r="BEV1126" s="54"/>
      <c r="BEW1126" s="52"/>
      <c r="BEX1126" s="53"/>
      <c r="BEY1126" s="54"/>
      <c r="BEZ1126" s="52"/>
      <c r="BFA1126" s="53"/>
      <c r="BFB1126" s="54"/>
      <c r="BFC1126" s="52"/>
      <c r="BFD1126" s="53"/>
      <c r="BFE1126" s="54"/>
      <c r="BFF1126" s="52"/>
      <c r="BFG1126" s="53"/>
      <c r="BFH1126" s="54"/>
      <c r="BFI1126" s="52"/>
      <c r="BFJ1126" s="53"/>
      <c r="BFK1126" s="54"/>
      <c r="BFL1126" s="52"/>
      <c r="BFM1126" s="53"/>
      <c r="BFN1126" s="54"/>
      <c r="BFO1126" s="52"/>
      <c r="BFP1126" s="53"/>
      <c r="BFQ1126" s="54"/>
      <c r="BFR1126" s="52"/>
      <c r="BFS1126" s="53"/>
      <c r="BFT1126" s="54"/>
      <c r="BFU1126" s="52"/>
      <c r="BFV1126" s="53"/>
      <c r="BFW1126" s="54"/>
      <c r="BFX1126" s="52"/>
      <c r="BFY1126" s="53"/>
      <c r="BFZ1126" s="54"/>
      <c r="BGA1126" s="52"/>
      <c r="BGB1126" s="53"/>
      <c r="BGC1126" s="54"/>
      <c r="BGD1126" s="52"/>
      <c r="BGE1126" s="53"/>
      <c r="BGF1126" s="54"/>
      <c r="BGG1126" s="52"/>
      <c r="BGH1126" s="53"/>
      <c r="BGI1126" s="54"/>
      <c r="BGJ1126" s="52"/>
      <c r="BGK1126" s="53"/>
      <c r="BGL1126" s="54"/>
      <c r="BGM1126" s="52"/>
      <c r="BGN1126" s="53"/>
      <c r="BGO1126" s="54"/>
      <c r="BGP1126" s="52"/>
      <c r="BGQ1126" s="53"/>
      <c r="BGR1126" s="54"/>
      <c r="BGS1126" s="52"/>
      <c r="BGT1126" s="53"/>
      <c r="BGU1126" s="54"/>
      <c r="BGV1126" s="52"/>
      <c r="BGW1126" s="53"/>
      <c r="BGX1126" s="54"/>
      <c r="BGY1126" s="52"/>
      <c r="BGZ1126" s="53"/>
      <c r="BHA1126" s="54"/>
      <c r="BHB1126" s="52"/>
      <c r="BHC1126" s="53"/>
      <c r="BHD1126" s="54"/>
      <c r="BHE1126" s="52"/>
      <c r="BHF1126" s="53"/>
      <c r="BHG1126" s="54"/>
      <c r="BHH1126" s="52"/>
      <c r="BHI1126" s="53"/>
      <c r="BHJ1126" s="54"/>
      <c r="BHK1126" s="52"/>
      <c r="BHL1126" s="53"/>
      <c r="BHM1126" s="54"/>
      <c r="BHN1126" s="52"/>
      <c r="BHO1126" s="53"/>
      <c r="BHP1126" s="54"/>
      <c r="BHQ1126" s="52"/>
      <c r="BHR1126" s="53"/>
      <c r="BHS1126" s="54"/>
      <c r="BHT1126" s="52"/>
      <c r="BHU1126" s="53"/>
      <c r="BHV1126" s="54"/>
      <c r="BHW1126" s="52"/>
      <c r="BHX1126" s="53"/>
      <c r="BHY1126" s="54"/>
      <c r="BHZ1126" s="52"/>
      <c r="BIA1126" s="53"/>
      <c r="BIB1126" s="54"/>
      <c r="BIC1126" s="52"/>
      <c r="BID1126" s="53"/>
      <c r="BIE1126" s="54"/>
      <c r="BIF1126" s="52"/>
      <c r="BIG1126" s="53"/>
      <c r="BIH1126" s="54"/>
      <c r="BII1126" s="52"/>
      <c r="BIJ1126" s="53"/>
      <c r="BIK1126" s="54"/>
      <c r="BIL1126" s="52"/>
      <c r="BIM1126" s="53"/>
      <c r="BIN1126" s="54"/>
      <c r="BIO1126" s="52"/>
      <c r="BIP1126" s="53"/>
      <c r="BIQ1126" s="54"/>
      <c r="BIR1126" s="52"/>
      <c r="BIS1126" s="53"/>
      <c r="BIT1126" s="54"/>
      <c r="BIU1126" s="52"/>
      <c r="BIV1126" s="53"/>
      <c r="BIW1126" s="54"/>
      <c r="BIX1126" s="52"/>
      <c r="BIY1126" s="53"/>
      <c r="BIZ1126" s="54"/>
      <c r="BJA1126" s="52"/>
      <c r="BJB1126" s="53"/>
      <c r="BJC1126" s="54"/>
      <c r="BJD1126" s="52"/>
      <c r="BJE1126" s="53"/>
      <c r="BJF1126" s="54"/>
      <c r="BJG1126" s="52"/>
      <c r="BJH1126" s="53"/>
      <c r="BJI1126" s="54"/>
      <c r="BJJ1126" s="52"/>
      <c r="BJK1126" s="53"/>
      <c r="BJL1126" s="54"/>
      <c r="BJM1126" s="52"/>
      <c r="BJN1126" s="53"/>
      <c r="BJO1126" s="54"/>
      <c r="BJP1126" s="52"/>
      <c r="BJQ1126" s="53"/>
      <c r="BJR1126" s="54"/>
      <c r="BJS1126" s="52"/>
      <c r="BJT1126" s="53"/>
      <c r="BJU1126" s="54"/>
      <c r="BJV1126" s="52"/>
      <c r="BJW1126" s="53"/>
      <c r="BJX1126" s="54"/>
      <c r="BJY1126" s="52"/>
      <c r="BJZ1126" s="53"/>
      <c r="BKA1126" s="54"/>
      <c r="BKB1126" s="52"/>
      <c r="BKC1126" s="53"/>
      <c r="BKD1126" s="54"/>
      <c r="BKE1126" s="52"/>
      <c r="BKF1126" s="53"/>
      <c r="BKG1126" s="54"/>
      <c r="BKH1126" s="52"/>
      <c r="BKI1126" s="53"/>
      <c r="BKJ1126" s="54"/>
      <c r="BKK1126" s="52"/>
      <c r="BKL1126" s="53"/>
      <c r="BKM1126" s="54"/>
      <c r="BKN1126" s="52"/>
      <c r="BKO1126" s="53"/>
      <c r="BKP1126" s="54"/>
      <c r="BKQ1126" s="52"/>
      <c r="BKR1126" s="53"/>
      <c r="BKS1126" s="54"/>
      <c r="BKT1126" s="52"/>
      <c r="BKU1126" s="53"/>
      <c r="BKV1126" s="54"/>
      <c r="BKW1126" s="52"/>
      <c r="BKX1126" s="53"/>
      <c r="BKY1126" s="54"/>
      <c r="BKZ1126" s="52"/>
      <c r="BLA1126" s="53"/>
      <c r="BLB1126" s="54"/>
      <c r="BLC1126" s="52"/>
      <c r="BLD1126" s="53"/>
      <c r="BLE1126" s="54"/>
      <c r="BLF1126" s="52"/>
      <c r="BLG1126" s="53"/>
      <c r="BLH1126" s="54"/>
      <c r="BLI1126" s="52"/>
      <c r="BLJ1126" s="53"/>
      <c r="BLK1126" s="54"/>
      <c r="BLL1126" s="52"/>
      <c r="BLM1126" s="53"/>
      <c r="BLN1126" s="54"/>
      <c r="BLO1126" s="52"/>
      <c r="BLP1126" s="53"/>
      <c r="BLQ1126" s="54"/>
      <c r="BLR1126" s="52"/>
      <c r="BLS1126" s="53"/>
      <c r="BLT1126" s="54"/>
      <c r="BLU1126" s="52"/>
      <c r="BLV1126" s="53"/>
      <c r="BLW1126" s="54"/>
      <c r="BLX1126" s="52"/>
      <c r="BLY1126" s="53"/>
      <c r="BLZ1126" s="54"/>
      <c r="BMA1126" s="52"/>
      <c r="BMB1126" s="53"/>
      <c r="BMC1126" s="54"/>
      <c r="BMD1126" s="52"/>
      <c r="BME1126" s="53"/>
      <c r="BMF1126" s="54"/>
      <c r="BMG1126" s="52"/>
      <c r="BMH1126" s="53"/>
      <c r="BMI1126" s="54"/>
      <c r="BMJ1126" s="52"/>
      <c r="BMK1126" s="53"/>
      <c r="BML1126" s="54"/>
      <c r="BMM1126" s="52"/>
      <c r="BMN1126" s="53"/>
      <c r="BMO1126" s="54"/>
      <c r="BMP1126" s="52"/>
      <c r="BMQ1126" s="53"/>
      <c r="BMR1126" s="54"/>
      <c r="BMS1126" s="52"/>
      <c r="BMT1126" s="53"/>
      <c r="BMU1126" s="54"/>
      <c r="BMV1126" s="52"/>
      <c r="BMW1126" s="53"/>
      <c r="BMX1126" s="54"/>
      <c r="BMY1126" s="52"/>
      <c r="BMZ1126" s="53"/>
      <c r="BNA1126" s="54"/>
      <c r="BNB1126" s="52"/>
      <c r="BNC1126" s="53"/>
      <c r="BND1126" s="54"/>
      <c r="BNE1126" s="52"/>
      <c r="BNF1126" s="53"/>
      <c r="BNG1126" s="54"/>
      <c r="BNH1126" s="52"/>
      <c r="BNI1126" s="53"/>
      <c r="BNJ1126" s="54"/>
      <c r="BNK1126" s="52"/>
      <c r="BNL1126" s="53"/>
      <c r="BNM1126" s="54"/>
      <c r="BNN1126" s="52"/>
      <c r="BNO1126" s="53"/>
      <c r="BNP1126" s="54"/>
      <c r="BNQ1126" s="52"/>
      <c r="BNR1126" s="53"/>
      <c r="BNS1126" s="54"/>
      <c r="BNT1126" s="52"/>
      <c r="BNU1126" s="53"/>
      <c r="BNV1126" s="54"/>
      <c r="BNW1126" s="52"/>
      <c r="BNX1126" s="53"/>
      <c r="BNY1126" s="54"/>
      <c r="BNZ1126" s="52"/>
      <c r="BOA1126" s="53"/>
      <c r="BOB1126" s="54"/>
      <c r="BOC1126" s="52"/>
      <c r="BOD1126" s="53"/>
      <c r="BOE1126" s="54"/>
      <c r="BOF1126" s="52"/>
      <c r="BOG1126" s="53"/>
      <c r="BOH1126" s="54"/>
      <c r="BOI1126" s="52"/>
      <c r="BOJ1126" s="53"/>
      <c r="BOK1126" s="54"/>
      <c r="BOL1126" s="52"/>
      <c r="BOM1126" s="53"/>
      <c r="BON1126" s="54"/>
      <c r="BOO1126" s="52"/>
      <c r="BOP1126" s="53"/>
      <c r="BOQ1126" s="54"/>
      <c r="BOR1126" s="52"/>
      <c r="BOS1126" s="53"/>
      <c r="BOT1126" s="54"/>
      <c r="BOU1126" s="52"/>
      <c r="BOV1126" s="53"/>
      <c r="BOW1126" s="54"/>
      <c r="BOX1126" s="52"/>
      <c r="BOY1126" s="53"/>
      <c r="BOZ1126" s="54"/>
      <c r="BPA1126" s="52"/>
      <c r="BPB1126" s="53"/>
      <c r="BPC1126" s="54"/>
      <c r="BPD1126" s="52"/>
      <c r="BPE1126" s="53"/>
      <c r="BPF1126" s="54"/>
      <c r="BPG1126" s="52"/>
      <c r="BPH1126" s="53"/>
      <c r="BPI1126" s="54"/>
      <c r="BPJ1126" s="52"/>
      <c r="BPK1126" s="53"/>
      <c r="BPL1126" s="54"/>
      <c r="BPM1126" s="52"/>
      <c r="BPN1126" s="53"/>
      <c r="BPO1126" s="54"/>
      <c r="BPP1126" s="52"/>
      <c r="BPQ1126" s="53"/>
      <c r="BPR1126" s="54"/>
      <c r="BPS1126" s="52"/>
      <c r="BPT1126" s="53"/>
      <c r="BPU1126" s="54"/>
      <c r="BPV1126" s="52"/>
      <c r="BPW1126" s="53"/>
      <c r="BPX1126" s="54"/>
      <c r="BPY1126" s="52"/>
      <c r="BPZ1126" s="53"/>
      <c r="BQA1126" s="54"/>
      <c r="BQB1126" s="52"/>
      <c r="BQC1126" s="53"/>
      <c r="BQD1126" s="54"/>
      <c r="BQE1126" s="52"/>
      <c r="BQF1126" s="53"/>
      <c r="BQG1126" s="54"/>
      <c r="BQH1126" s="52"/>
      <c r="BQI1126" s="53"/>
      <c r="BQJ1126" s="54"/>
      <c r="BQK1126" s="52"/>
      <c r="BQL1126" s="53"/>
      <c r="BQM1126" s="54"/>
      <c r="BQN1126" s="52"/>
      <c r="BQO1126" s="53"/>
      <c r="BQP1126" s="54"/>
      <c r="BQQ1126" s="52"/>
      <c r="BQR1126" s="53"/>
      <c r="BQS1126" s="54"/>
      <c r="BQT1126" s="52"/>
      <c r="BQU1126" s="53"/>
      <c r="BQV1126" s="54"/>
      <c r="BQW1126" s="52"/>
      <c r="BQX1126" s="53"/>
      <c r="BQY1126" s="54"/>
      <c r="BQZ1126" s="52"/>
      <c r="BRA1126" s="53"/>
      <c r="BRB1126" s="54"/>
      <c r="BRC1126" s="52"/>
      <c r="BRD1126" s="53"/>
      <c r="BRE1126" s="54"/>
      <c r="BRF1126" s="52"/>
      <c r="BRG1126" s="53"/>
      <c r="BRH1126" s="54"/>
      <c r="BRI1126" s="52"/>
      <c r="BRJ1126" s="53"/>
      <c r="BRK1126" s="54"/>
      <c r="BRL1126" s="52"/>
      <c r="BRM1126" s="53"/>
      <c r="BRN1126" s="54"/>
      <c r="BRO1126" s="52"/>
      <c r="BRP1126" s="53"/>
      <c r="BRQ1126" s="54"/>
      <c r="BRR1126" s="52"/>
      <c r="BRS1126" s="53"/>
      <c r="BRT1126" s="54"/>
      <c r="BRU1126" s="52"/>
      <c r="BRV1126" s="53"/>
      <c r="BRW1126" s="54"/>
      <c r="BRX1126" s="52"/>
      <c r="BRY1126" s="53"/>
      <c r="BRZ1126" s="54"/>
      <c r="BSA1126" s="52"/>
      <c r="BSB1126" s="53"/>
      <c r="BSC1126" s="54"/>
      <c r="BSD1126" s="52"/>
      <c r="BSE1126" s="53"/>
      <c r="BSF1126" s="54"/>
      <c r="BSG1126" s="52"/>
      <c r="BSH1126" s="53"/>
      <c r="BSI1126" s="54"/>
      <c r="BSJ1126" s="52"/>
      <c r="BSK1126" s="53"/>
      <c r="BSL1126" s="54"/>
      <c r="BSM1126" s="52"/>
      <c r="BSN1126" s="53"/>
      <c r="BSO1126" s="54"/>
      <c r="BSP1126" s="52"/>
      <c r="BSQ1126" s="53"/>
      <c r="BSR1126" s="54"/>
      <c r="BSS1126" s="52"/>
      <c r="BST1126" s="53"/>
      <c r="BSU1126" s="54"/>
      <c r="BSV1126" s="52"/>
      <c r="BSW1126" s="53"/>
      <c r="BSX1126" s="54"/>
      <c r="BSY1126" s="52"/>
      <c r="BSZ1126" s="53"/>
      <c r="BTA1126" s="54"/>
      <c r="BTB1126" s="52"/>
      <c r="BTC1126" s="53"/>
      <c r="BTD1126" s="54"/>
      <c r="BTE1126" s="52"/>
      <c r="BTF1126" s="53"/>
      <c r="BTG1126" s="54"/>
      <c r="BTH1126" s="52"/>
      <c r="BTI1126" s="53"/>
      <c r="BTJ1126" s="54"/>
      <c r="BTK1126" s="52"/>
      <c r="BTL1126" s="53"/>
      <c r="BTM1126" s="54"/>
      <c r="BTN1126" s="52"/>
      <c r="BTO1126" s="53"/>
      <c r="BTP1126" s="54"/>
      <c r="BTQ1126" s="52"/>
      <c r="BTR1126" s="53"/>
      <c r="BTS1126" s="54"/>
      <c r="BTT1126" s="52"/>
      <c r="BTU1126" s="53"/>
      <c r="BTV1126" s="54"/>
      <c r="BTW1126" s="52"/>
      <c r="BTX1126" s="53"/>
      <c r="BTY1126" s="54"/>
      <c r="BTZ1126" s="52"/>
      <c r="BUA1126" s="53"/>
      <c r="BUB1126" s="54"/>
      <c r="BUC1126" s="52"/>
      <c r="BUD1126" s="53"/>
      <c r="BUE1126" s="54"/>
      <c r="BUF1126" s="52"/>
      <c r="BUG1126" s="53"/>
      <c r="BUH1126" s="54"/>
      <c r="BUI1126" s="52"/>
      <c r="BUJ1126" s="53"/>
      <c r="BUK1126" s="54"/>
      <c r="BUL1126" s="52"/>
      <c r="BUM1126" s="53"/>
      <c r="BUN1126" s="54"/>
      <c r="BUO1126" s="52"/>
      <c r="BUP1126" s="53"/>
      <c r="BUQ1126" s="54"/>
      <c r="BUR1126" s="52"/>
      <c r="BUS1126" s="53"/>
      <c r="BUT1126" s="54"/>
      <c r="BUU1126" s="52"/>
      <c r="BUV1126" s="53"/>
      <c r="BUW1126" s="54"/>
      <c r="BUX1126" s="52"/>
      <c r="BUY1126" s="53"/>
      <c r="BUZ1126" s="54"/>
      <c r="BVA1126" s="52"/>
      <c r="BVB1126" s="53"/>
      <c r="BVC1126" s="54"/>
      <c r="BVD1126" s="52"/>
      <c r="BVE1126" s="53"/>
      <c r="BVF1126" s="54"/>
      <c r="BVG1126" s="52"/>
      <c r="BVH1126" s="53"/>
      <c r="BVI1126" s="54"/>
      <c r="BVJ1126" s="52"/>
      <c r="BVK1126" s="53"/>
      <c r="BVL1126" s="54"/>
      <c r="BVM1126" s="52"/>
      <c r="BVN1126" s="53"/>
      <c r="BVO1126" s="54"/>
      <c r="BVP1126" s="52"/>
      <c r="BVQ1126" s="53"/>
      <c r="BVR1126" s="54"/>
      <c r="BVS1126" s="52"/>
      <c r="BVT1126" s="53"/>
      <c r="BVU1126" s="54"/>
      <c r="BVV1126" s="52"/>
      <c r="BVW1126" s="53"/>
      <c r="BVX1126" s="54"/>
      <c r="BVY1126" s="52"/>
      <c r="BVZ1126" s="53"/>
      <c r="BWA1126" s="54"/>
      <c r="BWB1126" s="52"/>
      <c r="BWC1126" s="53"/>
      <c r="BWD1126" s="54"/>
      <c r="BWE1126" s="52"/>
      <c r="BWF1126" s="53"/>
      <c r="BWG1126" s="54"/>
      <c r="BWH1126" s="52"/>
      <c r="BWI1126" s="53"/>
      <c r="BWJ1126" s="54"/>
      <c r="BWK1126" s="52"/>
      <c r="BWL1126" s="53"/>
      <c r="BWM1126" s="54"/>
      <c r="BWN1126" s="52"/>
      <c r="BWO1126" s="53"/>
      <c r="BWP1126" s="54"/>
      <c r="BWQ1126" s="52"/>
      <c r="BWR1126" s="53"/>
      <c r="BWS1126" s="54"/>
      <c r="BWT1126" s="52"/>
      <c r="BWU1126" s="53"/>
      <c r="BWV1126" s="54"/>
      <c r="BWW1126" s="52"/>
      <c r="BWX1126" s="53"/>
      <c r="BWY1126" s="54"/>
      <c r="BWZ1126" s="52"/>
      <c r="BXA1126" s="53"/>
      <c r="BXB1126" s="54"/>
      <c r="BXC1126" s="52"/>
      <c r="BXD1126" s="53"/>
      <c r="BXE1126" s="54"/>
      <c r="BXF1126" s="52"/>
      <c r="BXG1126" s="53"/>
      <c r="BXH1126" s="54"/>
      <c r="BXI1126" s="52"/>
      <c r="BXJ1126" s="53"/>
      <c r="BXK1126" s="54"/>
      <c r="BXL1126" s="52"/>
      <c r="BXM1126" s="53"/>
      <c r="BXN1126" s="54"/>
      <c r="BXO1126" s="52"/>
      <c r="BXP1126" s="53"/>
      <c r="BXQ1126" s="54"/>
      <c r="BXR1126" s="52"/>
      <c r="BXS1126" s="53"/>
      <c r="BXT1126" s="54"/>
      <c r="BXU1126" s="52"/>
      <c r="BXV1126" s="53"/>
      <c r="BXW1126" s="54"/>
      <c r="BXX1126" s="52"/>
      <c r="BXY1126" s="53"/>
      <c r="BXZ1126" s="54"/>
      <c r="BYA1126" s="52"/>
      <c r="BYB1126" s="53"/>
      <c r="BYC1126" s="54"/>
      <c r="BYD1126" s="52"/>
      <c r="BYE1126" s="53"/>
      <c r="BYF1126" s="54"/>
      <c r="BYG1126" s="52"/>
      <c r="BYH1126" s="53"/>
      <c r="BYI1126" s="54"/>
      <c r="BYJ1126" s="52"/>
      <c r="BYK1126" s="53"/>
      <c r="BYL1126" s="54"/>
      <c r="BYM1126" s="52"/>
      <c r="BYN1126" s="53"/>
      <c r="BYO1126" s="54"/>
      <c r="BYP1126" s="52"/>
      <c r="BYQ1126" s="53"/>
      <c r="BYR1126" s="54"/>
      <c r="BYS1126" s="52"/>
      <c r="BYT1126" s="53"/>
      <c r="BYU1126" s="54"/>
      <c r="BYV1126" s="52"/>
      <c r="BYW1126" s="53"/>
      <c r="BYX1126" s="54"/>
      <c r="BYY1126" s="52"/>
      <c r="BYZ1126" s="53"/>
      <c r="BZA1126" s="54"/>
      <c r="BZB1126" s="52"/>
      <c r="BZC1126" s="53"/>
      <c r="BZD1126" s="54"/>
      <c r="BZE1126" s="52"/>
      <c r="BZF1126" s="53"/>
      <c r="BZG1126" s="54"/>
      <c r="BZH1126" s="52"/>
      <c r="BZI1126" s="53"/>
      <c r="BZJ1126" s="54"/>
      <c r="BZK1126" s="52"/>
      <c r="BZL1126" s="53"/>
      <c r="BZM1126" s="54"/>
      <c r="BZN1126" s="52"/>
      <c r="BZO1126" s="53"/>
      <c r="BZP1126" s="54"/>
      <c r="BZQ1126" s="52"/>
      <c r="BZR1126" s="53"/>
      <c r="BZS1126" s="54"/>
      <c r="BZT1126" s="52"/>
      <c r="BZU1126" s="53"/>
      <c r="BZV1126" s="54"/>
      <c r="BZW1126" s="52"/>
      <c r="BZX1126" s="53"/>
      <c r="BZY1126" s="54"/>
      <c r="BZZ1126" s="52"/>
      <c r="CAA1126" s="53"/>
      <c r="CAB1126" s="54"/>
      <c r="CAC1126" s="52"/>
      <c r="CAD1126" s="53"/>
      <c r="CAE1126" s="54"/>
      <c r="CAF1126" s="52"/>
      <c r="CAG1126" s="53"/>
      <c r="CAH1126" s="54"/>
      <c r="CAI1126" s="52"/>
      <c r="CAJ1126" s="53"/>
      <c r="CAK1126" s="54"/>
      <c r="CAL1126" s="52"/>
      <c r="CAM1126" s="53"/>
      <c r="CAN1126" s="54"/>
      <c r="CAO1126" s="52"/>
      <c r="CAP1126" s="53"/>
      <c r="CAQ1126" s="54"/>
      <c r="CAR1126" s="52"/>
      <c r="CAS1126" s="53"/>
      <c r="CAT1126" s="54"/>
      <c r="CAU1126" s="52"/>
      <c r="CAV1126" s="53"/>
      <c r="CAW1126" s="54"/>
      <c r="CAX1126" s="52"/>
      <c r="CAY1126" s="53"/>
      <c r="CAZ1126" s="54"/>
      <c r="CBA1126" s="52"/>
      <c r="CBB1126" s="53"/>
      <c r="CBC1126" s="54"/>
      <c r="CBD1126" s="52"/>
      <c r="CBE1126" s="53"/>
      <c r="CBF1126" s="54"/>
      <c r="CBG1126" s="52"/>
      <c r="CBH1126" s="53"/>
      <c r="CBI1126" s="54"/>
      <c r="CBJ1126" s="52"/>
      <c r="CBK1126" s="53"/>
      <c r="CBL1126" s="54"/>
      <c r="CBM1126" s="52"/>
      <c r="CBN1126" s="53"/>
      <c r="CBO1126" s="54"/>
      <c r="CBP1126" s="52"/>
      <c r="CBQ1126" s="53"/>
      <c r="CBR1126" s="54"/>
      <c r="CBS1126" s="52"/>
      <c r="CBT1126" s="53"/>
      <c r="CBU1126" s="54"/>
      <c r="CBV1126" s="52"/>
      <c r="CBW1126" s="53"/>
      <c r="CBX1126" s="54"/>
      <c r="CBY1126" s="52"/>
      <c r="CBZ1126" s="53"/>
      <c r="CCA1126" s="54"/>
      <c r="CCB1126" s="52"/>
      <c r="CCC1126" s="53"/>
      <c r="CCD1126" s="54"/>
      <c r="CCE1126" s="52"/>
      <c r="CCF1126" s="53"/>
      <c r="CCG1126" s="54"/>
      <c r="CCH1126" s="52"/>
      <c r="CCI1126" s="53"/>
      <c r="CCJ1126" s="54"/>
      <c r="CCK1126" s="52"/>
      <c r="CCL1126" s="53"/>
      <c r="CCM1126" s="54"/>
      <c r="CCN1126" s="52"/>
      <c r="CCO1126" s="53"/>
      <c r="CCP1126" s="54"/>
      <c r="CCQ1126" s="52"/>
      <c r="CCR1126" s="53"/>
      <c r="CCS1126" s="54"/>
      <c r="CCT1126" s="52"/>
      <c r="CCU1126" s="53"/>
      <c r="CCV1126" s="54"/>
      <c r="CCW1126" s="52"/>
      <c r="CCX1126" s="53"/>
      <c r="CCY1126" s="54"/>
      <c r="CCZ1126" s="52"/>
      <c r="CDA1126" s="53"/>
      <c r="CDB1126" s="54"/>
      <c r="CDC1126" s="52"/>
      <c r="CDD1126" s="53"/>
      <c r="CDE1126" s="54"/>
      <c r="CDF1126" s="52"/>
      <c r="CDG1126" s="53"/>
      <c r="CDH1126" s="54"/>
      <c r="CDI1126" s="52"/>
      <c r="CDJ1126" s="53"/>
      <c r="CDK1126" s="54"/>
      <c r="CDL1126" s="52"/>
      <c r="CDM1126" s="53"/>
      <c r="CDN1126" s="54"/>
      <c r="CDO1126" s="52"/>
      <c r="CDP1126" s="53"/>
      <c r="CDQ1126" s="54"/>
      <c r="CDR1126" s="52"/>
      <c r="CDS1126" s="53"/>
      <c r="CDT1126" s="54"/>
      <c r="CDU1126" s="52"/>
      <c r="CDV1126" s="53"/>
      <c r="CDW1126" s="54"/>
      <c r="CDX1126" s="52"/>
      <c r="CDY1126" s="53"/>
      <c r="CDZ1126" s="54"/>
      <c r="CEA1126" s="52"/>
      <c r="CEB1126" s="53"/>
      <c r="CEC1126" s="54"/>
      <c r="CED1126" s="52"/>
      <c r="CEE1126" s="53"/>
      <c r="CEF1126" s="54"/>
      <c r="CEG1126" s="52"/>
      <c r="CEH1126" s="53"/>
      <c r="CEI1126" s="54"/>
      <c r="CEJ1126" s="52"/>
      <c r="CEK1126" s="53"/>
      <c r="CEL1126" s="54"/>
      <c r="CEM1126" s="52"/>
      <c r="CEN1126" s="53"/>
      <c r="CEO1126" s="54"/>
      <c r="CEP1126" s="52"/>
      <c r="CEQ1126" s="53"/>
      <c r="CER1126" s="54"/>
      <c r="CES1126" s="52"/>
      <c r="CET1126" s="53"/>
      <c r="CEU1126" s="54"/>
      <c r="CEV1126" s="52"/>
      <c r="CEW1126" s="53"/>
      <c r="CEX1126" s="54"/>
      <c r="CEY1126" s="52"/>
      <c r="CEZ1126" s="53"/>
      <c r="CFA1126" s="54"/>
      <c r="CFB1126" s="52"/>
      <c r="CFC1126" s="53"/>
      <c r="CFD1126" s="54"/>
      <c r="CFE1126" s="52"/>
      <c r="CFF1126" s="53"/>
      <c r="CFG1126" s="54"/>
      <c r="CFH1126" s="52"/>
      <c r="CFI1126" s="53"/>
      <c r="CFJ1126" s="54"/>
      <c r="CFK1126" s="52"/>
      <c r="CFL1126" s="53"/>
      <c r="CFM1126" s="54"/>
      <c r="CFN1126" s="52"/>
      <c r="CFO1126" s="53"/>
      <c r="CFP1126" s="54"/>
      <c r="CFQ1126" s="52"/>
      <c r="CFR1126" s="53"/>
      <c r="CFS1126" s="54"/>
      <c r="CFT1126" s="52"/>
      <c r="CFU1126" s="53"/>
      <c r="CFV1126" s="54"/>
      <c r="CFW1126" s="52"/>
      <c r="CFX1126" s="53"/>
      <c r="CFY1126" s="54"/>
      <c r="CFZ1126" s="52"/>
      <c r="CGA1126" s="53"/>
      <c r="CGB1126" s="54"/>
      <c r="CGC1126" s="52"/>
      <c r="CGD1126" s="53"/>
      <c r="CGE1126" s="54"/>
      <c r="CGF1126" s="52"/>
      <c r="CGG1126" s="53"/>
      <c r="CGH1126" s="54"/>
      <c r="CGI1126" s="52"/>
      <c r="CGJ1126" s="53"/>
      <c r="CGK1126" s="54"/>
      <c r="CGL1126" s="52"/>
      <c r="CGM1126" s="53"/>
      <c r="CGN1126" s="54"/>
      <c r="CGO1126" s="52"/>
      <c r="CGP1126" s="53"/>
      <c r="CGQ1126" s="54"/>
      <c r="CGR1126" s="52"/>
      <c r="CGS1126" s="53"/>
      <c r="CGT1126" s="54"/>
      <c r="CGU1126" s="52"/>
      <c r="CGV1126" s="53"/>
      <c r="CGW1126" s="54"/>
      <c r="CGX1126" s="52"/>
      <c r="CGY1126" s="53"/>
      <c r="CGZ1126" s="54"/>
      <c r="CHA1126" s="52"/>
      <c r="CHB1126" s="53"/>
      <c r="CHC1126" s="54"/>
      <c r="CHD1126" s="52"/>
      <c r="CHE1126" s="53"/>
      <c r="CHF1126" s="54"/>
      <c r="CHG1126" s="52"/>
      <c r="CHH1126" s="53"/>
      <c r="CHI1126" s="54"/>
      <c r="CHJ1126" s="52"/>
      <c r="CHK1126" s="53"/>
      <c r="CHL1126" s="54"/>
      <c r="CHM1126" s="52"/>
      <c r="CHN1126" s="53"/>
      <c r="CHO1126" s="54"/>
      <c r="CHP1126" s="52"/>
      <c r="CHQ1126" s="53"/>
      <c r="CHR1126" s="54"/>
      <c r="CHS1126" s="52"/>
      <c r="CHT1126" s="53"/>
      <c r="CHU1126" s="54"/>
      <c r="CHV1126" s="52"/>
      <c r="CHW1126" s="53"/>
      <c r="CHX1126" s="54"/>
      <c r="CHY1126" s="52"/>
      <c r="CHZ1126" s="53"/>
      <c r="CIA1126" s="54"/>
      <c r="CIB1126" s="52"/>
      <c r="CIC1126" s="53"/>
      <c r="CID1126" s="54"/>
      <c r="CIE1126" s="52"/>
      <c r="CIF1126" s="53"/>
      <c r="CIG1126" s="54"/>
      <c r="CIH1126" s="52"/>
      <c r="CII1126" s="53"/>
      <c r="CIJ1126" s="54"/>
      <c r="CIK1126" s="52"/>
      <c r="CIL1126" s="53"/>
      <c r="CIM1126" s="54"/>
      <c r="CIN1126" s="52"/>
      <c r="CIO1126" s="53"/>
      <c r="CIP1126" s="54"/>
      <c r="CIQ1126" s="52"/>
      <c r="CIR1126" s="53"/>
      <c r="CIS1126" s="54"/>
      <c r="CIT1126" s="52"/>
      <c r="CIU1126" s="53"/>
      <c r="CIV1126" s="54"/>
      <c r="CIW1126" s="52"/>
      <c r="CIX1126" s="53"/>
      <c r="CIY1126" s="54"/>
      <c r="CIZ1126" s="52"/>
      <c r="CJA1126" s="53"/>
      <c r="CJB1126" s="54"/>
      <c r="CJC1126" s="52"/>
      <c r="CJD1126" s="53"/>
      <c r="CJE1126" s="54"/>
      <c r="CJF1126" s="52"/>
      <c r="CJG1126" s="53"/>
      <c r="CJH1126" s="54"/>
      <c r="CJI1126" s="52"/>
      <c r="CJJ1126" s="53"/>
      <c r="CJK1126" s="54"/>
      <c r="CJL1126" s="52"/>
      <c r="CJM1126" s="53"/>
      <c r="CJN1126" s="54"/>
      <c r="CJO1126" s="52"/>
      <c r="CJP1126" s="53"/>
      <c r="CJQ1126" s="54"/>
      <c r="CJR1126" s="52"/>
      <c r="CJS1126" s="53"/>
      <c r="CJT1126" s="54"/>
      <c r="CJU1126" s="52"/>
      <c r="CJV1126" s="53"/>
      <c r="CJW1126" s="54"/>
      <c r="CJX1126" s="52"/>
      <c r="CJY1126" s="53"/>
      <c r="CJZ1126" s="54"/>
      <c r="CKA1126" s="52"/>
      <c r="CKB1126" s="53"/>
      <c r="CKC1126" s="54"/>
      <c r="CKD1126" s="52"/>
      <c r="CKE1126" s="53"/>
      <c r="CKF1126" s="54"/>
      <c r="CKG1126" s="52"/>
      <c r="CKH1126" s="53"/>
      <c r="CKI1126" s="54"/>
      <c r="CKJ1126" s="52"/>
      <c r="CKK1126" s="53"/>
      <c r="CKL1126" s="54"/>
      <c r="CKM1126" s="52"/>
      <c r="CKN1126" s="53"/>
      <c r="CKO1126" s="54"/>
      <c r="CKP1126" s="52"/>
      <c r="CKQ1126" s="53"/>
      <c r="CKR1126" s="54"/>
      <c r="CKS1126" s="52"/>
      <c r="CKT1126" s="53"/>
      <c r="CKU1126" s="54"/>
      <c r="CKV1126" s="52"/>
      <c r="CKW1126" s="53"/>
      <c r="CKX1126" s="54"/>
      <c r="CKY1126" s="52"/>
      <c r="CKZ1126" s="53"/>
      <c r="CLA1126" s="54"/>
      <c r="CLB1126" s="52"/>
      <c r="CLC1126" s="53"/>
      <c r="CLD1126" s="54"/>
      <c r="CLE1126" s="52"/>
      <c r="CLF1126" s="53"/>
      <c r="CLG1126" s="54"/>
      <c r="CLH1126" s="52"/>
      <c r="CLI1126" s="53"/>
      <c r="CLJ1126" s="54"/>
      <c r="CLK1126" s="52"/>
      <c r="CLL1126" s="53"/>
      <c r="CLM1126" s="54"/>
      <c r="CLN1126" s="52"/>
      <c r="CLO1126" s="53"/>
      <c r="CLP1126" s="54"/>
      <c r="CLQ1126" s="52"/>
      <c r="CLR1126" s="53"/>
      <c r="CLS1126" s="54"/>
      <c r="CLT1126" s="52"/>
      <c r="CLU1126" s="53"/>
      <c r="CLV1126" s="54"/>
      <c r="CLW1126" s="52"/>
      <c r="CLX1126" s="53"/>
      <c r="CLY1126" s="54"/>
      <c r="CLZ1126" s="52"/>
      <c r="CMA1126" s="53"/>
      <c r="CMB1126" s="54"/>
      <c r="CMC1126" s="52"/>
      <c r="CMD1126" s="53"/>
      <c r="CME1126" s="54"/>
      <c r="CMF1126" s="52"/>
      <c r="CMG1126" s="53"/>
      <c r="CMH1126" s="54"/>
      <c r="CMI1126" s="52"/>
      <c r="CMJ1126" s="53"/>
      <c r="CMK1126" s="54"/>
      <c r="CML1126" s="52"/>
      <c r="CMM1126" s="53"/>
      <c r="CMN1126" s="54"/>
      <c r="CMO1126" s="52"/>
      <c r="CMP1126" s="53"/>
      <c r="CMQ1126" s="54"/>
      <c r="CMR1126" s="52"/>
      <c r="CMS1126" s="53"/>
      <c r="CMT1126" s="54"/>
      <c r="CMU1126" s="52"/>
      <c r="CMV1126" s="53"/>
      <c r="CMW1126" s="54"/>
      <c r="CMX1126" s="52"/>
      <c r="CMY1126" s="53"/>
      <c r="CMZ1126" s="54"/>
      <c r="CNA1126" s="52"/>
      <c r="CNB1126" s="53"/>
      <c r="CNC1126" s="54"/>
      <c r="CND1126" s="52"/>
      <c r="CNE1126" s="53"/>
      <c r="CNF1126" s="54"/>
      <c r="CNG1126" s="52"/>
      <c r="CNH1126" s="53"/>
      <c r="CNI1126" s="54"/>
      <c r="CNJ1126" s="52"/>
      <c r="CNK1126" s="53"/>
      <c r="CNL1126" s="54"/>
      <c r="CNM1126" s="52"/>
      <c r="CNN1126" s="53"/>
      <c r="CNO1126" s="54"/>
      <c r="CNP1126" s="52"/>
      <c r="CNQ1126" s="53"/>
      <c r="CNR1126" s="54"/>
      <c r="CNS1126" s="52"/>
      <c r="CNT1126" s="53"/>
      <c r="CNU1126" s="54"/>
      <c r="CNV1126" s="52"/>
      <c r="CNW1126" s="53"/>
      <c r="CNX1126" s="54"/>
      <c r="CNY1126" s="52"/>
      <c r="CNZ1126" s="53"/>
      <c r="COA1126" s="54"/>
      <c r="COB1126" s="52"/>
      <c r="COC1126" s="53"/>
      <c r="COD1126" s="54"/>
      <c r="COE1126" s="52"/>
      <c r="COF1126" s="53"/>
      <c r="COG1126" s="54"/>
      <c r="COH1126" s="52"/>
      <c r="COI1126" s="53"/>
      <c r="COJ1126" s="54"/>
      <c r="COK1126" s="52"/>
      <c r="COL1126" s="53"/>
      <c r="COM1126" s="54"/>
      <c r="CON1126" s="52"/>
      <c r="COO1126" s="53"/>
      <c r="COP1126" s="54"/>
      <c r="COQ1126" s="52"/>
      <c r="COR1126" s="53"/>
      <c r="COS1126" s="54"/>
      <c r="COT1126" s="52"/>
      <c r="COU1126" s="53"/>
      <c r="COV1126" s="54"/>
      <c r="COW1126" s="52"/>
      <c r="COX1126" s="53"/>
      <c r="COY1126" s="54"/>
      <c r="COZ1126" s="52"/>
      <c r="CPA1126" s="53"/>
      <c r="CPB1126" s="54"/>
      <c r="CPC1126" s="52"/>
      <c r="CPD1126" s="53"/>
      <c r="CPE1126" s="54"/>
      <c r="CPF1126" s="52"/>
      <c r="CPG1126" s="53"/>
      <c r="CPH1126" s="54"/>
      <c r="CPI1126" s="52"/>
      <c r="CPJ1126" s="53"/>
      <c r="CPK1126" s="54"/>
      <c r="CPL1126" s="52"/>
      <c r="CPM1126" s="53"/>
      <c r="CPN1126" s="54"/>
      <c r="CPO1126" s="52"/>
      <c r="CPP1126" s="53"/>
      <c r="CPQ1126" s="54"/>
      <c r="CPR1126" s="52"/>
      <c r="CPS1126" s="53"/>
      <c r="CPT1126" s="54"/>
      <c r="CPU1126" s="52"/>
      <c r="CPV1126" s="53"/>
      <c r="CPW1126" s="54"/>
      <c r="CPX1126" s="52"/>
      <c r="CPY1126" s="53"/>
      <c r="CPZ1126" s="54"/>
      <c r="CQA1126" s="52"/>
      <c r="CQB1126" s="53"/>
      <c r="CQC1126" s="54"/>
      <c r="CQD1126" s="52"/>
      <c r="CQE1126" s="53"/>
      <c r="CQF1126" s="54"/>
      <c r="CQG1126" s="52"/>
      <c r="CQH1126" s="53"/>
      <c r="CQI1126" s="54"/>
      <c r="CQJ1126" s="52"/>
      <c r="CQK1126" s="53"/>
      <c r="CQL1126" s="54"/>
      <c r="CQM1126" s="52"/>
      <c r="CQN1126" s="53"/>
      <c r="CQO1126" s="54"/>
      <c r="CQP1126" s="52"/>
      <c r="CQQ1126" s="53"/>
      <c r="CQR1126" s="54"/>
      <c r="CQS1126" s="52"/>
      <c r="CQT1126" s="53"/>
      <c r="CQU1126" s="54"/>
      <c r="CQV1126" s="52"/>
      <c r="CQW1126" s="53"/>
      <c r="CQX1126" s="54"/>
      <c r="CQY1126" s="52"/>
      <c r="CQZ1126" s="53"/>
      <c r="CRA1126" s="54"/>
      <c r="CRB1126" s="52"/>
      <c r="CRC1126" s="53"/>
      <c r="CRD1126" s="54"/>
      <c r="CRE1126" s="52"/>
      <c r="CRF1126" s="53"/>
      <c r="CRG1126" s="54"/>
      <c r="CRH1126" s="52"/>
      <c r="CRI1126" s="53"/>
      <c r="CRJ1126" s="54"/>
      <c r="CRK1126" s="52"/>
      <c r="CRL1126" s="53"/>
      <c r="CRM1126" s="54"/>
      <c r="CRN1126" s="52"/>
      <c r="CRO1126" s="53"/>
      <c r="CRP1126" s="54"/>
      <c r="CRQ1126" s="52"/>
      <c r="CRR1126" s="53"/>
      <c r="CRS1126" s="54"/>
      <c r="CRT1126" s="52"/>
      <c r="CRU1126" s="53"/>
      <c r="CRV1126" s="54"/>
      <c r="CRW1126" s="52"/>
      <c r="CRX1126" s="53"/>
      <c r="CRY1126" s="54"/>
      <c r="CRZ1126" s="52"/>
      <c r="CSA1126" s="53"/>
      <c r="CSB1126" s="54"/>
      <c r="CSC1126" s="52"/>
      <c r="CSD1126" s="53"/>
      <c r="CSE1126" s="54"/>
      <c r="CSF1126" s="52"/>
      <c r="CSG1126" s="53"/>
      <c r="CSH1126" s="54"/>
      <c r="CSI1126" s="52"/>
      <c r="CSJ1126" s="53"/>
      <c r="CSK1126" s="54"/>
      <c r="CSL1126" s="52"/>
      <c r="CSM1126" s="53"/>
      <c r="CSN1126" s="54"/>
      <c r="CSO1126" s="52"/>
      <c r="CSP1126" s="53"/>
      <c r="CSQ1126" s="54"/>
      <c r="CSR1126" s="52"/>
      <c r="CSS1126" s="53"/>
      <c r="CST1126" s="54"/>
      <c r="CSU1126" s="52"/>
      <c r="CSV1126" s="53"/>
      <c r="CSW1126" s="54"/>
      <c r="CSX1126" s="52"/>
      <c r="CSY1126" s="53"/>
      <c r="CSZ1126" s="54"/>
      <c r="CTA1126" s="52"/>
      <c r="CTB1126" s="53"/>
      <c r="CTC1126" s="54"/>
      <c r="CTD1126" s="52"/>
      <c r="CTE1126" s="53"/>
      <c r="CTF1126" s="54"/>
      <c r="CTG1126" s="52"/>
      <c r="CTH1126" s="53"/>
      <c r="CTI1126" s="54"/>
      <c r="CTJ1126" s="52"/>
      <c r="CTK1126" s="53"/>
      <c r="CTL1126" s="54"/>
      <c r="CTM1126" s="52"/>
      <c r="CTN1126" s="53"/>
      <c r="CTO1126" s="54"/>
      <c r="CTP1126" s="52"/>
      <c r="CTQ1126" s="53"/>
      <c r="CTR1126" s="54"/>
      <c r="CTS1126" s="52"/>
      <c r="CTT1126" s="53"/>
      <c r="CTU1126" s="54"/>
      <c r="CTV1126" s="52"/>
      <c r="CTW1126" s="53"/>
      <c r="CTX1126" s="54"/>
      <c r="CTY1126" s="52"/>
      <c r="CTZ1126" s="53"/>
      <c r="CUA1126" s="54"/>
      <c r="CUB1126" s="52"/>
      <c r="CUC1126" s="53"/>
      <c r="CUD1126" s="54"/>
      <c r="CUE1126" s="52"/>
      <c r="CUF1126" s="53"/>
      <c r="CUG1126" s="54"/>
      <c r="CUH1126" s="52"/>
      <c r="CUI1126" s="53"/>
      <c r="CUJ1126" s="54"/>
      <c r="CUK1126" s="52"/>
      <c r="CUL1126" s="53"/>
      <c r="CUM1126" s="54"/>
      <c r="CUN1126" s="52"/>
      <c r="CUO1126" s="53"/>
      <c r="CUP1126" s="54"/>
      <c r="CUQ1126" s="52"/>
      <c r="CUR1126" s="53"/>
      <c r="CUS1126" s="54"/>
      <c r="CUT1126" s="52"/>
      <c r="CUU1126" s="53"/>
      <c r="CUV1126" s="54"/>
      <c r="CUW1126" s="52"/>
      <c r="CUX1126" s="53"/>
      <c r="CUY1126" s="54"/>
      <c r="CUZ1126" s="52"/>
      <c r="CVA1126" s="53"/>
      <c r="CVB1126" s="54"/>
      <c r="CVC1126" s="52"/>
      <c r="CVD1126" s="53"/>
      <c r="CVE1126" s="54"/>
      <c r="CVF1126" s="52"/>
      <c r="CVG1126" s="53"/>
      <c r="CVH1126" s="54"/>
      <c r="CVI1126" s="52"/>
      <c r="CVJ1126" s="53"/>
      <c r="CVK1126" s="54"/>
      <c r="CVL1126" s="52"/>
      <c r="CVM1126" s="53"/>
      <c r="CVN1126" s="54"/>
      <c r="CVO1126" s="52"/>
      <c r="CVP1126" s="53"/>
      <c r="CVQ1126" s="54"/>
      <c r="CVR1126" s="52"/>
      <c r="CVS1126" s="53"/>
      <c r="CVT1126" s="54"/>
      <c r="CVU1126" s="52"/>
      <c r="CVV1126" s="53"/>
      <c r="CVW1126" s="54"/>
      <c r="CVX1126" s="52"/>
      <c r="CVY1126" s="53"/>
      <c r="CVZ1126" s="54"/>
      <c r="CWA1126" s="52"/>
      <c r="CWB1126" s="53"/>
      <c r="CWC1126" s="54"/>
      <c r="CWD1126" s="52"/>
      <c r="CWE1126" s="53"/>
      <c r="CWF1126" s="54"/>
      <c r="CWG1126" s="52"/>
      <c r="CWH1126" s="53"/>
      <c r="CWI1126" s="54"/>
      <c r="CWJ1126" s="52"/>
      <c r="CWK1126" s="53"/>
      <c r="CWL1126" s="54"/>
      <c r="CWM1126" s="52"/>
      <c r="CWN1126" s="53"/>
      <c r="CWO1126" s="54"/>
      <c r="CWP1126" s="52"/>
      <c r="CWQ1126" s="53"/>
      <c r="CWR1126" s="54"/>
      <c r="CWS1126" s="52"/>
      <c r="CWT1126" s="53"/>
      <c r="CWU1126" s="54"/>
      <c r="CWV1126" s="52"/>
      <c r="CWW1126" s="53"/>
      <c r="CWX1126" s="54"/>
      <c r="CWY1126" s="52"/>
      <c r="CWZ1126" s="53"/>
      <c r="CXA1126" s="54"/>
      <c r="CXB1126" s="52"/>
      <c r="CXC1126" s="53"/>
      <c r="CXD1126" s="54"/>
      <c r="CXE1126" s="52"/>
      <c r="CXF1126" s="53"/>
      <c r="CXG1126" s="54"/>
      <c r="CXH1126" s="52"/>
      <c r="CXI1126" s="53"/>
      <c r="CXJ1126" s="54"/>
      <c r="CXK1126" s="52"/>
      <c r="CXL1126" s="53"/>
      <c r="CXM1126" s="54"/>
      <c r="CXN1126" s="52"/>
      <c r="CXO1126" s="53"/>
      <c r="CXP1126" s="54"/>
      <c r="CXQ1126" s="52"/>
      <c r="CXR1126" s="53"/>
      <c r="CXS1126" s="54"/>
      <c r="CXT1126" s="52"/>
      <c r="CXU1126" s="53"/>
      <c r="CXV1126" s="54"/>
      <c r="CXW1126" s="52"/>
      <c r="CXX1126" s="53"/>
      <c r="CXY1126" s="54"/>
      <c r="CXZ1126" s="52"/>
      <c r="CYA1126" s="53"/>
      <c r="CYB1126" s="54"/>
      <c r="CYC1126" s="52"/>
      <c r="CYD1126" s="53"/>
      <c r="CYE1126" s="54"/>
      <c r="CYF1126" s="52"/>
      <c r="CYG1126" s="53"/>
      <c r="CYH1126" s="54"/>
      <c r="CYI1126" s="52"/>
      <c r="CYJ1126" s="53"/>
      <c r="CYK1126" s="54"/>
      <c r="CYL1126" s="52"/>
      <c r="CYM1126" s="53"/>
      <c r="CYN1126" s="54"/>
      <c r="CYO1126" s="52"/>
      <c r="CYP1126" s="53"/>
      <c r="CYQ1126" s="54"/>
      <c r="CYR1126" s="52"/>
      <c r="CYS1126" s="53"/>
      <c r="CYT1126" s="54"/>
      <c r="CYU1126" s="52"/>
      <c r="CYV1126" s="53"/>
      <c r="CYW1126" s="54"/>
      <c r="CYX1126" s="52"/>
      <c r="CYY1126" s="53"/>
      <c r="CYZ1126" s="54"/>
      <c r="CZA1126" s="52"/>
      <c r="CZB1126" s="53"/>
      <c r="CZC1126" s="54"/>
      <c r="CZD1126" s="52"/>
      <c r="CZE1126" s="53"/>
      <c r="CZF1126" s="54"/>
      <c r="CZG1126" s="52"/>
      <c r="CZH1126" s="53"/>
      <c r="CZI1126" s="54"/>
      <c r="CZJ1126" s="52"/>
      <c r="CZK1126" s="53"/>
      <c r="CZL1126" s="54"/>
      <c r="CZM1126" s="52"/>
      <c r="CZN1126" s="53"/>
      <c r="CZO1126" s="54"/>
      <c r="CZP1126" s="52"/>
      <c r="CZQ1126" s="53"/>
      <c r="CZR1126" s="54"/>
      <c r="CZS1126" s="52"/>
      <c r="CZT1126" s="53"/>
      <c r="CZU1126" s="54"/>
      <c r="CZV1126" s="52"/>
      <c r="CZW1126" s="53"/>
      <c r="CZX1126" s="54"/>
      <c r="CZY1126" s="52"/>
      <c r="CZZ1126" s="53"/>
      <c r="DAA1126" s="54"/>
      <c r="DAB1126" s="52"/>
      <c r="DAC1126" s="53"/>
      <c r="DAD1126" s="54"/>
      <c r="DAE1126" s="52"/>
      <c r="DAF1126" s="53"/>
      <c r="DAG1126" s="54"/>
      <c r="DAH1126" s="52"/>
      <c r="DAI1126" s="53"/>
      <c r="DAJ1126" s="54"/>
      <c r="DAK1126" s="52"/>
      <c r="DAL1126" s="53"/>
      <c r="DAM1126" s="54"/>
      <c r="DAN1126" s="52"/>
      <c r="DAO1126" s="53"/>
      <c r="DAP1126" s="54"/>
      <c r="DAQ1126" s="52"/>
      <c r="DAR1126" s="53"/>
      <c r="DAS1126" s="54"/>
      <c r="DAT1126" s="52"/>
      <c r="DAU1126" s="53"/>
      <c r="DAV1126" s="54"/>
      <c r="DAW1126" s="52"/>
      <c r="DAX1126" s="53"/>
      <c r="DAY1126" s="54"/>
      <c r="DAZ1126" s="52"/>
      <c r="DBA1126" s="53"/>
      <c r="DBB1126" s="54"/>
      <c r="DBC1126" s="52"/>
      <c r="DBD1126" s="53"/>
      <c r="DBE1126" s="54"/>
      <c r="DBF1126" s="52"/>
      <c r="DBG1126" s="53"/>
      <c r="DBH1126" s="54"/>
      <c r="DBI1126" s="52"/>
      <c r="DBJ1126" s="53"/>
      <c r="DBK1126" s="54"/>
      <c r="DBL1126" s="52"/>
      <c r="DBM1126" s="53"/>
      <c r="DBN1126" s="54"/>
      <c r="DBO1126" s="52"/>
      <c r="DBP1126" s="53"/>
      <c r="DBQ1126" s="54"/>
      <c r="DBR1126" s="52"/>
      <c r="DBS1126" s="53"/>
      <c r="DBT1126" s="54"/>
      <c r="DBU1126" s="52"/>
      <c r="DBV1126" s="53"/>
      <c r="DBW1126" s="54"/>
      <c r="DBX1126" s="52"/>
      <c r="DBY1126" s="53"/>
      <c r="DBZ1126" s="54"/>
      <c r="DCA1126" s="52"/>
      <c r="DCB1126" s="53"/>
      <c r="DCC1126" s="54"/>
      <c r="DCD1126" s="52"/>
      <c r="DCE1126" s="53"/>
      <c r="DCF1126" s="54"/>
      <c r="DCG1126" s="52"/>
      <c r="DCH1126" s="53"/>
      <c r="DCI1126" s="54"/>
      <c r="DCJ1126" s="52"/>
      <c r="DCK1126" s="53"/>
      <c r="DCL1126" s="54"/>
      <c r="DCM1126" s="52"/>
      <c r="DCN1126" s="53"/>
      <c r="DCO1126" s="54"/>
      <c r="DCP1126" s="52"/>
      <c r="DCQ1126" s="53"/>
      <c r="DCR1126" s="54"/>
      <c r="DCS1126" s="52"/>
      <c r="DCT1126" s="53"/>
      <c r="DCU1126" s="54"/>
      <c r="DCV1126" s="52"/>
      <c r="DCW1126" s="53"/>
      <c r="DCX1126" s="54"/>
      <c r="DCY1126" s="52"/>
      <c r="DCZ1126" s="53"/>
      <c r="DDA1126" s="54"/>
      <c r="DDB1126" s="52"/>
      <c r="DDC1126" s="53"/>
      <c r="DDD1126" s="54"/>
      <c r="DDE1126" s="52"/>
      <c r="DDF1126" s="53"/>
      <c r="DDG1126" s="54"/>
      <c r="DDH1126" s="52"/>
      <c r="DDI1126" s="53"/>
      <c r="DDJ1126" s="54"/>
      <c r="DDK1126" s="52"/>
      <c r="DDL1126" s="53"/>
      <c r="DDM1126" s="54"/>
      <c r="DDN1126" s="52"/>
      <c r="DDO1126" s="53"/>
      <c r="DDP1126" s="54"/>
      <c r="DDQ1126" s="52"/>
      <c r="DDR1126" s="53"/>
      <c r="DDS1126" s="54"/>
      <c r="DDT1126" s="52"/>
      <c r="DDU1126" s="53"/>
      <c r="DDV1126" s="54"/>
      <c r="DDW1126" s="52"/>
      <c r="DDX1126" s="53"/>
      <c r="DDY1126" s="54"/>
      <c r="DDZ1126" s="52"/>
      <c r="DEA1126" s="53"/>
      <c r="DEB1126" s="54"/>
      <c r="DEC1126" s="52"/>
      <c r="DED1126" s="53"/>
      <c r="DEE1126" s="54"/>
      <c r="DEF1126" s="52"/>
      <c r="DEG1126" s="53"/>
      <c r="DEH1126" s="54"/>
      <c r="DEI1126" s="52"/>
      <c r="DEJ1126" s="53"/>
      <c r="DEK1126" s="54"/>
      <c r="DEL1126" s="52"/>
      <c r="DEM1126" s="53"/>
      <c r="DEN1126" s="54"/>
      <c r="DEO1126" s="52"/>
      <c r="DEP1126" s="53"/>
      <c r="DEQ1126" s="54"/>
      <c r="DER1126" s="52"/>
      <c r="DES1126" s="53"/>
      <c r="DET1126" s="54"/>
      <c r="DEU1126" s="52"/>
      <c r="DEV1126" s="53"/>
      <c r="DEW1126" s="54"/>
      <c r="DEX1126" s="52"/>
      <c r="DEY1126" s="53"/>
      <c r="DEZ1126" s="54"/>
      <c r="DFA1126" s="52"/>
      <c r="DFB1126" s="53"/>
      <c r="DFC1126" s="54"/>
      <c r="DFD1126" s="52"/>
      <c r="DFE1126" s="53"/>
      <c r="DFF1126" s="54"/>
      <c r="DFG1126" s="52"/>
      <c r="DFH1126" s="53"/>
      <c r="DFI1126" s="54"/>
      <c r="DFJ1126" s="52"/>
      <c r="DFK1126" s="53"/>
      <c r="DFL1126" s="54"/>
      <c r="DFM1126" s="52"/>
      <c r="DFN1126" s="53"/>
      <c r="DFO1126" s="54"/>
      <c r="DFP1126" s="52"/>
      <c r="DFQ1126" s="53"/>
      <c r="DFR1126" s="54"/>
      <c r="DFS1126" s="52"/>
      <c r="DFT1126" s="53"/>
      <c r="DFU1126" s="54"/>
      <c r="DFV1126" s="52"/>
      <c r="DFW1126" s="53"/>
      <c r="DFX1126" s="54"/>
      <c r="DFY1126" s="52"/>
      <c r="DFZ1126" s="53"/>
      <c r="DGA1126" s="54"/>
      <c r="DGB1126" s="52"/>
      <c r="DGC1126" s="53"/>
      <c r="DGD1126" s="54"/>
      <c r="DGE1126" s="52"/>
      <c r="DGF1126" s="53"/>
      <c r="DGG1126" s="54"/>
      <c r="DGH1126" s="52"/>
      <c r="DGI1126" s="53"/>
      <c r="DGJ1126" s="54"/>
      <c r="DGK1126" s="52"/>
      <c r="DGL1126" s="53"/>
      <c r="DGM1126" s="54"/>
      <c r="DGN1126" s="52"/>
      <c r="DGO1126" s="53"/>
      <c r="DGP1126" s="54"/>
      <c r="DGQ1126" s="52"/>
      <c r="DGR1126" s="53"/>
      <c r="DGS1126" s="54"/>
      <c r="DGT1126" s="52"/>
      <c r="DGU1126" s="53"/>
      <c r="DGV1126" s="54"/>
      <c r="DGW1126" s="52"/>
      <c r="DGX1126" s="53"/>
      <c r="DGY1126" s="54"/>
      <c r="DGZ1126" s="52"/>
      <c r="DHA1126" s="53"/>
      <c r="DHB1126" s="54"/>
      <c r="DHC1126" s="52"/>
      <c r="DHD1126" s="53"/>
      <c r="DHE1126" s="54"/>
      <c r="DHF1126" s="52"/>
      <c r="DHG1126" s="53"/>
      <c r="DHH1126" s="54"/>
      <c r="DHI1126" s="52"/>
      <c r="DHJ1126" s="53"/>
      <c r="DHK1126" s="54"/>
      <c r="DHL1126" s="52"/>
      <c r="DHM1126" s="53"/>
      <c r="DHN1126" s="54"/>
      <c r="DHO1126" s="52"/>
      <c r="DHP1126" s="53"/>
      <c r="DHQ1126" s="54"/>
      <c r="DHR1126" s="52"/>
      <c r="DHS1126" s="53"/>
      <c r="DHT1126" s="54"/>
      <c r="DHU1126" s="52"/>
      <c r="DHV1126" s="53"/>
      <c r="DHW1126" s="54"/>
      <c r="DHX1126" s="52"/>
      <c r="DHY1126" s="53"/>
      <c r="DHZ1126" s="54"/>
      <c r="DIA1126" s="52"/>
      <c r="DIB1126" s="53"/>
      <c r="DIC1126" s="54"/>
      <c r="DID1126" s="52"/>
      <c r="DIE1126" s="53"/>
      <c r="DIF1126" s="54"/>
      <c r="DIG1126" s="52"/>
      <c r="DIH1126" s="53"/>
      <c r="DII1126" s="54"/>
      <c r="DIJ1126" s="52"/>
      <c r="DIK1126" s="53"/>
      <c r="DIL1126" s="54"/>
      <c r="DIM1126" s="52"/>
      <c r="DIN1126" s="53"/>
      <c r="DIO1126" s="54"/>
      <c r="DIP1126" s="52"/>
      <c r="DIQ1126" s="53"/>
      <c r="DIR1126" s="54"/>
      <c r="DIS1126" s="52"/>
      <c r="DIT1126" s="53"/>
      <c r="DIU1126" s="54"/>
      <c r="DIV1126" s="52"/>
      <c r="DIW1126" s="53"/>
      <c r="DIX1126" s="54"/>
      <c r="DIY1126" s="52"/>
      <c r="DIZ1126" s="53"/>
      <c r="DJA1126" s="54"/>
      <c r="DJB1126" s="52"/>
      <c r="DJC1126" s="53"/>
      <c r="DJD1126" s="54"/>
      <c r="DJE1126" s="52"/>
      <c r="DJF1126" s="53"/>
      <c r="DJG1126" s="54"/>
      <c r="DJH1126" s="52"/>
      <c r="DJI1126" s="53"/>
      <c r="DJJ1126" s="54"/>
      <c r="DJK1126" s="52"/>
      <c r="DJL1126" s="53"/>
      <c r="DJM1126" s="54"/>
      <c r="DJN1126" s="52"/>
      <c r="DJO1126" s="53"/>
      <c r="DJP1126" s="54"/>
      <c r="DJQ1126" s="52"/>
      <c r="DJR1126" s="53"/>
      <c r="DJS1126" s="54"/>
      <c r="DJT1126" s="52"/>
      <c r="DJU1126" s="53"/>
      <c r="DJV1126" s="54"/>
      <c r="DJW1126" s="52"/>
      <c r="DJX1126" s="53"/>
      <c r="DJY1126" s="54"/>
      <c r="DJZ1126" s="52"/>
      <c r="DKA1126" s="53"/>
      <c r="DKB1126" s="54"/>
      <c r="DKC1126" s="52"/>
      <c r="DKD1126" s="53"/>
      <c r="DKE1126" s="54"/>
      <c r="DKF1126" s="52"/>
      <c r="DKG1126" s="53"/>
      <c r="DKH1126" s="54"/>
      <c r="DKI1126" s="52"/>
      <c r="DKJ1126" s="53"/>
      <c r="DKK1126" s="54"/>
      <c r="DKL1126" s="52"/>
      <c r="DKM1126" s="53"/>
      <c r="DKN1126" s="54"/>
      <c r="DKO1126" s="52"/>
      <c r="DKP1126" s="53"/>
      <c r="DKQ1126" s="54"/>
      <c r="DKR1126" s="52"/>
      <c r="DKS1126" s="53"/>
      <c r="DKT1126" s="54"/>
      <c r="DKU1126" s="52"/>
      <c r="DKV1126" s="53"/>
      <c r="DKW1126" s="54"/>
      <c r="DKX1126" s="52"/>
      <c r="DKY1126" s="53"/>
      <c r="DKZ1126" s="54"/>
      <c r="DLA1126" s="52"/>
      <c r="DLB1126" s="53"/>
      <c r="DLC1126" s="54"/>
      <c r="DLD1126" s="52"/>
      <c r="DLE1126" s="53"/>
      <c r="DLF1126" s="54"/>
      <c r="DLG1126" s="52"/>
      <c r="DLH1126" s="53"/>
      <c r="DLI1126" s="54"/>
      <c r="DLJ1126" s="52"/>
      <c r="DLK1126" s="53"/>
      <c r="DLL1126" s="54"/>
      <c r="DLM1126" s="52"/>
      <c r="DLN1126" s="53"/>
      <c r="DLO1126" s="54"/>
      <c r="DLP1126" s="52"/>
      <c r="DLQ1126" s="53"/>
      <c r="DLR1126" s="54"/>
      <c r="DLS1126" s="52"/>
      <c r="DLT1126" s="53"/>
      <c r="DLU1126" s="54"/>
      <c r="DLV1126" s="52"/>
      <c r="DLW1126" s="53"/>
      <c r="DLX1126" s="54"/>
      <c r="DLY1126" s="52"/>
      <c r="DLZ1126" s="53"/>
      <c r="DMA1126" s="54"/>
      <c r="DMB1126" s="52"/>
      <c r="DMC1126" s="53"/>
      <c r="DMD1126" s="54"/>
      <c r="DME1126" s="52"/>
      <c r="DMF1126" s="53"/>
      <c r="DMG1126" s="54"/>
      <c r="DMH1126" s="52"/>
      <c r="DMI1126" s="53"/>
      <c r="DMJ1126" s="54"/>
      <c r="DMK1126" s="52"/>
      <c r="DML1126" s="53"/>
      <c r="DMM1126" s="54"/>
      <c r="DMN1126" s="52"/>
      <c r="DMO1126" s="53"/>
      <c r="DMP1126" s="54"/>
      <c r="DMQ1126" s="52"/>
      <c r="DMR1126" s="53"/>
      <c r="DMS1126" s="54"/>
      <c r="DMT1126" s="52"/>
      <c r="DMU1126" s="53"/>
      <c r="DMV1126" s="54"/>
      <c r="DMW1126" s="52"/>
      <c r="DMX1126" s="53"/>
      <c r="DMY1126" s="54"/>
      <c r="DMZ1126" s="52"/>
      <c r="DNA1126" s="53"/>
      <c r="DNB1126" s="54"/>
      <c r="DNC1126" s="52"/>
      <c r="DND1126" s="53"/>
      <c r="DNE1126" s="54"/>
      <c r="DNF1126" s="52"/>
      <c r="DNG1126" s="53"/>
      <c r="DNH1126" s="54"/>
      <c r="DNI1126" s="52"/>
      <c r="DNJ1126" s="53"/>
      <c r="DNK1126" s="54"/>
      <c r="DNL1126" s="52"/>
      <c r="DNM1126" s="53"/>
      <c r="DNN1126" s="54"/>
      <c r="DNO1126" s="52"/>
      <c r="DNP1126" s="53"/>
      <c r="DNQ1126" s="54"/>
      <c r="DNR1126" s="52"/>
      <c r="DNS1126" s="53"/>
      <c r="DNT1126" s="54"/>
      <c r="DNU1126" s="52"/>
      <c r="DNV1126" s="53"/>
      <c r="DNW1126" s="54"/>
      <c r="DNX1126" s="52"/>
      <c r="DNY1126" s="53"/>
      <c r="DNZ1126" s="54"/>
      <c r="DOA1126" s="52"/>
      <c r="DOB1126" s="53"/>
      <c r="DOC1126" s="54"/>
      <c r="DOD1126" s="52"/>
      <c r="DOE1126" s="53"/>
      <c r="DOF1126" s="54"/>
      <c r="DOG1126" s="52"/>
      <c r="DOH1126" s="53"/>
      <c r="DOI1126" s="54"/>
      <c r="DOJ1126" s="52"/>
      <c r="DOK1126" s="53"/>
      <c r="DOL1126" s="54"/>
      <c r="DOM1126" s="52"/>
      <c r="DON1126" s="53"/>
      <c r="DOO1126" s="54"/>
      <c r="DOP1126" s="52"/>
      <c r="DOQ1126" s="53"/>
      <c r="DOR1126" s="54"/>
      <c r="DOS1126" s="52"/>
      <c r="DOT1126" s="53"/>
      <c r="DOU1126" s="54"/>
      <c r="DOV1126" s="52"/>
      <c r="DOW1126" s="53"/>
      <c r="DOX1126" s="54"/>
      <c r="DOY1126" s="52"/>
      <c r="DOZ1126" s="53"/>
      <c r="DPA1126" s="54"/>
      <c r="DPB1126" s="52"/>
      <c r="DPC1126" s="53"/>
      <c r="DPD1126" s="54"/>
      <c r="DPE1126" s="52"/>
      <c r="DPF1126" s="53"/>
      <c r="DPG1126" s="54"/>
      <c r="DPH1126" s="52"/>
      <c r="DPI1126" s="53"/>
      <c r="DPJ1126" s="54"/>
      <c r="DPK1126" s="52"/>
      <c r="DPL1126" s="53"/>
      <c r="DPM1126" s="54"/>
      <c r="DPN1126" s="52"/>
      <c r="DPO1126" s="53"/>
      <c r="DPP1126" s="54"/>
      <c r="DPQ1126" s="52"/>
      <c r="DPR1126" s="53"/>
      <c r="DPS1126" s="54"/>
      <c r="DPT1126" s="52"/>
      <c r="DPU1126" s="53"/>
      <c r="DPV1126" s="54"/>
      <c r="DPW1126" s="52"/>
      <c r="DPX1126" s="53"/>
      <c r="DPY1126" s="54"/>
      <c r="DPZ1126" s="52"/>
      <c r="DQA1126" s="53"/>
      <c r="DQB1126" s="54"/>
      <c r="DQC1126" s="52"/>
      <c r="DQD1126" s="53"/>
      <c r="DQE1126" s="54"/>
      <c r="DQF1126" s="52"/>
      <c r="DQG1126" s="53"/>
      <c r="DQH1126" s="54"/>
      <c r="DQI1126" s="52"/>
      <c r="DQJ1126" s="53"/>
      <c r="DQK1126" s="54"/>
      <c r="DQL1126" s="52"/>
      <c r="DQM1126" s="53"/>
      <c r="DQN1126" s="54"/>
      <c r="DQO1126" s="52"/>
      <c r="DQP1126" s="53"/>
      <c r="DQQ1126" s="54"/>
      <c r="DQR1126" s="52"/>
      <c r="DQS1126" s="53"/>
      <c r="DQT1126" s="54"/>
      <c r="DQU1126" s="52"/>
      <c r="DQV1126" s="53"/>
      <c r="DQW1126" s="54"/>
      <c r="DQX1126" s="52"/>
      <c r="DQY1126" s="53"/>
      <c r="DQZ1126" s="54"/>
      <c r="DRA1126" s="52"/>
      <c r="DRB1126" s="53"/>
      <c r="DRC1126" s="54"/>
      <c r="DRD1126" s="52"/>
      <c r="DRE1126" s="53"/>
      <c r="DRF1126" s="54"/>
      <c r="DRG1126" s="52"/>
      <c r="DRH1126" s="53"/>
      <c r="DRI1126" s="54"/>
      <c r="DRJ1126" s="52"/>
      <c r="DRK1126" s="53"/>
      <c r="DRL1126" s="54"/>
      <c r="DRM1126" s="52"/>
      <c r="DRN1126" s="53"/>
      <c r="DRO1126" s="54"/>
      <c r="DRP1126" s="52"/>
      <c r="DRQ1126" s="53"/>
      <c r="DRR1126" s="54"/>
      <c r="DRS1126" s="52"/>
      <c r="DRT1126" s="53"/>
      <c r="DRU1126" s="54"/>
      <c r="DRV1126" s="52"/>
      <c r="DRW1126" s="53"/>
      <c r="DRX1126" s="54"/>
      <c r="DRY1126" s="52"/>
      <c r="DRZ1126" s="53"/>
      <c r="DSA1126" s="54"/>
      <c r="DSB1126" s="52"/>
      <c r="DSC1126" s="53"/>
      <c r="DSD1126" s="54"/>
      <c r="DSE1126" s="52"/>
      <c r="DSF1126" s="53"/>
      <c r="DSG1126" s="54"/>
      <c r="DSH1126" s="52"/>
      <c r="DSI1126" s="53"/>
      <c r="DSJ1126" s="54"/>
      <c r="DSK1126" s="52"/>
      <c r="DSL1126" s="53"/>
      <c r="DSM1126" s="54"/>
      <c r="DSN1126" s="52"/>
      <c r="DSO1126" s="53"/>
      <c r="DSP1126" s="54"/>
      <c r="DSQ1126" s="52"/>
      <c r="DSR1126" s="53"/>
      <c r="DSS1126" s="54"/>
      <c r="DST1126" s="52"/>
      <c r="DSU1126" s="53"/>
      <c r="DSV1126" s="54"/>
      <c r="DSW1126" s="52"/>
      <c r="DSX1126" s="53"/>
      <c r="DSY1126" s="54"/>
      <c r="DSZ1126" s="52"/>
      <c r="DTA1126" s="53"/>
      <c r="DTB1126" s="54"/>
      <c r="DTC1126" s="52"/>
      <c r="DTD1126" s="53"/>
      <c r="DTE1126" s="54"/>
      <c r="DTF1126" s="52"/>
      <c r="DTG1126" s="53"/>
      <c r="DTH1126" s="54"/>
      <c r="DTI1126" s="52"/>
      <c r="DTJ1126" s="53"/>
      <c r="DTK1126" s="54"/>
      <c r="DTL1126" s="52"/>
      <c r="DTM1126" s="53"/>
      <c r="DTN1126" s="54"/>
      <c r="DTO1126" s="52"/>
      <c r="DTP1126" s="53"/>
      <c r="DTQ1126" s="54"/>
      <c r="DTR1126" s="52"/>
      <c r="DTS1126" s="53"/>
      <c r="DTT1126" s="54"/>
      <c r="DTU1126" s="52"/>
      <c r="DTV1126" s="53"/>
      <c r="DTW1126" s="54"/>
      <c r="DTX1126" s="52"/>
      <c r="DTY1126" s="53"/>
      <c r="DTZ1126" s="54"/>
      <c r="DUA1126" s="52"/>
      <c r="DUB1126" s="53"/>
      <c r="DUC1126" s="54"/>
      <c r="DUD1126" s="52"/>
      <c r="DUE1126" s="53"/>
      <c r="DUF1126" s="54"/>
      <c r="DUG1126" s="52"/>
      <c r="DUH1126" s="53"/>
      <c r="DUI1126" s="54"/>
      <c r="DUJ1126" s="52"/>
      <c r="DUK1126" s="53"/>
      <c r="DUL1126" s="54"/>
      <c r="DUM1126" s="52"/>
      <c r="DUN1126" s="53"/>
      <c r="DUO1126" s="54"/>
      <c r="DUP1126" s="52"/>
      <c r="DUQ1126" s="53"/>
      <c r="DUR1126" s="54"/>
      <c r="DUS1126" s="52"/>
      <c r="DUT1126" s="53"/>
      <c r="DUU1126" s="54"/>
      <c r="DUV1126" s="52"/>
      <c r="DUW1126" s="53"/>
      <c r="DUX1126" s="54"/>
      <c r="DUY1126" s="52"/>
      <c r="DUZ1126" s="53"/>
      <c r="DVA1126" s="54"/>
      <c r="DVB1126" s="52"/>
      <c r="DVC1126" s="53"/>
      <c r="DVD1126" s="54"/>
      <c r="DVE1126" s="52"/>
      <c r="DVF1126" s="53"/>
      <c r="DVG1126" s="54"/>
      <c r="DVH1126" s="52"/>
      <c r="DVI1126" s="53"/>
      <c r="DVJ1126" s="54"/>
      <c r="DVK1126" s="52"/>
      <c r="DVL1126" s="53"/>
      <c r="DVM1126" s="54"/>
      <c r="DVN1126" s="52"/>
      <c r="DVO1126" s="53"/>
      <c r="DVP1126" s="54"/>
      <c r="DVQ1126" s="52"/>
      <c r="DVR1126" s="53"/>
      <c r="DVS1126" s="54"/>
      <c r="DVT1126" s="52"/>
      <c r="DVU1126" s="53"/>
      <c r="DVV1126" s="54"/>
      <c r="DVW1126" s="52"/>
      <c r="DVX1126" s="53"/>
      <c r="DVY1126" s="54"/>
      <c r="DVZ1126" s="52"/>
      <c r="DWA1126" s="53"/>
      <c r="DWB1126" s="54"/>
      <c r="DWC1126" s="52"/>
      <c r="DWD1126" s="53"/>
      <c r="DWE1126" s="54"/>
      <c r="DWF1126" s="52"/>
      <c r="DWG1126" s="53"/>
      <c r="DWH1126" s="54"/>
      <c r="DWI1126" s="52"/>
      <c r="DWJ1126" s="53"/>
      <c r="DWK1126" s="54"/>
      <c r="DWL1126" s="52"/>
      <c r="DWM1126" s="53"/>
      <c r="DWN1126" s="54"/>
      <c r="DWO1126" s="52"/>
      <c r="DWP1126" s="53"/>
      <c r="DWQ1126" s="54"/>
      <c r="DWR1126" s="52"/>
      <c r="DWS1126" s="53"/>
      <c r="DWT1126" s="54"/>
      <c r="DWU1126" s="52"/>
      <c r="DWV1126" s="53"/>
      <c r="DWW1126" s="54"/>
      <c r="DWX1126" s="52"/>
      <c r="DWY1126" s="53"/>
      <c r="DWZ1126" s="54"/>
      <c r="DXA1126" s="52"/>
      <c r="DXB1126" s="53"/>
      <c r="DXC1126" s="54"/>
      <c r="DXD1126" s="52"/>
      <c r="DXE1126" s="53"/>
      <c r="DXF1126" s="54"/>
      <c r="DXG1126" s="52"/>
      <c r="DXH1126" s="53"/>
      <c r="DXI1126" s="54"/>
      <c r="DXJ1126" s="52"/>
      <c r="DXK1126" s="53"/>
      <c r="DXL1126" s="54"/>
      <c r="DXM1126" s="52"/>
      <c r="DXN1126" s="53"/>
      <c r="DXO1126" s="54"/>
      <c r="DXP1126" s="52"/>
      <c r="DXQ1126" s="53"/>
      <c r="DXR1126" s="54"/>
      <c r="DXS1126" s="52"/>
      <c r="DXT1126" s="53"/>
      <c r="DXU1126" s="54"/>
      <c r="DXV1126" s="52"/>
      <c r="DXW1126" s="53"/>
      <c r="DXX1126" s="54"/>
      <c r="DXY1126" s="52"/>
      <c r="DXZ1126" s="53"/>
      <c r="DYA1126" s="54"/>
      <c r="DYB1126" s="52"/>
      <c r="DYC1126" s="53"/>
      <c r="DYD1126" s="54"/>
      <c r="DYE1126" s="52"/>
      <c r="DYF1126" s="53"/>
      <c r="DYG1126" s="54"/>
      <c r="DYH1126" s="52"/>
      <c r="DYI1126" s="53"/>
      <c r="DYJ1126" s="54"/>
      <c r="DYK1126" s="52"/>
      <c r="DYL1126" s="53"/>
      <c r="DYM1126" s="54"/>
      <c r="DYN1126" s="52"/>
      <c r="DYO1126" s="53"/>
      <c r="DYP1126" s="54"/>
      <c r="DYQ1126" s="52"/>
      <c r="DYR1126" s="53"/>
      <c r="DYS1126" s="54"/>
      <c r="DYT1126" s="52"/>
      <c r="DYU1126" s="53"/>
      <c r="DYV1126" s="54"/>
      <c r="DYW1126" s="52"/>
      <c r="DYX1126" s="53"/>
      <c r="DYY1126" s="54"/>
      <c r="DYZ1126" s="52"/>
      <c r="DZA1126" s="53"/>
      <c r="DZB1126" s="54"/>
      <c r="DZC1126" s="52"/>
      <c r="DZD1126" s="53"/>
      <c r="DZE1126" s="54"/>
      <c r="DZF1126" s="52"/>
      <c r="DZG1126" s="53"/>
      <c r="DZH1126" s="54"/>
      <c r="DZI1126" s="52"/>
      <c r="DZJ1126" s="53"/>
      <c r="DZK1126" s="54"/>
      <c r="DZL1126" s="52"/>
      <c r="DZM1126" s="53"/>
      <c r="DZN1126" s="54"/>
      <c r="DZO1126" s="52"/>
      <c r="DZP1126" s="53"/>
      <c r="DZQ1126" s="54"/>
      <c r="DZR1126" s="52"/>
      <c r="DZS1126" s="53"/>
      <c r="DZT1126" s="54"/>
      <c r="DZU1126" s="52"/>
      <c r="DZV1126" s="53"/>
      <c r="DZW1126" s="54"/>
      <c r="DZX1126" s="52"/>
      <c r="DZY1126" s="53"/>
      <c r="DZZ1126" s="54"/>
      <c r="EAA1126" s="52"/>
      <c r="EAB1126" s="53"/>
      <c r="EAC1126" s="54"/>
      <c r="EAD1126" s="52"/>
      <c r="EAE1126" s="53"/>
      <c r="EAF1126" s="54"/>
      <c r="EAG1126" s="52"/>
      <c r="EAH1126" s="53"/>
      <c r="EAI1126" s="54"/>
      <c r="EAJ1126" s="52"/>
      <c r="EAK1126" s="53"/>
      <c r="EAL1126" s="54"/>
      <c r="EAM1126" s="52"/>
      <c r="EAN1126" s="53"/>
      <c r="EAO1126" s="54"/>
      <c r="EAP1126" s="52"/>
      <c r="EAQ1126" s="53"/>
      <c r="EAR1126" s="54"/>
      <c r="EAS1126" s="52"/>
      <c r="EAT1126" s="53"/>
      <c r="EAU1126" s="54"/>
      <c r="EAV1126" s="52"/>
      <c r="EAW1126" s="53"/>
      <c r="EAX1126" s="54"/>
      <c r="EAY1126" s="52"/>
      <c r="EAZ1126" s="53"/>
      <c r="EBA1126" s="54"/>
      <c r="EBB1126" s="52"/>
      <c r="EBC1126" s="53"/>
      <c r="EBD1126" s="54"/>
      <c r="EBE1126" s="52"/>
      <c r="EBF1126" s="53"/>
      <c r="EBG1126" s="54"/>
      <c r="EBH1126" s="52"/>
      <c r="EBI1126" s="53"/>
      <c r="EBJ1126" s="54"/>
      <c r="EBK1126" s="52"/>
      <c r="EBL1126" s="53"/>
      <c r="EBM1126" s="54"/>
      <c r="EBN1126" s="52"/>
      <c r="EBO1126" s="53"/>
      <c r="EBP1126" s="54"/>
      <c r="EBQ1126" s="52"/>
      <c r="EBR1126" s="53"/>
      <c r="EBS1126" s="54"/>
      <c r="EBT1126" s="52"/>
      <c r="EBU1126" s="53"/>
      <c r="EBV1126" s="54"/>
      <c r="EBW1126" s="52"/>
      <c r="EBX1126" s="53"/>
      <c r="EBY1126" s="54"/>
      <c r="EBZ1126" s="52"/>
      <c r="ECA1126" s="53"/>
      <c r="ECB1126" s="54"/>
      <c r="ECC1126" s="52"/>
      <c r="ECD1126" s="53"/>
      <c r="ECE1126" s="54"/>
      <c r="ECF1126" s="52"/>
      <c r="ECG1126" s="53"/>
      <c r="ECH1126" s="54"/>
      <c r="ECI1126" s="52"/>
      <c r="ECJ1126" s="53"/>
      <c r="ECK1126" s="54"/>
      <c r="ECL1126" s="52"/>
      <c r="ECM1126" s="53"/>
      <c r="ECN1126" s="54"/>
      <c r="ECO1126" s="52"/>
      <c r="ECP1126" s="53"/>
      <c r="ECQ1126" s="54"/>
      <c r="ECR1126" s="52"/>
      <c r="ECS1126" s="53"/>
      <c r="ECT1126" s="54"/>
      <c r="ECU1126" s="52"/>
      <c r="ECV1126" s="53"/>
      <c r="ECW1126" s="54"/>
      <c r="ECX1126" s="52"/>
      <c r="ECY1126" s="53"/>
      <c r="ECZ1126" s="54"/>
      <c r="EDA1126" s="52"/>
      <c r="EDB1126" s="53"/>
      <c r="EDC1126" s="54"/>
      <c r="EDD1126" s="52"/>
      <c r="EDE1126" s="53"/>
      <c r="EDF1126" s="54"/>
      <c r="EDG1126" s="52"/>
      <c r="EDH1126" s="53"/>
      <c r="EDI1126" s="54"/>
      <c r="EDJ1126" s="52"/>
      <c r="EDK1126" s="53"/>
      <c r="EDL1126" s="54"/>
      <c r="EDM1126" s="52"/>
      <c r="EDN1126" s="53"/>
      <c r="EDO1126" s="54"/>
      <c r="EDP1126" s="52"/>
      <c r="EDQ1126" s="53"/>
      <c r="EDR1126" s="54"/>
      <c r="EDS1126" s="52"/>
      <c r="EDT1126" s="53"/>
      <c r="EDU1126" s="54"/>
      <c r="EDV1126" s="52"/>
      <c r="EDW1126" s="53"/>
      <c r="EDX1126" s="54"/>
      <c r="EDY1126" s="52"/>
      <c r="EDZ1126" s="53"/>
      <c r="EEA1126" s="54"/>
      <c r="EEB1126" s="52"/>
      <c r="EEC1126" s="53"/>
      <c r="EED1126" s="54"/>
      <c r="EEE1126" s="52"/>
      <c r="EEF1126" s="53"/>
      <c r="EEG1126" s="54"/>
      <c r="EEH1126" s="52"/>
      <c r="EEI1126" s="53"/>
      <c r="EEJ1126" s="54"/>
      <c r="EEK1126" s="52"/>
      <c r="EEL1126" s="53"/>
      <c r="EEM1126" s="54"/>
      <c r="EEN1126" s="52"/>
      <c r="EEO1126" s="53"/>
      <c r="EEP1126" s="54"/>
      <c r="EEQ1126" s="52"/>
      <c r="EER1126" s="53"/>
      <c r="EES1126" s="54"/>
      <c r="EET1126" s="52"/>
      <c r="EEU1126" s="53"/>
      <c r="EEV1126" s="54"/>
      <c r="EEW1126" s="52"/>
      <c r="EEX1126" s="53"/>
      <c r="EEY1126" s="54"/>
      <c r="EEZ1126" s="52"/>
      <c r="EFA1126" s="53"/>
      <c r="EFB1126" s="54"/>
      <c r="EFC1126" s="52"/>
      <c r="EFD1126" s="53"/>
      <c r="EFE1126" s="54"/>
      <c r="EFF1126" s="52"/>
      <c r="EFG1126" s="53"/>
      <c r="EFH1126" s="54"/>
      <c r="EFI1126" s="52"/>
      <c r="EFJ1126" s="53"/>
      <c r="EFK1126" s="54"/>
      <c r="EFL1126" s="52"/>
      <c r="EFM1126" s="53"/>
      <c r="EFN1126" s="54"/>
      <c r="EFO1126" s="52"/>
      <c r="EFP1126" s="53"/>
      <c r="EFQ1126" s="54"/>
      <c r="EFR1126" s="52"/>
      <c r="EFS1126" s="53"/>
      <c r="EFT1126" s="54"/>
      <c r="EFU1126" s="52"/>
      <c r="EFV1126" s="53"/>
      <c r="EFW1126" s="54"/>
      <c r="EFX1126" s="52"/>
      <c r="EFY1126" s="53"/>
      <c r="EFZ1126" s="54"/>
      <c r="EGA1126" s="52"/>
      <c r="EGB1126" s="53"/>
      <c r="EGC1126" s="54"/>
      <c r="EGD1126" s="52"/>
      <c r="EGE1126" s="53"/>
      <c r="EGF1126" s="54"/>
      <c r="EGG1126" s="52"/>
      <c r="EGH1126" s="53"/>
      <c r="EGI1126" s="54"/>
      <c r="EGJ1126" s="52"/>
      <c r="EGK1126" s="53"/>
      <c r="EGL1126" s="54"/>
      <c r="EGM1126" s="52"/>
      <c r="EGN1126" s="53"/>
      <c r="EGO1126" s="54"/>
      <c r="EGP1126" s="52"/>
      <c r="EGQ1126" s="53"/>
      <c r="EGR1126" s="54"/>
      <c r="EGS1126" s="52"/>
      <c r="EGT1126" s="53"/>
      <c r="EGU1126" s="54"/>
      <c r="EGV1126" s="52"/>
      <c r="EGW1126" s="53"/>
      <c r="EGX1126" s="54"/>
      <c r="EGY1126" s="52"/>
      <c r="EGZ1126" s="53"/>
      <c r="EHA1126" s="54"/>
      <c r="EHB1126" s="52"/>
      <c r="EHC1126" s="53"/>
      <c r="EHD1126" s="54"/>
      <c r="EHE1126" s="52"/>
      <c r="EHF1126" s="53"/>
      <c r="EHG1126" s="54"/>
      <c r="EHH1126" s="52"/>
      <c r="EHI1126" s="53"/>
      <c r="EHJ1126" s="54"/>
      <c r="EHK1126" s="52"/>
      <c r="EHL1126" s="53"/>
      <c r="EHM1126" s="54"/>
      <c r="EHN1126" s="52"/>
      <c r="EHO1126" s="53"/>
      <c r="EHP1126" s="54"/>
      <c r="EHQ1126" s="52"/>
      <c r="EHR1126" s="53"/>
      <c r="EHS1126" s="54"/>
      <c r="EHT1126" s="52"/>
      <c r="EHU1126" s="53"/>
      <c r="EHV1126" s="54"/>
      <c r="EHW1126" s="52"/>
      <c r="EHX1126" s="53"/>
      <c r="EHY1126" s="54"/>
      <c r="EHZ1126" s="52"/>
      <c r="EIA1126" s="53"/>
      <c r="EIB1126" s="54"/>
      <c r="EIC1126" s="52"/>
      <c r="EID1126" s="53"/>
      <c r="EIE1126" s="54"/>
      <c r="EIF1126" s="52"/>
      <c r="EIG1126" s="53"/>
      <c r="EIH1126" s="54"/>
      <c r="EII1126" s="52"/>
      <c r="EIJ1126" s="53"/>
      <c r="EIK1126" s="54"/>
      <c r="EIL1126" s="52"/>
      <c r="EIM1126" s="53"/>
      <c r="EIN1126" s="54"/>
      <c r="EIO1126" s="52"/>
      <c r="EIP1126" s="53"/>
      <c r="EIQ1126" s="54"/>
      <c r="EIR1126" s="52"/>
      <c r="EIS1126" s="53"/>
      <c r="EIT1126" s="54"/>
      <c r="EIU1126" s="52"/>
      <c r="EIV1126" s="53"/>
      <c r="EIW1126" s="54"/>
      <c r="EIX1126" s="52"/>
      <c r="EIY1126" s="53"/>
      <c r="EIZ1126" s="54"/>
      <c r="EJA1126" s="52"/>
      <c r="EJB1126" s="53"/>
      <c r="EJC1126" s="54"/>
      <c r="EJD1126" s="52"/>
      <c r="EJE1126" s="53"/>
      <c r="EJF1126" s="54"/>
      <c r="EJG1126" s="52"/>
      <c r="EJH1126" s="53"/>
      <c r="EJI1126" s="54"/>
      <c r="EJJ1126" s="52"/>
      <c r="EJK1126" s="53"/>
      <c r="EJL1126" s="54"/>
      <c r="EJM1126" s="52"/>
      <c r="EJN1126" s="53"/>
      <c r="EJO1126" s="54"/>
      <c r="EJP1126" s="52"/>
      <c r="EJQ1126" s="53"/>
      <c r="EJR1126" s="54"/>
      <c r="EJS1126" s="52"/>
      <c r="EJT1126" s="53"/>
      <c r="EJU1126" s="54"/>
      <c r="EJV1126" s="52"/>
      <c r="EJW1126" s="53"/>
      <c r="EJX1126" s="54"/>
      <c r="EJY1126" s="52"/>
      <c r="EJZ1126" s="53"/>
      <c r="EKA1126" s="54"/>
      <c r="EKB1126" s="52"/>
      <c r="EKC1126" s="53"/>
      <c r="EKD1126" s="54"/>
      <c r="EKE1126" s="52"/>
      <c r="EKF1126" s="53"/>
      <c r="EKG1126" s="54"/>
      <c r="EKH1126" s="52"/>
      <c r="EKI1126" s="53"/>
      <c r="EKJ1126" s="54"/>
      <c r="EKK1126" s="52"/>
      <c r="EKL1126" s="53"/>
      <c r="EKM1126" s="54"/>
      <c r="EKN1126" s="52"/>
      <c r="EKO1126" s="53"/>
      <c r="EKP1126" s="54"/>
      <c r="EKQ1126" s="52"/>
      <c r="EKR1126" s="53"/>
      <c r="EKS1126" s="54"/>
      <c r="EKT1126" s="52"/>
      <c r="EKU1126" s="53"/>
      <c r="EKV1126" s="54"/>
      <c r="EKW1126" s="52"/>
      <c r="EKX1126" s="53"/>
      <c r="EKY1126" s="54"/>
      <c r="EKZ1126" s="52"/>
      <c r="ELA1126" s="53"/>
      <c r="ELB1126" s="54"/>
      <c r="ELC1126" s="52"/>
      <c r="ELD1126" s="53"/>
      <c r="ELE1126" s="54"/>
      <c r="ELF1126" s="52"/>
      <c r="ELG1126" s="53"/>
      <c r="ELH1126" s="54"/>
      <c r="ELI1126" s="52"/>
      <c r="ELJ1126" s="53"/>
      <c r="ELK1126" s="54"/>
      <c r="ELL1126" s="52"/>
      <c r="ELM1126" s="53"/>
      <c r="ELN1126" s="54"/>
      <c r="ELO1126" s="52"/>
      <c r="ELP1126" s="53"/>
      <c r="ELQ1126" s="54"/>
      <c r="ELR1126" s="52"/>
      <c r="ELS1126" s="53"/>
      <c r="ELT1126" s="54"/>
      <c r="ELU1126" s="52"/>
      <c r="ELV1126" s="53"/>
      <c r="ELW1126" s="54"/>
      <c r="ELX1126" s="52"/>
      <c r="ELY1126" s="53"/>
      <c r="ELZ1126" s="54"/>
      <c r="EMA1126" s="52"/>
      <c r="EMB1126" s="53"/>
      <c r="EMC1126" s="54"/>
      <c r="EMD1126" s="52"/>
      <c r="EME1126" s="53"/>
      <c r="EMF1126" s="54"/>
      <c r="EMG1126" s="52"/>
      <c r="EMH1126" s="53"/>
      <c r="EMI1126" s="54"/>
      <c r="EMJ1126" s="52"/>
      <c r="EMK1126" s="53"/>
      <c r="EML1126" s="54"/>
      <c r="EMM1126" s="52"/>
      <c r="EMN1126" s="53"/>
      <c r="EMO1126" s="54"/>
      <c r="EMP1126" s="52"/>
      <c r="EMQ1126" s="53"/>
      <c r="EMR1126" s="54"/>
      <c r="EMS1126" s="52"/>
      <c r="EMT1126" s="53"/>
      <c r="EMU1126" s="54"/>
      <c r="EMV1126" s="52"/>
      <c r="EMW1126" s="53"/>
      <c r="EMX1126" s="54"/>
      <c r="EMY1126" s="52"/>
      <c r="EMZ1126" s="53"/>
      <c r="ENA1126" s="54"/>
      <c r="ENB1126" s="52"/>
      <c r="ENC1126" s="53"/>
      <c r="END1126" s="54"/>
      <c r="ENE1126" s="52"/>
      <c r="ENF1126" s="53"/>
      <c r="ENG1126" s="54"/>
      <c r="ENH1126" s="52"/>
      <c r="ENI1126" s="53"/>
      <c r="ENJ1126" s="54"/>
      <c r="ENK1126" s="52"/>
      <c r="ENL1126" s="53"/>
      <c r="ENM1126" s="54"/>
      <c r="ENN1126" s="52"/>
      <c r="ENO1126" s="53"/>
      <c r="ENP1126" s="54"/>
      <c r="ENQ1126" s="52"/>
      <c r="ENR1126" s="53"/>
      <c r="ENS1126" s="54"/>
      <c r="ENT1126" s="52"/>
      <c r="ENU1126" s="53"/>
      <c r="ENV1126" s="54"/>
      <c r="ENW1126" s="52"/>
      <c r="ENX1126" s="53"/>
      <c r="ENY1126" s="54"/>
      <c r="ENZ1126" s="52"/>
      <c r="EOA1126" s="53"/>
      <c r="EOB1126" s="54"/>
      <c r="EOC1126" s="52"/>
      <c r="EOD1126" s="53"/>
      <c r="EOE1126" s="54"/>
      <c r="EOF1126" s="52"/>
      <c r="EOG1126" s="53"/>
      <c r="EOH1126" s="54"/>
      <c r="EOI1126" s="52"/>
      <c r="EOJ1126" s="53"/>
      <c r="EOK1126" s="54"/>
      <c r="EOL1126" s="52"/>
      <c r="EOM1126" s="53"/>
      <c r="EON1126" s="54"/>
      <c r="EOO1126" s="52"/>
      <c r="EOP1126" s="53"/>
      <c r="EOQ1126" s="54"/>
      <c r="EOR1126" s="52"/>
      <c r="EOS1126" s="53"/>
      <c r="EOT1126" s="54"/>
      <c r="EOU1126" s="52"/>
      <c r="EOV1126" s="53"/>
      <c r="EOW1126" s="54"/>
      <c r="EOX1126" s="52"/>
      <c r="EOY1126" s="53"/>
      <c r="EOZ1126" s="54"/>
      <c r="EPA1126" s="52"/>
      <c r="EPB1126" s="53"/>
      <c r="EPC1126" s="54"/>
      <c r="EPD1126" s="52"/>
      <c r="EPE1126" s="53"/>
      <c r="EPF1126" s="54"/>
      <c r="EPG1126" s="52"/>
      <c r="EPH1126" s="53"/>
      <c r="EPI1126" s="54"/>
      <c r="EPJ1126" s="52"/>
      <c r="EPK1126" s="53"/>
      <c r="EPL1126" s="54"/>
      <c r="EPM1126" s="52"/>
      <c r="EPN1126" s="53"/>
      <c r="EPO1126" s="54"/>
      <c r="EPP1126" s="52"/>
      <c r="EPQ1126" s="53"/>
      <c r="EPR1126" s="54"/>
      <c r="EPS1126" s="52"/>
      <c r="EPT1126" s="53"/>
      <c r="EPU1126" s="54"/>
      <c r="EPV1126" s="52"/>
      <c r="EPW1126" s="53"/>
      <c r="EPX1126" s="54"/>
      <c r="EPY1126" s="52"/>
      <c r="EPZ1126" s="53"/>
      <c r="EQA1126" s="54"/>
      <c r="EQB1126" s="52"/>
      <c r="EQC1126" s="53"/>
      <c r="EQD1126" s="54"/>
      <c r="EQE1126" s="52"/>
      <c r="EQF1126" s="53"/>
      <c r="EQG1126" s="54"/>
      <c r="EQH1126" s="52"/>
      <c r="EQI1126" s="53"/>
      <c r="EQJ1126" s="54"/>
      <c r="EQK1126" s="52"/>
      <c r="EQL1126" s="53"/>
      <c r="EQM1126" s="54"/>
      <c r="EQN1126" s="52"/>
      <c r="EQO1126" s="53"/>
      <c r="EQP1126" s="54"/>
      <c r="EQQ1126" s="52"/>
      <c r="EQR1126" s="53"/>
      <c r="EQS1126" s="54"/>
      <c r="EQT1126" s="52"/>
      <c r="EQU1126" s="53"/>
      <c r="EQV1126" s="54"/>
      <c r="EQW1126" s="52"/>
      <c r="EQX1126" s="53"/>
      <c r="EQY1126" s="54"/>
      <c r="EQZ1126" s="52"/>
      <c r="ERA1126" s="53"/>
      <c r="ERB1126" s="54"/>
      <c r="ERC1126" s="52"/>
      <c r="ERD1126" s="53"/>
      <c r="ERE1126" s="54"/>
      <c r="ERF1126" s="52"/>
      <c r="ERG1126" s="53"/>
      <c r="ERH1126" s="54"/>
      <c r="ERI1126" s="52"/>
      <c r="ERJ1126" s="53"/>
      <c r="ERK1126" s="54"/>
      <c r="ERL1126" s="52"/>
      <c r="ERM1126" s="53"/>
      <c r="ERN1126" s="54"/>
      <c r="ERO1126" s="52"/>
      <c r="ERP1126" s="53"/>
      <c r="ERQ1126" s="54"/>
      <c r="ERR1126" s="52"/>
      <c r="ERS1126" s="53"/>
      <c r="ERT1126" s="54"/>
      <c r="ERU1126" s="52"/>
      <c r="ERV1126" s="53"/>
      <c r="ERW1126" s="54"/>
      <c r="ERX1126" s="52"/>
      <c r="ERY1126" s="53"/>
      <c r="ERZ1126" s="54"/>
      <c r="ESA1126" s="52"/>
      <c r="ESB1126" s="53"/>
      <c r="ESC1126" s="54"/>
      <c r="ESD1126" s="52"/>
      <c r="ESE1126" s="53"/>
      <c r="ESF1126" s="54"/>
      <c r="ESG1126" s="52"/>
      <c r="ESH1126" s="53"/>
      <c r="ESI1126" s="54"/>
      <c r="ESJ1126" s="52"/>
      <c r="ESK1126" s="53"/>
      <c r="ESL1126" s="54"/>
      <c r="ESM1126" s="52"/>
      <c r="ESN1126" s="53"/>
      <c r="ESO1126" s="54"/>
      <c r="ESP1126" s="52"/>
      <c r="ESQ1126" s="53"/>
      <c r="ESR1126" s="54"/>
      <c r="ESS1126" s="52"/>
      <c r="EST1126" s="53"/>
      <c r="ESU1126" s="54"/>
      <c r="ESV1126" s="52"/>
      <c r="ESW1126" s="53"/>
      <c r="ESX1126" s="54"/>
      <c r="ESY1126" s="52"/>
      <c r="ESZ1126" s="53"/>
      <c r="ETA1126" s="54"/>
      <c r="ETB1126" s="52"/>
      <c r="ETC1126" s="53"/>
      <c r="ETD1126" s="54"/>
      <c r="ETE1126" s="52"/>
      <c r="ETF1126" s="53"/>
      <c r="ETG1126" s="54"/>
      <c r="ETH1126" s="52"/>
      <c r="ETI1126" s="53"/>
      <c r="ETJ1126" s="54"/>
      <c r="ETK1126" s="52"/>
      <c r="ETL1126" s="53"/>
      <c r="ETM1126" s="54"/>
      <c r="ETN1126" s="52"/>
      <c r="ETO1126" s="53"/>
      <c r="ETP1126" s="54"/>
      <c r="ETQ1126" s="52"/>
      <c r="ETR1126" s="53"/>
      <c r="ETS1126" s="54"/>
      <c r="ETT1126" s="52"/>
      <c r="ETU1126" s="53"/>
      <c r="ETV1126" s="54"/>
      <c r="ETW1126" s="52"/>
      <c r="ETX1126" s="53"/>
      <c r="ETY1126" s="54"/>
      <c r="ETZ1126" s="52"/>
      <c r="EUA1126" s="53"/>
      <c r="EUB1126" s="54"/>
      <c r="EUC1126" s="52"/>
      <c r="EUD1126" s="53"/>
      <c r="EUE1126" s="54"/>
      <c r="EUF1126" s="52"/>
      <c r="EUG1126" s="53"/>
      <c r="EUH1126" s="54"/>
      <c r="EUI1126" s="52"/>
      <c r="EUJ1126" s="53"/>
      <c r="EUK1126" s="54"/>
      <c r="EUL1126" s="52"/>
      <c r="EUM1126" s="53"/>
      <c r="EUN1126" s="54"/>
      <c r="EUO1126" s="52"/>
      <c r="EUP1126" s="53"/>
      <c r="EUQ1126" s="54"/>
      <c r="EUR1126" s="52"/>
      <c r="EUS1126" s="53"/>
      <c r="EUT1126" s="54"/>
      <c r="EUU1126" s="52"/>
      <c r="EUV1126" s="53"/>
      <c r="EUW1126" s="54"/>
      <c r="EUX1126" s="52"/>
      <c r="EUY1126" s="53"/>
      <c r="EUZ1126" s="54"/>
      <c r="EVA1126" s="52"/>
      <c r="EVB1126" s="53"/>
      <c r="EVC1126" s="54"/>
      <c r="EVD1126" s="52"/>
      <c r="EVE1126" s="53"/>
      <c r="EVF1126" s="54"/>
      <c r="EVG1126" s="52"/>
      <c r="EVH1126" s="53"/>
      <c r="EVI1126" s="54"/>
      <c r="EVJ1126" s="52"/>
      <c r="EVK1126" s="53"/>
      <c r="EVL1126" s="54"/>
      <c r="EVM1126" s="52"/>
      <c r="EVN1126" s="53"/>
      <c r="EVO1126" s="54"/>
      <c r="EVP1126" s="52"/>
      <c r="EVQ1126" s="53"/>
      <c r="EVR1126" s="54"/>
      <c r="EVS1126" s="52"/>
      <c r="EVT1126" s="53"/>
      <c r="EVU1126" s="54"/>
      <c r="EVV1126" s="52"/>
      <c r="EVW1126" s="53"/>
      <c r="EVX1126" s="54"/>
      <c r="EVY1126" s="52"/>
      <c r="EVZ1126" s="53"/>
      <c r="EWA1126" s="54"/>
      <c r="EWB1126" s="52"/>
      <c r="EWC1126" s="53"/>
      <c r="EWD1126" s="54"/>
      <c r="EWE1126" s="52"/>
      <c r="EWF1126" s="53"/>
      <c r="EWG1126" s="54"/>
      <c r="EWH1126" s="52"/>
      <c r="EWI1126" s="53"/>
      <c r="EWJ1126" s="54"/>
      <c r="EWK1126" s="52"/>
      <c r="EWL1126" s="53"/>
      <c r="EWM1126" s="54"/>
      <c r="EWN1126" s="52"/>
      <c r="EWO1126" s="53"/>
      <c r="EWP1126" s="54"/>
      <c r="EWQ1126" s="52"/>
      <c r="EWR1126" s="53"/>
      <c r="EWS1126" s="54"/>
      <c r="EWT1126" s="52"/>
      <c r="EWU1126" s="53"/>
      <c r="EWV1126" s="54"/>
      <c r="EWW1126" s="52"/>
      <c r="EWX1126" s="53"/>
      <c r="EWY1126" s="54"/>
      <c r="EWZ1126" s="52"/>
      <c r="EXA1126" s="53"/>
      <c r="EXB1126" s="54"/>
      <c r="EXC1126" s="52"/>
      <c r="EXD1126" s="53"/>
      <c r="EXE1126" s="54"/>
      <c r="EXF1126" s="52"/>
      <c r="EXG1126" s="53"/>
      <c r="EXH1126" s="54"/>
      <c r="EXI1126" s="52"/>
      <c r="EXJ1126" s="53"/>
      <c r="EXK1126" s="54"/>
      <c r="EXL1126" s="52"/>
      <c r="EXM1126" s="53"/>
      <c r="EXN1126" s="54"/>
      <c r="EXO1126" s="52"/>
      <c r="EXP1126" s="53"/>
      <c r="EXQ1126" s="54"/>
      <c r="EXR1126" s="52"/>
      <c r="EXS1126" s="53"/>
      <c r="EXT1126" s="54"/>
      <c r="EXU1126" s="52"/>
      <c r="EXV1126" s="53"/>
      <c r="EXW1126" s="54"/>
      <c r="EXX1126" s="52"/>
      <c r="EXY1126" s="53"/>
      <c r="EXZ1126" s="54"/>
      <c r="EYA1126" s="52"/>
      <c r="EYB1126" s="53"/>
      <c r="EYC1126" s="54"/>
      <c r="EYD1126" s="52"/>
      <c r="EYE1126" s="53"/>
      <c r="EYF1126" s="54"/>
      <c r="EYG1126" s="52"/>
      <c r="EYH1126" s="53"/>
      <c r="EYI1126" s="54"/>
      <c r="EYJ1126" s="52"/>
      <c r="EYK1126" s="53"/>
      <c r="EYL1126" s="54"/>
      <c r="EYM1126" s="52"/>
      <c r="EYN1126" s="53"/>
      <c r="EYO1126" s="54"/>
      <c r="EYP1126" s="52"/>
      <c r="EYQ1126" s="53"/>
      <c r="EYR1126" s="54"/>
      <c r="EYS1126" s="52"/>
      <c r="EYT1126" s="53"/>
      <c r="EYU1126" s="54"/>
      <c r="EYV1126" s="52"/>
      <c r="EYW1126" s="53"/>
      <c r="EYX1126" s="54"/>
      <c r="EYY1126" s="52"/>
      <c r="EYZ1126" s="53"/>
      <c r="EZA1126" s="54"/>
      <c r="EZB1126" s="52"/>
      <c r="EZC1126" s="53"/>
      <c r="EZD1126" s="54"/>
      <c r="EZE1126" s="52"/>
      <c r="EZF1126" s="53"/>
      <c r="EZG1126" s="54"/>
      <c r="EZH1126" s="52"/>
      <c r="EZI1126" s="53"/>
      <c r="EZJ1126" s="54"/>
      <c r="EZK1126" s="52"/>
      <c r="EZL1126" s="53"/>
      <c r="EZM1126" s="54"/>
      <c r="EZN1126" s="52"/>
      <c r="EZO1126" s="53"/>
      <c r="EZP1126" s="54"/>
      <c r="EZQ1126" s="52"/>
      <c r="EZR1126" s="53"/>
      <c r="EZS1126" s="54"/>
      <c r="EZT1126" s="52"/>
      <c r="EZU1126" s="53"/>
      <c r="EZV1126" s="54"/>
      <c r="EZW1126" s="52"/>
      <c r="EZX1126" s="53"/>
      <c r="EZY1126" s="54"/>
      <c r="EZZ1126" s="52"/>
      <c r="FAA1126" s="53"/>
      <c r="FAB1126" s="54"/>
      <c r="FAC1126" s="52"/>
      <c r="FAD1126" s="53"/>
      <c r="FAE1126" s="54"/>
      <c r="FAF1126" s="52"/>
      <c r="FAG1126" s="53"/>
      <c r="FAH1126" s="54"/>
      <c r="FAI1126" s="52"/>
      <c r="FAJ1126" s="53"/>
      <c r="FAK1126" s="54"/>
      <c r="FAL1126" s="52"/>
      <c r="FAM1126" s="53"/>
      <c r="FAN1126" s="54"/>
      <c r="FAO1126" s="52"/>
      <c r="FAP1126" s="53"/>
      <c r="FAQ1126" s="54"/>
      <c r="FAR1126" s="52"/>
      <c r="FAS1126" s="53"/>
      <c r="FAT1126" s="54"/>
      <c r="FAU1126" s="52"/>
      <c r="FAV1126" s="53"/>
      <c r="FAW1126" s="54"/>
      <c r="FAX1126" s="52"/>
      <c r="FAY1126" s="53"/>
      <c r="FAZ1126" s="54"/>
      <c r="FBA1126" s="52"/>
      <c r="FBB1126" s="53"/>
      <c r="FBC1126" s="54"/>
      <c r="FBD1126" s="52"/>
      <c r="FBE1126" s="53"/>
      <c r="FBF1126" s="54"/>
      <c r="FBG1126" s="52"/>
      <c r="FBH1126" s="53"/>
      <c r="FBI1126" s="54"/>
      <c r="FBJ1126" s="52"/>
      <c r="FBK1126" s="53"/>
      <c r="FBL1126" s="54"/>
      <c r="FBM1126" s="52"/>
      <c r="FBN1126" s="53"/>
      <c r="FBO1126" s="54"/>
      <c r="FBP1126" s="52"/>
      <c r="FBQ1126" s="53"/>
      <c r="FBR1126" s="54"/>
      <c r="FBS1126" s="52"/>
      <c r="FBT1126" s="53"/>
      <c r="FBU1126" s="54"/>
      <c r="FBV1126" s="52"/>
      <c r="FBW1126" s="53"/>
      <c r="FBX1126" s="54"/>
      <c r="FBY1126" s="52"/>
      <c r="FBZ1126" s="53"/>
      <c r="FCA1126" s="54"/>
      <c r="FCB1126" s="52"/>
      <c r="FCC1126" s="53"/>
      <c r="FCD1126" s="54"/>
      <c r="FCE1126" s="52"/>
      <c r="FCF1126" s="53"/>
      <c r="FCG1126" s="54"/>
      <c r="FCH1126" s="52"/>
      <c r="FCI1126" s="53"/>
      <c r="FCJ1126" s="54"/>
      <c r="FCK1126" s="52"/>
      <c r="FCL1126" s="53"/>
      <c r="FCM1126" s="54"/>
      <c r="FCN1126" s="52"/>
      <c r="FCO1126" s="53"/>
      <c r="FCP1126" s="54"/>
      <c r="FCQ1126" s="52"/>
      <c r="FCR1126" s="53"/>
      <c r="FCS1126" s="54"/>
      <c r="FCT1126" s="52"/>
      <c r="FCU1126" s="53"/>
      <c r="FCV1126" s="54"/>
      <c r="FCW1126" s="52"/>
      <c r="FCX1126" s="53"/>
      <c r="FCY1126" s="54"/>
      <c r="FCZ1126" s="52"/>
      <c r="FDA1126" s="53"/>
      <c r="FDB1126" s="54"/>
      <c r="FDC1126" s="52"/>
      <c r="FDD1126" s="53"/>
      <c r="FDE1126" s="54"/>
      <c r="FDF1126" s="52"/>
      <c r="FDG1126" s="53"/>
      <c r="FDH1126" s="54"/>
      <c r="FDI1126" s="52"/>
      <c r="FDJ1126" s="53"/>
      <c r="FDK1126" s="54"/>
      <c r="FDL1126" s="52"/>
      <c r="FDM1126" s="53"/>
      <c r="FDN1126" s="54"/>
      <c r="FDO1126" s="52"/>
      <c r="FDP1126" s="53"/>
      <c r="FDQ1126" s="54"/>
      <c r="FDR1126" s="52"/>
      <c r="FDS1126" s="53"/>
      <c r="FDT1126" s="54"/>
      <c r="FDU1126" s="52"/>
      <c r="FDV1126" s="53"/>
      <c r="FDW1126" s="54"/>
      <c r="FDX1126" s="52"/>
      <c r="FDY1126" s="53"/>
      <c r="FDZ1126" s="54"/>
      <c r="FEA1126" s="52"/>
      <c r="FEB1126" s="53"/>
      <c r="FEC1126" s="54"/>
      <c r="FED1126" s="52"/>
      <c r="FEE1126" s="53"/>
      <c r="FEF1126" s="54"/>
      <c r="FEG1126" s="52"/>
      <c r="FEH1126" s="53"/>
      <c r="FEI1126" s="54"/>
      <c r="FEJ1126" s="52"/>
      <c r="FEK1126" s="53"/>
      <c r="FEL1126" s="54"/>
      <c r="FEM1126" s="52"/>
      <c r="FEN1126" s="53"/>
      <c r="FEO1126" s="54"/>
      <c r="FEP1126" s="52"/>
      <c r="FEQ1126" s="53"/>
      <c r="FER1126" s="54"/>
      <c r="FES1126" s="52"/>
      <c r="FET1126" s="53"/>
      <c r="FEU1126" s="54"/>
      <c r="FEV1126" s="52"/>
      <c r="FEW1126" s="53"/>
      <c r="FEX1126" s="54"/>
      <c r="FEY1126" s="52"/>
      <c r="FEZ1126" s="53"/>
      <c r="FFA1126" s="54"/>
      <c r="FFB1126" s="52"/>
      <c r="FFC1126" s="53"/>
      <c r="FFD1126" s="54"/>
      <c r="FFE1126" s="52"/>
      <c r="FFF1126" s="53"/>
      <c r="FFG1126" s="54"/>
      <c r="FFH1126" s="52"/>
      <c r="FFI1126" s="53"/>
      <c r="FFJ1126" s="54"/>
      <c r="FFK1126" s="52"/>
      <c r="FFL1126" s="53"/>
      <c r="FFM1126" s="54"/>
      <c r="FFN1126" s="52"/>
      <c r="FFO1126" s="53"/>
      <c r="FFP1126" s="54"/>
      <c r="FFQ1126" s="52"/>
      <c r="FFR1126" s="53"/>
      <c r="FFS1126" s="54"/>
      <c r="FFT1126" s="52"/>
      <c r="FFU1126" s="53"/>
      <c r="FFV1126" s="54"/>
      <c r="FFW1126" s="52"/>
      <c r="FFX1126" s="53"/>
      <c r="FFY1126" s="54"/>
      <c r="FFZ1126" s="52"/>
      <c r="FGA1126" s="53"/>
      <c r="FGB1126" s="54"/>
      <c r="FGC1126" s="52"/>
      <c r="FGD1126" s="53"/>
      <c r="FGE1126" s="54"/>
      <c r="FGF1126" s="52"/>
      <c r="FGG1126" s="53"/>
      <c r="FGH1126" s="54"/>
      <c r="FGI1126" s="52"/>
      <c r="FGJ1126" s="53"/>
      <c r="FGK1126" s="54"/>
      <c r="FGL1126" s="52"/>
      <c r="FGM1126" s="53"/>
      <c r="FGN1126" s="54"/>
      <c r="FGO1126" s="52"/>
      <c r="FGP1126" s="53"/>
      <c r="FGQ1126" s="54"/>
      <c r="FGR1126" s="52"/>
      <c r="FGS1126" s="53"/>
      <c r="FGT1126" s="54"/>
      <c r="FGU1126" s="52"/>
      <c r="FGV1126" s="53"/>
      <c r="FGW1126" s="54"/>
      <c r="FGX1126" s="52"/>
      <c r="FGY1126" s="53"/>
      <c r="FGZ1126" s="54"/>
      <c r="FHA1126" s="52"/>
      <c r="FHB1126" s="53"/>
      <c r="FHC1126" s="54"/>
      <c r="FHD1126" s="52"/>
      <c r="FHE1126" s="53"/>
      <c r="FHF1126" s="54"/>
      <c r="FHG1126" s="52"/>
      <c r="FHH1126" s="53"/>
      <c r="FHI1126" s="54"/>
      <c r="FHJ1126" s="52"/>
      <c r="FHK1126" s="53"/>
      <c r="FHL1126" s="54"/>
      <c r="FHM1126" s="52"/>
      <c r="FHN1126" s="53"/>
      <c r="FHO1126" s="54"/>
      <c r="FHP1126" s="52"/>
      <c r="FHQ1126" s="53"/>
      <c r="FHR1126" s="54"/>
      <c r="FHS1126" s="52"/>
      <c r="FHT1126" s="53"/>
      <c r="FHU1126" s="54"/>
      <c r="FHV1126" s="52"/>
      <c r="FHW1126" s="53"/>
      <c r="FHX1126" s="54"/>
      <c r="FHY1126" s="52"/>
      <c r="FHZ1126" s="53"/>
      <c r="FIA1126" s="54"/>
      <c r="FIB1126" s="52"/>
      <c r="FIC1126" s="53"/>
      <c r="FID1126" s="54"/>
      <c r="FIE1126" s="52"/>
      <c r="FIF1126" s="53"/>
      <c r="FIG1126" s="54"/>
      <c r="FIH1126" s="52"/>
      <c r="FII1126" s="53"/>
      <c r="FIJ1126" s="54"/>
      <c r="FIK1126" s="52"/>
      <c r="FIL1126" s="53"/>
      <c r="FIM1126" s="54"/>
      <c r="FIN1126" s="52"/>
      <c r="FIO1126" s="53"/>
      <c r="FIP1126" s="54"/>
      <c r="FIQ1126" s="52"/>
      <c r="FIR1126" s="53"/>
      <c r="FIS1126" s="54"/>
      <c r="FIT1126" s="52"/>
      <c r="FIU1126" s="53"/>
      <c r="FIV1126" s="54"/>
      <c r="FIW1126" s="52"/>
      <c r="FIX1126" s="53"/>
      <c r="FIY1126" s="54"/>
      <c r="FIZ1126" s="52"/>
      <c r="FJA1126" s="53"/>
      <c r="FJB1126" s="54"/>
      <c r="FJC1126" s="52"/>
      <c r="FJD1126" s="53"/>
      <c r="FJE1126" s="54"/>
      <c r="FJF1126" s="52"/>
      <c r="FJG1126" s="53"/>
      <c r="FJH1126" s="54"/>
      <c r="FJI1126" s="52"/>
      <c r="FJJ1126" s="53"/>
      <c r="FJK1126" s="54"/>
      <c r="FJL1126" s="52"/>
      <c r="FJM1126" s="53"/>
      <c r="FJN1126" s="54"/>
      <c r="FJO1126" s="52"/>
      <c r="FJP1126" s="53"/>
      <c r="FJQ1126" s="54"/>
      <c r="FJR1126" s="52"/>
      <c r="FJS1126" s="53"/>
      <c r="FJT1126" s="54"/>
      <c r="FJU1126" s="52"/>
      <c r="FJV1126" s="53"/>
      <c r="FJW1126" s="54"/>
      <c r="FJX1126" s="52"/>
      <c r="FJY1126" s="53"/>
      <c r="FJZ1126" s="54"/>
      <c r="FKA1126" s="52"/>
      <c r="FKB1126" s="53"/>
      <c r="FKC1126" s="54"/>
      <c r="FKD1126" s="52"/>
      <c r="FKE1126" s="53"/>
      <c r="FKF1126" s="54"/>
      <c r="FKG1126" s="52"/>
      <c r="FKH1126" s="53"/>
      <c r="FKI1126" s="54"/>
      <c r="FKJ1126" s="52"/>
      <c r="FKK1126" s="53"/>
      <c r="FKL1126" s="54"/>
      <c r="FKM1126" s="52"/>
      <c r="FKN1126" s="53"/>
      <c r="FKO1126" s="54"/>
      <c r="FKP1126" s="52"/>
      <c r="FKQ1126" s="53"/>
      <c r="FKR1126" s="54"/>
      <c r="FKS1126" s="52"/>
      <c r="FKT1126" s="53"/>
      <c r="FKU1126" s="54"/>
      <c r="FKV1126" s="52"/>
      <c r="FKW1126" s="53"/>
      <c r="FKX1126" s="54"/>
      <c r="FKY1126" s="52"/>
      <c r="FKZ1126" s="53"/>
      <c r="FLA1126" s="54"/>
      <c r="FLB1126" s="52"/>
      <c r="FLC1126" s="53"/>
      <c r="FLD1126" s="54"/>
      <c r="FLE1126" s="52"/>
      <c r="FLF1126" s="53"/>
      <c r="FLG1126" s="54"/>
      <c r="FLH1126" s="52"/>
      <c r="FLI1126" s="53"/>
      <c r="FLJ1126" s="54"/>
      <c r="FLK1126" s="52"/>
      <c r="FLL1126" s="53"/>
      <c r="FLM1126" s="54"/>
      <c r="FLN1126" s="52"/>
      <c r="FLO1126" s="53"/>
      <c r="FLP1126" s="54"/>
      <c r="FLQ1126" s="52"/>
      <c r="FLR1126" s="53"/>
      <c r="FLS1126" s="54"/>
      <c r="FLT1126" s="52"/>
      <c r="FLU1126" s="53"/>
      <c r="FLV1126" s="54"/>
      <c r="FLW1126" s="52"/>
      <c r="FLX1126" s="53"/>
      <c r="FLY1126" s="54"/>
      <c r="FLZ1126" s="52"/>
      <c r="FMA1126" s="53"/>
      <c r="FMB1126" s="54"/>
      <c r="FMC1126" s="52"/>
      <c r="FMD1126" s="53"/>
      <c r="FME1126" s="54"/>
      <c r="FMF1126" s="52"/>
      <c r="FMG1126" s="53"/>
      <c r="FMH1126" s="54"/>
      <c r="FMI1126" s="52"/>
      <c r="FMJ1126" s="53"/>
      <c r="FMK1126" s="54"/>
      <c r="FML1126" s="52"/>
      <c r="FMM1126" s="53"/>
      <c r="FMN1126" s="54"/>
      <c r="FMO1126" s="52"/>
      <c r="FMP1126" s="53"/>
      <c r="FMQ1126" s="54"/>
      <c r="FMR1126" s="52"/>
      <c r="FMS1126" s="53"/>
      <c r="FMT1126" s="54"/>
      <c r="FMU1126" s="52"/>
      <c r="FMV1126" s="53"/>
      <c r="FMW1126" s="54"/>
      <c r="FMX1126" s="52"/>
      <c r="FMY1126" s="53"/>
      <c r="FMZ1126" s="54"/>
      <c r="FNA1126" s="52"/>
      <c r="FNB1126" s="53"/>
      <c r="FNC1126" s="54"/>
      <c r="FND1126" s="52"/>
      <c r="FNE1126" s="53"/>
      <c r="FNF1126" s="54"/>
      <c r="FNG1126" s="52"/>
      <c r="FNH1126" s="53"/>
      <c r="FNI1126" s="54"/>
      <c r="FNJ1126" s="52"/>
      <c r="FNK1126" s="53"/>
      <c r="FNL1126" s="54"/>
      <c r="FNM1126" s="52"/>
      <c r="FNN1126" s="53"/>
      <c r="FNO1126" s="54"/>
      <c r="FNP1126" s="52"/>
      <c r="FNQ1126" s="53"/>
      <c r="FNR1126" s="54"/>
      <c r="FNS1126" s="52"/>
      <c r="FNT1126" s="53"/>
      <c r="FNU1126" s="54"/>
      <c r="FNV1126" s="52"/>
      <c r="FNW1126" s="53"/>
      <c r="FNX1126" s="54"/>
      <c r="FNY1126" s="52"/>
      <c r="FNZ1126" s="53"/>
      <c r="FOA1126" s="54"/>
      <c r="FOB1126" s="52"/>
      <c r="FOC1126" s="53"/>
      <c r="FOD1126" s="54"/>
      <c r="FOE1126" s="52"/>
      <c r="FOF1126" s="53"/>
      <c r="FOG1126" s="54"/>
      <c r="FOH1126" s="52"/>
      <c r="FOI1126" s="53"/>
      <c r="FOJ1126" s="54"/>
      <c r="FOK1126" s="52"/>
      <c r="FOL1126" s="53"/>
      <c r="FOM1126" s="54"/>
      <c r="FON1126" s="52"/>
      <c r="FOO1126" s="53"/>
      <c r="FOP1126" s="54"/>
      <c r="FOQ1126" s="52"/>
      <c r="FOR1126" s="53"/>
      <c r="FOS1126" s="54"/>
      <c r="FOT1126" s="52"/>
      <c r="FOU1126" s="53"/>
      <c r="FOV1126" s="54"/>
      <c r="FOW1126" s="52"/>
      <c r="FOX1126" s="53"/>
      <c r="FOY1126" s="54"/>
      <c r="FOZ1126" s="52"/>
      <c r="FPA1126" s="53"/>
      <c r="FPB1126" s="54"/>
      <c r="FPC1126" s="52"/>
      <c r="FPD1126" s="53"/>
      <c r="FPE1126" s="54"/>
      <c r="FPF1126" s="52"/>
      <c r="FPG1126" s="53"/>
      <c r="FPH1126" s="54"/>
      <c r="FPI1126" s="52"/>
      <c r="FPJ1126" s="53"/>
      <c r="FPK1126" s="54"/>
      <c r="FPL1126" s="52"/>
      <c r="FPM1126" s="53"/>
      <c r="FPN1126" s="54"/>
      <c r="FPO1126" s="52"/>
      <c r="FPP1126" s="53"/>
      <c r="FPQ1126" s="54"/>
      <c r="FPR1126" s="52"/>
      <c r="FPS1126" s="53"/>
      <c r="FPT1126" s="54"/>
      <c r="FPU1126" s="52"/>
      <c r="FPV1126" s="53"/>
      <c r="FPW1126" s="54"/>
      <c r="FPX1126" s="52"/>
      <c r="FPY1126" s="53"/>
      <c r="FPZ1126" s="54"/>
      <c r="FQA1126" s="52"/>
      <c r="FQB1126" s="53"/>
      <c r="FQC1126" s="54"/>
      <c r="FQD1126" s="52"/>
      <c r="FQE1126" s="53"/>
      <c r="FQF1126" s="54"/>
      <c r="FQG1126" s="52"/>
      <c r="FQH1126" s="53"/>
      <c r="FQI1126" s="54"/>
      <c r="FQJ1126" s="52"/>
      <c r="FQK1126" s="53"/>
      <c r="FQL1126" s="54"/>
      <c r="FQM1126" s="52"/>
      <c r="FQN1126" s="53"/>
      <c r="FQO1126" s="54"/>
      <c r="FQP1126" s="52"/>
      <c r="FQQ1126" s="53"/>
      <c r="FQR1126" s="54"/>
      <c r="FQS1126" s="52"/>
      <c r="FQT1126" s="53"/>
      <c r="FQU1126" s="54"/>
      <c r="FQV1126" s="52"/>
      <c r="FQW1126" s="53"/>
      <c r="FQX1126" s="54"/>
      <c r="FQY1126" s="52"/>
      <c r="FQZ1126" s="53"/>
      <c r="FRA1126" s="54"/>
      <c r="FRB1126" s="52"/>
      <c r="FRC1126" s="53"/>
      <c r="FRD1126" s="54"/>
      <c r="FRE1126" s="52"/>
      <c r="FRF1126" s="53"/>
      <c r="FRG1126" s="54"/>
      <c r="FRH1126" s="52"/>
      <c r="FRI1126" s="53"/>
      <c r="FRJ1126" s="54"/>
      <c r="FRK1126" s="52"/>
      <c r="FRL1126" s="53"/>
      <c r="FRM1126" s="54"/>
      <c r="FRN1126" s="52"/>
      <c r="FRO1126" s="53"/>
      <c r="FRP1126" s="54"/>
      <c r="FRQ1126" s="52"/>
      <c r="FRR1126" s="53"/>
      <c r="FRS1126" s="54"/>
      <c r="FRT1126" s="52"/>
      <c r="FRU1126" s="53"/>
      <c r="FRV1126" s="54"/>
      <c r="FRW1126" s="52"/>
      <c r="FRX1126" s="53"/>
      <c r="FRY1126" s="54"/>
      <c r="FRZ1126" s="52"/>
      <c r="FSA1126" s="53"/>
      <c r="FSB1126" s="54"/>
      <c r="FSC1126" s="52"/>
      <c r="FSD1126" s="53"/>
      <c r="FSE1126" s="54"/>
      <c r="FSF1126" s="52"/>
      <c r="FSG1126" s="53"/>
      <c r="FSH1126" s="54"/>
      <c r="FSI1126" s="52"/>
      <c r="FSJ1126" s="53"/>
      <c r="FSK1126" s="54"/>
      <c r="FSL1126" s="52"/>
      <c r="FSM1126" s="53"/>
      <c r="FSN1126" s="54"/>
      <c r="FSO1126" s="52"/>
      <c r="FSP1126" s="53"/>
      <c r="FSQ1126" s="54"/>
      <c r="FSR1126" s="52"/>
      <c r="FSS1126" s="53"/>
      <c r="FST1126" s="54"/>
      <c r="FSU1126" s="52"/>
      <c r="FSV1126" s="53"/>
      <c r="FSW1126" s="54"/>
      <c r="FSX1126" s="52"/>
      <c r="FSY1126" s="53"/>
      <c r="FSZ1126" s="54"/>
      <c r="FTA1126" s="52"/>
      <c r="FTB1126" s="53"/>
      <c r="FTC1126" s="54"/>
      <c r="FTD1126" s="52"/>
      <c r="FTE1126" s="53"/>
      <c r="FTF1126" s="54"/>
      <c r="FTG1126" s="52"/>
      <c r="FTH1126" s="53"/>
      <c r="FTI1126" s="54"/>
      <c r="FTJ1126" s="52"/>
      <c r="FTK1126" s="53"/>
      <c r="FTL1126" s="54"/>
      <c r="FTM1126" s="52"/>
      <c r="FTN1126" s="53"/>
      <c r="FTO1126" s="54"/>
      <c r="FTP1126" s="52"/>
      <c r="FTQ1126" s="53"/>
      <c r="FTR1126" s="54"/>
      <c r="FTS1126" s="52"/>
      <c r="FTT1126" s="53"/>
      <c r="FTU1126" s="54"/>
      <c r="FTV1126" s="52"/>
      <c r="FTW1126" s="53"/>
      <c r="FTX1126" s="54"/>
      <c r="FTY1126" s="52"/>
      <c r="FTZ1126" s="53"/>
      <c r="FUA1126" s="54"/>
      <c r="FUB1126" s="52"/>
      <c r="FUC1126" s="53"/>
      <c r="FUD1126" s="54"/>
      <c r="FUE1126" s="52"/>
      <c r="FUF1126" s="53"/>
      <c r="FUG1126" s="54"/>
      <c r="FUH1126" s="52"/>
      <c r="FUI1126" s="53"/>
      <c r="FUJ1126" s="54"/>
      <c r="FUK1126" s="52"/>
      <c r="FUL1126" s="53"/>
      <c r="FUM1126" s="54"/>
      <c r="FUN1126" s="52"/>
      <c r="FUO1126" s="53"/>
      <c r="FUP1126" s="54"/>
      <c r="FUQ1126" s="52"/>
      <c r="FUR1126" s="53"/>
      <c r="FUS1126" s="54"/>
      <c r="FUT1126" s="52"/>
      <c r="FUU1126" s="53"/>
      <c r="FUV1126" s="54"/>
      <c r="FUW1126" s="52"/>
      <c r="FUX1126" s="53"/>
      <c r="FUY1126" s="54"/>
      <c r="FUZ1126" s="52"/>
      <c r="FVA1126" s="53"/>
      <c r="FVB1126" s="54"/>
      <c r="FVC1126" s="52"/>
      <c r="FVD1126" s="53"/>
      <c r="FVE1126" s="54"/>
      <c r="FVF1126" s="52"/>
      <c r="FVG1126" s="53"/>
      <c r="FVH1126" s="54"/>
      <c r="FVI1126" s="52"/>
      <c r="FVJ1126" s="53"/>
      <c r="FVK1126" s="54"/>
      <c r="FVL1126" s="52"/>
      <c r="FVM1126" s="53"/>
      <c r="FVN1126" s="54"/>
      <c r="FVO1126" s="52"/>
      <c r="FVP1126" s="53"/>
      <c r="FVQ1126" s="54"/>
      <c r="FVR1126" s="52"/>
      <c r="FVS1126" s="53"/>
      <c r="FVT1126" s="54"/>
      <c r="FVU1126" s="52"/>
      <c r="FVV1126" s="53"/>
      <c r="FVW1126" s="54"/>
      <c r="FVX1126" s="52"/>
      <c r="FVY1126" s="53"/>
      <c r="FVZ1126" s="54"/>
      <c r="FWA1126" s="52"/>
      <c r="FWB1126" s="53"/>
      <c r="FWC1126" s="54"/>
      <c r="FWD1126" s="52"/>
      <c r="FWE1126" s="53"/>
      <c r="FWF1126" s="54"/>
      <c r="FWG1126" s="52"/>
      <c r="FWH1126" s="53"/>
      <c r="FWI1126" s="54"/>
      <c r="FWJ1126" s="52"/>
      <c r="FWK1126" s="53"/>
      <c r="FWL1126" s="54"/>
      <c r="FWM1126" s="52"/>
      <c r="FWN1126" s="53"/>
      <c r="FWO1126" s="54"/>
      <c r="FWP1126" s="52"/>
      <c r="FWQ1126" s="53"/>
      <c r="FWR1126" s="54"/>
      <c r="FWS1126" s="52"/>
      <c r="FWT1126" s="53"/>
      <c r="FWU1126" s="54"/>
      <c r="FWV1126" s="52"/>
      <c r="FWW1126" s="53"/>
      <c r="FWX1126" s="54"/>
      <c r="FWY1126" s="52"/>
      <c r="FWZ1126" s="53"/>
      <c r="FXA1126" s="54"/>
      <c r="FXB1126" s="52"/>
      <c r="FXC1126" s="53"/>
      <c r="FXD1126" s="54"/>
      <c r="FXE1126" s="52"/>
      <c r="FXF1126" s="53"/>
      <c r="FXG1126" s="54"/>
      <c r="FXH1126" s="52"/>
      <c r="FXI1126" s="53"/>
      <c r="FXJ1126" s="54"/>
      <c r="FXK1126" s="52"/>
      <c r="FXL1126" s="53"/>
      <c r="FXM1126" s="54"/>
      <c r="FXN1126" s="52"/>
      <c r="FXO1126" s="53"/>
      <c r="FXP1126" s="54"/>
      <c r="FXQ1126" s="52"/>
      <c r="FXR1126" s="53"/>
      <c r="FXS1126" s="54"/>
      <c r="FXT1126" s="52"/>
      <c r="FXU1126" s="53"/>
      <c r="FXV1126" s="54"/>
      <c r="FXW1126" s="52"/>
      <c r="FXX1126" s="53"/>
      <c r="FXY1126" s="54"/>
      <c r="FXZ1126" s="52"/>
      <c r="FYA1126" s="53"/>
      <c r="FYB1126" s="54"/>
      <c r="FYC1126" s="52"/>
      <c r="FYD1126" s="53"/>
      <c r="FYE1126" s="54"/>
      <c r="FYF1126" s="52"/>
      <c r="FYG1126" s="53"/>
      <c r="FYH1126" s="54"/>
      <c r="FYI1126" s="52"/>
      <c r="FYJ1126" s="53"/>
      <c r="FYK1126" s="54"/>
      <c r="FYL1126" s="52"/>
      <c r="FYM1126" s="53"/>
      <c r="FYN1126" s="54"/>
      <c r="FYO1126" s="52"/>
      <c r="FYP1126" s="53"/>
      <c r="FYQ1126" s="54"/>
      <c r="FYR1126" s="52"/>
      <c r="FYS1126" s="53"/>
      <c r="FYT1126" s="54"/>
      <c r="FYU1126" s="52"/>
      <c r="FYV1126" s="53"/>
      <c r="FYW1126" s="54"/>
      <c r="FYX1126" s="52"/>
      <c r="FYY1126" s="53"/>
      <c r="FYZ1126" s="54"/>
      <c r="FZA1126" s="52"/>
      <c r="FZB1126" s="53"/>
      <c r="FZC1126" s="54"/>
      <c r="FZD1126" s="52"/>
      <c r="FZE1126" s="53"/>
      <c r="FZF1126" s="54"/>
      <c r="FZG1126" s="52"/>
      <c r="FZH1126" s="53"/>
      <c r="FZI1126" s="54"/>
      <c r="FZJ1126" s="52"/>
      <c r="FZK1126" s="53"/>
      <c r="FZL1126" s="54"/>
      <c r="FZM1126" s="52"/>
      <c r="FZN1126" s="53"/>
      <c r="FZO1126" s="54"/>
      <c r="FZP1126" s="52"/>
      <c r="FZQ1126" s="53"/>
      <c r="FZR1126" s="54"/>
      <c r="FZS1126" s="52"/>
      <c r="FZT1126" s="53"/>
      <c r="FZU1126" s="54"/>
      <c r="FZV1126" s="52"/>
      <c r="FZW1126" s="53"/>
      <c r="FZX1126" s="54"/>
      <c r="FZY1126" s="52"/>
      <c r="FZZ1126" s="53"/>
      <c r="GAA1126" s="54"/>
      <c r="GAB1126" s="52"/>
      <c r="GAC1126" s="53"/>
      <c r="GAD1126" s="54"/>
      <c r="GAE1126" s="52"/>
      <c r="GAF1126" s="53"/>
      <c r="GAG1126" s="54"/>
      <c r="GAH1126" s="52"/>
      <c r="GAI1126" s="53"/>
      <c r="GAJ1126" s="54"/>
      <c r="GAK1126" s="52"/>
      <c r="GAL1126" s="53"/>
      <c r="GAM1126" s="54"/>
      <c r="GAN1126" s="52"/>
      <c r="GAO1126" s="53"/>
      <c r="GAP1126" s="54"/>
      <c r="GAQ1126" s="52"/>
      <c r="GAR1126" s="53"/>
      <c r="GAS1126" s="54"/>
      <c r="GAT1126" s="52"/>
      <c r="GAU1126" s="53"/>
      <c r="GAV1126" s="54"/>
      <c r="GAW1126" s="52"/>
      <c r="GAX1126" s="53"/>
      <c r="GAY1126" s="54"/>
      <c r="GAZ1126" s="52"/>
      <c r="GBA1126" s="53"/>
      <c r="GBB1126" s="54"/>
      <c r="GBC1126" s="52"/>
      <c r="GBD1126" s="53"/>
      <c r="GBE1126" s="54"/>
      <c r="GBF1126" s="52"/>
      <c r="GBG1126" s="53"/>
      <c r="GBH1126" s="54"/>
      <c r="GBI1126" s="52"/>
      <c r="GBJ1126" s="53"/>
      <c r="GBK1126" s="54"/>
      <c r="GBL1126" s="52"/>
      <c r="GBM1126" s="53"/>
      <c r="GBN1126" s="54"/>
      <c r="GBO1126" s="52"/>
      <c r="GBP1126" s="53"/>
      <c r="GBQ1126" s="54"/>
      <c r="GBR1126" s="52"/>
      <c r="GBS1126" s="53"/>
      <c r="GBT1126" s="54"/>
      <c r="GBU1126" s="52"/>
      <c r="GBV1126" s="53"/>
      <c r="GBW1126" s="54"/>
      <c r="GBX1126" s="52"/>
      <c r="GBY1126" s="53"/>
      <c r="GBZ1126" s="54"/>
      <c r="GCA1126" s="52"/>
      <c r="GCB1126" s="53"/>
      <c r="GCC1126" s="54"/>
      <c r="GCD1126" s="52"/>
      <c r="GCE1126" s="53"/>
      <c r="GCF1126" s="54"/>
      <c r="GCG1126" s="52"/>
      <c r="GCH1126" s="53"/>
      <c r="GCI1126" s="54"/>
      <c r="GCJ1126" s="52"/>
      <c r="GCK1126" s="53"/>
      <c r="GCL1126" s="54"/>
      <c r="GCM1126" s="52"/>
      <c r="GCN1126" s="53"/>
      <c r="GCO1126" s="54"/>
      <c r="GCP1126" s="52"/>
      <c r="GCQ1126" s="53"/>
      <c r="GCR1126" s="54"/>
      <c r="GCS1126" s="52"/>
      <c r="GCT1126" s="53"/>
      <c r="GCU1126" s="54"/>
      <c r="GCV1126" s="52"/>
      <c r="GCW1126" s="53"/>
      <c r="GCX1126" s="54"/>
      <c r="GCY1126" s="52"/>
      <c r="GCZ1126" s="53"/>
      <c r="GDA1126" s="54"/>
      <c r="GDB1126" s="52"/>
      <c r="GDC1126" s="53"/>
      <c r="GDD1126" s="54"/>
      <c r="GDE1126" s="52"/>
      <c r="GDF1126" s="53"/>
      <c r="GDG1126" s="54"/>
      <c r="GDH1126" s="52"/>
      <c r="GDI1126" s="53"/>
      <c r="GDJ1126" s="54"/>
      <c r="GDK1126" s="52"/>
      <c r="GDL1126" s="53"/>
      <c r="GDM1126" s="54"/>
      <c r="GDN1126" s="52"/>
      <c r="GDO1126" s="53"/>
      <c r="GDP1126" s="54"/>
      <c r="GDQ1126" s="52"/>
      <c r="GDR1126" s="53"/>
      <c r="GDS1126" s="54"/>
      <c r="GDT1126" s="52"/>
      <c r="GDU1126" s="53"/>
      <c r="GDV1126" s="54"/>
      <c r="GDW1126" s="52"/>
      <c r="GDX1126" s="53"/>
      <c r="GDY1126" s="54"/>
      <c r="GDZ1126" s="52"/>
      <c r="GEA1126" s="53"/>
      <c r="GEB1126" s="54"/>
      <c r="GEC1126" s="52"/>
      <c r="GED1126" s="53"/>
      <c r="GEE1126" s="54"/>
      <c r="GEF1126" s="52"/>
      <c r="GEG1126" s="53"/>
      <c r="GEH1126" s="54"/>
      <c r="GEI1126" s="52"/>
      <c r="GEJ1126" s="53"/>
      <c r="GEK1126" s="54"/>
      <c r="GEL1126" s="52"/>
      <c r="GEM1126" s="53"/>
      <c r="GEN1126" s="54"/>
      <c r="GEO1126" s="52"/>
      <c r="GEP1126" s="53"/>
      <c r="GEQ1126" s="54"/>
      <c r="GER1126" s="52"/>
      <c r="GES1126" s="53"/>
      <c r="GET1126" s="54"/>
      <c r="GEU1126" s="52"/>
      <c r="GEV1126" s="53"/>
      <c r="GEW1126" s="54"/>
      <c r="GEX1126" s="52"/>
      <c r="GEY1126" s="53"/>
      <c r="GEZ1126" s="54"/>
      <c r="GFA1126" s="52"/>
      <c r="GFB1126" s="53"/>
      <c r="GFC1126" s="54"/>
      <c r="GFD1126" s="52"/>
      <c r="GFE1126" s="53"/>
      <c r="GFF1126" s="54"/>
      <c r="GFG1126" s="52"/>
      <c r="GFH1126" s="53"/>
      <c r="GFI1126" s="54"/>
      <c r="GFJ1126" s="52"/>
      <c r="GFK1126" s="53"/>
      <c r="GFL1126" s="54"/>
      <c r="GFM1126" s="52"/>
      <c r="GFN1126" s="53"/>
      <c r="GFO1126" s="54"/>
      <c r="GFP1126" s="52"/>
      <c r="GFQ1126" s="53"/>
      <c r="GFR1126" s="54"/>
      <c r="GFS1126" s="52"/>
      <c r="GFT1126" s="53"/>
      <c r="GFU1126" s="54"/>
      <c r="GFV1126" s="52"/>
      <c r="GFW1126" s="53"/>
      <c r="GFX1126" s="54"/>
      <c r="GFY1126" s="52"/>
      <c r="GFZ1126" s="53"/>
      <c r="GGA1126" s="54"/>
      <c r="GGB1126" s="52"/>
      <c r="GGC1126" s="53"/>
      <c r="GGD1126" s="54"/>
      <c r="GGE1126" s="52"/>
      <c r="GGF1126" s="53"/>
      <c r="GGG1126" s="54"/>
      <c r="GGH1126" s="52"/>
      <c r="GGI1126" s="53"/>
      <c r="GGJ1126" s="54"/>
      <c r="GGK1126" s="52"/>
      <c r="GGL1126" s="53"/>
      <c r="GGM1126" s="54"/>
      <c r="GGN1126" s="52"/>
      <c r="GGO1126" s="53"/>
      <c r="GGP1126" s="54"/>
      <c r="GGQ1126" s="52"/>
      <c r="GGR1126" s="53"/>
      <c r="GGS1126" s="54"/>
      <c r="GGT1126" s="52"/>
      <c r="GGU1126" s="53"/>
      <c r="GGV1126" s="54"/>
      <c r="GGW1126" s="52"/>
      <c r="GGX1126" s="53"/>
      <c r="GGY1126" s="54"/>
      <c r="GGZ1126" s="52"/>
      <c r="GHA1126" s="53"/>
      <c r="GHB1126" s="54"/>
      <c r="GHC1126" s="52"/>
      <c r="GHD1126" s="53"/>
      <c r="GHE1126" s="54"/>
      <c r="GHF1126" s="52"/>
      <c r="GHG1126" s="53"/>
      <c r="GHH1126" s="54"/>
      <c r="GHI1126" s="52"/>
      <c r="GHJ1126" s="53"/>
      <c r="GHK1126" s="54"/>
      <c r="GHL1126" s="52"/>
      <c r="GHM1126" s="53"/>
      <c r="GHN1126" s="54"/>
      <c r="GHO1126" s="52"/>
      <c r="GHP1126" s="53"/>
      <c r="GHQ1126" s="54"/>
      <c r="GHR1126" s="52"/>
      <c r="GHS1126" s="53"/>
      <c r="GHT1126" s="54"/>
      <c r="GHU1126" s="52"/>
      <c r="GHV1126" s="53"/>
      <c r="GHW1126" s="54"/>
      <c r="GHX1126" s="52"/>
      <c r="GHY1126" s="53"/>
      <c r="GHZ1126" s="54"/>
      <c r="GIA1126" s="52"/>
      <c r="GIB1126" s="53"/>
      <c r="GIC1126" s="54"/>
      <c r="GID1126" s="52"/>
      <c r="GIE1126" s="53"/>
      <c r="GIF1126" s="54"/>
      <c r="GIG1126" s="52"/>
      <c r="GIH1126" s="53"/>
      <c r="GII1126" s="54"/>
      <c r="GIJ1126" s="52"/>
      <c r="GIK1126" s="53"/>
      <c r="GIL1126" s="54"/>
      <c r="GIM1126" s="52"/>
      <c r="GIN1126" s="53"/>
      <c r="GIO1126" s="54"/>
      <c r="GIP1126" s="52"/>
      <c r="GIQ1126" s="53"/>
      <c r="GIR1126" s="54"/>
      <c r="GIS1126" s="52"/>
      <c r="GIT1126" s="53"/>
      <c r="GIU1126" s="54"/>
      <c r="GIV1126" s="52"/>
      <c r="GIW1126" s="53"/>
      <c r="GIX1126" s="54"/>
      <c r="GIY1126" s="52"/>
      <c r="GIZ1126" s="53"/>
      <c r="GJA1126" s="54"/>
      <c r="GJB1126" s="52"/>
      <c r="GJC1126" s="53"/>
      <c r="GJD1126" s="54"/>
      <c r="GJE1126" s="52"/>
      <c r="GJF1126" s="53"/>
      <c r="GJG1126" s="54"/>
      <c r="GJH1126" s="52"/>
      <c r="GJI1126" s="53"/>
      <c r="GJJ1126" s="54"/>
      <c r="GJK1126" s="52"/>
      <c r="GJL1126" s="53"/>
      <c r="GJM1126" s="54"/>
      <c r="GJN1126" s="52"/>
      <c r="GJO1126" s="53"/>
      <c r="GJP1126" s="54"/>
      <c r="GJQ1126" s="52"/>
      <c r="GJR1126" s="53"/>
      <c r="GJS1126" s="54"/>
      <c r="GJT1126" s="52"/>
      <c r="GJU1126" s="53"/>
      <c r="GJV1126" s="54"/>
      <c r="GJW1126" s="52"/>
      <c r="GJX1126" s="53"/>
      <c r="GJY1126" s="54"/>
      <c r="GJZ1126" s="52"/>
      <c r="GKA1126" s="53"/>
      <c r="GKB1126" s="54"/>
      <c r="GKC1126" s="52"/>
      <c r="GKD1126" s="53"/>
      <c r="GKE1126" s="54"/>
      <c r="GKF1126" s="52"/>
      <c r="GKG1126" s="53"/>
      <c r="GKH1126" s="54"/>
      <c r="GKI1126" s="52"/>
      <c r="GKJ1126" s="53"/>
      <c r="GKK1126" s="54"/>
      <c r="GKL1126" s="52"/>
      <c r="GKM1126" s="53"/>
      <c r="GKN1126" s="54"/>
      <c r="GKO1126" s="52"/>
      <c r="GKP1126" s="53"/>
      <c r="GKQ1126" s="54"/>
      <c r="GKR1126" s="52"/>
      <c r="GKS1126" s="53"/>
      <c r="GKT1126" s="54"/>
      <c r="GKU1126" s="52"/>
      <c r="GKV1126" s="53"/>
      <c r="GKW1126" s="54"/>
      <c r="GKX1126" s="52"/>
      <c r="GKY1126" s="53"/>
      <c r="GKZ1126" s="54"/>
      <c r="GLA1126" s="52"/>
      <c r="GLB1126" s="53"/>
      <c r="GLC1126" s="54"/>
      <c r="GLD1126" s="52"/>
      <c r="GLE1126" s="53"/>
      <c r="GLF1126" s="54"/>
      <c r="GLG1126" s="52"/>
      <c r="GLH1126" s="53"/>
      <c r="GLI1126" s="54"/>
      <c r="GLJ1126" s="52"/>
      <c r="GLK1126" s="53"/>
      <c r="GLL1126" s="54"/>
      <c r="GLM1126" s="52"/>
      <c r="GLN1126" s="53"/>
      <c r="GLO1126" s="54"/>
      <c r="GLP1126" s="52"/>
      <c r="GLQ1126" s="53"/>
      <c r="GLR1126" s="54"/>
      <c r="GLS1126" s="52"/>
      <c r="GLT1126" s="53"/>
      <c r="GLU1126" s="54"/>
      <c r="GLV1126" s="52"/>
      <c r="GLW1126" s="53"/>
      <c r="GLX1126" s="54"/>
      <c r="GLY1126" s="52"/>
      <c r="GLZ1126" s="53"/>
      <c r="GMA1126" s="54"/>
      <c r="GMB1126" s="52"/>
      <c r="GMC1126" s="53"/>
      <c r="GMD1126" s="54"/>
      <c r="GME1126" s="52"/>
      <c r="GMF1126" s="53"/>
      <c r="GMG1126" s="54"/>
      <c r="GMH1126" s="52"/>
      <c r="GMI1126" s="53"/>
      <c r="GMJ1126" s="54"/>
      <c r="GMK1126" s="52"/>
      <c r="GML1126" s="53"/>
      <c r="GMM1126" s="54"/>
      <c r="GMN1126" s="52"/>
      <c r="GMO1126" s="53"/>
      <c r="GMP1126" s="54"/>
      <c r="GMQ1126" s="52"/>
      <c r="GMR1126" s="53"/>
      <c r="GMS1126" s="54"/>
      <c r="GMT1126" s="52"/>
      <c r="GMU1126" s="53"/>
      <c r="GMV1126" s="54"/>
      <c r="GMW1126" s="52"/>
      <c r="GMX1126" s="53"/>
      <c r="GMY1126" s="54"/>
      <c r="GMZ1126" s="52"/>
      <c r="GNA1126" s="53"/>
      <c r="GNB1126" s="54"/>
      <c r="GNC1126" s="52"/>
      <c r="GND1126" s="53"/>
      <c r="GNE1126" s="54"/>
      <c r="GNF1126" s="52"/>
      <c r="GNG1126" s="53"/>
      <c r="GNH1126" s="54"/>
      <c r="GNI1126" s="52"/>
      <c r="GNJ1126" s="53"/>
      <c r="GNK1126" s="54"/>
      <c r="GNL1126" s="52"/>
      <c r="GNM1126" s="53"/>
      <c r="GNN1126" s="54"/>
      <c r="GNO1126" s="52"/>
      <c r="GNP1126" s="53"/>
      <c r="GNQ1126" s="54"/>
      <c r="GNR1126" s="52"/>
      <c r="GNS1126" s="53"/>
      <c r="GNT1126" s="54"/>
      <c r="GNU1126" s="52"/>
      <c r="GNV1126" s="53"/>
      <c r="GNW1126" s="54"/>
      <c r="GNX1126" s="52"/>
      <c r="GNY1126" s="53"/>
      <c r="GNZ1126" s="54"/>
      <c r="GOA1126" s="52"/>
      <c r="GOB1126" s="53"/>
      <c r="GOC1126" s="54"/>
      <c r="GOD1126" s="52"/>
      <c r="GOE1126" s="53"/>
      <c r="GOF1126" s="54"/>
      <c r="GOG1126" s="52"/>
      <c r="GOH1126" s="53"/>
      <c r="GOI1126" s="54"/>
      <c r="GOJ1126" s="52"/>
      <c r="GOK1126" s="53"/>
      <c r="GOL1126" s="54"/>
      <c r="GOM1126" s="52"/>
      <c r="GON1126" s="53"/>
      <c r="GOO1126" s="54"/>
      <c r="GOP1126" s="52"/>
      <c r="GOQ1126" s="53"/>
      <c r="GOR1126" s="54"/>
      <c r="GOS1126" s="52"/>
      <c r="GOT1126" s="53"/>
      <c r="GOU1126" s="54"/>
      <c r="GOV1126" s="52"/>
      <c r="GOW1126" s="53"/>
      <c r="GOX1126" s="54"/>
      <c r="GOY1126" s="52"/>
      <c r="GOZ1126" s="53"/>
      <c r="GPA1126" s="54"/>
      <c r="GPB1126" s="52"/>
      <c r="GPC1126" s="53"/>
      <c r="GPD1126" s="54"/>
      <c r="GPE1126" s="52"/>
      <c r="GPF1126" s="53"/>
      <c r="GPG1126" s="54"/>
      <c r="GPH1126" s="52"/>
      <c r="GPI1126" s="53"/>
      <c r="GPJ1126" s="54"/>
      <c r="GPK1126" s="52"/>
      <c r="GPL1126" s="53"/>
      <c r="GPM1126" s="54"/>
      <c r="GPN1126" s="52"/>
      <c r="GPO1126" s="53"/>
      <c r="GPP1126" s="54"/>
      <c r="GPQ1126" s="52"/>
      <c r="GPR1126" s="53"/>
      <c r="GPS1126" s="54"/>
      <c r="GPT1126" s="52"/>
      <c r="GPU1126" s="53"/>
      <c r="GPV1126" s="54"/>
      <c r="GPW1126" s="52"/>
      <c r="GPX1126" s="53"/>
      <c r="GPY1126" s="54"/>
      <c r="GPZ1126" s="52"/>
      <c r="GQA1126" s="53"/>
      <c r="GQB1126" s="54"/>
      <c r="GQC1126" s="52"/>
      <c r="GQD1126" s="53"/>
      <c r="GQE1126" s="54"/>
      <c r="GQF1126" s="52"/>
      <c r="GQG1126" s="53"/>
      <c r="GQH1126" s="54"/>
      <c r="GQI1126" s="52"/>
      <c r="GQJ1126" s="53"/>
      <c r="GQK1126" s="54"/>
      <c r="GQL1126" s="52"/>
      <c r="GQM1126" s="53"/>
      <c r="GQN1126" s="54"/>
      <c r="GQO1126" s="52"/>
      <c r="GQP1126" s="53"/>
      <c r="GQQ1126" s="54"/>
      <c r="GQR1126" s="52"/>
      <c r="GQS1126" s="53"/>
      <c r="GQT1126" s="54"/>
      <c r="GQU1126" s="52"/>
      <c r="GQV1126" s="53"/>
      <c r="GQW1126" s="54"/>
      <c r="GQX1126" s="52"/>
      <c r="GQY1126" s="53"/>
      <c r="GQZ1126" s="54"/>
      <c r="GRA1126" s="52"/>
      <c r="GRB1126" s="53"/>
      <c r="GRC1126" s="54"/>
      <c r="GRD1126" s="52"/>
      <c r="GRE1126" s="53"/>
      <c r="GRF1126" s="54"/>
      <c r="GRG1126" s="52"/>
      <c r="GRH1126" s="53"/>
      <c r="GRI1126" s="54"/>
      <c r="GRJ1126" s="52"/>
      <c r="GRK1126" s="53"/>
      <c r="GRL1126" s="54"/>
      <c r="GRM1126" s="52"/>
      <c r="GRN1126" s="53"/>
      <c r="GRO1126" s="54"/>
      <c r="GRP1126" s="52"/>
      <c r="GRQ1126" s="53"/>
      <c r="GRR1126" s="54"/>
      <c r="GRS1126" s="52"/>
      <c r="GRT1126" s="53"/>
      <c r="GRU1126" s="54"/>
      <c r="GRV1126" s="52"/>
      <c r="GRW1126" s="53"/>
      <c r="GRX1126" s="54"/>
      <c r="GRY1126" s="52"/>
      <c r="GRZ1126" s="53"/>
      <c r="GSA1126" s="54"/>
      <c r="GSB1126" s="52"/>
      <c r="GSC1126" s="53"/>
      <c r="GSD1126" s="54"/>
      <c r="GSE1126" s="52"/>
      <c r="GSF1126" s="53"/>
      <c r="GSG1126" s="54"/>
      <c r="GSH1126" s="52"/>
      <c r="GSI1126" s="53"/>
      <c r="GSJ1126" s="54"/>
      <c r="GSK1126" s="52"/>
      <c r="GSL1126" s="53"/>
      <c r="GSM1126" s="54"/>
      <c r="GSN1126" s="52"/>
      <c r="GSO1126" s="53"/>
      <c r="GSP1126" s="54"/>
      <c r="GSQ1126" s="52"/>
      <c r="GSR1126" s="53"/>
      <c r="GSS1126" s="54"/>
      <c r="GST1126" s="52"/>
      <c r="GSU1126" s="53"/>
      <c r="GSV1126" s="54"/>
      <c r="GSW1126" s="52"/>
      <c r="GSX1126" s="53"/>
      <c r="GSY1126" s="54"/>
      <c r="GSZ1126" s="52"/>
      <c r="GTA1126" s="53"/>
      <c r="GTB1126" s="54"/>
      <c r="GTC1126" s="52"/>
      <c r="GTD1126" s="53"/>
      <c r="GTE1126" s="54"/>
      <c r="GTF1126" s="52"/>
      <c r="GTG1126" s="53"/>
      <c r="GTH1126" s="54"/>
      <c r="GTI1126" s="52"/>
      <c r="GTJ1126" s="53"/>
      <c r="GTK1126" s="54"/>
      <c r="GTL1126" s="52"/>
      <c r="GTM1126" s="53"/>
      <c r="GTN1126" s="54"/>
      <c r="GTO1126" s="52"/>
      <c r="GTP1126" s="53"/>
      <c r="GTQ1126" s="54"/>
      <c r="GTR1126" s="52"/>
      <c r="GTS1126" s="53"/>
      <c r="GTT1126" s="54"/>
      <c r="GTU1126" s="52"/>
      <c r="GTV1126" s="53"/>
      <c r="GTW1126" s="54"/>
      <c r="GTX1126" s="52"/>
      <c r="GTY1126" s="53"/>
      <c r="GTZ1126" s="54"/>
      <c r="GUA1126" s="52"/>
      <c r="GUB1126" s="53"/>
      <c r="GUC1126" s="54"/>
      <c r="GUD1126" s="52"/>
      <c r="GUE1126" s="53"/>
      <c r="GUF1126" s="54"/>
      <c r="GUG1126" s="52"/>
      <c r="GUH1126" s="53"/>
      <c r="GUI1126" s="54"/>
      <c r="GUJ1126" s="52"/>
      <c r="GUK1126" s="53"/>
      <c r="GUL1126" s="54"/>
      <c r="GUM1126" s="52"/>
      <c r="GUN1126" s="53"/>
      <c r="GUO1126" s="54"/>
      <c r="GUP1126" s="52"/>
      <c r="GUQ1126" s="53"/>
      <c r="GUR1126" s="54"/>
      <c r="GUS1126" s="52"/>
      <c r="GUT1126" s="53"/>
      <c r="GUU1126" s="54"/>
      <c r="GUV1126" s="52"/>
      <c r="GUW1126" s="53"/>
      <c r="GUX1126" s="54"/>
      <c r="GUY1126" s="52"/>
      <c r="GUZ1126" s="53"/>
      <c r="GVA1126" s="54"/>
      <c r="GVB1126" s="52"/>
      <c r="GVC1126" s="53"/>
      <c r="GVD1126" s="54"/>
      <c r="GVE1126" s="52"/>
      <c r="GVF1126" s="53"/>
      <c r="GVG1126" s="54"/>
      <c r="GVH1126" s="52"/>
      <c r="GVI1126" s="53"/>
      <c r="GVJ1126" s="54"/>
      <c r="GVK1126" s="52"/>
      <c r="GVL1126" s="53"/>
      <c r="GVM1126" s="54"/>
      <c r="GVN1126" s="52"/>
      <c r="GVO1126" s="53"/>
      <c r="GVP1126" s="54"/>
      <c r="GVQ1126" s="52"/>
      <c r="GVR1126" s="53"/>
      <c r="GVS1126" s="54"/>
      <c r="GVT1126" s="52"/>
      <c r="GVU1126" s="53"/>
      <c r="GVV1126" s="54"/>
      <c r="GVW1126" s="52"/>
      <c r="GVX1126" s="53"/>
      <c r="GVY1126" s="54"/>
      <c r="GVZ1126" s="52"/>
      <c r="GWA1126" s="53"/>
      <c r="GWB1126" s="54"/>
      <c r="GWC1126" s="52"/>
      <c r="GWD1126" s="53"/>
      <c r="GWE1126" s="54"/>
      <c r="GWF1126" s="52"/>
      <c r="GWG1126" s="53"/>
      <c r="GWH1126" s="54"/>
      <c r="GWI1126" s="52"/>
      <c r="GWJ1126" s="53"/>
      <c r="GWK1126" s="54"/>
      <c r="GWL1126" s="52"/>
      <c r="GWM1126" s="53"/>
      <c r="GWN1126" s="54"/>
      <c r="GWO1126" s="52"/>
      <c r="GWP1126" s="53"/>
      <c r="GWQ1126" s="54"/>
      <c r="GWR1126" s="52"/>
      <c r="GWS1126" s="53"/>
      <c r="GWT1126" s="54"/>
      <c r="GWU1126" s="52"/>
      <c r="GWV1126" s="53"/>
      <c r="GWW1126" s="54"/>
      <c r="GWX1126" s="52"/>
      <c r="GWY1126" s="53"/>
      <c r="GWZ1126" s="54"/>
      <c r="GXA1126" s="52"/>
      <c r="GXB1126" s="53"/>
      <c r="GXC1126" s="54"/>
      <c r="GXD1126" s="52"/>
      <c r="GXE1126" s="53"/>
      <c r="GXF1126" s="54"/>
      <c r="GXG1126" s="52"/>
      <c r="GXH1126" s="53"/>
      <c r="GXI1126" s="54"/>
      <c r="GXJ1126" s="52"/>
      <c r="GXK1126" s="53"/>
      <c r="GXL1126" s="54"/>
      <c r="GXM1126" s="52"/>
      <c r="GXN1126" s="53"/>
      <c r="GXO1126" s="54"/>
      <c r="GXP1126" s="52"/>
      <c r="GXQ1126" s="53"/>
      <c r="GXR1126" s="54"/>
      <c r="GXS1126" s="52"/>
      <c r="GXT1126" s="53"/>
      <c r="GXU1126" s="54"/>
      <c r="GXV1126" s="52"/>
      <c r="GXW1126" s="53"/>
      <c r="GXX1126" s="54"/>
      <c r="GXY1126" s="52"/>
      <c r="GXZ1126" s="53"/>
      <c r="GYA1126" s="54"/>
      <c r="GYB1126" s="52"/>
      <c r="GYC1126" s="53"/>
      <c r="GYD1126" s="54"/>
      <c r="GYE1126" s="52"/>
      <c r="GYF1126" s="53"/>
      <c r="GYG1126" s="54"/>
      <c r="GYH1126" s="52"/>
      <c r="GYI1126" s="53"/>
      <c r="GYJ1126" s="54"/>
      <c r="GYK1126" s="52"/>
      <c r="GYL1126" s="53"/>
      <c r="GYM1126" s="54"/>
      <c r="GYN1126" s="52"/>
      <c r="GYO1126" s="53"/>
      <c r="GYP1126" s="54"/>
      <c r="GYQ1126" s="52"/>
      <c r="GYR1126" s="53"/>
      <c r="GYS1126" s="54"/>
      <c r="GYT1126" s="52"/>
      <c r="GYU1126" s="53"/>
      <c r="GYV1126" s="54"/>
      <c r="GYW1126" s="52"/>
      <c r="GYX1126" s="53"/>
      <c r="GYY1126" s="54"/>
      <c r="GYZ1126" s="52"/>
      <c r="GZA1126" s="53"/>
      <c r="GZB1126" s="54"/>
      <c r="GZC1126" s="52"/>
      <c r="GZD1126" s="53"/>
      <c r="GZE1126" s="54"/>
      <c r="GZF1126" s="52"/>
      <c r="GZG1126" s="53"/>
      <c r="GZH1126" s="54"/>
      <c r="GZI1126" s="52"/>
      <c r="GZJ1126" s="53"/>
      <c r="GZK1126" s="54"/>
      <c r="GZL1126" s="52"/>
      <c r="GZM1126" s="53"/>
      <c r="GZN1126" s="54"/>
      <c r="GZO1126" s="52"/>
      <c r="GZP1126" s="53"/>
      <c r="GZQ1126" s="54"/>
      <c r="GZR1126" s="52"/>
      <c r="GZS1126" s="53"/>
      <c r="GZT1126" s="54"/>
      <c r="GZU1126" s="52"/>
      <c r="GZV1126" s="53"/>
      <c r="GZW1126" s="54"/>
      <c r="GZX1126" s="52"/>
      <c r="GZY1126" s="53"/>
      <c r="GZZ1126" s="54"/>
      <c r="HAA1126" s="52"/>
      <c r="HAB1126" s="53"/>
      <c r="HAC1126" s="54"/>
      <c r="HAD1126" s="52"/>
      <c r="HAE1126" s="53"/>
      <c r="HAF1126" s="54"/>
      <c r="HAG1126" s="52"/>
      <c r="HAH1126" s="53"/>
      <c r="HAI1126" s="54"/>
      <c r="HAJ1126" s="52"/>
      <c r="HAK1126" s="53"/>
      <c r="HAL1126" s="54"/>
      <c r="HAM1126" s="52"/>
      <c r="HAN1126" s="53"/>
      <c r="HAO1126" s="54"/>
      <c r="HAP1126" s="52"/>
      <c r="HAQ1126" s="53"/>
      <c r="HAR1126" s="54"/>
      <c r="HAS1126" s="52"/>
      <c r="HAT1126" s="53"/>
      <c r="HAU1126" s="54"/>
      <c r="HAV1126" s="52"/>
      <c r="HAW1126" s="53"/>
      <c r="HAX1126" s="54"/>
      <c r="HAY1126" s="52"/>
      <c r="HAZ1126" s="53"/>
      <c r="HBA1126" s="54"/>
      <c r="HBB1126" s="52"/>
      <c r="HBC1126" s="53"/>
      <c r="HBD1126" s="54"/>
      <c r="HBE1126" s="52"/>
      <c r="HBF1126" s="53"/>
      <c r="HBG1126" s="54"/>
      <c r="HBH1126" s="52"/>
      <c r="HBI1126" s="53"/>
      <c r="HBJ1126" s="54"/>
      <c r="HBK1126" s="52"/>
      <c r="HBL1126" s="53"/>
      <c r="HBM1126" s="54"/>
      <c r="HBN1126" s="52"/>
      <c r="HBO1126" s="53"/>
      <c r="HBP1126" s="54"/>
      <c r="HBQ1126" s="52"/>
      <c r="HBR1126" s="53"/>
      <c r="HBS1126" s="54"/>
      <c r="HBT1126" s="52"/>
      <c r="HBU1126" s="53"/>
      <c r="HBV1126" s="54"/>
      <c r="HBW1126" s="52"/>
      <c r="HBX1126" s="53"/>
      <c r="HBY1126" s="54"/>
      <c r="HBZ1126" s="52"/>
      <c r="HCA1126" s="53"/>
      <c r="HCB1126" s="54"/>
      <c r="HCC1126" s="52"/>
      <c r="HCD1126" s="53"/>
      <c r="HCE1126" s="54"/>
      <c r="HCF1126" s="52"/>
      <c r="HCG1126" s="53"/>
      <c r="HCH1126" s="54"/>
      <c r="HCI1126" s="52"/>
      <c r="HCJ1126" s="53"/>
      <c r="HCK1126" s="54"/>
      <c r="HCL1126" s="52"/>
      <c r="HCM1126" s="53"/>
      <c r="HCN1126" s="54"/>
      <c r="HCO1126" s="52"/>
      <c r="HCP1126" s="53"/>
      <c r="HCQ1126" s="54"/>
      <c r="HCR1126" s="52"/>
      <c r="HCS1126" s="53"/>
      <c r="HCT1126" s="54"/>
      <c r="HCU1126" s="52"/>
      <c r="HCV1126" s="53"/>
      <c r="HCW1126" s="54"/>
      <c r="HCX1126" s="52"/>
      <c r="HCY1126" s="53"/>
      <c r="HCZ1126" s="54"/>
      <c r="HDA1126" s="52"/>
      <c r="HDB1126" s="53"/>
      <c r="HDC1126" s="54"/>
      <c r="HDD1126" s="52"/>
      <c r="HDE1126" s="53"/>
      <c r="HDF1126" s="54"/>
      <c r="HDG1126" s="52"/>
      <c r="HDH1126" s="53"/>
      <c r="HDI1126" s="54"/>
      <c r="HDJ1126" s="52"/>
      <c r="HDK1126" s="53"/>
      <c r="HDL1126" s="54"/>
      <c r="HDM1126" s="52"/>
      <c r="HDN1126" s="53"/>
      <c r="HDO1126" s="54"/>
      <c r="HDP1126" s="52"/>
      <c r="HDQ1126" s="53"/>
      <c r="HDR1126" s="54"/>
      <c r="HDS1126" s="52"/>
      <c r="HDT1126" s="53"/>
      <c r="HDU1126" s="54"/>
      <c r="HDV1126" s="52"/>
      <c r="HDW1126" s="53"/>
      <c r="HDX1126" s="54"/>
      <c r="HDY1126" s="52"/>
      <c r="HDZ1126" s="53"/>
      <c r="HEA1126" s="54"/>
      <c r="HEB1126" s="52"/>
      <c r="HEC1126" s="53"/>
      <c r="HED1126" s="54"/>
      <c r="HEE1126" s="52"/>
      <c r="HEF1126" s="53"/>
      <c r="HEG1126" s="54"/>
      <c r="HEH1126" s="52"/>
      <c r="HEI1126" s="53"/>
      <c r="HEJ1126" s="54"/>
      <c r="HEK1126" s="52"/>
      <c r="HEL1126" s="53"/>
      <c r="HEM1126" s="54"/>
      <c r="HEN1126" s="52"/>
      <c r="HEO1126" s="53"/>
      <c r="HEP1126" s="54"/>
      <c r="HEQ1126" s="52"/>
      <c r="HER1126" s="53"/>
      <c r="HES1126" s="54"/>
      <c r="HET1126" s="52"/>
      <c r="HEU1126" s="53"/>
      <c r="HEV1126" s="54"/>
      <c r="HEW1126" s="52"/>
      <c r="HEX1126" s="53"/>
      <c r="HEY1126" s="54"/>
      <c r="HEZ1126" s="52"/>
      <c r="HFA1126" s="53"/>
      <c r="HFB1126" s="54"/>
      <c r="HFC1126" s="52"/>
      <c r="HFD1126" s="53"/>
      <c r="HFE1126" s="54"/>
      <c r="HFF1126" s="52"/>
      <c r="HFG1126" s="53"/>
      <c r="HFH1126" s="54"/>
      <c r="HFI1126" s="52"/>
      <c r="HFJ1126" s="53"/>
      <c r="HFK1126" s="54"/>
      <c r="HFL1126" s="52"/>
      <c r="HFM1126" s="53"/>
      <c r="HFN1126" s="54"/>
      <c r="HFO1126" s="52"/>
      <c r="HFP1126" s="53"/>
      <c r="HFQ1126" s="54"/>
      <c r="HFR1126" s="52"/>
      <c r="HFS1126" s="53"/>
      <c r="HFT1126" s="54"/>
      <c r="HFU1126" s="52"/>
      <c r="HFV1126" s="53"/>
      <c r="HFW1126" s="54"/>
      <c r="HFX1126" s="52"/>
      <c r="HFY1126" s="53"/>
      <c r="HFZ1126" s="54"/>
      <c r="HGA1126" s="52"/>
      <c r="HGB1126" s="53"/>
      <c r="HGC1126" s="54"/>
      <c r="HGD1126" s="52"/>
      <c r="HGE1126" s="53"/>
      <c r="HGF1126" s="54"/>
      <c r="HGG1126" s="52"/>
      <c r="HGH1126" s="53"/>
      <c r="HGI1126" s="54"/>
      <c r="HGJ1126" s="52"/>
      <c r="HGK1126" s="53"/>
      <c r="HGL1126" s="54"/>
      <c r="HGM1126" s="52"/>
      <c r="HGN1126" s="53"/>
      <c r="HGO1126" s="54"/>
      <c r="HGP1126" s="52"/>
      <c r="HGQ1126" s="53"/>
      <c r="HGR1126" s="54"/>
      <c r="HGS1126" s="52"/>
      <c r="HGT1126" s="53"/>
      <c r="HGU1126" s="54"/>
      <c r="HGV1126" s="52"/>
      <c r="HGW1126" s="53"/>
      <c r="HGX1126" s="54"/>
      <c r="HGY1126" s="52"/>
      <c r="HGZ1126" s="53"/>
      <c r="HHA1126" s="54"/>
      <c r="HHB1126" s="52"/>
      <c r="HHC1126" s="53"/>
      <c r="HHD1126" s="54"/>
      <c r="HHE1126" s="52"/>
      <c r="HHF1126" s="53"/>
      <c r="HHG1126" s="54"/>
      <c r="HHH1126" s="52"/>
      <c r="HHI1126" s="53"/>
      <c r="HHJ1126" s="54"/>
      <c r="HHK1126" s="52"/>
      <c r="HHL1126" s="53"/>
      <c r="HHM1126" s="54"/>
      <c r="HHN1126" s="52"/>
      <c r="HHO1126" s="53"/>
      <c r="HHP1126" s="54"/>
      <c r="HHQ1126" s="52"/>
      <c r="HHR1126" s="53"/>
      <c r="HHS1126" s="54"/>
      <c r="HHT1126" s="52"/>
      <c r="HHU1126" s="53"/>
      <c r="HHV1126" s="54"/>
      <c r="HHW1126" s="52"/>
      <c r="HHX1126" s="53"/>
      <c r="HHY1126" s="54"/>
      <c r="HHZ1126" s="52"/>
      <c r="HIA1126" s="53"/>
      <c r="HIB1126" s="54"/>
      <c r="HIC1126" s="52"/>
      <c r="HID1126" s="53"/>
      <c r="HIE1126" s="54"/>
      <c r="HIF1126" s="52"/>
      <c r="HIG1126" s="53"/>
      <c r="HIH1126" s="54"/>
      <c r="HII1126" s="52"/>
      <c r="HIJ1126" s="53"/>
      <c r="HIK1126" s="54"/>
      <c r="HIL1126" s="52"/>
      <c r="HIM1126" s="53"/>
      <c r="HIN1126" s="54"/>
      <c r="HIO1126" s="52"/>
      <c r="HIP1126" s="53"/>
      <c r="HIQ1126" s="54"/>
      <c r="HIR1126" s="52"/>
      <c r="HIS1126" s="53"/>
      <c r="HIT1126" s="54"/>
      <c r="HIU1126" s="52"/>
      <c r="HIV1126" s="53"/>
      <c r="HIW1126" s="54"/>
      <c r="HIX1126" s="52"/>
      <c r="HIY1126" s="53"/>
      <c r="HIZ1126" s="54"/>
      <c r="HJA1126" s="52"/>
      <c r="HJB1126" s="53"/>
      <c r="HJC1126" s="54"/>
      <c r="HJD1126" s="52"/>
      <c r="HJE1126" s="53"/>
      <c r="HJF1126" s="54"/>
      <c r="HJG1126" s="52"/>
      <c r="HJH1126" s="53"/>
      <c r="HJI1126" s="54"/>
      <c r="HJJ1126" s="52"/>
      <c r="HJK1126" s="53"/>
      <c r="HJL1126" s="54"/>
      <c r="HJM1126" s="52"/>
      <c r="HJN1126" s="53"/>
      <c r="HJO1126" s="54"/>
      <c r="HJP1126" s="52"/>
      <c r="HJQ1126" s="53"/>
      <c r="HJR1126" s="54"/>
      <c r="HJS1126" s="52"/>
      <c r="HJT1126" s="53"/>
      <c r="HJU1126" s="54"/>
      <c r="HJV1126" s="52"/>
      <c r="HJW1126" s="53"/>
      <c r="HJX1126" s="54"/>
      <c r="HJY1126" s="52"/>
      <c r="HJZ1126" s="53"/>
      <c r="HKA1126" s="54"/>
      <c r="HKB1126" s="52"/>
      <c r="HKC1126" s="53"/>
      <c r="HKD1126" s="54"/>
      <c r="HKE1126" s="52"/>
      <c r="HKF1126" s="53"/>
      <c r="HKG1126" s="54"/>
      <c r="HKH1126" s="52"/>
      <c r="HKI1126" s="53"/>
      <c r="HKJ1126" s="54"/>
      <c r="HKK1126" s="52"/>
      <c r="HKL1126" s="53"/>
      <c r="HKM1126" s="54"/>
      <c r="HKN1126" s="52"/>
      <c r="HKO1126" s="53"/>
      <c r="HKP1126" s="54"/>
      <c r="HKQ1126" s="52"/>
      <c r="HKR1126" s="53"/>
      <c r="HKS1126" s="54"/>
      <c r="HKT1126" s="52"/>
      <c r="HKU1126" s="53"/>
      <c r="HKV1126" s="54"/>
      <c r="HKW1126" s="52"/>
      <c r="HKX1126" s="53"/>
      <c r="HKY1126" s="54"/>
      <c r="HKZ1126" s="52"/>
      <c r="HLA1126" s="53"/>
      <c r="HLB1126" s="54"/>
      <c r="HLC1126" s="52"/>
      <c r="HLD1126" s="53"/>
      <c r="HLE1126" s="54"/>
      <c r="HLF1126" s="52"/>
      <c r="HLG1126" s="53"/>
      <c r="HLH1126" s="54"/>
      <c r="HLI1126" s="52"/>
      <c r="HLJ1126" s="53"/>
      <c r="HLK1126" s="54"/>
      <c r="HLL1126" s="52"/>
      <c r="HLM1126" s="53"/>
      <c r="HLN1126" s="54"/>
      <c r="HLO1126" s="52"/>
      <c r="HLP1126" s="53"/>
      <c r="HLQ1126" s="54"/>
      <c r="HLR1126" s="52"/>
      <c r="HLS1126" s="53"/>
      <c r="HLT1126" s="54"/>
      <c r="HLU1126" s="52"/>
      <c r="HLV1126" s="53"/>
      <c r="HLW1126" s="54"/>
      <c r="HLX1126" s="52"/>
      <c r="HLY1126" s="53"/>
      <c r="HLZ1126" s="54"/>
      <c r="HMA1126" s="52"/>
      <c r="HMB1126" s="53"/>
      <c r="HMC1126" s="54"/>
      <c r="HMD1126" s="52"/>
      <c r="HME1126" s="53"/>
      <c r="HMF1126" s="54"/>
      <c r="HMG1126" s="52"/>
      <c r="HMH1126" s="53"/>
      <c r="HMI1126" s="54"/>
      <c r="HMJ1126" s="52"/>
      <c r="HMK1126" s="53"/>
      <c r="HML1126" s="54"/>
      <c r="HMM1126" s="52"/>
      <c r="HMN1126" s="53"/>
      <c r="HMO1126" s="54"/>
      <c r="HMP1126" s="52"/>
      <c r="HMQ1126" s="53"/>
      <c r="HMR1126" s="54"/>
      <c r="HMS1126" s="52"/>
      <c r="HMT1126" s="53"/>
      <c r="HMU1126" s="54"/>
      <c r="HMV1126" s="52"/>
      <c r="HMW1126" s="53"/>
      <c r="HMX1126" s="54"/>
      <c r="HMY1126" s="52"/>
      <c r="HMZ1126" s="53"/>
      <c r="HNA1126" s="54"/>
      <c r="HNB1126" s="52"/>
      <c r="HNC1126" s="53"/>
      <c r="HND1126" s="54"/>
      <c r="HNE1126" s="52"/>
      <c r="HNF1126" s="53"/>
      <c r="HNG1126" s="54"/>
      <c r="HNH1126" s="52"/>
      <c r="HNI1126" s="53"/>
      <c r="HNJ1126" s="54"/>
      <c r="HNK1126" s="52"/>
      <c r="HNL1126" s="53"/>
      <c r="HNM1126" s="54"/>
      <c r="HNN1126" s="52"/>
      <c r="HNO1126" s="53"/>
      <c r="HNP1126" s="54"/>
      <c r="HNQ1126" s="52"/>
      <c r="HNR1126" s="53"/>
      <c r="HNS1126" s="54"/>
      <c r="HNT1126" s="52"/>
      <c r="HNU1126" s="53"/>
      <c r="HNV1126" s="54"/>
      <c r="HNW1126" s="52"/>
      <c r="HNX1126" s="53"/>
      <c r="HNY1126" s="54"/>
      <c r="HNZ1126" s="52"/>
      <c r="HOA1126" s="53"/>
      <c r="HOB1126" s="54"/>
      <c r="HOC1126" s="52"/>
      <c r="HOD1126" s="53"/>
      <c r="HOE1126" s="54"/>
      <c r="HOF1126" s="52"/>
      <c r="HOG1126" s="53"/>
      <c r="HOH1126" s="54"/>
      <c r="HOI1126" s="52"/>
      <c r="HOJ1126" s="53"/>
      <c r="HOK1126" s="54"/>
      <c r="HOL1126" s="52"/>
      <c r="HOM1126" s="53"/>
      <c r="HON1126" s="54"/>
      <c r="HOO1126" s="52"/>
      <c r="HOP1126" s="53"/>
      <c r="HOQ1126" s="54"/>
      <c r="HOR1126" s="52"/>
      <c r="HOS1126" s="53"/>
      <c r="HOT1126" s="54"/>
      <c r="HOU1126" s="52"/>
      <c r="HOV1126" s="53"/>
      <c r="HOW1126" s="54"/>
      <c r="HOX1126" s="52"/>
      <c r="HOY1126" s="53"/>
      <c r="HOZ1126" s="54"/>
      <c r="HPA1126" s="52"/>
      <c r="HPB1126" s="53"/>
      <c r="HPC1126" s="54"/>
      <c r="HPD1126" s="52"/>
      <c r="HPE1126" s="53"/>
      <c r="HPF1126" s="54"/>
      <c r="HPG1126" s="52"/>
      <c r="HPH1126" s="53"/>
      <c r="HPI1126" s="54"/>
      <c r="HPJ1126" s="52"/>
      <c r="HPK1126" s="53"/>
      <c r="HPL1126" s="54"/>
      <c r="HPM1126" s="52"/>
      <c r="HPN1126" s="53"/>
      <c r="HPO1126" s="54"/>
      <c r="HPP1126" s="52"/>
      <c r="HPQ1126" s="53"/>
      <c r="HPR1126" s="54"/>
      <c r="HPS1126" s="52"/>
      <c r="HPT1126" s="53"/>
      <c r="HPU1126" s="54"/>
      <c r="HPV1126" s="52"/>
      <c r="HPW1126" s="53"/>
      <c r="HPX1126" s="54"/>
      <c r="HPY1126" s="52"/>
      <c r="HPZ1126" s="53"/>
      <c r="HQA1126" s="54"/>
      <c r="HQB1126" s="52"/>
      <c r="HQC1126" s="53"/>
      <c r="HQD1126" s="54"/>
      <c r="HQE1126" s="52"/>
      <c r="HQF1126" s="53"/>
      <c r="HQG1126" s="54"/>
      <c r="HQH1126" s="52"/>
      <c r="HQI1126" s="53"/>
      <c r="HQJ1126" s="54"/>
      <c r="HQK1126" s="52"/>
      <c r="HQL1126" s="53"/>
      <c r="HQM1126" s="54"/>
      <c r="HQN1126" s="52"/>
      <c r="HQO1126" s="53"/>
      <c r="HQP1126" s="54"/>
      <c r="HQQ1126" s="52"/>
      <c r="HQR1126" s="53"/>
      <c r="HQS1126" s="54"/>
      <c r="HQT1126" s="52"/>
      <c r="HQU1126" s="53"/>
      <c r="HQV1126" s="54"/>
      <c r="HQW1126" s="52"/>
      <c r="HQX1126" s="53"/>
      <c r="HQY1126" s="54"/>
      <c r="HQZ1126" s="52"/>
      <c r="HRA1126" s="53"/>
      <c r="HRB1126" s="54"/>
      <c r="HRC1126" s="52"/>
      <c r="HRD1126" s="53"/>
      <c r="HRE1126" s="54"/>
      <c r="HRF1126" s="52"/>
      <c r="HRG1126" s="53"/>
      <c r="HRH1126" s="54"/>
      <c r="HRI1126" s="52"/>
      <c r="HRJ1126" s="53"/>
      <c r="HRK1126" s="54"/>
      <c r="HRL1126" s="52"/>
      <c r="HRM1126" s="53"/>
      <c r="HRN1126" s="54"/>
      <c r="HRO1126" s="52"/>
      <c r="HRP1126" s="53"/>
      <c r="HRQ1126" s="54"/>
      <c r="HRR1126" s="52"/>
      <c r="HRS1126" s="53"/>
      <c r="HRT1126" s="54"/>
      <c r="HRU1126" s="52"/>
      <c r="HRV1126" s="53"/>
      <c r="HRW1126" s="54"/>
      <c r="HRX1126" s="52"/>
      <c r="HRY1126" s="53"/>
      <c r="HRZ1126" s="54"/>
      <c r="HSA1126" s="52"/>
      <c r="HSB1126" s="53"/>
      <c r="HSC1126" s="54"/>
      <c r="HSD1126" s="52"/>
      <c r="HSE1126" s="53"/>
      <c r="HSF1126" s="54"/>
      <c r="HSG1126" s="52"/>
      <c r="HSH1126" s="53"/>
      <c r="HSI1126" s="54"/>
      <c r="HSJ1126" s="52"/>
      <c r="HSK1126" s="53"/>
      <c r="HSL1126" s="54"/>
      <c r="HSM1126" s="52"/>
      <c r="HSN1126" s="53"/>
      <c r="HSO1126" s="54"/>
      <c r="HSP1126" s="52"/>
      <c r="HSQ1126" s="53"/>
      <c r="HSR1126" s="54"/>
      <c r="HSS1126" s="52"/>
      <c r="HST1126" s="53"/>
      <c r="HSU1126" s="54"/>
      <c r="HSV1126" s="52"/>
      <c r="HSW1126" s="53"/>
      <c r="HSX1126" s="54"/>
      <c r="HSY1126" s="52"/>
      <c r="HSZ1126" s="53"/>
      <c r="HTA1126" s="54"/>
      <c r="HTB1126" s="52"/>
      <c r="HTC1126" s="53"/>
      <c r="HTD1126" s="54"/>
      <c r="HTE1126" s="52"/>
      <c r="HTF1126" s="53"/>
      <c r="HTG1126" s="54"/>
      <c r="HTH1126" s="52"/>
      <c r="HTI1126" s="53"/>
      <c r="HTJ1126" s="54"/>
      <c r="HTK1126" s="52"/>
      <c r="HTL1126" s="53"/>
      <c r="HTM1126" s="54"/>
      <c r="HTN1126" s="52"/>
      <c r="HTO1126" s="53"/>
      <c r="HTP1126" s="54"/>
      <c r="HTQ1126" s="52"/>
      <c r="HTR1126" s="53"/>
      <c r="HTS1126" s="54"/>
      <c r="HTT1126" s="52"/>
      <c r="HTU1126" s="53"/>
      <c r="HTV1126" s="54"/>
      <c r="HTW1126" s="52"/>
      <c r="HTX1126" s="53"/>
      <c r="HTY1126" s="54"/>
      <c r="HTZ1126" s="52"/>
      <c r="HUA1126" s="53"/>
      <c r="HUB1126" s="54"/>
      <c r="HUC1126" s="52"/>
      <c r="HUD1126" s="53"/>
      <c r="HUE1126" s="54"/>
      <c r="HUF1126" s="52"/>
      <c r="HUG1126" s="53"/>
      <c r="HUH1126" s="54"/>
      <c r="HUI1126" s="52"/>
      <c r="HUJ1126" s="53"/>
      <c r="HUK1126" s="54"/>
      <c r="HUL1126" s="52"/>
      <c r="HUM1126" s="53"/>
      <c r="HUN1126" s="54"/>
      <c r="HUO1126" s="52"/>
      <c r="HUP1126" s="53"/>
      <c r="HUQ1126" s="54"/>
      <c r="HUR1126" s="52"/>
      <c r="HUS1126" s="53"/>
      <c r="HUT1126" s="54"/>
      <c r="HUU1126" s="52"/>
      <c r="HUV1126" s="53"/>
      <c r="HUW1126" s="54"/>
      <c r="HUX1126" s="52"/>
      <c r="HUY1126" s="53"/>
      <c r="HUZ1126" s="54"/>
      <c r="HVA1126" s="52"/>
      <c r="HVB1126" s="53"/>
      <c r="HVC1126" s="54"/>
      <c r="HVD1126" s="52"/>
      <c r="HVE1126" s="53"/>
      <c r="HVF1126" s="54"/>
      <c r="HVG1126" s="52"/>
      <c r="HVH1126" s="53"/>
      <c r="HVI1126" s="54"/>
      <c r="HVJ1126" s="52"/>
      <c r="HVK1126" s="53"/>
      <c r="HVL1126" s="54"/>
      <c r="HVM1126" s="52"/>
      <c r="HVN1126" s="53"/>
      <c r="HVO1126" s="54"/>
      <c r="HVP1126" s="52"/>
      <c r="HVQ1126" s="53"/>
      <c r="HVR1126" s="54"/>
      <c r="HVS1126" s="52"/>
      <c r="HVT1126" s="53"/>
      <c r="HVU1126" s="54"/>
      <c r="HVV1126" s="52"/>
      <c r="HVW1126" s="53"/>
      <c r="HVX1126" s="54"/>
      <c r="HVY1126" s="52"/>
      <c r="HVZ1126" s="53"/>
      <c r="HWA1126" s="54"/>
      <c r="HWB1126" s="52"/>
      <c r="HWC1126" s="53"/>
      <c r="HWD1126" s="54"/>
      <c r="HWE1126" s="52"/>
      <c r="HWF1126" s="53"/>
      <c r="HWG1126" s="54"/>
      <c r="HWH1126" s="52"/>
      <c r="HWI1126" s="53"/>
      <c r="HWJ1126" s="54"/>
      <c r="HWK1126" s="52"/>
      <c r="HWL1126" s="53"/>
      <c r="HWM1126" s="54"/>
      <c r="HWN1126" s="52"/>
      <c r="HWO1126" s="53"/>
      <c r="HWP1126" s="54"/>
      <c r="HWQ1126" s="52"/>
      <c r="HWR1126" s="53"/>
      <c r="HWS1126" s="54"/>
      <c r="HWT1126" s="52"/>
      <c r="HWU1126" s="53"/>
      <c r="HWV1126" s="54"/>
      <c r="HWW1126" s="52"/>
      <c r="HWX1126" s="53"/>
      <c r="HWY1126" s="54"/>
      <c r="HWZ1126" s="52"/>
      <c r="HXA1126" s="53"/>
      <c r="HXB1126" s="54"/>
      <c r="HXC1126" s="52"/>
      <c r="HXD1126" s="53"/>
      <c r="HXE1126" s="54"/>
      <c r="HXF1126" s="52"/>
      <c r="HXG1126" s="53"/>
      <c r="HXH1126" s="54"/>
      <c r="HXI1126" s="52"/>
      <c r="HXJ1126" s="53"/>
      <c r="HXK1126" s="54"/>
      <c r="HXL1126" s="52"/>
      <c r="HXM1126" s="53"/>
      <c r="HXN1126" s="54"/>
      <c r="HXO1126" s="52"/>
      <c r="HXP1126" s="53"/>
      <c r="HXQ1126" s="54"/>
      <c r="HXR1126" s="52"/>
      <c r="HXS1126" s="53"/>
      <c r="HXT1126" s="54"/>
      <c r="HXU1126" s="52"/>
      <c r="HXV1126" s="53"/>
      <c r="HXW1126" s="54"/>
      <c r="HXX1126" s="52"/>
      <c r="HXY1126" s="53"/>
      <c r="HXZ1126" s="54"/>
      <c r="HYA1126" s="52"/>
      <c r="HYB1126" s="53"/>
      <c r="HYC1126" s="54"/>
      <c r="HYD1126" s="52"/>
      <c r="HYE1126" s="53"/>
      <c r="HYF1126" s="54"/>
      <c r="HYG1126" s="52"/>
      <c r="HYH1126" s="53"/>
      <c r="HYI1126" s="54"/>
      <c r="HYJ1126" s="52"/>
      <c r="HYK1126" s="53"/>
      <c r="HYL1126" s="54"/>
      <c r="HYM1126" s="52"/>
      <c r="HYN1126" s="53"/>
      <c r="HYO1126" s="54"/>
      <c r="HYP1126" s="52"/>
      <c r="HYQ1126" s="53"/>
      <c r="HYR1126" s="54"/>
      <c r="HYS1126" s="52"/>
      <c r="HYT1126" s="53"/>
      <c r="HYU1126" s="54"/>
      <c r="HYV1126" s="52"/>
      <c r="HYW1126" s="53"/>
      <c r="HYX1126" s="54"/>
      <c r="HYY1126" s="52"/>
      <c r="HYZ1126" s="53"/>
      <c r="HZA1126" s="54"/>
      <c r="HZB1126" s="52"/>
      <c r="HZC1126" s="53"/>
      <c r="HZD1126" s="54"/>
      <c r="HZE1126" s="52"/>
      <c r="HZF1126" s="53"/>
      <c r="HZG1126" s="54"/>
      <c r="HZH1126" s="52"/>
      <c r="HZI1126" s="53"/>
      <c r="HZJ1126" s="54"/>
      <c r="HZK1126" s="52"/>
      <c r="HZL1126" s="53"/>
      <c r="HZM1126" s="54"/>
      <c r="HZN1126" s="52"/>
      <c r="HZO1126" s="53"/>
      <c r="HZP1126" s="54"/>
      <c r="HZQ1126" s="52"/>
      <c r="HZR1126" s="53"/>
      <c r="HZS1126" s="54"/>
      <c r="HZT1126" s="52"/>
      <c r="HZU1126" s="53"/>
      <c r="HZV1126" s="54"/>
      <c r="HZW1126" s="52"/>
      <c r="HZX1126" s="53"/>
      <c r="HZY1126" s="54"/>
      <c r="HZZ1126" s="52"/>
      <c r="IAA1126" s="53"/>
      <c r="IAB1126" s="54"/>
      <c r="IAC1126" s="52"/>
      <c r="IAD1126" s="53"/>
      <c r="IAE1126" s="54"/>
      <c r="IAF1126" s="52"/>
      <c r="IAG1126" s="53"/>
      <c r="IAH1126" s="54"/>
      <c r="IAI1126" s="52"/>
      <c r="IAJ1126" s="53"/>
      <c r="IAK1126" s="54"/>
      <c r="IAL1126" s="52"/>
      <c r="IAM1126" s="53"/>
      <c r="IAN1126" s="54"/>
      <c r="IAO1126" s="52"/>
      <c r="IAP1126" s="53"/>
      <c r="IAQ1126" s="54"/>
      <c r="IAR1126" s="52"/>
      <c r="IAS1126" s="53"/>
      <c r="IAT1126" s="54"/>
      <c r="IAU1126" s="52"/>
      <c r="IAV1126" s="53"/>
      <c r="IAW1126" s="54"/>
      <c r="IAX1126" s="52"/>
      <c r="IAY1126" s="53"/>
      <c r="IAZ1126" s="54"/>
      <c r="IBA1126" s="52"/>
      <c r="IBB1126" s="53"/>
      <c r="IBC1126" s="54"/>
      <c r="IBD1126" s="52"/>
      <c r="IBE1126" s="53"/>
      <c r="IBF1126" s="54"/>
      <c r="IBG1126" s="52"/>
      <c r="IBH1126" s="53"/>
      <c r="IBI1126" s="54"/>
      <c r="IBJ1126" s="52"/>
      <c r="IBK1126" s="53"/>
      <c r="IBL1126" s="54"/>
      <c r="IBM1126" s="52"/>
      <c r="IBN1126" s="53"/>
      <c r="IBO1126" s="54"/>
      <c r="IBP1126" s="52"/>
      <c r="IBQ1126" s="53"/>
      <c r="IBR1126" s="54"/>
      <c r="IBS1126" s="52"/>
      <c r="IBT1126" s="53"/>
      <c r="IBU1126" s="54"/>
      <c r="IBV1126" s="52"/>
      <c r="IBW1126" s="53"/>
      <c r="IBX1126" s="54"/>
      <c r="IBY1126" s="52"/>
      <c r="IBZ1126" s="53"/>
      <c r="ICA1126" s="54"/>
      <c r="ICB1126" s="52"/>
      <c r="ICC1126" s="53"/>
      <c r="ICD1126" s="54"/>
      <c r="ICE1126" s="52"/>
      <c r="ICF1126" s="53"/>
      <c r="ICG1126" s="54"/>
      <c r="ICH1126" s="52"/>
      <c r="ICI1126" s="53"/>
      <c r="ICJ1126" s="54"/>
      <c r="ICK1126" s="52"/>
      <c r="ICL1126" s="53"/>
      <c r="ICM1126" s="54"/>
      <c r="ICN1126" s="52"/>
      <c r="ICO1126" s="53"/>
      <c r="ICP1126" s="54"/>
      <c r="ICQ1126" s="52"/>
      <c r="ICR1126" s="53"/>
      <c r="ICS1126" s="54"/>
      <c r="ICT1126" s="52"/>
      <c r="ICU1126" s="53"/>
      <c r="ICV1126" s="54"/>
      <c r="ICW1126" s="52"/>
      <c r="ICX1126" s="53"/>
      <c r="ICY1126" s="54"/>
      <c r="ICZ1126" s="52"/>
      <c r="IDA1126" s="53"/>
      <c r="IDB1126" s="54"/>
      <c r="IDC1126" s="52"/>
      <c r="IDD1126" s="53"/>
      <c r="IDE1126" s="54"/>
      <c r="IDF1126" s="52"/>
      <c r="IDG1126" s="53"/>
      <c r="IDH1126" s="54"/>
      <c r="IDI1126" s="52"/>
      <c r="IDJ1126" s="53"/>
      <c r="IDK1126" s="54"/>
      <c r="IDL1126" s="52"/>
      <c r="IDM1126" s="53"/>
      <c r="IDN1126" s="54"/>
      <c r="IDO1126" s="52"/>
      <c r="IDP1126" s="53"/>
      <c r="IDQ1126" s="54"/>
      <c r="IDR1126" s="52"/>
      <c r="IDS1126" s="53"/>
      <c r="IDT1126" s="54"/>
      <c r="IDU1126" s="52"/>
      <c r="IDV1126" s="53"/>
      <c r="IDW1126" s="54"/>
      <c r="IDX1126" s="52"/>
      <c r="IDY1126" s="53"/>
      <c r="IDZ1126" s="54"/>
      <c r="IEA1126" s="52"/>
      <c r="IEB1126" s="53"/>
      <c r="IEC1126" s="54"/>
      <c r="IED1126" s="52"/>
      <c r="IEE1126" s="53"/>
      <c r="IEF1126" s="54"/>
      <c r="IEG1126" s="52"/>
      <c r="IEH1126" s="53"/>
      <c r="IEI1126" s="54"/>
      <c r="IEJ1126" s="52"/>
      <c r="IEK1126" s="53"/>
      <c r="IEL1126" s="54"/>
      <c r="IEM1126" s="52"/>
      <c r="IEN1126" s="53"/>
      <c r="IEO1126" s="54"/>
      <c r="IEP1126" s="52"/>
      <c r="IEQ1126" s="53"/>
      <c r="IER1126" s="54"/>
      <c r="IES1126" s="52"/>
      <c r="IET1126" s="53"/>
      <c r="IEU1126" s="54"/>
      <c r="IEV1126" s="52"/>
      <c r="IEW1126" s="53"/>
      <c r="IEX1126" s="54"/>
      <c r="IEY1126" s="52"/>
      <c r="IEZ1126" s="53"/>
      <c r="IFA1126" s="54"/>
      <c r="IFB1126" s="52"/>
      <c r="IFC1126" s="53"/>
      <c r="IFD1126" s="54"/>
      <c r="IFE1126" s="52"/>
      <c r="IFF1126" s="53"/>
      <c r="IFG1126" s="54"/>
      <c r="IFH1126" s="52"/>
      <c r="IFI1126" s="53"/>
      <c r="IFJ1126" s="54"/>
      <c r="IFK1126" s="52"/>
      <c r="IFL1126" s="53"/>
      <c r="IFM1126" s="54"/>
      <c r="IFN1126" s="52"/>
      <c r="IFO1126" s="53"/>
      <c r="IFP1126" s="54"/>
      <c r="IFQ1126" s="52"/>
      <c r="IFR1126" s="53"/>
      <c r="IFS1126" s="54"/>
      <c r="IFT1126" s="52"/>
      <c r="IFU1126" s="53"/>
      <c r="IFV1126" s="54"/>
      <c r="IFW1126" s="52"/>
      <c r="IFX1126" s="53"/>
      <c r="IFY1126" s="54"/>
      <c r="IFZ1126" s="52"/>
      <c r="IGA1126" s="53"/>
      <c r="IGB1126" s="54"/>
      <c r="IGC1126" s="52"/>
      <c r="IGD1126" s="53"/>
      <c r="IGE1126" s="54"/>
      <c r="IGF1126" s="52"/>
      <c r="IGG1126" s="53"/>
      <c r="IGH1126" s="54"/>
      <c r="IGI1126" s="52"/>
      <c r="IGJ1126" s="53"/>
      <c r="IGK1126" s="54"/>
      <c r="IGL1126" s="52"/>
      <c r="IGM1126" s="53"/>
      <c r="IGN1126" s="54"/>
      <c r="IGO1126" s="52"/>
      <c r="IGP1126" s="53"/>
      <c r="IGQ1126" s="54"/>
      <c r="IGR1126" s="52"/>
      <c r="IGS1126" s="53"/>
      <c r="IGT1126" s="54"/>
      <c r="IGU1126" s="52"/>
      <c r="IGV1126" s="53"/>
      <c r="IGW1126" s="54"/>
      <c r="IGX1126" s="52"/>
      <c r="IGY1126" s="53"/>
      <c r="IGZ1126" s="54"/>
      <c r="IHA1126" s="52"/>
      <c r="IHB1126" s="53"/>
      <c r="IHC1126" s="54"/>
      <c r="IHD1126" s="52"/>
      <c r="IHE1126" s="53"/>
      <c r="IHF1126" s="54"/>
      <c r="IHG1126" s="52"/>
      <c r="IHH1126" s="53"/>
      <c r="IHI1126" s="54"/>
      <c r="IHJ1126" s="52"/>
      <c r="IHK1126" s="53"/>
      <c r="IHL1126" s="54"/>
      <c r="IHM1126" s="52"/>
      <c r="IHN1126" s="53"/>
      <c r="IHO1126" s="54"/>
      <c r="IHP1126" s="52"/>
      <c r="IHQ1126" s="53"/>
      <c r="IHR1126" s="54"/>
      <c r="IHS1126" s="52"/>
      <c r="IHT1126" s="53"/>
      <c r="IHU1126" s="54"/>
      <c r="IHV1126" s="52"/>
      <c r="IHW1126" s="53"/>
      <c r="IHX1126" s="54"/>
      <c r="IHY1126" s="52"/>
      <c r="IHZ1126" s="53"/>
      <c r="IIA1126" s="54"/>
      <c r="IIB1126" s="52"/>
      <c r="IIC1126" s="53"/>
      <c r="IID1126" s="54"/>
      <c r="IIE1126" s="52"/>
      <c r="IIF1126" s="53"/>
      <c r="IIG1126" s="54"/>
      <c r="IIH1126" s="52"/>
      <c r="III1126" s="53"/>
      <c r="IIJ1126" s="54"/>
      <c r="IIK1126" s="52"/>
      <c r="IIL1126" s="53"/>
      <c r="IIM1126" s="54"/>
      <c r="IIN1126" s="52"/>
      <c r="IIO1126" s="53"/>
      <c r="IIP1126" s="54"/>
      <c r="IIQ1126" s="52"/>
      <c r="IIR1126" s="53"/>
      <c r="IIS1126" s="54"/>
      <c r="IIT1126" s="52"/>
      <c r="IIU1126" s="53"/>
      <c r="IIV1126" s="54"/>
      <c r="IIW1126" s="52"/>
      <c r="IIX1126" s="53"/>
      <c r="IIY1126" s="54"/>
      <c r="IIZ1126" s="52"/>
      <c r="IJA1126" s="53"/>
      <c r="IJB1126" s="54"/>
      <c r="IJC1126" s="52"/>
      <c r="IJD1126" s="53"/>
      <c r="IJE1126" s="54"/>
      <c r="IJF1126" s="52"/>
      <c r="IJG1126" s="53"/>
      <c r="IJH1126" s="54"/>
      <c r="IJI1126" s="52"/>
      <c r="IJJ1126" s="53"/>
      <c r="IJK1126" s="54"/>
      <c r="IJL1126" s="52"/>
      <c r="IJM1126" s="53"/>
      <c r="IJN1126" s="54"/>
      <c r="IJO1126" s="52"/>
      <c r="IJP1126" s="53"/>
      <c r="IJQ1126" s="54"/>
      <c r="IJR1126" s="52"/>
      <c r="IJS1126" s="53"/>
      <c r="IJT1126" s="54"/>
      <c r="IJU1126" s="52"/>
      <c r="IJV1126" s="53"/>
      <c r="IJW1126" s="54"/>
      <c r="IJX1126" s="52"/>
      <c r="IJY1126" s="53"/>
      <c r="IJZ1126" s="54"/>
      <c r="IKA1126" s="52"/>
      <c r="IKB1126" s="53"/>
      <c r="IKC1126" s="54"/>
      <c r="IKD1126" s="52"/>
      <c r="IKE1126" s="53"/>
      <c r="IKF1126" s="54"/>
      <c r="IKG1126" s="52"/>
      <c r="IKH1126" s="53"/>
      <c r="IKI1126" s="54"/>
      <c r="IKJ1126" s="52"/>
      <c r="IKK1126" s="53"/>
      <c r="IKL1126" s="54"/>
      <c r="IKM1126" s="52"/>
      <c r="IKN1126" s="53"/>
      <c r="IKO1126" s="54"/>
      <c r="IKP1126" s="52"/>
      <c r="IKQ1126" s="53"/>
      <c r="IKR1126" s="54"/>
      <c r="IKS1126" s="52"/>
      <c r="IKT1126" s="53"/>
      <c r="IKU1126" s="54"/>
      <c r="IKV1126" s="52"/>
      <c r="IKW1126" s="53"/>
      <c r="IKX1126" s="54"/>
      <c r="IKY1126" s="52"/>
      <c r="IKZ1126" s="53"/>
      <c r="ILA1126" s="54"/>
      <c r="ILB1126" s="52"/>
      <c r="ILC1126" s="53"/>
      <c r="ILD1126" s="54"/>
      <c r="ILE1126" s="52"/>
      <c r="ILF1126" s="53"/>
      <c r="ILG1126" s="54"/>
      <c r="ILH1126" s="52"/>
      <c r="ILI1126" s="53"/>
      <c r="ILJ1126" s="54"/>
      <c r="ILK1126" s="52"/>
      <c r="ILL1126" s="53"/>
      <c r="ILM1126" s="54"/>
      <c r="ILN1126" s="52"/>
      <c r="ILO1126" s="53"/>
      <c r="ILP1126" s="54"/>
      <c r="ILQ1126" s="52"/>
      <c r="ILR1126" s="53"/>
      <c r="ILS1126" s="54"/>
      <c r="ILT1126" s="52"/>
      <c r="ILU1126" s="53"/>
      <c r="ILV1126" s="54"/>
      <c r="ILW1126" s="52"/>
      <c r="ILX1126" s="53"/>
      <c r="ILY1126" s="54"/>
      <c r="ILZ1126" s="52"/>
      <c r="IMA1126" s="53"/>
      <c r="IMB1126" s="54"/>
      <c r="IMC1126" s="52"/>
      <c r="IMD1126" s="53"/>
      <c r="IME1126" s="54"/>
      <c r="IMF1126" s="52"/>
      <c r="IMG1126" s="53"/>
      <c r="IMH1126" s="54"/>
      <c r="IMI1126" s="52"/>
      <c r="IMJ1126" s="53"/>
      <c r="IMK1126" s="54"/>
      <c r="IML1126" s="52"/>
      <c r="IMM1126" s="53"/>
      <c r="IMN1126" s="54"/>
      <c r="IMO1126" s="52"/>
      <c r="IMP1126" s="53"/>
      <c r="IMQ1126" s="54"/>
      <c r="IMR1126" s="52"/>
      <c r="IMS1126" s="53"/>
      <c r="IMT1126" s="54"/>
      <c r="IMU1126" s="52"/>
      <c r="IMV1126" s="53"/>
      <c r="IMW1126" s="54"/>
      <c r="IMX1126" s="52"/>
      <c r="IMY1126" s="53"/>
      <c r="IMZ1126" s="54"/>
      <c r="INA1126" s="52"/>
      <c r="INB1126" s="53"/>
      <c r="INC1126" s="54"/>
      <c r="IND1126" s="52"/>
      <c r="INE1126" s="53"/>
      <c r="INF1126" s="54"/>
      <c r="ING1126" s="52"/>
      <c r="INH1126" s="53"/>
      <c r="INI1126" s="54"/>
      <c r="INJ1126" s="52"/>
      <c r="INK1126" s="53"/>
      <c r="INL1126" s="54"/>
      <c r="INM1126" s="52"/>
      <c r="INN1126" s="53"/>
      <c r="INO1126" s="54"/>
      <c r="INP1126" s="52"/>
      <c r="INQ1126" s="53"/>
      <c r="INR1126" s="54"/>
      <c r="INS1126" s="52"/>
      <c r="INT1126" s="53"/>
      <c r="INU1126" s="54"/>
      <c r="INV1126" s="52"/>
      <c r="INW1126" s="53"/>
      <c r="INX1126" s="54"/>
      <c r="INY1126" s="52"/>
      <c r="INZ1126" s="53"/>
      <c r="IOA1126" s="54"/>
      <c r="IOB1126" s="52"/>
      <c r="IOC1126" s="53"/>
      <c r="IOD1126" s="54"/>
      <c r="IOE1126" s="52"/>
      <c r="IOF1126" s="53"/>
      <c r="IOG1126" s="54"/>
      <c r="IOH1126" s="52"/>
      <c r="IOI1126" s="53"/>
      <c r="IOJ1126" s="54"/>
      <c r="IOK1126" s="52"/>
      <c r="IOL1126" s="53"/>
      <c r="IOM1126" s="54"/>
      <c r="ION1126" s="52"/>
      <c r="IOO1126" s="53"/>
      <c r="IOP1126" s="54"/>
      <c r="IOQ1126" s="52"/>
      <c r="IOR1126" s="53"/>
      <c r="IOS1126" s="54"/>
      <c r="IOT1126" s="52"/>
      <c r="IOU1126" s="53"/>
      <c r="IOV1126" s="54"/>
      <c r="IOW1126" s="52"/>
      <c r="IOX1126" s="53"/>
      <c r="IOY1126" s="54"/>
      <c r="IOZ1126" s="52"/>
      <c r="IPA1126" s="53"/>
      <c r="IPB1126" s="54"/>
      <c r="IPC1126" s="52"/>
      <c r="IPD1126" s="53"/>
      <c r="IPE1126" s="54"/>
      <c r="IPF1126" s="52"/>
      <c r="IPG1126" s="53"/>
      <c r="IPH1126" s="54"/>
      <c r="IPI1126" s="52"/>
      <c r="IPJ1126" s="53"/>
      <c r="IPK1126" s="54"/>
      <c r="IPL1126" s="52"/>
      <c r="IPM1126" s="53"/>
      <c r="IPN1126" s="54"/>
      <c r="IPO1126" s="52"/>
      <c r="IPP1126" s="53"/>
      <c r="IPQ1126" s="54"/>
      <c r="IPR1126" s="52"/>
      <c r="IPS1126" s="53"/>
      <c r="IPT1126" s="54"/>
      <c r="IPU1126" s="52"/>
      <c r="IPV1126" s="53"/>
      <c r="IPW1126" s="54"/>
      <c r="IPX1126" s="52"/>
      <c r="IPY1126" s="53"/>
      <c r="IPZ1126" s="54"/>
      <c r="IQA1126" s="52"/>
      <c r="IQB1126" s="53"/>
      <c r="IQC1126" s="54"/>
      <c r="IQD1126" s="52"/>
      <c r="IQE1126" s="53"/>
      <c r="IQF1126" s="54"/>
      <c r="IQG1126" s="52"/>
      <c r="IQH1126" s="53"/>
      <c r="IQI1126" s="54"/>
      <c r="IQJ1126" s="52"/>
      <c r="IQK1126" s="53"/>
      <c r="IQL1126" s="54"/>
      <c r="IQM1126" s="52"/>
      <c r="IQN1126" s="53"/>
      <c r="IQO1126" s="54"/>
      <c r="IQP1126" s="52"/>
      <c r="IQQ1126" s="53"/>
      <c r="IQR1126" s="54"/>
      <c r="IQS1126" s="52"/>
      <c r="IQT1126" s="53"/>
      <c r="IQU1126" s="54"/>
      <c r="IQV1126" s="52"/>
      <c r="IQW1126" s="53"/>
      <c r="IQX1126" s="54"/>
      <c r="IQY1126" s="52"/>
      <c r="IQZ1126" s="53"/>
      <c r="IRA1126" s="54"/>
      <c r="IRB1126" s="52"/>
      <c r="IRC1126" s="53"/>
      <c r="IRD1126" s="54"/>
      <c r="IRE1126" s="52"/>
      <c r="IRF1126" s="53"/>
      <c r="IRG1126" s="54"/>
      <c r="IRH1126" s="52"/>
      <c r="IRI1126" s="53"/>
      <c r="IRJ1126" s="54"/>
      <c r="IRK1126" s="52"/>
      <c r="IRL1126" s="53"/>
      <c r="IRM1126" s="54"/>
      <c r="IRN1126" s="52"/>
      <c r="IRO1126" s="53"/>
      <c r="IRP1126" s="54"/>
      <c r="IRQ1126" s="52"/>
      <c r="IRR1126" s="53"/>
      <c r="IRS1126" s="54"/>
      <c r="IRT1126" s="52"/>
      <c r="IRU1126" s="53"/>
      <c r="IRV1126" s="54"/>
      <c r="IRW1126" s="52"/>
      <c r="IRX1126" s="53"/>
      <c r="IRY1126" s="54"/>
      <c r="IRZ1126" s="52"/>
      <c r="ISA1126" s="53"/>
      <c r="ISB1126" s="54"/>
      <c r="ISC1126" s="52"/>
      <c r="ISD1126" s="53"/>
      <c r="ISE1126" s="54"/>
      <c r="ISF1126" s="52"/>
      <c r="ISG1126" s="53"/>
      <c r="ISH1126" s="54"/>
      <c r="ISI1126" s="52"/>
      <c r="ISJ1126" s="53"/>
      <c r="ISK1126" s="54"/>
      <c r="ISL1126" s="52"/>
      <c r="ISM1126" s="53"/>
      <c r="ISN1126" s="54"/>
      <c r="ISO1126" s="52"/>
      <c r="ISP1126" s="53"/>
      <c r="ISQ1126" s="54"/>
      <c r="ISR1126" s="52"/>
      <c r="ISS1126" s="53"/>
      <c r="IST1126" s="54"/>
      <c r="ISU1126" s="52"/>
      <c r="ISV1126" s="53"/>
      <c r="ISW1126" s="54"/>
      <c r="ISX1126" s="52"/>
      <c r="ISY1126" s="53"/>
      <c r="ISZ1126" s="54"/>
      <c r="ITA1126" s="52"/>
      <c r="ITB1126" s="53"/>
      <c r="ITC1126" s="54"/>
      <c r="ITD1126" s="52"/>
      <c r="ITE1126" s="53"/>
      <c r="ITF1126" s="54"/>
      <c r="ITG1126" s="52"/>
      <c r="ITH1126" s="53"/>
      <c r="ITI1126" s="54"/>
      <c r="ITJ1126" s="52"/>
      <c r="ITK1126" s="53"/>
      <c r="ITL1126" s="54"/>
      <c r="ITM1126" s="52"/>
      <c r="ITN1126" s="53"/>
      <c r="ITO1126" s="54"/>
      <c r="ITP1126" s="52"/>
      <c r="ITQ1126" s="53"/>
      <c r="ITR1126" s="54"/>
      <c r="ITS1126" s="52"/>
      <c r="ITT1126" s="53"/>
      <c r="ITU1126" s="54"/>
      <c r="ITV1126" s="52"/>
      <c r="ITW1126" s="53"/>
      <c r="ITX1126" s="54"/>
      <c r="ITY1126" s="52"/>
      <c r="ITZ1126" s="53"/>
      <c r="IUA1126" s="54"/>
      <c r="IUB1126" s="52"/>
      <c r="IUC1126" s="53"/>
      <c r="IUD1126" s="54"/>
      <c r="IUE1126" s="52"/>
      <c r="IUF1126" s="53"/>
      <c r="IUG1126" s="54"/>
      <c r="IUH1126" s="52"/>
      <c r="IUI1126" s="53"/>
      <c r="IUJ1126" s="54"/>
      <c r="IUK1126" s="52"/>
      <c r="IUL1126" s="53"/>
      <c r="IUM1126" s="54"/>
      <c r="IUN1126" s="52"/>
      <c r="IUO1126" s="53"/>
      <c r="IUP1126" s="54"/>
      <c r="IUQ1126" s="52"/>
      <c r="IUR1126" s="53"/>
      <c r="IUS1126" s="54"/>
      <c r="IUT1126" s="52"/>
      <c r="IUU1126" s="53"/>
      <c r="IUV1126" s="54"/>
      <c r="IUW1126" s="52"/>
      <c r="IUX1126" s="53"/>
      <c r="IUY1126" s="54"/>
      <c r="IUZ1126" s="52"/>
      <c r="IVA1126" s="53"/>
      <c r="IVB1126" s="54"/>
      <c r="IVC1126" s="52"/>
      <c r="IVD1126" s="53"/>
      <c r="IVE1126" s="54"/>
      <c r="IVF1126" s="52"/>
      <c r="IVG1126" s="53"/>
      <c r="IVH1126" s="54"/>
      <c r="IVI1126" s="52"/>
      <c r="IVJ1126" s="53"/>
      <c r="IVK1126" s="54"/>
      <c r="IVL1126" s="52"/>
      <c r="IVM1126" s="53"/>
      <c r="IVN1126" s="54"/>
      <c r="IVO1126" s="52"/>
      <c r="IVP1126" s="53"/>
      <c r="IVQ1126" s="54"/>
      <c r="IVR1126" s="52"/>
      <c r="IVS1126" s="53"/>
      <c r="IVT1126" s="54"/>
      <c r="IVU1126" s="52"/>
      <c r="IVV1126" s="53"/>
      <c r="IVW1126" s="54"/>
      <c r="IVX1126" s="52"/>
      <c r="IVY1126" s="53"/>
      <c r="IVZ1126" s="54"/>
      <c r="IWA1126" s="52"/>
      <c r="IWB1126" s="53"/>
      <c r="IWC1126" s="54"/>
      <c r="IWD1126" s="52"/>
      <c r="IWE1126" s="53"/>
      <c r="IWF1126" s="54"/>
      <c r="IWG1126" s="52"/>
      <c r="IWH1126" s="53"/>
      <c r="IWI1126" s="54"/>
      <c r="IWJ1126" s="52"/>
      <c r="IWK1126" s="53"/>
      <c r="IWL1126" s="54"/>
      <c r="IWM1126" s="52"/>
      <c r="IWN1126" s="53"/>
      <c r="IWO1126" s="54"/>
      <c r="IWP1126" s="52"/>
      <c r="IWQ1126" s="53"/>
      <c r="IWR1126" s="54"/>
      <c r="IWS1126" s="52"/>
      <c r="IWT1126" s="53"/>
      <c r="IWU1126" s="54"/>
      <c r="IWV1126" s="52"/>
      <c r="IWW1126" s="53"/>
      <c r="IWX1126" s="54"/>
      <c r="IWY1126" s="52"/>
      <c r="IWZ1126" s="53"/>
      <c r="IXA1126" s="54"/>
      <c r="IXB1126" s="52"/>
      <c r="IXC1126" s="53"/>
      <c r="IXD1126" s="54"/>
      <c r="IXE1126" s="52"/>
      <c r="IXF1126" s="53"/>
      <c r="IXG1126" s="54"/>
      <c r="IXH1126" s="52"/>
      <c r="IXI1126" s="53"/>
      <c r="IXJ1126" s="54"/>
      <c r="IXK1126" s="52"/>
      <c r="IXL1126" s="53"/>
      <c r="IXM1126" s="54"/>
      <c r="IXN1126" s="52"/>
      <c r="IXO1126" s="53"/>
      <c r="IXP1126" s="54"/>
      <c r="IXQ1126" s="52"/>
      <c r="IXR1126" s="53"/>
      <c r="IXS1126" s="54"/>
      <c r="IXT1126" s="52"/>
      <c r="IXU1126" s="53"/>
      <c r="IXV1126" s="54"/>
      <c r="IXW1126" s="52"/>
      <c r="IXX1126" s="53"/>
      <c r="IXY1126" s="54"/>
      <c r="IXZ1126" s="52"/>
      <c r="IYA1126" s="53"/>
      <c r="IYB1126" s="54"/>
      <c r="IYC1126" s="52"/>
      <c r="IYD1126" s="53"/>
      <c r="IYE1126" s="54"/>
      <c r="IYF1126" s="52"/>
      <c r="IYG1126" s="53"/>
      <c r="IYH1126" s="54"/>
      <c r="IYI1126" s="52"/>
      <c r="IYJ1126" s="53"/>
      <c r="IYK1126" s="54"/>
      <c r="IYL1126" s="52"/>
      <c r="IYM1126" s="53"/>
      <c r="IYN1126" s="54"/>
      <c r="IYO1126" s="52"/>
      <c r="IYP1126" s="53"/>
      <c r="IYQ1126" s="54"/>
      <c r="IYR1126" s="52"/>
      <c r="IYS1126" s="53"/>
      <c r="IYT1126" s="54"/>
      <c r="IYU1126" s="52"/>
      <c r="IYV1126" s="53"/>
      <c r="IYW1126" s="54"/>
      <c r="IYX1126" s="52"/>
      <c r="IYY1126" s="53"/>
      <c r="IYZ1126" s="54"/>
      <c r="IZA1126" s="52"/>
      <c r="IZB1126" s="53"/>
      <c r="IZC1126" s="54"/>
      <c r="IZD1126" s="52"/>
      <c r="IZE1126" s="53"/>
      <c r="IZF1126" s="54"/>
      <c r="IZG1126" s="52"/>
      <c r="IZH1126" s="53"/>
      <c r="IZI1126" s="54"/>
      <c r="IZJ1126" s="52"/>
      <c r="IZK1126" s="53"/>
      <c r="IZL1126" s="54"/>
      <c r="IZM1126" s="52"/>
      <c r="IZN1126" s="53"/>
      <c r="IZO1126" s="54"/>
      <c r="IZP1126" s="52"/>
      <c r="IZQ1126" s="53"/>
      <c r="IZR1126" s="54"/>
      <c r="IZS1126" s="52"/>
      <c r="IZT1126" s="53"/>
      <c r="IZU1126" s="54"/>
      <c r="IZV1126" s="52"/>
      <c r="IZW1126" s="53"/>
      <c r="IZX1126" s="54"/>
      <c r="IZY1126" s="52"/>
      <c r="IZZ1126" s="53"/>
      <c r="JAA1126" s="54"/>
      <c r="JAB1126" s="52"/>
      <c r="JAC1126" s="53"/>
      <c r="JAD1126" s="54"/>
      <c r="JAE1126" s="52"/>
      <c r="JAF1126" s="53"/>
      <c r="JAG1126" s="54"/>
      <c r="JAH1126" s="52"/>
      <c r="JAI1126" s="53"/>
      <c r="JAJ1126" s="54"/>
      <c r="JAK1126" s="52"/>
      <c r="JAL1126" s="53"/>
      <c r="JAM1126" s="54"/>
      <c r="JAN1126" s="52"/>
      <c r="JAO1126" s="53"/>
      <c r="JAP1126" s="54"/>
      <c r="JAQ1126" s="52"/>
      <c r="JAR1126" s="53"/>
      <c r="JAS1126" s="54"/>
      <c r="JAT1126" s="52"/>
      <c r="JAU1126" s="53"/>
      <c r="JAV1126" s="54"/>
      <c r="JAW1126" s="52"/>
      <c r="JAX1126" s="53"/>
      <c r="JAY1126" s="54"/>
      <c r="JAZ1126" s="52"/>
      <c r="JBA1126" s="53"/>
      <c r="JBB1126" s="54"/>
      <c r="JBC1126" s="52"/>
      <c r="JBD1126" s="53"/>
      <c r="JBE1126" s="54"/>
      <c r="JBF1126" s="52"/>
      <c r="JBG1126" s="53"/>
      <c r="JBH1126" s="54"/>
      <c r="JBI1126" s="52"/>
      <c r="JBJ1126" s="53"/>
      <c r="JBK1126" s="54"/>
      <c r="JBL1126" s="52"/>
      <c r="JBM1126" s="53"/>
      <c r="JBN1126" s="54"/>
      <c r="JBO1126" s="52"/>
      <c r="JBP1126" s="53"/>
      <c r="JBQ1126" s="54"/>
      <c r="JBR1126" s="52"/>
      <c r="JBS1126" s="53"/>
      <c r="JBT1126" s="54"/>
      <c r="JBU1126" s="52"/>
      <c r="JBV1126" s="53"/>
      <c r="JBW1126" s="54"/>
      <c r="JBX1126" s="52"/>
      <c r="JBY1126" s="53"/>
      <c r="JBZ1126" s="54"/>
      <c r="JCA1126" s="52"/>
      <c r="JCB1126" s="53"/>
      <c r="JCC1126" s="54"/>
      <c r="JCD1126" s="52"/>
      <c r="JCE1126" s="53"/>
      <c r="JCF1126" s="54"/>
      <c r="JCG1126" s="52"/>
      <c r="JCH1126" s="53"/>
      <c r="JCI1126" s="54"/>
      <c r="JCJ1126" s="52"/>
      <c r="JCK1126" s="53"/>
      <c r="JCL1126" s="54"/>
      <c r="JCM1126" s="52"/>
      <c r="JCN1126" s="53"/>
      <c r="JCO1126" s="54"/>
      <c r="JCP1126" s="52"/>
      <c r="JCQ1126" s="53"/>
      <c r="JCR1126" s="54"/>
      <c r="JCS1126" s="52"/>
      <c r="JCT1126" s="53"/>
      <c r="JCU1126" s="54"/>
      <c r="JCV1126" s="52"/>
      <c r="JCW1126" s="53"/>
      <c r="JCX1126" s="54"/>
      <c r="JCY1126" s="52"/>
      <c r="JCZ1126" s="53"/>
      <c r="JDA1126" s="54"/>
      <c r="JDB1126" s="52"/>
      <c r="JDC1126" s="53"/>
      <c r="JDD1126" s="54"/>
      <c r="JDE1126" s="52"/>
      <c r="JDF1126" s="53"/>
      <c r="JDG1126" s="54"/>
      <c r="JDH1126" s="52"/>
      <c r="JDI1126" s="53"/>
      <c r="JDJ1126" s="54"/>
      <c r="JDK1126" s="52"/>
      <c r="JDL1126" s="53"/>
      <c r="JDM1126" s="54"/>
      <c r="JDN1126" s="52"/>
      <c r="JDO1126" s="53"/>
      <c r="JDP1126" s="54"/>
      <c r="JDQ1126" s="52"/>
      <c r="JDR1126" s="53"/>
      <c r="JDS1126" s="54"/>
      <c r="JDT1126" s="52"/>
      <c r="JDU1126" s="53"/>
      <c r="JDV1126" s="54"/>
      <c r="JDW1126" s="52"/>
      <c r="JDX1126" s="53"/>
      <c r="JDY1126" s="54"/>
      <c r="JDZ1126" s="52"/>
      <c r="JEA1126" s="53"/>
      <c r="JEB1126" s="54"/>
      <c r="JEC1126" s="52"/>
      <c r="JED1126" s="53"/>
      <c r="JEE1126" s="54"/>
      <c r="JEF1126" s="52"/>
      <c r="JEG1126" s="53"/>
      <c r="JEH1126" s="54"/>
      <c r="JEI1126" s="52"/>
      <c r="JEJ1126" s="53"/>
      <c r="JEK1126" s="54"/>
      <c r="JEL1126" s="52"/>
      <c r="JEM1126" s="53"/>
      <c r="JEN1126" s="54"/>
      <c r="JEO1126" s="52"/>
      <c r="JEP1126" s="53"/>
      <c r="JEQ1126" s="54"/>
      <c r="JER1126" s="52"/>
      <c r="JES1126" s="53"/>
      <c r="JET1126" s="54"/>
      <c r="JEU1126" s="52"/>
      <c r="JEV1126" s="53"/>
      <c r="JEW1126" s="54"/>
      <c r="JEX1126" s="52"/>
      <c r="JEY1126" s="53"/>
      <c r="JEZ1126" s="54"/>
      <c r="JFA1126" s="52"/>
      <c r="JFB1126" s="53"/>
      <c r="JFC1126" s="54"/>
      <c r="JFD1126" s="52"/>
      <c r="JFE1126" s="53"/>
      <c r="JFF1126" s="54"/>
      <c r="JFG1126" s="52"/>
      <c r="JFH1126" s="53"/>
      <c r="JFI1126" s="54"/>
      <c r="JFJ1126" s="52"/>
      <c r="JFK1126" s="53"/>
      <c r="JFL1126" s="54"/>
      <c r="JFM1126" s="52"/>
      <c r="JFN1126" s="53"/>
      <c r="JFO1126" s="54"/>
      <c r="JFP1126" s="52"/>
      <c r="JFQ1126" s="53"/>
      <c r="JFR1126" s="54"/>
      <c r="JFS1126" s="52"/>
      <c r="JFT1126" s="53"/>
      <c r="JFU1126" s="54"/>
      <c r="JFV1126" s="52"/>
      <c r="JFW1126" s="53"/>
      <c r="JFX1126" s="54"/>
      <c r="JFY1126" s="52"/>
      <c r="JFZ1126" s="53"/>
      <c r="JGA1126" s="54"/>
      <c r="JGB1126" s="52"/>
      <c r="JGC1126" s="53"/>
      <c r="JGD1126" s="54"/>
      <c r="JGE1126" s="52"/>
      <c r="JGF1126" s="53"/>
      <c r="JGG1126" s="54"/>
      <c r="JGH1126" s="52"/>
      <c r="JGI1126" s="53"/>
      <c r="JGJ1126" s="54"/>
      <c r="JGK1126" s="52"/>
      <c r="JGL1126" s="53"/>
      <c r="JGM1126" s="54"/>
      <c r="JGN1126" s="52"/>
      <c r="JGO1126" s="53"/>
      <c r="JGP1126" s="54"/>
      <c r="JGQ1126" s="52"/>
      <c r="JGR1126" s="53"/>
      <c r="JGS1126" s="54"/>
      <c r="JGT1126" s="52"/>
      <c r="JGU1126" s="53"/>
      <c r="JGV1126" s="54"/>
      <c r="JGW1126" s="52"/>
      <c r="JGX1126" s="53"/>
      <c r="JGY1126" s="54"/>
      <c r="JGZ1126" s="52"/>
      <c r="JHA1126" s="53"/>
      <c r="JHB1126" s="54"/>
      <c r="JHC1126" s="52"/>
      <c r="JHD1126" s="53"/>
      <c r="JHE1126" s="54"/>
      <c r="JHF1126" s="52"/>
      <c r="JHG1126" s="53"/>
      <c r="JHH1126" s="54"/>
      <c r="JHI1126" s="52"/>
      <c r="JHJ1126" s="53"/>
      <c r="JHK1126" s="54"/>
      <c r="JHL1126" s="52"/>
      <c r="JHM1126" s="53"/>
      <c r="JHN1126" s="54"/>
      <c r="JHO1126" s="52"/>
      <c r="JHP1126" s="53"/>
      <c r="JHQ1126" s="54"/>
      <c r="JHR1126" s="52"/>
      <c r="JHS1126" s="53"/>
      <c r="JHT1126" s="54"/>
      <c r="JHU1126" s="52"/>
      <c r="JHV1126" s="53"/>
      <c r="JHW1126" s="54"/>
      <c r="JHX1126" s="52"/>
      <c r="JHY1126" s="53"/>
      <c r="JHZ1126" s="54"/>
      <c r="JIA1126" s="52"/>
      <c r="JIB1126" s="53"/>
      <c r="JIC1126" s="54"/>
      <c r="JID1126" s="52"/>
      <c r="JIE1126" s="53"/>
      <c r="JIF1126" s="54"/>
      <c r="JIG1126" s="52"/>
      <c r="JIH1126" s="53"/>
      <c r="JII1126" s="54"/>
      <c r="JIJ1126" s="52"/>
      <c r="JIK1126" s="53"/>
      <c r="JIL1126" s="54"/>
      <c r="JIM1126" s="52"/>
      <c r="JIN1126" s="53"/>
      <c r="JIO1126" s="54"/>
      <c r="JIP1126" s="52"/>
      <c r="JIQ1126" s="53"/>
      <c r="JIR1126" s="54"/>
      <c r="JIS1126" s="52"/>
      <c r="JIT1126" s="53"/>
      <c r="JIU1126" s="54"/>
      <c r="JIV1126" s="52"/>
      <c r="JIW1126" s="53"/>
      <c r="JIX1126" s="54"/>
      <c r="JIY1126" s="52"/>
      <c r="JIZ1126" s="53"/>
      <c r="JJA1126" s="54"/>
      <c r="JJB1126" s="52"/>
      <c r="JJC1126" s="53"/>
      <c r="JJD1126" s="54"/>
      <c r="JJE1126" s="52"/>
      <c r="JJF1126" s="53"/>
      <c r="JJG1126" s="54"/>
      <c r="JJH1126" s="52"/>
      <c r="JJI1126" s="53"/>
      <c r="JJJ1126" s="54"/>
      <c r="JJK1126" s="52"/>
      <c r="JJL1126" s="53"/>
      <c r="JJM1126" s="54"/>
      <c r="JJN1126" s="52"/>
      <c r="JJO1126" s="53"/>
      <c r="JJP1126" s="54"/>
      <c r="JJQ1126" s="52"/>
      <c r="JJR1126" s="53"/>
      <c r="JJS1126" s="54"/>
      <c r="JJT1126" s="52"/>
      <c r="JJU1126" s="53"/>
      <c r="JJV1126" s="54"/>
      <c r="JJW1126" s="52"/>
      <c r="JJX1126" s="53"/>
      <c r="JJY1126" s="54"/>
      <c r="JJZ1126" s="52"/>
      <c r="JKA1126" s="53"/>
      <c r="JKB1126" s="54"/>
      <c r="JKC1126" s="52"/>
      <c r="JKD1126" s="53"/>
      <c r="JKE1126" s="54"/>
      <c r="JKF1126" s="52"/>
      <c r="JKG1126" s="53"/>
      <c r="JKH1126" s="54"/>
      <c r="JKI1126" s="52"/>
      <c r="JKJ1126" s="53"/>
      <c r="JKK1126" s="54"/>
      <c r="JKL1126" s="52"/>
      <c r="JKM1126" s="53"/>
      <c r="JKN1126" s="54"/>
      <c r="JKO1126" s="52"/>
      <c r="JKP1126" s="53"/>
      <c r="JKQ1126" s="54"/>
      <c r="JKR1126" s="52"/>
      <c r="JKS1126" s="53"/>
      <c r="JKT1126" s="54"/>
      <c r="JKU1126" s="52"/>
      <c r="JKV1126" s="53"/>
      <c r="JKW1126" s="54"/>
      <c r="JKX1126" s="52"/>
      <c r="JKY1126" s="53"/>
      <c r="JKZ1126" s="54"/>
      <c r="JLA1126" s="52"/>
      <c r="JLB1126" s="53"/>
      <c r="JLC1126" s="54"/>
      <c r="JLD1126" s="52"/>
      <c r="JLE1126" s="53"/>
      <c r="JLF1126" s="54"/>
      <c r="JLG1126" s="52"/>
      <c r="JLH1126" s="53"/>
      <c r="JLI1126" s="54"/>
      <c r="JLJ1126" s="52"/>
      <c r="JLK1126" s="53"/>
      <c r="JLL1126" s="54"/>
      <c r="JLM1126" s="52"/>
      <c r="JLN1126" s="53"/>
      <c r="JLO1126" s="54"/>
      <c r="JLP1126" s="52"/>
      <c r="JLQ1126" s="53"/>
      <c r="JLR1126" s="54"/>
      <c r="JLS1126" s="52"/>
      <c r="JLT1126" s="53"/>
      <c r="JLU1126" s="54"/>
      <c r="JLV1126" s="52"/>
      <c r="JLW1126" s="53"/>
      <c r="JLX1126" s="54"/>
      <c r="JLY1126" s="52"/>
      <c r="JLZ1126" s="53"/>
      <c r="JMA1126" s="54"/>
      <c r="JMB1126" s="52"/>
      <c r="JMC1126" s="53"/>
      <c r="JMD1126" s="54"/>
      <c r="JME1126" s="52"/>
      <c r="JMF1126" s="53"/>
      <c r="JMG1126" s="54"/>
      <c r="JMH1126" s="52"/>
      <c r="JMI1126" s="53"/>
      <c r="JMJ1126" s="54"/>
      <c r="JMK1126" s="52"/>
      <c r="JML1126" s="53"/>
      <c r="JMM1126" s="54"/>
      <c r="JMN1126" s="52"/>
      <c r="JMO1126" s="53"/>
      <c r="JMP1126" s="54"/>
      <c r="JMQ1126" s="52"/>
      <c r="JMR1126" s="53"/>
      <c r="JMS1126" s="54"/>
      <c r="JMT1126" s="52"/>
      <c r="JMU1126" s="53"/>
      <c r="JMV1126" s="54"/>
      <c r="JMW1126" s="52"/>
      <c r="JMX1126" s="53"/>
      <c r="JMY1126" s="54"/>
      <c r="JMZ1126" s="52"/>
      <c r="JNA1126" s="53"/>
      <c r="JNB1126" s="54"/>
      <c r="JNC1126" s="52"/>
      <c r="JND1126" s="53"/>
      <c r="JNE1126" s="54"/>
      <c r="JNF1126" s="52"/>
      <c r="JNG1126" s="53"/>
      <c r="JNH1126" s="54"/>
      <c r="JNI1126" s="52"/>
      <c r="JNJ1126" s="53"/>
      <c r="JNK1126" s="54"/>
      <c r="JNL1126" s="52"/>
      <c r="JNM1126" s="53"/>
      <c r="JNN1126" s="54"/>
      <c r="JNO1126" s="52"/>
      <c r="JNP1126" s="53"/>
      <c r="JNQ1126" s="54"/>
      <c r="JNR1126" s="52"/>
      <c r="JNS1126" s="53"/>
      <c r="JNT1126" s="54"/>
      <c r="JNU1126" s="52"/>
      <c r="JNV1126" s="53"/>
      <c r="JNW1126" s="54"/>
      <c r="JNX1126" s="52"/>
      <c r="JNY1126" s="53"/>
      <c r="JNZ1126" s="54"/>
      <c r="JOA1126" s="52"/>
      <c r="JOB1126" s="53"/>
      <c r="JOC1126" s="54"/>
      <c r="JOD1126" s="52"/>
      <c r="JOE1126" s="53"/>
      <c r="JOF1126" s="54"/>
      <c r="JOG1126" s="52"/>
      <c r="JOH1126" s="53"/>
      <c r="JOI1126" s="54"/>
      <c r="JOJ1126" s="52"/>
      <c r="JOK1126" s="53"/>
      <c r="JOL1126" s="54"/>
      <c r="JOM1126" s="52"/>
      <c r="JON1126" s="53"/>
      <c r="JOO1126" s="54"/>
      <c r="JOP1126" s="52"/>
      <c r="JOQ1126" s="53"/>
      <c r="JOR1126" s="54"/>
      <c r="JOS1126" s="52"/>
      <c r="JOT1126" s="53"/>
      <c r="JOU1126" s="54"/>
      <c r="JOV1126" s="52"/>
      <c r="JOW1126" s="53"/>
      <c r="JOX1126" s="54"/>
      <c r="JOY1126" s="52"/>
      <c r="JOZ1126" s="53"/>
      <c r="JPA1126" s="54"/>
      <c r="JPB1126" s="52"/>
      <c r="JPC1126" s="53"/>
      <c r="JPD1126" s="54"/>
      <c r="JPE1126" s="52"/>
      <c r="JPF1126" s="53"/>
      <c r="JPG1126" s="54"/>
      <c r="JPH1126" s="52"/>
      <c r="JPI1126" s="53"/>
      <c r="JPJ1126" s="54"/>
      <c r="JPK1126" s="52"/>
      <c r="JPL1126" s="53"/>
      <c r="JPM1126" s="54"/>
      <c r="JPN1126" s="52"/>
      <c r="JPO1126" s="53"/>
      <c r="JPP1126" s="54"/>
      <c r="JPQ1126" s="52"/>
      <c r="JPR1126" s="53"/>
      <c r="JPS1126" s="54"/>
      <c r="JPT1126" s="52"/>
      <c r="JPU1126" s="53"/>
      <c r="JPV1126" s="54"/>
      <c r="JPW1126" s="52"/>
      <c r="JPX1126" s="53"/>
      <c r="JPY1126" s="54"/>
      <c r="JPZ1126" s="52"/>
      <c r="JQA1126" s="53"/>
      <c r="JQB1126" s="54"/>
      <c r="JQC1126" s="52"/>
      <c r="JQD1126" s="53"/>
      <c r="JQE1126" s="54"/>
      <c r="JQF1126" s="52"/>
      <c r="JQG1126" s="53"/>
      <c r="JQH1126" s="54"/>
      <c r="JQI1126" s="52"/>
      <c r="JQJ1126" s="53"/>
      <c r="JQK1126" s="54"/>
      <c r="JQL1126" s="52"/>
      <c r="JQM1126" s="53"/>
      <c r="JQN1126" s="54"/>
      <c r="JQO1126" s="52"/>
      <c r="JQP1126" s="53"/>
      <c r="JQQ1126" s="54"/>
      <c r="JQR1126" s="52"/>
      <c r="JQS1126" s="53"/>
      <c r="JQT1126" s="54"/>
      <c r="JQU1126" s="52"/>
      <c r="JQV1126" s="53"/>
      <c r="JQW1126" s="54"/>
      <c r="JQX1126" s="52"/>
      <c r="JQY1126" s="53"/>
      <c r="JQZ1126" s="54"/>
      <c r="JRA1126" s="52"/>
      <c r="JRB1126" s="53"/>
      <c r="JRC1126" s="54"/>
      <c r="JRD1126" s="52"/>
      <c r="JRE1126" s="53"/>
      <c r="JRF1126" s="54"/>
      <c r="JRG1126" s="52"/>
      <c r="JRH1126" s="53"/>
      <c r="JRI1126" s="54"/>
      <c r="JRJ1126" s="52"/>
      <c r="JRK1126" s="53"/>
      <c r="JRL1126" s="54"/>
      <c r="JRM1126" s="52"/>
      <c r="JRN1126" s="53"/>
      <c r="JRO1126" s="54"/>
      <c r="JRP1126" s="52"/>
      <c r="JRQ1126" s="53"/>
      <c r="JRR1126" s="54"/>
      <c r="JRS1126" s="52"/>
      <c r="JRT1126" s="53"/>
      <c r="JRU1126" s="54"/>
      <c r="JRV1126" s="52"/>
      <c r="JRW1126" s="53"/>
      <c r="JRX1126" s="54"/>
      <c r="JRY1126" s="52"/>
      <c r="JRZ1126" s="53"/>
      <c r="JSA1126" s="54"/>
      <c r="JSB1126" s="52"/>
      <c r="JSC1126" s="53"/>
      <c r="JSD1126" s="54"/>
      <c r="JSE1126" s="52"/>
      <c r="JSF1126" s="53"/>
      <c r="JSG1126" s="54"/>
      <c r="JSH1126" s="52"/>
      <c r="JSI1126" s="53"/>
      <c r="JSJ1126" s="54"/>
      <c r="JSK1126" s="52"/>
      <c r="JSL1126" s="53"/>
      <c r="JSM1126" s="54"/>
      <c r="JSN1126" s="52"/>
      <c r="JSO1126" s="53"/>
      <c r="JSP1126" s="54"/>
      <c r="JSQ1126" s="52"/>
      <c r="JSR1126" s="53"/>
      <c r="JSS1126" s="54"/>
      <c r="JST1126" s="52"/>
      <c r="JSU1126" s="53"/>
      <c r="JSV1126" s="54"/>
      <c r="JSW1126" s="52"/>
      <c r="JSX1126" s="53"/>
      <c r="JSY1126" s="54"/>
      <c r="JSZ1126" s="52"/>
      <c r="JTA1126" s="53"/>
      <c r="JTB1126" s="54"/>
      <c r="JTC1126" s="52"/>
      <c r="JTD1126" s="53"/>
      <c r="JTE1126" s="54"/>
      <c r="JTF1126" s="52"/>
      <c r="JTG1126" s="53"/>
      <c r="JTH1126" s="54"/>
      <c r="JTI1126" s="52"/>
      <c r="JTJ1126" s="53"/>
      <c r="JTK1126" s="54"/>
      <c r="JTL1126" s="52"/>
      <c r="JTM1126" s="53"/>
      <c r="JTN1126" s="54"/>
      <c r="JTO1126" s="52"/>
      <c r="JTP1126" s="53"/>
      <c r="JTQ1126" s="54"/>
      <c r="JTR1126" s="52"/>
      <c r="JTS1126" s="53"/>
      <c r="JTT1126" s="54"/>
      <c r="JTU1126" s="52"/>
      <c r="JTV1126" s="53"/>
      <c r="JTW1126" s="54"/>
      <c r="JTX1126" s="52"/>
      <c r="JTY1126" s="53"/>
      <c r="JTZ1126" s="54"/>
      <c r="JUA1126" s="52"/>
      <c r="JUB1126" s="53"/>
      <c r="JUC1126" s="54"/>
      <c r="JUD1126" s="52"/>
      <c r="JUE1126" s="53"/>
      <c r="JUF1126" s="54"/>
      <c r="JUG1126" s="52"/>
      <c r="JUH1126" s="53"/>
      <c r="JUI1126" s="54"/>
      <c r="JUJ1126" s="52"/>
      <c r="JUK1126" s="53"/>
      <c r="JUL1126" s="54"/>
      <c r="JUM1126" s="52"/>
      <c r="JUN1126" s="53"/>
      <c r="JUO1126" s="54"/>
      <c r="JUP1126" s="52"/>
      <c r="JUQ1126" s="53"/>
      <c r="JUR1126" s="54"/>
      <c r="JUS1126" s="52"/>
      <c r="JUT1126" s="53"/>
      <c r="JUU1126" s="54"/>
      <c r="JUV1126" s="52"/>
      <c r="JUW1126" s="53"/>
      <c r="JUX1126" s="54"/>
      <c r="JUY1126" s="52"/>
      <c r="JUZ1126" s="53"/>
      <c r="JVA1126" s="54"/>
      <c r="JVB1126" s="52"/>
      <c r="JVC1126" s="53"/>
      <c r="JVD1126" s="54"/>
      <c r="JVE1126" s="52"/>
      <c r="JVF1126" s="53"/>
      <c r="JVG1126" s="54"/>
      <c r="JVH1126" s="52"/>
      <c r="JVI1126" s="53"/>
      <c r="JVJ1126" s="54"/>
      <c r="JVK1126" s="52"/>
      <c r="JVL1126" s="53"/>
      <c r="JVM1126" s="54"/>
      <c r="JVN1126" s="52"/>
      <c r="JVO1126" s="53"/>
      <c r="JVP1126" s="54"/>
      <c r="JVQ1126" s="52"/>
      <c r="JVR1126" s="53"/>
      <c r="JVS1126" s="54"/>
      <c r="JVT1126" s="52"/>
      <c r="JVU1126" s="53"/>
      <c r="JVV1126" s="54"/>
      <c r="JVW1126" s="52"/>
      <c r="JVX1126" s="53"/>
      <c r="JVY1126" s="54"/>
      <c r="JVZ1126" s="52"/>
      <c r="JWA1126" s="53"/>
      <c r="JWB1126" s="54"/>
      <c r="JWC1126" s="52"/>
      <c r="JWD1126" s="53"/>
      <c r="JWE1126" s="54"/>
      <c r="JWF1126" s="52"/>
      <c r="JWG1126" s="53"/>
      <c r="JWH1126" s="54"/>
      <c r="JWI1126" s="52"/>
      <c r="JWJ1126" s="53"/>
      <c r="JWK1126" s="54"/>
      <c r="JWL1126" s="52"/>
      <c r="JWM1126" s="53"/>
      <c r="JWN1126" s="54"/>
      <c r="JWO1126" s="52"/>
      <c r="JWP1126" s="53"/>
      <c r="JWQ1126" s="54"/>
      <c r="JWR1126" s="52"/>
      <c r="JWS1126" s="53"/>
      <c r="JWT1126" s="54"/>
      <c r="JWU1126" s="52"/>
      <c r="JWV1126" s="53"/>
      <c r="JWW1126" s="54"/>
      <c r="JWX1126" s="52"/>
      <c r="JWY1126" s="53"/>
      <c r="JWZ1126" s="54"/>
      <c r="JXA1126" s="52"/>
      <c r="JXB1126" s="53"/>
      <c r="JXC1126" s="54"/>
      <c r="JXD1126" s="52"/>
      <c r="JXE1126" s="53"/>
      <c r="JXF1126" s="54"/>
      <c r="JXG1126" s="52"/>
      <c r="JXH1126" s="53"/>
      <c r="JXI1126" s="54"/>
      <c r="JXJ1126" s="52"/>
      <c r="JXK1126" s="53"/>
      <c r="JXL1126" s="54"/>
      <c r="JXM1126" s="52"/>
      <c r="JXN1126" s="53"/>
      <c r="JXO1126" s="54"/>
      <c r="JXP1126" s="52"/>
      <c r="JXQ1126" s="53"/>
      <c r="JXR1126" s="54"/>
      <c r="JXS1126" s="52"/>
      <c r="JXT1126" s="53"/>
      <c r="JXU1126" s="54"/>
      <c r="JXV1126" s="52"/>
      <c r="JXW1126" s="53"/>
      <c r="JXX1126" s="54"/>
      <c r="JXY1126" s="52"/>
      <c r="JXZ1126" s="53"/>
      <c r="JYA1126" s="54"/>
      <c r="JYB1126" s="52"/>
      <c r="JYC1126" s="53"/>
      <c r="JYD1126" s="54"/>
      <c r="JYE1126" s="52"/>
      <c r="JYF1126" s="53"/>
      <c r="JYG1126" s="54"/>
      <c r="JYH1126" s="52"/>
      <c r="JYI1126" s="53"/>
      <c r="JYJ1126" s="54"/>
      <c r="JYK1126" s="52"/>
      <c r="JYL1126" s="53"/>
      <c r="JYM1126" s="54"/>
      <c r="JYN1126" s="52"/>
      <c r="JYO1126" s="53"/>
      <c r="JYP1126" s="54"/>
      <c r="JYQ1126" s="52"/>
      <c r="JYR1126" s="53"/>
      <c r="JYS1126" s="54"/>
      <c r="JYT1126" s="52"/>
      <c r="JYU1126" s="53"/>
      <c r="JYV1126" s="54"/>
      <c r="JYW1126" s="52"/>
      <c r="JYX1126" s="53"/>
      <c r="JYY1126" s="54"/>
      <c r="JYZ1126" s="52"/>
      <c r="JZA1126" s="53"/>
      <c r="JZB1126" s="54"/>
      <c r="JZC1126" s="52"/>
      <c r="JZD1126" s="53"/>
      <c r="JZE1126" s="54"/>
      <c r="JZF1126" s="52"/>
      <c r="JZG1126" s="53"/>
      <c r="JZH1126" s="54"/>
      <c r="JZI1126" s="52"/>
      <c r="JZJ1126" s="53"/>
      <c r="JZK1126" s="54"/>
      <c r="JZL1126" s="52"/>
      <c r="JZM1126" s="53"/>
      <c r="JZN1126" s="54"/>
      <c r="JZO1126" s="52"/>
      <c r="JZP1126" s="53"/>
      <c r="JZQ1126" s="54"/>
      <c r="JZR1126" s="52"/>
      <c r="JZS1126" s="53"/>
      <c r="JZT1126" s="54"/>
      <c r="JZU1126" s="52"/>
      <c r="JZV1126" s="53"/>
      <c r="JZW1126" s="54"/>
      <c r="JZX1126" s="52"/>
      <c r="JZY1126" s="53"/>
      <c r="JZZ1126" s="54"/>
      <c r="KAA1126" s="52"/>
      <c r="KAB1126" s="53"/>
      <c r="KAC1126" s="54"/>
      <c r="KAD1126" s="52"/>
      <c r="KAE1126" s="53"/>
      <c r="KAF1126" s="54"/>
      <c r="KAG1126" s="52"/>
      <c r="KAH1126" s="53"/>
      <c r="KAI1126" s="54"/>
      <c r="KAJ1126" s="52"/>
      <c r="KAK1126" s="53"/>
      <c r="KAL1126" s="54"/>
      <c r="KAM1126" s="52"/>
      <c r="KAN1126" s="53"/>
      <c r="KAO1126" s="54"/>
      <c r="KAP1126" s="52"/>
      <c r="KAQ1126" s="53"/>
      <c r="KAR1126" s="54"/>
      <c r="KAS1126" s="52"/>
      <c r="KAT1126" s="53"/>
      <c r="KAU1126" s="54"/>
      <c r="KAV1126" s="52"/>
      <c r="KAW1126" s="53"/>
      <c r="KAX1126" s="54"/>
      <c r="KAY1126" s="52"/>
      <c r="KAZ1126" s="53"/>
      <c r="KBA1126" s="54"/>
      <c r="KBB1126" s="52"/>
      <c r="KBC1126" s="53"/>
      <c r="KBD1126" s="54"/>
      <c r="KBE1126" s="52"/>
      <c r="KBF1126" s="53"/>
      <c r="KBG1126" s="54"/>
      <c r="KBH1126" s="52"/>
      <c r="KBI1126" s="53"/>
      <c r="KBJ1126" s="54"/>
      <c r="KBK1126" s="52"/>
      <c r="KBL1126" s="53"/>
      <c r="KBM1126" s="54"/>
      <c r="KBN1126" s="52"/>
      <c r="KBO1126" s="53"/>
      <c r="KBP1126" s="54"/>
      <c r="KBQ1126" s="52"/>
      <c r="KBR1126" s="53"/>
      <c r="KBS1126" s="54"/>
      <c r="KBT1126" s="52"/>
      <c r="KBU1126" s="53"/>
      <c r="KBV1126" s="54"/>
      <c r="KBW1126" s="52"/>
      <c r="KBX1126" s="53"/>
      <c r="KBY1126" s="54"/>
      <c r="KBZ1126" s="52"/>
      <c r="KCA1126" s="53"/>
      <c r="KCB1126" s="54"/>
      <c r="KCC1126" s="52"/>
      <c r="KCD1126" s="53"/>
      <c r="KCE1126" s="54"/>
      <c r="KCF1126" s="52"/>
      <c r="KCG1126" s="53"/>
      <c r="KCH1126" s="54"/>
      <c r="KCI1126" s="52"/>
      <c r="KCJ1126" s="53"/>
      <c r="KCK1126" s="54"/>
      <c r="KCL1126" s="52"/>
      <c r="KCM1126" s="53"/>
      <c r="KCN1126" s="54"/>
      <c r="KCO1126" s="52"/>
      <c r="KCP1126" s="53"/>
      <c r="KCQ1126" s="54"/>
      <c r="KCR1126" s="52"/>
      <c r="KCS1126" s="53"/>
      <c r="KCT1126" s="54"/>
      <c r="KCU1126" s="52"/>
      <c r="KCV1126" s="53"/>
      <c r="KCW1126" s="54"/>
      <c r="KCX1126" s="52"/>
      <c r="KCY1126" s="53"/>
      <c r="KCZ1126" s="54"/>
      <c r="KDA1126" s="52"/>
      <c r="KDB1126" s="53"/>
      <c r="KDC1126" s="54"/>
      <c r="KDD1126" s="52"/>
      <c r="KDE1126" s="53"/>
      <c r="KDF1126" s="54"/>
      <c r="KDG1126" s="52"/>
      <c r="KDH1126" s="53"/>
      <c r="KDI1126" s="54"/>
      <c r="KDJ1126" s="52"/>
      <c r="KDK1126" s="53"/>
      <c r="KDL1126" s="54"/>
      <c r="KDM1126" s="52"/>
      <c r="KDN1126" s="53"/>
      <c r="KDO1126" s="54"/>
      <c r="KDP1126" s="52"/>
      <c r="KDQ1126" s="53"/>
      <c r="KDR1126" s="54"/>
      <c r="KDS1126" s="52"/>
      <c r="KDT1126" s="53"/>
      <c r="KDU1126" s="54"/>
      <c r="KDV1126" s="52"/>
      <c r="KDW1126" s="53"/>
      <c r="KDX1126" s="54"/>
      <c r="KDY1126" s="52"/>
      <c r="KDZ1126" s="53"/>
      <c r="KEA1126" s="54"/>
      <c r="KEB1126" s="52"/>
      <c r="KEC1126" s="53"/>
      <c r="KED1126" s="54"/>
      <c r="KEE1126" s="52"/>
      <c r="KEF1126" s="53"/>
      <c r="KEG1126" s="54"/>
      <c r="KEH1126" s="52"/>
      <c r="KEI1126" s="53"/>
      <c r="KEJ1126" s="54"/>
      <c r="KEK1126" s="52"/>
      <c r="KEL1126" s="53"/>
      <c r="KEM1126" s="54"/>
      <c r="KEN1126" s="52"/>
      <c r="KEO1126" s="53"/>
      <c r="KEP1126" s="54"/>
      <c r="KEQ1126" s="52"/>
      <c r="KER1126" s="53"/>
      <c r="KES1126" s="54"/>
      <c r="KET1126" s="52"/>
      <c r="KEU1126" s="53"/>
      <c r="KEV1126" s="54"/>
      <c r="KEW1126" s="52"/>
      <c r="KEX1126" s="53"/>
      <c r="KEY1126" s="54"/>
      <c r="KEZ1126" s="52"/>
      <c r="KFA1126" s="53"/>
      <c r="KFB1126" s="54"/>
      <c r="KFC1126" s="52"/>
      <c r="KFD1126" s="53"/>
      <c r="KFE1126" s="54"/>
      <c r="KFF1126" s="52"/>
      <c r="KFG1126" s="53"/>
      <c r="KFH1126" s="54"/>
      <c r="KFI1126" s="52"/>
      <c r="KFJ1126" s="53"/>
      <c r="KFK1126" s="54"/>
      <c r="KFL1126" s="52"/>
      <c r="KFM1126" s="53"/>
      <c r="KFN1126" s="54"/>
      <c r="KFO1126" s="52"/>
      <c r="KFP1126" s="53"/>
      <c r="KFQ1126" s="54"/>
      <c r="KFR1126" s="52"/>
      <c r="KFS1126" s="53"/>
      <c r="KFT1126" s="54"/>
      <c r="KFU1126" s="52"/>
      <c r="KFV1126" s="53"/>
      <c r="KFW1126" s="54"/>
      <c r="KFX1126" s="52"/>
      <c r="KFY1126" s="53"/>
      <c r="KFZ1126" s="54"/>
      <c r="KGA1126" s="52"/>
      <c r="KGB1126" s="53"/>
      <c r="KGC1126" s="54"/>
      <c r="KGD1126" s="52"/>
      <c r="KGE1126" s="53"/>
      <c r="KGF1126" s="54"/>
      <c r="KGG1126" s="52"/>
      <c r="KGH1126" s="53"/>
      <c r="KGI1126" s="54"/>
      <c r="KGJ1126" s="52"/>
      <c r="KGK1126" s="53"/>
      <c r="KGL1126" s="54"/>
      <c r="KGM1126" s="52"/>
      <c r="KGN1126" s="53"/>
      <c r="KGO1126" s="54"/>
      <c r="KGP1126" s="52"/>
      <c r="KGQ1126" s="53"/>
      <c r="KGR1126" s="54"/>
      <c r="KGS1126" s="52"/>
      <c r="KGT1126" s="53"/>
      <c r="KGU1126" s="54"/>
      <c r="KGV1126" s="52"/>
      <c r="KGW1126" s="53"/>
      <c r="KGX1126" s="54"/>
      <c r="KGY1126" s="52"/>
      <c r="KGZ1126" s="53"/>
      <c r="KHA1126" s="54"/>
      <c r="KHB1126" s="52"/>
      <c r="KHC1126" s="53"/>
      <c r="KHD1126" s="54"/>
      <c r="KHE1126" s="52"/>
      <c r="KHF1126" s="53"/>
      <c r="KHG1126" s="54"/>
      <c r="KHH1126" s="52"/>
      <c r="KHI1126" s="53"/>
      <c r="KHJ1126" s="54"/>
      <c r="KHK1126" s="52"/>
      <c r="KHL1126" s="53"/>
      <c r="KHM1126" s="54"/>
      <c r="KHN1126" s="52"/>
      <c r="KHO1126" s="53"/>
      <c r="KHP1126" s="54"/>
      <c r="KHQ1126" s="52"/>
      <c r="KHR1126" s="53"/>
      <c r="KHS1126" s="54"/>
      <c r="KHT1126" s="52"/>
      <c r="KHU1126" s="53"/>
      <c r="KHV1126" s="54"/>
      <c r="KHW1126" s="52"/>
      <c r="KHX1126" s="53"/>
      <c r="KHY1126" s="54"/>
      <c r="KHZ1126" s="52"/>
      <c r="KIA1126" s="53"/>
      <c r="KIB1126" s="54"/>
      <c r="KIC1126" s="52"/>
      <c r="KID1126" s="53"/>
      <c r="KIE1126" s="54"/>
      <c r="KIF1126" s="52"/>
      <c r="KIG1126" s="53"/>
      <c r="KIH1126" s="54"/>
      <c r="KII1126" s="52"/>
      <c r="KIJ1126" s="53"/>
      <c r="KIK1126" s="54"/>
      <c r="KIL1126" s="52"/>
      <c r="KIM1126" s="53"/>
      <c r="KIN1126" s="54"/>
      <c r="KIO1126" s="52"/>
      <c r="KIP1126" s="53"/>
      <c r="KIQ1126" s="54"/>
      <c r="KIR1126" s="52"/>
      <c r="KIS1126" s="53"/>
      <c r="KIT1126" s="54"/>
      <c r="KIU1126" s="52"/>
      <c r="KIV1126" s="53"/>
      <c r="KIW1126" s="54"/>
      <c r="KIX1126" s="52"/>
      <c r="KIY1126" s="53"/>
      <c r="KIZ1126" s="54"/>
      <c r="KJA1126" s="52"/>
      <c r="KJB1126" s="53"/>
      <c r="KJC1126" s="54"/>
      <c r="KJD1126" s="52"/>
      <c r="KJE1126" s="53"/>
      <c r="KJF1126" s="54"/>
      <c r="KJG1126" s="52"/>
      <c r="KJH1126" s="53"/>
      <c r="KJI1126" s="54"/>
      <c r="KJJ1126" s="52"/>
      <c r="KJK1126" s="53"/>
      <c r="KJL1126" s="54"/>
      <c r="KJM1126" s="52"/>
      <c r="KJN1126" s="53"/>
      <c r="KJO1126" s="54"/>
      <c r="KJP1126" s="52"/>
      <c r="KJQ1126" s="53"/>
      <c r="KJR1126" s="54"/>
      <c r="KJS1126" s="52"/>
      <c r="KJT1126" s="53"/>
      <c r="KJU1126" s="54"/>
      <c r="KJV1126" s="52"/>
      <c r="KJW1126" s="53"/>
      <c r="KJX1126" s="54"/>
      <c r="KJY1126" s="52"/>
      <c r="KJZ1126" s="53"/>
      <c r="KKA1126" s="54"/>
      <c r="KKB1126" s="52"/>
      <c r="KKC1126" s="53"/>
      <c r="KKD1126" s="54"/>
      <c r="KKE1126" s="52"/>
      <c r="KKF1126" s="53"/>
      <c r="KKG1126" s="54"/>
      <c r="KKH1126" s="52"/>
      <c r="KKI1126" s="53"/>
      <c r="KKJ1126" s="54"/>
      <c r="KKK1126" s="52"/>
      <c r="KKL1126" s="53"/>
      <c r="KKM1126" s="54"/>
      <c r="KKN1126" s="52"/>
      <c r="KKO1126" s="53"/>
      <c r="KKP1126" s="54"/>
      <c r="KKQ1126" s="52"/>
      <c r="KKR1126" s="53"/>
      <c r="KKS1126" s="54"/>
      <c r="KKT1126" s="52"/>
      <c r="KKU1126" s="53"/>
      <c r="KKV1126" s="54"/>
      <c r="KKW1126" s="52"/>
      <c r="KKX1126" s="53"/>
      <c r="KKY1126" s="54"/>
      <c r="KKZ1126" s="52"/>
      <c r="KLA1126" s="53"/>
      <c r="KLB1126" s="54"/>
      <c r="KLC1126" s="52"/>
      <c r="KLD1126" s="53"/>
      <c r="KLE1126" s="54"/>
      <c r="KLF1126" s="52"/>
      <c r="KLG1126" s="53"/>
      <c r="KLH1126" s="54"/>
      <c r="KLI1126" s="52"/>
      <c r="KLJ1126" s="53"/>
      <c r="KLK1126" s="54"/>
      <c r="KLL1126" s="52"/>
      <c r="KLM1126" s="53"/>
      <c r="KLN1126" s="54"/>
      <c r="KLO1126" s="52"/>
      <c r="KLP1126" s="53"/>
      <c r="KLQ1126" s="54"/>
      <c r="KLR1126" s="52"/>
      <c r="KLS1126" s="53"/>
      <c r="KLT1126" s="54"/>
      <c r="KLU1126" s="52"/>
      <c r="KLV1126" s="53"/>
      <c r="KLW1126" s="54"/>
      <c r="KLX1126" s="52"/>
      <c r="KLY1126" s="53"/>
      <c r="KLZ1126" s="54"/>
      <c r="KMA1126" s="52"/>
      <c r="KMB1126" s="53"/>
      <c r="KMC1126" s="54"/>
      <c r="KMD1126" s="52"/>
      <c r="KME1126" s="53"/>
      <c r="KMF1126" s="54"/>
      <c r="KMG1126" s="52"/>
      <c r="KMH1126" s="53"/>
      <c r="KMI1126" s="54"/>
      <c r="KMJ1126" s="52"/>
      <c r="KMK1126" s="53"/>
      <c r="KML1126" s="54"/>
      <c r="KMM1126" s="52"/>
      <c r="KMN1126" s="53"/>
      <c r="KMO1126" s="54"/>
      <c r="KMP1126" s="52"/>
      <c r="KMQ1126" s="53"/>
      <c r="KMR1126" s="54"/>
      <c r="KMS1126" s="52"/>
      <c r="KMT1126" s="53"/>
      <c r="KMU1126" s="54"/>
      <c r="KMV1126" s="52"/>
      <c r="KMW1126" s="53"/>
      <c r="KMX1126" s="54"/>
      <c r="KMY1126" s="52"/>
      <c r="KMZ1126" s="53"/>
      <c r="KNA1126" s="54"/>
      <c r="KNB1126" s="52"/>
      <c r="KNC1126" s="53"/>
      <c r="KND1126" s="54"/>
      <c r="KNE1126" s="52"/>
      <c r="KNF1126" s="53"/>
      <c r="KNG1126" s="54"/>
      <c r="KNH1126" s="52"/>
      <c r="KNI1126" s="53"/>
      <c r="KNJ1126" s="54"/>
      <c r="KNK1126" s="52"/>
      <c r="KNL1126" s="53"/>
      <c r="KNM1126" s="54"/>
      <c r="KNN1126" s="52"/>
      <c r="KNO1126" s="53"/>
      <c r="KNP1126" s="54"/>
      <c r="KNQ1126" s="52"/>
      <c r="KNR1126" s="53"/>
      <c r="KNS1126" s="54"/>
      <c r="KNT1126" s="52"/>
      <c r="KNU1126" s="53"/>
      <c r="KNV1126" s="54"/>
      <c r="KNW1126" s="52"/>
      <c r="KNX1126" s="53"/>
      <c r="KNY1126" s="54"/>
      <c r="KNZ1126" s="52"/>
      <c r="KOA1126" s="53"/>
      <c r="KOB1126" s="54"/>
      <c r="KOC1126" s="52"/>
      <c r="KOD1126" s="53"/>
      <c r="KOE1126" s="54"/>
      <c r="KOF1126" s="52"/>
      <c r="KOG1126" s="53"/>
      <c r="KOH1126" s="54"/>
      <c r="KOI1126" s="52"/>
      <c r="KOJ1126" s="53"/>
      <c r="KOK1126" s="54"/>
      <c r="KOL1126" s="52"/>
      <c r="KOM1126" s="53"/>
      <c r="KON1126" s="54"/>
      <c r="KOO1126" s="52"/>
      <c r="KOP1126" s="53"/>
      <c r="KOQ1126" s="54"/>
      <c r="KOR1126" s="52"/>
      <c r="KOS1126" s="53"/>
      <c r="KOT1126" s="54"/>
      <c r="KOU1126" s="52"/>
      <c r="KOV1126" s="53"/>
      <c r="KOW1126" s="54"/>
      <c r="KOX1126" s="52"/>
      <c r="KOY1126" s="53"/>
      <c r="KOZ1126" s="54"/>
      <c r="KPA1126" s="52"/>
      <c r="KPB1126" s="53"/>
      <c r="KPC1126" s="54"/>
      <c r="KPD1126" s="52"/>
      <c r="KPE1126" s="53"/>
      <c r="KPF1126" s="54"/>
      <c r="KPG1126" s="52"/>
      <c r="KPH1126" s="53"/>
      <c r="KPI1126" s="54"/>
      <c r="KPJ1126" s="52"/>
      <c r="KPK1126" s="53"/>
      <c r="KPL1126" s="54"/>
      <c r="KPM1126" s="52"/>
      <c r="KPN1126" s="53"/>
      <c r="KPO1126" s="54"/>
      <c r="KPP1126" s="52"/>
      <c r="KPQ1126" s="53"/>
      <c r="KPR1126" s="54"/>
      <c r="KPS1126" s="52"/>
      <c r="KPT1126" s="53"/>
      <c r="KPU1126" s="54"/>
      <c r="KPV1126" s="52"/>
      <c r="KPW1126" s="53"/>
      <c r="KPX1126" s="54"/>
      <c r="KPY1126" s="52"/>
      <c r="KPZ1126" s="53"/>
      <c r="KQA1126" s="54"/>
      <c r="KQB1126" s="52"/>
      <c r="KQC1126" s="53"/>
      <c r="KQD1126" s="54"/>
      <c r="KQE1126" s="52"/>
      <c r="KQF1126" s="53"/>
      <c r="KQG1126" s="54"/>
      <c r="KQH1126" s="52"/>
      <c r="KQI1126" s="53"/>
      <c r="KQJ1126" s="54"/>
      <c r="KQK1126" s="52"/>
      <c r="KQL1126" s="53"/>
      <c r="KQM1126" s="54"/>
      <c r="KQN1126" s="52"/>
      <c r="KQO1126" s="53"/>
      <c r="KQP1126" s="54"/>
      <c r="KQQ1126" s="52"/>
      <c r="KQR1126" s="53"/>
      <c r="KQS1126" s="54"/>
      <c r="KQT1126" s="52"/>
      <c r="KQU1126" s="53"/>
      <c r="KQV1126" s="54"/>
      <c r="KQW1126" s="52"/>
      <c r="KQX1126" s="53"/>
      <c r="KQY1126" s="54"/>
      <c r="KQZ1126" s="52"/>
      <c r="KRA1126" s="53"/>
      <c r="KRB1126" s="54"/>
      <c r="KRC1126" s="52"/>
      <c r="KRD1126" s="53"/>
      <c r="KRE1126" s="54"/>
      <c r="KRF1126" s="52"/>
      <c r="KRG1126" s="53"/>
      <c r="KRH1126" s="54"/>
      <c r="KRI1126" s="52"/>
      <c r="KRJ1126" s="53"/>
      <c r="KRK1126" s="54"/>
      <c r="KRL1126" s="52"/>
      <c r="KRM1126" s="53"/>
      <c r="KRN1126" s="54"/>
      <c r="KRO1126" s="52"/>
      <c r="KRP1126" s="53"/>
      <c r="KRQ1126" s="54"/>
      <c r="KRR1126" s="52"/>
      <c r="KRS1126" s="53"/>
      <c r="KRT1126" s="54"/>
      <c r="KRU1126" s="52"/>
      <c r="KRV1126" s="53"/>
      <c r="KRW1126" s="54"/>
      <c r="KRX1126" s="52"/>
      <c r="KRY1126" s="53"/>
      <c r="KRZ1126" s="54"/>
      <c r="KSA1126" s="52"/>
      <c r="KSB1126" s="53"/>
      <c r="KSC1126" s="54"/>
      <c r="KSD1126" s="52"/>
      <c r="KSE1126" s="53"/>
      <c r="KSF1126" s="54"/>
      <c r="KSG1126" s="52"/>
      <c r="KSH1126" s="53"/>
      <c r="KSI1126" s="54"/>
      <c r="KSJ1126" s="52"/>
      <c r="KSK1126" s="53"/>
      <c r="KSL1126" s="54"/>
      <c r="KSM1126" s="52"/>
      <c r="KSN1126" s="53"/>
      <c r="KSO1126" s="54"/>
      <c r="KSP1126" s="52"/>
      <c r="KSQ1126" s="53"/>
      <c r="KSR1126" s="54"/>
      <c r="KSS1126" s="52"/>
      <c r="KST1126" s="53"/>
      <c r="KSU1126" s="54"/>
      <c r="KSV1126" s="52"/>
      <c r="KSW1126" s="53"/>
      <c r="KSX1126" s="54"/>
      <c r="KSY1126" s="52"/>
      <c r="KSZ1126" s="53"/>
      <c r="KTA1126" s="54"/>
      <c r="KTB1126" s="52"/>
      <c r="KTC1126" s="53"/>
      <c r="KTD1126" s="54"/>
      <c r="KTE1126" s="52"/>
      <c r="KTF1126" s="53"/>
      <c r="KTG1126" s="54"/>
      <c r="KTH1126" s="52"/>
      <c r="KTI1126" s="53"/>
      <c r="KTJ1126" s="54"/>
      <c r="KTK1126" s="52"/>
      <c r="KTL1126" s="53"/>
      <c r="KTM1126" s="54"/>
      <c r="KTN1126" s="52"/>
      <c r="KTO1126" s="53"/>
      <c r="KTP1126" s="54"/>
      <c r="KTQ1126" s="52"/>
      <c r="KTR1126" s="53"/>
      <c r="KTS1126" s="54"/>
      <c r="KTT1126" s="52"/>
      <c r="KTU1126" s="53"/>
      <c r="KTV1126" s="54"/>
      <c r="KTW1126" s="52"/>
      <c r="KTX1126" s="53"/>
      <c r="KTY1126" s="54"/>
      <c r="KTZ1126" s="52"/>
      <c r="KUA1126" s="53"/>
      <c r="KUB1126" s="54"/>
      <c r="KUC1126" s="52"/>
      <c r="KUD1126" s="53"/>
      <c r="KUE1126" s="54"/>
      <c r="KUF1126" s="52"/>
      <c r="KUG1126" s="53"/>
      <c r="KUH1126" s="54"/>
      <c r="KUI1126" s="52"/>
      <c r="KUJ1126" s="53"/>
      <c r="KUK1126" s="54"/>
      <c r="KUL1126" s="52"/>
      <c r="KUM1126" s="53"/>
      <c r="KUN1126" s="54"/>
      <c r="KUO1126" s="52"/>
      <c r="KUP1126" s="53"/>
      <c r="KUQ1126" s="54"/>
      <c r="KUR1126" s="52"/>
      <c r="KUS1126" s="53"/>
      <c r="KUT1126" s="54"/>
      <c r="KUU1126" s="52"/>
      <c r="KUV1126" s="53"/>
      <c r="KUW1126" s="54"/>
      <c r="KUX1126" s="52"/>
      <c r="KUY1126" s="53"/>
      <c r="KUZ1126" s="54"/>
      <c r="KVA1126" s="52"/>
      <c r="KVB1126" s="53"/>
      <c r="KVC1126" s="54"/>
      <c r="KVD1126" s="52"/>
      <c r="KVE1126" s="53"/>
      <c r="KVF1126" s="54"/>
      <c r="KVG1126" s="52"/>
      <c r="KVH1126" s="53"/>
      <c r="KVI1126" s="54"/>
      <c r="KVJ1126" s="52"/>
      <c r="KVK1126" s="53"/>
      <c r="KVL1126" s="54"/>
      <c r="KVM1126" s="52"/>
      <c r="KVN1126" s="53"/>
      <c r="KVO1126" s="54"/>
      <c r="KVP1126" s="52"/>
      <c r="KVQ1126" s="53"/>
      <c r="KVR1126" s="54"/>
      <c r="KVS1126" s="52"/>
      <c r="KVT1126" s="53"/>
      <c r="KVU1126" s="54"/>
      <c r="KVV1126" s="52"/>
      <c r="KVW1126" s="53"/>
      <c r="KVX1126" s="54"/>
      <c r="KVY1126" s="52"/>
      <c r="KVZ1126" s="53"/>
      <c r="KWA1126" s="54"/>
      <c r="KWB1126" s="52"/>
      <c r="KWC1126" s="53"/>
      <c r="KWD1126" s="54"/>
      <c r="KWE1126" s="52"/>
      <c r="KWF1126" s="53"/>
      <c r="KWG1126" s="54"/>
      <c r="KWH1126" s="52"/>
      <c r="KWI1126" s="53"/>
      <c r="KWJ1126" s="54"/>
      <c r="KWK1126" s="52"/>
      <c r="KWL1126" s="53"/>
      <c r="KWM1126" s="54"/>
      <c r="KWN1126" s="52"/>
      <c r="KWO1126" s="53"/>
      <c r="KWP1126" s="54"/>
      <c r="KWQ1126" s="52"/>
      <c r="KWR1126" s="53"/>
      <c r="KWS1126" s="54"/>
      <c r="KWT1126" s="52"/>
      <c r="KWU1126" s="53"/>
      <c r="KWV1126" s="54"/>
      <c r="KWW1126" s="52"/>
      <c r="KWX1126" s="53"/>
      <c r="KWY1126" s="54"/>
      <c r="KWZ1126" s="52"/>
      <c r="KXA1126" s="53"/>
      <c r="KXB1126" s="54"/>
      <c r="KXC1126" s="52"/>
      <c r="KXD1126" s="53"/>
      <c r="KXE1126" s="54"/>
      <c r="KXF1126" s="52"/>
      <c r="KXG1126" s="53"/>
      <c r="KXH1126" s="54"/>
      <c r="KXI1126" s="52"/>
      <c r="KXJ1126" s="53"/>
      <c r="KXK1126" s="54"/>
      <c r="KXL1126" s="52"/>
      <c r="KXM1126" s="53"/>
      <c r="KXN1126" s="54"/>
      <c r="KXO1126" s="52"/>
      <c r="KXP1126" s="53"/>
      <c r="KXQ1126" s="54"/>
      <c r="KXR1126" s="52"/>
      <c r="KXS1126" s="53"/>
      <c r="KXT1126" s="54"/>
      <c r="KXU1126" s="52"/>
      <c r="KXV1126" s="53"/>
      <c r="KXW1126" s="54"/>
      <c r="KXX1126" s="52"/>
      <c r="KXY1126" s="53"/>
      <c r="KXZ1126" s="54"/>
      <c r="KYA1126" s="52"/>
      <c r="KYB1126" s="53"/>
      <c r="KYC1126" s="54"/>
      <c r="KYD1126" s="52"/>
      <c r="KYE1126" s="53"/>
      <c r="KYF1126" s="54"/>
      <c r="KYG1126" s="52"/>
      <c r="KYH1126" s="53"/>
      <c r="KYI1126" s="54"/>
      <c r="KYJ1126" s="52"/>
      <c r="KYK1126" s="53"/>
      <c r="KYL1126" s="54"/>
      <c r="KYM1126" s="52"/>
      <c r="KYN1126" s="53"/>
      <c r="KYO1126" s="54"/>
      <c r="KYP1126" s="52"/>
      <c r="KYQ1126" s="53"/>
      <c r="KYR1126" s="54"/>
      <c r="KYS1126" s="52"/>
      <c r="KYT1126" s="53"/>
      <c r="KYU1126" s="54"/>
      <c r="KYV1126" s="52"/>
      <c r="KYW1126" s="53"/>
      <c r="KYX1126" s="54"/>
      <c r="KYY1126" s="52"/>
      <c r="KYZ1126" s="53"/>
      <c r="KZA1126" s="54"/>
      <c r="KZB1126" s="52"/>
      <c r="KZC1126" s="53"/>
      <c r="KZD1126" s="54"/>
      <c r="KZE1126" s="52"/>
      <c r="KZF1126" s="53"/>
      <c r="KZG1126" s="54"/>
      <c r="KZH1126" s="52"/>
      <c r="KZI1126" s="53"/>
      <c r="KZJ1126" s="54"/>
      <c r="KZK1126" s="52"/>
      <c r="KZL1126" s="53"/>
      <c r="KZM1126" s="54"/>
      <c r="KZN1126" s="52"/>
      <c r="KZO1126" s="53"/>
      <c r="KZP1126" s="54"/>
      <c r="KZQ1126" s="52"/>
      <c r="KZR1126" s="53"/>
      <c r="KZS1126" s="54"/>
      <c r="KZT1126" s="52"/>
      <c r="KZU1126" s="53"/>
      <c r="KZV1126" s="54"/>
      <c r="KZW1126" s="52"/>
      <c r="KZX1126" s="53"/>
      <c r="KZY1126" s="54"/>
      <c r="KZZ1126" s="52"/>
      <c r="LAA1126" s="53"/>
      <c r="LAB1126" s="54"/>
      <c r="LAC1126" s="52"/>
      <c r="LAD1126" s="53"/>
      <c r="LAE1126" s="54"/>
      <c r="LAF1126" s="52"/>
      <c r="LAG1126" s="53"/>
      <c r="LAH1126" s="54"/>
      <c r="LAI1126" s="52"/>
      <c r="LAJ1126" s="53"/>
      <c r="LAK1126" s="54"/>
      <c r="LAL1126" s="52"/>
      <c r="LAM1126" s="53"/>
      <c r="LAN1126" s="54"/>
      <c r="LAO1126" s="52"/>
      <c r="LAP1126" s="53"/>
      <c r="LAQ1126" s="54"/>
      <c r="LAR1126" s="52"/>
      <c r="LAS1126" s="53"/>
      <c r="LAT1126" s="54"/>
      <c r="LAU1126" s="52"/>
      <c r="LAV1126" s="53"/>
      <c r="LAW1126" s="54"/>
      <c r="LAX1126" s="52"/>
      <c r="LAY1126" s="53"/>
      <c r="LAZ1126" s="54"/>
      <c r="LBA1126" s="52"/>
      <c r="LBB1126" s="53"/>
      <c r="LBC1126" s="54"/>
      <c r="LBD1126" s="52"/>
      <c r="LBE1126" s="53"/>
      <c r="LBF1126" s="54"/>
      <c r="LBG1126" s="52"/>
      <c r="LBH1126" s="53"/>
      <c r="LBI1126" s="54"/>
      <c r="LBJ1126" s="52"/>
      <c r="LBK1126" s="53"/>
      <c r="LBL1126" s="54"/>
      <c r="LBM1126" s="52"/>
      <c r="LBN1126" s="53"/>
      <c r="LBO1126" s="54"/>
      <c r="LBP1126" s="52"/>
      <c r="LBQ1126" s="53"/>
      <c r="LBR1126" s="54"/>
      <c r="LBS1126" s="52"/>
      <c r="LBT1126" s="53"/>
      <c r="LBU1126" s="54"/>
      <c r="LBV1126" s="52"/>
      <c r="LBW1126" s="53"/>
      <c r="LBX1126" s="54"/>
      <c r="LBY1126" s="52"/>
      <c r="LBZ1126" s="53"/>
      <c r="LCA1126" s="54"/>
      <c r="LCB1126" s="52"/>
      <c r="LCC1126" s="53"/>
      <c r="LCD1126" s="54"/>
      <c r="LCE1126" s="52"/>
      <c r="LCF1126" s="53"/>
      <c r="LCG1126" s="54"/>
      <c r="LCH1126" s="52"/>
      <c r="LCI1126" s="53"/>
      <c r="LCJ1126" s="54"/>
      <c r="LCK1126" s="52"/>
      <c r="LCL1126" s="53"/>
      <c r="LCM1126" s="54"/>
      <c r="LCN1126" s="52"/>
      <c r="LCO1126" s="53"/>
      <c r="LCP1126" s="54"/>
      <c r="LCQ1126" s="52"/>
      <c r="LCR1126" s="53"/>
      <c r="LCS1126" s="54"/>
      <c r="LCT1126" s="52"/>
      <c r="LCU1126" s="53"/>
      <c r="LCV1126" s="54"/>
      <c r="LCW1126" s="52"/>
      <c r="LCX1126" s="53"/>
      <c r="LCY1126" s="54"/>
      <c r="LCZ1126" s="52"/>
      <c r="LDA1126" s="53"/>
      <c r="LDB1126" s="54"/>
      <c r="LDC1126" s="52"/>
      <c r="LDD1126" s="53"/>
      <c r="LDE1126" s="54"/>
      <c r="LDF1126" s="52"/>
      <c r="LDG1126" s="53"/>
      <c r="LDH1126" s="54"/>
      <c r="LDI1126" s="52"/>
      <c r="LDJ1126" s="53"/>
      <c r="LDK1126" s="54"/>
      <c r="LDL1126" s="52"/>
      <c r="LDM1126" s="53"/>
      <c r="LDN1126" s="54"/>
      <c r="LDO1126" s="52"/>
      <c r="LDP1126" s="53"/>
      <c r="LDQ1126" s="54"/>
      <c r="LDR1126" s="52"/>
      <c r="LDS1126" s="53"/>
      <c r="LDT1126" s="54"/>
      <c r="LDU1126" s="52"/>
      <c r="LDV1126" s="53"/>
      <c r="LDW1126" s="54"/>
      <c r="LDX1126" s="52"/>
      <c r="LDY1126" s="53"/>
      <c r="LDZ1126" s="54"/>
      <c r="LEA1126" s="52"/>
      <c r="LEB1126" s="53"/>
      <c r="LEC1126" s="54"/>
      <c r="LED1126" s="52"/>
      <c r="LEE1126" s="53"/>
      <c r="LEF1126" s="54"/>
      <c r="LEG1126" s="52"/>
      <c r="LEH1126" s="53"/>
      <c r="LEI1126" s="54"/>
      <c r="LEJ1126" s="52"/>
      <c r="LEK1126" s="53"/>
      <c r="LEL1126" s="54"/>
      <c r="LEM1126" s="52"/>
      <c r="LEN1126" s="53"/>
      <c r="LEO1126" s="54"/>
      <c r="LEP1126" s="52"/>
      <c r="LEQ1126" s="53"/>
      <c r="LER1126" s="54"/>
      <c r="LES1126" s="52"/>
      <c r="LET1126" s="53"/>
      <c r="LEU1126" s="54"/>
      <c r="LEV1126" s="52"/>
      <c r="LEW1126" s="53"/>
      <c r="LEX1126" s="54"/>
      <c r="LEY1126" s="52"/>
      <c r="LEZ1126" s="53"/>
      <c r="LFA1126" s="54"/>
      <c r="LFB1126" s="52"/>
      <c r="LFC1126" s="53"/>
      <c r="LFD1126" s="54"/>
      <c r="LFE1126" s="52"/>
      <c r="LFF1126" s="53"/>
      <c r="LFG1126" s="54"/>
      <c r="LFH1126" s="52"/>
      <c r="LFI1126" s="53"/>
      <c r="LFJ1126" s="54"/>
      <c r="LFK1126" s="52"/>
      <c r="LFL1126" s="53"/>
      <c r="LFM1126" s="54"/>
      <c r="LFN1126" s="52"/>
      <c r="LFO1126" s="53"/>
      <c r="LFP1126" s="54"/>
      <c r="LFQ1126" s="52"/>
      <c r="LFR1126" s="53"/>
      <c r="LFS1126" s="54"/>
      <c r="LFT1126" s="52"/>
      <c r="LFU1126" s="53"/>
      <c r="LFV1126" s="54"/>
      <c r="LFW1126" s="52"/>
      <c r="LFX1126" s="53"/>
      <c r="LFY1126" s="54"/>
      <c r="LFZ1126" s="52"/>
      <c r="LGA1126" s="53"/>
      <c r="LGB1126" s="54"/>
      <c r="LGC1126" s="52"/>
      <c r="LGD1126" s="53"/>
      <c r="LGE1126" s="54"/>
      <c r="LGF1126" s="52"/>
      <c r="LGG1126" s="53"/>
      <c r="LGH1126" s="54"/>
      <c r="LGI1126" s="52"/>
      <c r="LGJ1126" s="53"/>
      <c r="LGK1126" s="54"/>
      <c r="LGL1126" s="52"/>
      <c r="LGM1126" s="53"/>
      <c r="LGN1126" s="54"/>
      <c r="LGO1126" s="52"/>
      <c r="LGP1126" s="53"/>
      <c r="LGQ1126" s="54"/>
      <c r="LGR1126" s="52"/>
      <c r="LGS1126" s="53"/>
      <c r="LGT1126" s="54"/>
      <c r="LGU1126" s="52"/>
      <c r="LGV1126" s="53"/>
      <c r="LGW1126" s="54"/>
      <c r="LGX1126" s="52"/>
      <c r="LGY1126" s="53"/>
      <c r="LGZ1126" s="54"/>
      <c r="LHA1126" s="52"/>
      <c r="LHB1126" s="53"/>
      <c r="LHC1126" s="54"/>
      <c r="LHD1126" s="52"/>
      <c r="LHE1126" s="53"/>
      <c r="LHF1126" s="54"/>
      <c r="LHG1126" s="52"/>
      <c r="LHH1126" s="53"/>
      <c r="LHI1126" s="54"/>
      <c r="LHJ1126" s="52"/>
      <c r="LHK1126" s="53"/>
      <c r="LHL1126" s="54"/>
      <c r="LHM1126" s="52"/>
      <c r="LHN1126" s="53"/>
      <c r="LHO1126" s="54"/>
      <c r="LHP1126" s="52"/>
      <c r="LHQ1126" s="53"/>
      <c r="LHR1126" s="54"/>
      <c r="LHS1126" s="52"/>
      <c r="LHT1126" s="53"/>
      <c r="LHU1126" s="54"/>
      <c r="LHV1126" s="52"/>
      <c r="LHW1126" s="53"/>
      <c r="LHX1126" s="54"/>
      <c r="LHY1126" s="52"/>
      <c r="LHZ1126" s="53"/>
      <c r="LIA1126" s="54"/>
      <c r="LIB1126" s="52"/>
      <c r="LIC1126" s="53"/>
      <c r="LID1126" s="54"/>
      <c r="LIE1126" s="52"/>
      <c r="LIF1126" s="53"/>
      <c r="LIG1126" s="54"/>
      <c r="LIH1126" s="52"/>
      <c r="LII1126" s="53"/>
      <c r="LIJ1126" s="54"/>
      <c r="LIK1126" s="52"/>
      <c r="LIL1126" s="53"/>
      <c r="LIM1126" s="54"/>
      <c r="LIN1126" s="52"/>
      <c r="LIO1126" s="53"/>
      <c r="LIP1126" s="54"/>
      <c r="LIQ1126" s="52"/>
      <c r="LIR1126" s="53"/>
      <c r="LIS1126" s="54"/>
      <c r="LIT1126" s="52"/>
      <c r="LIU1126" s="53"/>
      <c r="LIV1126" s="54"/>
      <c r="LIW1126" s="52"/>
      <c r="LIX1126" s="53"/>
      <c r="LIY1126" s="54"/>
      <c r="LIZ1126" s="52"/>
      <c r="LJA1126" s="53"/>
      <c r="LJB1126" s="54"/>
      <c r="LJC1126" s="52"/>
      <c r="LJD1126" s="53"/>
      <c r="LJE1126" s="54"/>
      <c r="LJF1126" s="52"/>
      <c r="LJG1126" s="53"/>
      <c r="LJH1126" s="54"/>
      <c r="LJI1126" s="52"/>
      <c r="LJJ1126" s="53"/>
      <c r="LJK1126" s="54"/>
      <c r="LJL1126" s="52"/>
      <c r="LJM1126" s="53"/>
      <c r="LJN1126" s="54"/>
      <c r="LJO1126" s="52"/>
      <c r="LJP1126" s="53"/>
      <c r="LJQ1126" s="54"/>
      <c r="LJR1126" s="52"/>
      <c r="LJS1126" s="53"/>
      <c r="LJT1126" s="54"/>
      <c r="LJU1126" s="52"/>
      <c r="LJV1126" s="53"/>
      <c r="LJW1126" s="54"/>
      <c r="LJX1126" s="52"/>
      <c r="LJY1126" s="53"/>
      <c r="LJZ1126" s="54"/>
      <c r="LKA1126" s="52"/>
      <c r="LKB1126" s="53"/>
      <c r="LKC1126" s="54"/>
      <c r="LKD1126" s="52"/>
      <c r="LKE1126" s="53"/>
      <c r="LKF1126" s="54"/>
      <c r="LKG1126" s="52"/>
      <c r="LKH1126" s="53"/>
      <c r="LKI1126" s="54"/>
      <c r="LKJ1126" s="52"/>
      <c r="LKK1126" s="53"/>
      <c r="LKL1126" s="54"/>
      <c r="LKM1126" s="52"/>
      <c r="LKN1126" s="53"/>
      <c r="LKO1126" s="54"/>
      <c r="LKP1126" s="52"/>
      <c r="LKQ1126" s="53"/>
      <c r="LKR1126" s="54"/>
      <c r="LKS1126" s="52"/>
      <c r="LKT1126" s="53"/>
      <c r="LKU1126" s="54"/>
      <c r="LKV1126" s="52"/>
      <c r="LKW1126" s="53"/>
      <c r="LKX1126" s="54"/>
      <c r="LKY1126" s="52"/>
      <c r="LKZ1126" s="53"/>
      <c r="LLA1126" s="54"/>
      <c r="LLB1126" s="52"/>
      <c r="LLC1126" s="53"/>
      <c r="LLD1126" s="54"/>
      <c r="LLE1126" s="52"/>
      <c r="LLF1126" s="53"/>
      <c r="LLG1126" s="54"/>
      <c r="LLH1126" s="52"/>
      <c r="LLI1126" s="53"/>
      <c r="LLJ1126" s="54"/>
      <c r="LLK1126" s="52"/>
      <c r="LLL1126" s="53"/>
      <c r="LLM1126" s="54"/>
      <c r="LLN1126" s="52"/>
      <c r="LLO1126" s="53"/>
      <c r="LLP1126" s="54"/>
      <c r="LLQ1126" s="52"/>
      <c r="LLR1126" s="53"/>
      <c r="LLS1126" s="54"/>
      <c r="LLT1126" s="52"/>
      <c r="LLU1126" s="53"/>
      <c r="LLV1126" s="54"/>
      <c r="LLW1126" s="52"/>
      <c r="LLX1126" s="53"/>
      <c r="LLY1126" s="54"/>
      <c r="LLZ1126" s="52"/>
      <c r="LMA1126" s="53"/>
      <c r="LMB1126" s="54"/>
      <c r="LMC1126" s="52"/>
      <c r="LMD1126" s="53"/>
      <c r="LME1126" s="54"/>
      <c r="LMF1126" s="52"/>
      <c r="LMG1126" s="53"/>
      <c r="LMH1126" s="54"/>
      <c r="LMI1126" s="52"/>
      <c r="LMJ1126" s="53"/>
      <c r="LMK1126" s="54"/>
      <c r="LML1126" s="52"/>
      <c r="LMM1126" s="53"/>
      <c r="LMN1126" s="54"/>
      <c r="LMO1126" s="52"/>
      <c r="LMP1126" s="53"/>
      <c r="LMQ1126" s="54"/>
      <c r="LMR1126" s="52"/>
      <c r="LMS1126" s="53"/>
      <c r="LMT1126" s="54"/>
      <c r="LMU1126" s="52"/>
      <c r="LMV1126" s="53"/>
      <c r="LMW1126" s="54"/>
      <c r="LMX1126" s="52"/>
      <c r="LMY1126" s="53"/>
      <c r="LMZ1126" s="54"/>
      <c r="LNA1126" s="52"/>
      <c r="LNB1126" s="53"/>
      <c r="LNC1126" s="54"/>
      <c r="LND1126" s="52"/>
      <c r="LNE1126" s="53"/>
      <c r="LNF1126" s="54"/>
      <c r="LNG1126" s="52"/>
      <c r="LNH1126" s="53"/>
      <c r="LNI1126" s="54"/>
      <c r="LNJ1126" s="52"/>
      <c r="LNK1126" s="53"/>
      <c r="LNL1126" s="54"/>
      <c r="LNM1126" s="52"/>
      <c r="LNN1126" s="53"/>
      <c r="LNO1126" s="54"/>
      <c r="LNP1126" s="52"/>
      <c r="LNQ1126" s="53"/>
      <c r="LNR1126" s="54"/>
      <c r="LNS1126" s="52"/>
      <c r="LNT1126" s="53"/>
      <c r="LNU1126" s="54"/>
      <c r="LNV1126" s="52"/>
      <c r="LNW1126" s="53"/>
      <c r="LNX1126" s="54"/>
      <c r="LNY1126" s="52"/>
      <c r="LNZ1126" s="53"/>
      <c r="LOA1126" s="54"/>
      <c r="LOB1126" s="52"/>
      <c r="LOC1126" s="53"/>
      <c r="LOD1126" s="54"/>
      <c r="LOE1126" s="52"/>
      <c r="LOF1126" s="53"/>
      <c r="LOG1126" s="54"/>
      <c r="LOH1126" s="52"/>
      <c r="LOI1126" s="53"/>
      <c r="LOJ1126" s="54"/>
      <c r="LOK1126" s="52"/>
      <c r="LOL1126" s="53"/>
      <c r="LOM1126" s="54"/>
      <c r="LON1126" s="52"/>
      <c r="LOO1126" s="53"/>
      <c r="LOP1126" s="54"/>
      <c r="LOQ1126" s="52"/>
      <c r="LOR1126" s="53"/>
      <c r="LOS1126" s="54"/>
      <c r="LOT1126" s="52"/>
      <c r="LOU1126" s="53"/>
      <c r="LOV1126" s="54"/>
      <c r="LOW1126" s="52"/>
      <c r="LOX1126" s="53"/>
      <c r="LOY1126" s="54"/>
      <c r="LOZ1126" s="52"/>
      <c r="LPA1126" s="53"/>
      <c r="LPB1126" s="54"/>
      <c r="LPC1126" s="52"/>
      <c r="LPD1126" s="53"/>
      <c r="LPE1126" s="54"/>
      <c r="LPF1126" s="52"/>
      <c r="LPG1126" s="53"/>
      <c r="LPH1126" s="54"/>
      <c r="LPI1126" s="52"/>
      <c r="LPJ1126" s="53"/>
      <c r="LPK1126" s="54"/>
      <c r="LPL1126" s="52"/>
      <c r="LPM1126" s="53"/>
      <c r="LPN1126" s="54"/>
      <c r="LPO1126" s="52"/>
      <c r="LPP1126" s="53"/>
      <c r="LPQ1126" s="54"/>
      <c r="LPR1126" s="52"/>
      <c r="LPS1126" s="53"/>
      <c r="LPT1126" s="54"/>
      <c r="LPU1126" s="52"/>
      <c r="LPV1126" s="53"/>
      <c r="LPW1126" s="54"/>
      <c r="LPX1126" s="52"/>
      <c r="LPY1126" s="53"/>
      <c r="LPZ1126" s="54"/>
      <c r="LQA1126" s="52"/>
      <c r="LQB1126" s="53"/>
      <c r="LQC1126" s="54"/>
      <c r="LQD1126" s="52"/>
      <c r="LQE1126" s="53"/>
      <c r="LQF1126" s="54"/>
      <c r="LQG1126" s="52"/>
      <c r="LQH1126" s="53"/>
      <c r="LQI1126" s="54"/>
      <c r="LQJ1126" s="52"/>
      <c r="LQK1126" s="53"/>
      <c r="LQL1126" s="54"/>
      <c r="LQM1126" s="52"/>
      <c r="LQN1126" s="53"/>
      <c r="LQO1126" s="54"/>
      <c r="LQP1126" s="52"/>
      <c r="LQQ1126" s="53"/>
      <c r="LQR1126" s="54"/>
      <c r="LQS1126" s="52"/>
      <c r="LQT1126" s="53"/>
      <c r="LQU1126" s="54"/>
      <c r="LQV1126" s="52"/>
      <c r="LQW1126" s="53"/>
      <c r="LQX1126" s="54"/>
      <c r="LQY1126" s="52"/>
      <c r="LQZ1126" s="53"/>
      <c r="LRA1126" s="54"/>
      <c r="LRB1126" s="52"/>
      <c r="LRC1126" s="53"/>
      <c r="LRD1126" s="54"/>
      <c r="LRE1126" s="52"/>
      <c r="LRF1126" s="53"/>
      <c r="LRG1126" s="54"/>
      <c r="LRH1126" s="52"/>
      <c r="LRI1126" s="53"/>
      <c r="LRJ1126" s="54"/>
      <c r="LRK1126" s="52"/>
      <c r="LRL1126" s="53"/>
      <c r="LRM1126" s="54"/>
      <c r="LRN1126" s="52"/>
      <c r="LRO1126" s="53"/>
      <c r="LRP1126" s="54"/>
      <c r="LRQ1126" s="52"/>
      <c r="LRR1126" s="53"/>
      <c r="LRS1126" s="54"/>
      <c r="LRT1126" s="52"/>
      <c r="LRU1126" s="53"/>
      <c r="LRV1126" s="54"/>
      <c r="LRW1126" s="52"/>
      <c r="LRX1126" s="53"/>
      <c r="LRY1126" s="54"/>
      <c r="LRZ1126" s="52"/>
      <c r="LSA1126" s="53"/>
      <c r="LSB1126" s="54"/>
      <c r="LSC1126" s="52"/>
      <c r="LSD1126" s="53"/>
      <c r="LSE1126" s="54"/>
      <c r="LSF1126" s="52"/>
      <c r="LSG1126" s="53"/>
      <c r="LSH1126" s="54"/>
      <c r="LSI1126" s="52"/>
      <c r="LSJ1126" s="53"/>
      <c r="LSK1126" s="54"/>
      <c r="LSL1126" s="52"/>
      <c r="LSM1126" s="53"/>
      <c r="LSN1126" s="54"/>
      <c r="LSO1126" s="52"/>
      <c r="LSP1126" s="53"/>
      <c r="LSQ1126" s="54"/>
      <c r="LSR1126" s="52"/>
      <c r="LSS1126" s="53"/>
      <c r="LST1126" s="54"/>
      <c r="LSU1126" s="52"/>
      <c r="LSV1126" s="53"/>
      <c r="LSW1126" s="54"/>
      <c r="LSX1126" s="52"/>
      <c r="LSY1126" s="53"/>
      <c r="LSZ1126" s="54"/>
      <c r="LTA1126" s="52"/>
      <c r="LTB1126" s="53"/>
      <c r="LTC1126" s="54"/>
      <c r="LTD1126" s="52"/>
      <c r="LTE1126" s="53"/>
      <c r="LTF1126" s="54"/>
      <c r="LTG1126" s="52"/>
      <c r="LTH1126" s="53"/>
      <c r="LTI1126" s="54"/>
      <c r="LTJ1126" s="52"/>
      <c r="LTK1126" s="53"/>
      <c r="LTL1126" s="54"/>
      <c r="LTM1126" s="52"/>
      <c r="LTN1126" s="53"/>
      <c r="LTO1126" s="54"/>
      <c r="LTP1126" s="52"/>
      <c r="LTQ1126" s="53"/>
      <c r="LTR1126" s="54"/>
      <c r="LTS1126" s="52"/>
      <c r="LTT1126" s="53"/>
      <c r="LTU1126" s="54"/>
      <c r="LTV1126" s="52"/>
      <c r="LTW1126" s="53"/>
      <c r="LTX1126" s="54"/>
      <c r="LTY1126" s="52"/>
      <c r="LTZ1126" s="53"/>
      <c r="LUA1126" s="54"/>
      <c r="LUB1126" s="52"/>
      <c r="LUC1126" s="53"/>
      <c r="LUD1126" s="54"/>
      <c r="LUE1126" s="52"/>
      <c r="LUF1126" s="53"/>
      <c r="LUG1126" s="54"/>
      <c r="LUH1126" s="52"/>
      <c r="LUI1126" s="53"/>
      <c r="LUJ1126" s="54"/>
      <c r="LUK1126" s="52"/>
      <c r="LUL1126" s="53"/>
      <c r="LUM1126" s="54"/>
      <c r="LUN1126" s="52"/>
      <c r="LUO1126" s="53"/>
      <c r="LUP1126" s="54"/>
      <c r="LUQ1126" s="52"/>
      <c r="LUR1126" s="53"/>
      <c r="LUS1126" s="54"/>
      <c r="LUT1126" s="52"/>
      <c r="LUU1126" s="53"/>
      <c r="LUV1126" s="54"/>
      <c r="LUW1126" s="52"/>
      <c r="LUX1126" s="53"/>
      <c r="LUY1126" s="54"/>
      <c r="LUZ1126" s="52"/>
      <c r="LVA1126" s="53"/>
      <c r="LVB1126" s="54"/>
      <c r="LVC1126" s="52"/>
      <c r="LVD1126" s="53"/>
      <c r="LVE1126" s="54"/>
      <c r="LVF1126" s="52"/>
      <c r="LVG1126" s="53"/>
      <c r="LVH1126" s="54"/>
      <c r="LVI1126" s="52"/>
      <c r="LVJ1126" s="53"/>
      <c r="LVK1126" s="54"/>
      <c r="LVL1126" s="52"/>
      <c r="LVM1126" s="53"/>
      <c r="LVN1126" s="54"/>
      <c r="LVO1126" s="52"/>
      <c r="LVP1126" s="53"/>
      <c r="LVQ1126" s="54"/>
      <c r="LVR1126" s="52"/>
      <c r="LVS1126" s="53"/>
      <c r="LVT1126" s="54"/>
      <c r="LVU1126" s="52"/>
      <c r="LVV1126" s="53"/>
      <c r="LVW1126" s="54"/>
      <c r="LVX1126" s="52"/>
      <c r="LVY1126" s="53"/>
      <c r="LVZ1126" s="54"/>
      <c r="LWA1126" s="52"/>
      <c r="LWB1126" s="53"/>
      <c r="LWC1126" s="54"/>
      <c r="LWD1126" s="52"/>
      <c r="LWE1126" s="53"/>
      <c r="LWF1126" s="54"/>
      <c r="LWG1126" s="52"/>
      <c r="LWH1126" s="53"/>
      <c r="LWI1126" s="54"/>
      <c r="LWJ1126" s="52"/>
      <c r="LWK1126" s="53"/>
      <c r="LWL1126" s="54"/>
      <c r="LWM1126" s="52"/>
      <c r="LWN1126" s="53"/>
      <c r="LWO1126" s="54"/>
      <c r="LWP1126" s="52"/>
      <c r="LWQ1126" s="53"/>
      <c r="LWR1126" s="54"/>
      <c r="LWS1126" s="52"/>
      <c r="LWT1126" s="53"/>
      <c r="LWU1126" s="54"/>
      <c r="LWV1126" s="52"/>
      <c r="LWW1126" s="53"/>
      <c r="LWX1126" s="54"/>
      <c r="LWY1126" s="52"/>
      <c r="LWZ1126" s="53"/>
      <c r="LXA1126" s="54"/>
      <c r="LXB1126" s="52"/>
      <c r="LXC1126" s="53"/>
      <c r="LXD1126" s="54"/>
      <c r="LXE1126" s="52"/>
      <c r="LXF1126" s="53"/>
      <c r="LXG1126" s="54"/>
      <c r="LXH1126" s="52"/>
      <c r="LXI1126" s="53"/>
      <c r="LXJ1126" s="54"/>
      <c r="LXK1126" s="52"/>
      <c r="LXL1126" s="53"/>
      <c r="LXM1126" s="54"/>
      <c r="LXN1126" s="52"/>
      <c r="LXO1126" s="53"/>
      <c r="LXP1126" s="54"/>
      <c r="LXQ1126" s="52"/>
      <c r="LXR1126" s="53"/>
      <c r="LXS1126" s="54"/>
      <c r="LXT1126" s="52"/>
      <c r="LXU1126" s="53"/>
      <c r="LXV1126" s="54"/>
      <c r="LXW1126" s="52"/>
      <c r="LXX1126" s="53"/>
      <c r="LXY1126" s="54"/>
      <c r="LXZ1126" s="52"/>
      <c r="LYA1126" s="53"/>
      <c r="LYB1126" s="54"/>
      <c r="LYC1126" s="52"/>
      <c r="LYD1126" s="53"/>
      <c r="LYE1126" s="54"/>
      <c r="LYF1126" s="52"/>
      <c r="LYG1126" s="53"/>
      <c r="LYH1126" s="54"/>
      <c r="LYI1126" s="52"/>
      <c r="LYJ1126" s="53"/>
      <c r="LYK1126" s="54"/>
      <c r="LYL1126" s="52"/>
      <c r="LYM1126" s="53"/>
      <c r="LYN1126" s="54"/>
      <c r="LYO1126" s="52"/>
      <c r="LYP1126" s="53"/>
      <c r="LYQ1126" s="54"/>
      <c r="LYR1126" s="52"/>
      <c r="LYS1126" s="53"/>
      <c r="LYT1126" s="54"/>
      <c r="LYU1126" s="52"/>
      <c r="LYV1126" s="53"/>
      <c r="LYW1126" s="54"/>
      <c r="LYX1126" s="52"/>
      <c r="LYY1126" s="53"/>
      <c r="LYZ1126" s="54"/>
      <c r="LZA1126" s="52"/>
      <c r="LZB1126" s="53"/>
      <c r="LZC1126" s="54"/>
      <c r="LZD1126" s="52"/>
      <c r="LZE1126" s="53"/>
      <c r="LZF1126" s="54"/>
      <c r="LZG1126" s="52"/>
      <c r="LZH1126" s="53"/>
      <c r="LZI1126" s="54"/>
      <c r="LZJ1126" s="52"/>
      <c r="LZK1126" s="53"/>
      <c r="LZL1126" s="54"/>
      <c r="LZM1126" s="52"/>
      <c r="LZN1126" s="53"/>
      <c r="LZO1126" s="54"/>
      <c r="LZP1126" s="52"/>
      <c r="LZQ1126" s="53"/>
      <c r="LZR1126" s="54"/>
      <c r="LZS1126" s="52"/>
      <c r="LZT1126" s="53"/>
      <c r="LZU1126" s="54"/>
      <c r="LZV1126" s="52"/>
      <c r="LZW1126" s="53"/>
      <c r="LZX1126" s="54"/>
      <c r="LZY1126" s="52"/>
      <c r="LZZ1126" s="53"/>
      <c r="MAA1126" s="54"/>
      <c r="MAB1126" s="52"/>
      <c r="MAC1126" s="53"/>
      <c r="MAD1126" s="54"/>
      <c r="MAE1126" s="52"/>
      <c r="MAF1126" s="53"/>
      <c r="MAG1126" s="54"/>
      <c r="MAH1126" s="52"/>
      <c r="MAI1126" s="53"/>
      <c r="MAJ1126" s="54"/>
      <c r="MAK1126" s="52"/>
      <c r="MAL1126" s="53"/>
      <c r="MAM1126" s="54"/>
      <c r="MAN1126" s="52"/>
      <c r="MAO1126" s="53"/>
      <c r="MAP1126" s="54"/>
      <c r="MAQ1126" s="52"/>
      <c r="MAR1126" s="53"/>
      <c r="MAS1126" s="54"/>
      <c r="MAT1126" s="52"/>
      <c r="MAU1126" s="53"/>
      <c r="MAV1126" s="54"/>
      <c r="MAW1126" s="52"/>
      <c r="MAX1126" s="53"/>
      <c r="MAY1126" s="54"/>
      <c r="MAZ1126" s="52"/>
      <c r="MBA1126" s="53"/>
      <c r="MBB1126" s="54"/>
      <c r="MBC1126" s="52"/>
      <c r="MBD1126" s="53"/>
      <c r="MBE1126" s="54"/>
      <c r="MBF1126" s="52"/>
      <c r="MBG1126" s="53"/>
      <c r="MBH1126" s="54"/>
      <c r="MBI1126" s="52"/>
      <c r="MBJ1126" s="53"/>
      <c r="MBK1126" s="54"/>
      <c r="MBL1126" s="52"/>
      <c r="MBM1126" s="53"/>
      <c r="MBN1126" s="54"/>
      <c r="MBO1126" s="52"/>
      <c r="MBP1126" s="53"/>
      <c r="MBQ1126" s="54"/>
      <c r="MBR1126" s="52"/>
      <c r="MBS1126" s="53"/>
      <c r="MBT1126" s="54"/>
      <c r="MBU1126" s="52"/>
      <c r="MBV1126" s="53"/>
      <c r="MBW1126" s="54"/>
      <c r="MBX1126" s="52"/>
      <c r="MBY1126" s="53"/>
      <c r="MBZ1126" s="54"/>
      <c r="MCA1126" s="52"/>
      <c r="MCB1126" s="53"/>
      <c r="MCC1126" s="54"/>
      <c r="MCD1126" s="52"/>
      <c r="MCE1126" s="53"/>
      <c r="MCF1126" s="54"/>
      <c r="MCG1126" s="52"/>
      <c r="MCH1126" s="53"/>
      <c r="MCI1126" s="54"/>
      <c r="MCJ1126" s="52"/>
      <c r="MCK1126" s="53"/>
      <c r="MCL1126" s="54"/>
      <c r="MCM1126" s="52"/>
      <c r="MCN1126" s="53"/>
      <c r="MCO1126" s="54"/>
      <c r="MCP1126" s="52"/>
      <c r="MCQ1126" s="53"/>
      <c r="MCR1126" s="54"/>
      <c r="MCS1126" s="52"/>
      <c r="MCT1126" s="53"/>
      <c r="MCU1126" s="54"/>
      <c r="MCV1126" s="52"/>
      <c r="MCW1126" s="53"/>
      <c r="MCX1126" s="54"/>
      <c r="MCY1126" s="52"/>
      <c r="MCZ1126" s="53"/>
      <c r="MDA1126" s="54"/>
      <c r="MDB1126" s="52"/>
      <c r="MDC1126" s="53"/>
      <c r="MDD1126" s="54"/>
      <c r="MDE1126" s="52"/>
      <c r="MDF1126" s="53"/>
      <c r="MDG1126" s="54"/>
      <c r="MDH1126" s="52"/>
      <c r="MDI1126" s="53"/>
      <c r="MDJ1126" s="54"/>
      <c r="MDK1126" s="52"/>
      <c r="MDL1126" s="53"/>
      <c r="MDM1126" s="54"/>
      <c r="MDN1126" s="52"/>
      <c r="MDO1126" s="53"/>
      <c r="MDP1126" s="54"/>
      <c r="MDQ1126" s="52"/>
      <c r="MDR1126" s="53"/>
      <c r="MDS1126" s="54"/>
      <c r="MDT1126" s="52"/>
      <c r="MDU1126" s="53"/>
      <c r="MDV1126" s="54"/>
      <c r="MDW1126" s="52"/>
      <c r="MDX1126" s="53"/>
      <c r="MDY1126" s="54"/>
      <c r="MDZ1126" s="52"/>
      <c r="MEA1126" s="53"/>
      <c r="MEB1126" s="54"/>
      <c r="MEC1126" s="52"/>
      <c r="MED1126" s="53"/>
      <c r="MEE1126" s="54"/>
      <c r="MEF1126" s="52"/>
      <c r="MEG1126" s="53"/>
      <c r="MEH1126" s="54"/>
      <c r="MEI1126" s="52"/>
      <c r="MEJ1126" s="53"/>
      <c r="MEK1126" s="54"/>
      <c r="MEL1126" s="52"/>
      <c r="MEM1126" s="53"/>
      <c r="MEN1126" s="54"/>
      <c r="MEO1126" s="52"/>
      <c r="MEP1126" s="53"/>
      <c r="MEQ1126" s="54"/>
      <c r="MER1126" s="52"/>
      <c r="MES1126" s="53"/>
      <c r="MET1126" s="54"/>
      <c r="MEU1126" s="52"/>
      <c r="MEV1126" s="53"/>
      <c r="MEW1126" s="54"/>
      <c r="MEX1126" s="52"/>
      <c r="MEY1126" s="53"/>
      <c r="MEZ1126" s="54"/>
      <c r="MFA1126" s="52"/>
      <c r="MFB1126" s="53"/>
      <c r="MFC1126" s="54"/>
      <c r="MFD1126" s="52"/>
      <c r="MFE1126" s="53"/>
      <c r="MFF1126" s="54"/>
      <c r="MFG1126" s="52"/>
      <c r="MFH1126" s="53"/>
      <c r="MFI1126" s="54"/>
      <c r="MFJ1126" s="52"/>
      <c r="MFK1126" s="53"/>
      <c r="MFL1126" s="54"/>
      <c r="MFM1126" s="52"/>
      <c r="MFN1126" s="53"/>
      <c r="MFO1126" s="54"/>
      <c r="MFP1126" s="52"/>
      <c r="MFQ1126" s="53"/>
      <c r="MFR1126" s="54"/>
      <c r="MFS1126" s="52"/>
      <c r="MFT1126" s="53"/>
      <c r="MFU1126" s="54"/>
      <c r="MFV1126" s="52"/>
      <c r="MFW1126" s="53"/>
      <c r="MFX1126" s="54"/>
      <c r="MFY1126" s="52"/>
      <c r="MFZ1126" s="53"/>
      <c r="MGA1126" s="54"/>
      <c r="MGB1126" s="52"/>
      <c r="MGC1126" s="53"/>
      <c r="MGD1126" s="54"/>
      <c r="MGE1126" s="52"/>
      <c r="MGF1126" s="53"/>
      <c r="MGG1126" s="54"/>
      <c r="MGH1126" s="52"/>
      <c r="MGI1126" s="53"/>
      <c r="MGJ1126" s="54"/>
      <c r="MGK1126" s="52"/>
      <c r="MGL1126" s="53"/>
      <c r="MGM1126" s="54"/>
      <c r="MGN1126" s="52"/>
      <c r="MGO1126" s="53"/>
      <c r="MGP1126" s="54"/>
      <c r="MGQ1126" s="52"/>
      <c r="MGR1126" s="53"/>
      <c r="MGS1126" s="54"/>
      <c r="MGT1126" s="52"/>
      <c r="MGU1126" s="53"/>
      <c r="MGV1126" s="54"/>
      <c r="MGW1126" s="52"/>
      <c r="MGX1126" s="53"/>
      <c r="MGY1126" s="54"/>
      <c r="MGZ1126" s="52"/>
      <c r="MHA1126" s="53"/>
      <c r="MHB1126" s="54"/>
      <c r="MHC1126" s="52"/>
      <c r="MHD1126" s="53"/>
      <c r="MHE1126" s="54"/>
      <c r="MHF1126" s="52"/>
      <c r="MHG1126" s="53"/>
      <c r="MHH1126" s="54"/>
      <c r="MHI1126" s="52"/>
      <c r="MHJ1126" s="53"/>
      <c r="MHK1126" s="54"/>
      <c r="MHL1126" s="52"/>
      <c r="MHM1126" s="53"/>
      <c r="MHN1126" s="54"/>
      <c r="MHO1126" s="52"/>
      <c r="MHP1126" s="53"/>
      <c r="MHQ1126" s="54"/>
      <c r="MHR1126" s="52"/>
      <c r="MHS1126" s="53"/>
      <c r="MHT1126" s="54"/>
      <c r="MHU1126" s="52"/>
      <c r="MHV1126" s="53"/>
      <c r="MHW1126" s="54"/>
      <c r="MHX1126" s="52"/>
      <c r="MHY1126" s="53"/>
      <c r="MHZ1126" s="54"/>
      <c r="MIA1126" s="52"/>
      <c r="MIB1126" s="53"/>
      <c r="MIC1126" s="54"/>
      <c r="MID1126" s="52"/>
      <c r="MIE1126" s="53"/>
      <c r="MIF1126" s="54"/>
      <c r="MIG1126" s="52"/>
      <c r="MIH1126" s="53"/>
      <c r="MII1126" s="54"/>
      <c r="MIJ1126" s="52"/>
      <c r="MIK1126" s="53"/>
      <c r="MIL1126" s="54"/>
      <c r="MIM1126" s="52"/>
      <c r="MIN1126" s="53"/>
      <c r="MIO1126" s="54"/>
      <c r="MIP1126" s="52"/>
      <c r="MIQ1126" s="53"/>
      <c r="MIR1126" s="54"/>
      <c r="MIS1126" s="52"/>
      <c r="MIT1126" s="53"/>
      <c r="MIU1126" s="54"/>
      <c r="MIV1126" s="52"/>
      <c r="MIW1126" s="53"/>
      <c r="MIX1126" s="54"/>
      <c r="MIY1126" s="52"/>
      <c r="MIZ1126" s="53"/>
      <c r="MJA1126" s="54"/>
      <c r="MJB1126" s="52"/>
      <c r="MJC1126" s="53"/>
      <c r="MJD1126" s="54"/>
      <c r="MJE1126" s="52"/>
      <c r="MJF1126" s="53"/>
      <c r="MJG1126" s="54"/>
      <c r="MJH1126" s="52"/>
      <c r="MJI1126" s="53"/>
      <c r="MJJ1126" s="54"/>
      <c r="MJK1126" s="52"/>
      <c r="MJL1126" s="53"/>
      <c r="MJM1126" s="54"/>
      <c r="MJN1126" s="52"/>
      <c r="MJO1126" s="53"/>
      <c r="MJP1126" s="54"/>
      <c r="MJQ1126" s="52"/>
      <c r="MJR1126" s="53"/>
      <c r="MJS1126" s="54"/>
      <c r="MJT1126" s="52"/>
      <c r="MJU1126" s="53"/>
      <c r="MJV1126" s="54"/>
      <c r="MJW1126" s="52"/>
      <c r="MJX1126" s="53"/>
      <c r="MJY1126" s="54"/>
      <c r="MJZ1126" s="52"/>
      <c r="MKA1126" s="53"/>
      <c r="MKB1126" s="54"/>
      <c r="MKC1126" s="52"/>
      <c r="MKD1126" s="53"/>
      <c r="MKE1126" s="54"/>
      <c r="MKF1126" s="52"/>
      <c r="MKG1126" s="53"/>
      <c r="MKH1126" s="54"/>
      <c r="MKI1126" s="52"/>
      <c r="MKJ1126" s="53"/>
      <c r="MKK1126" s="54"/>
      <c r="MKL1126" s="52"/>
      <c r="MKM1126" s="53"/>
      <c r="MKN1126" s="54"/>
      <c r="MKO1126" s="52"/>
      <c r="MKP1126" s="53"/>
      <c r="MKQ1126" s="54"/>
      <c r="MKR1126" s="52"/>
      <c r="MKS1126" s="53"/>
      <c r="MKT1126" s="54"/>
      <c r="MKU1126" s="52"/>
      <c r="MKV1126" s="53"/>
      <c r="MKW1126" s="54"/>
      <c r="MKX1126" s="52"/>
      <c r="MKY1126" s="53"/>
      <c r="MKZ1126" s="54"/>
      <c r="MLA1126" s="52"/>
      <c r="MLB1126" s="53"/>
      <c r="MLC1126" s="54"/>
      <c r="MLD1126" s="52"/>
      <c r="MLE1126" s="53"/>
      <c r="MLF1126" s="54"/>
      <c r="MLG1126" s="52"/>
      <c r="MLH1126" s="53"/>
      <c r="MLI1126" s="54"/>
      <c r="MLJ1126" s="52"/>
      <c r="MLK1126" s="53"/>
      <c r="MLL1126" s="54"/>
      <c r="MLM1126" s="52"/>
      <c r="MLN1126" s="53"/>
      <c r="MLO1126" s="54"/>
      <c r="MLP1126" s="52"/>
      <c r="MLQ1126" s="53"/>
      <c r="MLR1126" s="54"/>
      <c r="MLS1126" s="52"/>
      <c r="MLT1126" s="53"/>
      <c r="MLU1126" s="54"/>
      <c r="MLV1126" s="52"/>
      <c r="MLW1126" s="53"/>
      <c r="MLX1126" s="54"/>
      <c r="MLY1126" s="52"/>
      <c r="MLZ1126" s="53"/>
      <c r="MMA1126" s="54"/>
      <c r="MMB1126" s="52"/>
      <c r="MMC1126" s="53"/>
      <c r="MMD1126" s="54"/>
      <c r="MME1126" s="52"/>
      <c r="MMF1126" s="53"/>
      <c r="MMG1126" s="54"/>
      <c r="MMH1126" s="52"/>
      <c r="MMI1126" s="53"/>
      <c r="MMJ1126" s="54"/>
      <c r="MMK1126" s="52"/>
      <c r="MML1126" s="53"/>
      <c r="MMM1126" s="54"/>
      <c r="MMN1126" s="52"/>
      <c r="MMO1126" s="53"/>
      <c r="MMP1126" s="54"/>
      <c r="MMQ1126" s="52"/>
      <c r="MMR1126" s="53"/>
      <c r="MMS1126" s="54"/>
      <c r="MMT1126" s="52"/>
      <c r="MMU1126" s="53"/>
      <c r="MMV1126" s="54"/>
      <c r="MMW1126" s="52"/>
      <c r="MMX1126" s="53"/>
      <c r="MMY1126" s="54"/>
      <c r="MMZ1126" s="52"/>
      <c r="MNA1126" s="53"/>
      <c r="MNB1126" s="54"/>
      <c r="MNC1126" s="52"/>
      <c r="MND1126" s="53"/>
      <c r="MNE1126" s="54"/>
      <c r="MNF1126" s="52"/>
      <c r="MNG1126" s="53"/>
      <c r="MNH1126" s="54"/>
      <c r="MNI1126" s="52"/>
      <c r="MNJ1126" s="53"/>
      <c r="MNK1126" s="54"/>
      <c r="MNL1126" s="52"/>
      <c r="MNM1126" s="53"/>
      <c r="MNN1126" s="54"/>
      <c r="MNO1126" s="52"/>
      <c r="MNP1126" s="53"/>
      <c r="MNQ1126" s="54"/>
      <c r="MNR1126" s="52"/>
      <c r="MNS1126" s="53"/>
      <c r="MNT1126" s="54"/>
      <c r="MNU1126" s="52"/>
      <c r="MNV1126" s="53"/>
      <c r="MNW1126" s="54"/>
      <c r="MNX1126" s="52"/>
      <c r="MNY1126" s="53"/>
      <c r="MNZ1126" s="54"/>
      <c r="MOA1126" s="52"/>
      <c r="MOB1126" s="53"/>
      <c r="MOC1126" s="54"/>
      <c r="MOD1126" s="52"/>
      <c r="MOE1126" s="53"/>
      <c r="MOF1126" s="54"/>
      <c r="MOG1126" s="52"/>
      <c r="MOH1126" s="53"/>
      <c r="MOI1126" s="54"/>
      <c r="MOJ1126" s="52"/>
      <c r="MOK1126" s="53"/>
      <c r="MOL1126" s="54"/>
      <c r="MOM1126" s="52"/>
      <c r="MON1126" s="53"/>
      <c r="MOO1126" s="54"/>
      <c r="MOP1126" s="52"/>
      <c r="MOQ1126" s="53"/>
      <c r="MOR1126" s="54"/>
      <c r="MOS1126" s="52"/>
      <c r="MOT1126" s="53"/>
      <c r="MOU1126" s="54"/>
      <c r="MOV1126" s="52"/>
      <c r="MOW1126" s="53"/>
      <c r="MOX1126" s="54"/>
      <c r="MOY1126" s="52"/>
      <c r="MOZ1126" s="53"/>
      <c r="MPA1126" s="54"/>
      <c r="MPB1126" s="52"/>
      <c r="MPC1126" s="53"/>
      <c r="MPD1126" s="54"/>
      <c r="MPE1126" s="52"/>
      <c r="MPF1126" s="53"/>
      <c r="MPG1126" s="54"/>
      <c r="MPH1126" s="52"/>
      <c r="MPI1126" s="53"/>
      <c r="MPJ1126" s="54"/>
      <c r="MPK1126" s="52"/>
      <c r="MPL1126" s="53"/>
      <c r="MPM1126" s="54"/>
      <c r="MPN1126" s="52"/>
      <c r="MPO1126" s="53"/>
      <c r="MPP1126" s="54"/>
      <c r="MPQ1126" s="52"/>
      <c r="MPR1126" s="53"/>
      <c r="MPS1126" s="54"/>
      <c r="MPT1126" s="52"/>
      <c r="MPU1126" s="53"/>
      <c r="MPV1126" s="54"/>
      <c r="MPW1126" s="52"/>
      <c r="MPX1126" s="53"/>
      <c r="MPY1126" s="54"/>
      <c r="MPZ1126" s="52"/>
      <c r="MQA1126" s="53"/>
      <c r="MQB1126" s="54"/>
      <c r="MQC1126" s="52"/>
      <c r="MQD1126" s="53"/>
      <c r="MQE1126" s="54"/>
      <c r="MQF1126" s="52"/>
      <c r="MQG1126" s="53"/>
      <c r="MQH1126" s="54"/>
      <c r="MQI1126" s="52"/>
      <c r="MQJ1126" s="53"/>
      <c r="MQK1126" s="54"/>
      <c r="MQL1126" s="52"/>
      <c r="MQM1126" s="53"/>
      <c r="MQN1126" s="54"/>
      <c r="MQO1126" s="52"/>
      <c r="MQP1126" s="53"/>
      <c r="MQQ1126" s="54"/>
      <c r="MQR1126" s="52"/>
      <c r="MQS1126" s="53"/>
      <c r="MQT1126" s="54"/>
      <c r="MQU1126" s="52"/>
      <c r="MQV1126" s="53"/>
      <c r="MQW1126" s="54"/>
      <c r="MQX1126" s="52"/>
      <c r="MQY1126" s="53"/>
      <c r="MQZ1126" s="54"/>
      <c r="MRA1126" s="52"/>
      <c r="MRB1126" s="53"/>
      <c r="MRC1126" s="54"/>
      <c r="MRD1126" s="52"/>
      <c r="MRE1126" s="53"/>
      <c r="MRF1126" s="54"/>
      <c r="MRG1126" s="52"/>
      <c r="MRH1126" s="53"/>
      <c r="MRI1126" s="54"/>
      <c r="MRJ1126" s="52"/>
      <c r="MRK1126" s="53"/>
      <c r="MRL1126" s="54"/>
      <c r="MRM1126" s="52"/>
      <c r="MRN1126" s="53"/>
      <c r="MRO1126" s="54"/>
      <c r="MRP1126" s="52"/>
      <c r="MRQ1126" s="53"/>
      <c r="MRR1126" s="54"/>
      <c r="MRS1126" s="52"/>
      <c r="MRT1126" s="53"/>
      <c r="MRU1126" s="54"/>
      <c r="MRV1126" s="52"/>
      <c r="MRW1126" s="53"/>
      <c r="MRX1126" s="54"/>
      <c r="MRY1126" s="52"/>
      <c r="MRZ1126" s="53"/>
      <c r="MSA1126" s="54"/>
      <c r="MSB1126" s="52"/>
      <c r="MSC1126" s="53"/>
      <c r="MSD1126" s="54"/>
      <c r="MSE1126" s="52"/>
      <c r="MSF1126" s="53"/>
      <c r="MSG1126" s="54"/>
      <c r="MSH1126" s="52"/>
      <c r="MSI1126" s="53"/>
      <c r="MSJ1126" s="54"/>
      <c r="MSK1126" s="52"/>
      <c r="MSL1126" s="53"/>
      <c r="MSM1126" s="54"/>
      <c r="MSN1126" s="52"/>
      <c r="MSO1126" s="53"/>
      <c r="MSP1126" s="54"/>
      <c r="MSQ1126" s="52"/>
      <c r="MSR1126" s="53"/>
      <c r="MSS1126" s="54"/>
      <c r="MST1126" s="52"/>
      <c r="MSU1126" s="53"/>
      <c r="MSV1126" s="54"/>
      <c r="MSW1126" s="52"/>
      <c r="MSX1126" s="53"/>
      <c r="MSY1126" s="54"/>
      <c r="MSZ1126" s="52"/>
      <c r="MTA1126" s="53"/>
      <c r="MTB1126" s="54"/>
      <c r="MTC1126" s="52"/>
      <c r="MTD1126" s="53"/>
      <c r="MTE1126" s="54"/>
      <c r="MTF1126" s="52"/>
      <c r="MTG1126" s="53"/>
      <c r="MTH1126" s="54"/>
      <c r="MTI1126" s="52"/>
      <c r="MTJ1126" s="53"/>
      <c r="MTK1126" s="54"/>
      <c r="MTL1126" s="52"/>
      <c r="MTM1126" s="53"/>
      <c r="MTN1126" s="54"/>
      <c r="MTO1126" s="52"/>
      <c r="MTP1126" s="53"/>
      <c r="MTQ1126" s="54"/>
      <c r="MTR1126" s="52"/>
      <c r="MTS1126" s="53"/>
      <c r="MTT1126" s="54"/>
      <c r="MTU1126" s="52"/>
      <c r="MTV1126" s="53"/>
      <c r="MTW1126" s="54"/>
      <c r="MTX1126" s="52"/>
      <c r="MTY1126" s="53"/>
      <c r="MTZ1126" s="54"/>
      <c r="MUA1126" s="52"/>
      <c r="MUB1126" s="53"/>
      <c r="MUC1126" s="54"/>
      <c r="MUD1126" s="52"/>
      <c r="MUE1126" s="53"/>
      <c r="MUF1126" s="54"/>
      <c r="MUG1126" s="52"/>
      <c r="MUH1126" s="53"/>
      <c r="MUI1126" s="54"/>
      <c r="MUJ1126" s="52"/>
      <c r="MUK1126" s="53"/>
      <c r="MUL1126" s="54"/>
      <c r="MUM1126" s="52"/>
      <c r="MUN1126" s="53"/>
      <c r="MUO1126" s="54"/>
      <c r="MUP1126" s="52"/>
      <c r="MUQ1126" s="53"/>
      <c r="MUR1126" s="54"/>
      <c r="MUS1126" s="52"/>
      <c r="MUT1126" s="53"/>
      <c r="MUU1126" s="54"/>
      <c r="MUV1126" s="52"/>
      <c r="MUW1126" s="53"/>
      <c r="MUX1126" s="54"/>
      <c r="MUY1126" s="52"/>
      <c r="MUZ1126" s="53"/>
      <c r="MVA1126" s="54"/>
      <c r="MVB1126" s="52"/>
      <c r="MVC1126" s="53"/>
      <c r="MVD1126" s="54"/>
      <c r="MVE1126" s="52"/>
      <c r="MVF1126" s="53"/>
      <c r="MVG1126" s="54"/>
      <c r="MVH1126" s="52"/>
      <c r="MVI1126" s="53"/>
      <c r="MVJ1126" s="54"/>
      <c r="MVK1126" s="52"/>
      <c r="MVL1126" s="53"/>
      <c r="MVM1126" s="54"/>
      <c r="MVN1126" s="52"/>
      <c r="MVO1126" s="53"/>
      <c r="MVP1126" s="54"/>
      <c r="MVQ1126" s="52"/>
      <c r="MVR1126" s="53"/>
      <c r="MVS1126" s="54"/>
      <c r="MVT1126" s="52"/>
      <c r="MVU1126" s="53"/>
      <c r="MVV1126" s="54"/>
      <c r="MVW1126" s="52"/>
      <c r="MVX1126" s="53"/>
      <c r="MVY1126" s="54"/>
      <c r="MVZ1126" s="52"/>
      <c r="MWA1126" s="53"/>
      <c r="MWB1126" s="54"/>
      <c r="MWC1126" s="52"/>
      <c r="MWD1126" s="53"/>
      <c r="MWE1126" s="54"/>
      <c r="MWF1126" s="52"/>
      <c r="MWG1126" s="53"/>
      <c r="MWH1126" s="54"/>
      <c r="MWI1126" s="52"/>
      <c r="MWJ1126" s="53"/>
      <c r="MWK1126" s="54"/>
      <c r="MWL1126" s="52"/>
      <c r="MWM1126" s="53"/>
      <c r="MWN1126" s="54"/>
      <c r="MWO1126" s="52"/>
      <c r="MWP1126" s="53"/>
      <c r="MWQ1126" s="54"/>
      <c r="MWR1126" s="52"/>
      <c r="MWS1126" s="53"/>
      <c r="MWT1126" s="54"/>
      <c r="MWU1126" s="52"/>
      <c r="MWV1126" s="53"/>
      <c r="MWW1126" s="54"/>
      <c r="MWX1126" s="52"/>
      <c r="MWY1126" s="53"/>
      <c r="MWZ1126" s="54"/>
      <c r="MXA1126" s="52"/>
      <c r="MXB1126" s="53"/>
      <c r="MXC1126" s="54"/>
      <c r="MXD1126" s="52"/>
      <c r="MXE1126" s="53"/>
      <c r="MXF1126" s="54"/>
      <c r="MXG1126" s="52"/>
      <c r="MXH1126" s="53"/>
      <c r="MXI1126" s="54"/>
      <c r="MXJ1126" s="52"/>
      <c r="MXK1126" s="53"/>
      <c r="MXL1126" s="54"/>
      <c r="MXM1126" s="52"/>
      <c r="MXN1126" s="53"/>
      <c r="MXO1126" s="54"/>
      <c r="MXP1126" s="52"/>
      <c r="MXQ1126" s="53"/>
      <c r="MXR1126" s="54"/>
      <c r="MXS1126" s="52"/>
      <c r="MXT1126" s="53"/>
      <c r="MXU1126" s="54"/>
      <c r="MXV1126" s="52"/>
      <c r="MXW1126" s="53"/>
      <c r="MXX1126" s="54"/>
      <c r="MXY1126" s="52"/>
      <c r="MXZ1126" s="53"/>
      <c r="MYA1126" s="54"/>
      <c r="MYB1126" s="52"/>
      <c r="MYC1126" s="53"/>
      <c r="MYD1126" s="54"/>
      <c r="MYE1126" s="52"/>
      <c r="MYF1126" s="53"/>
      <c r="MYG1126" s="54"/>
      <c r="MYH1126" s="52"/>
      <c r="MYI1126" s="53"/>
      <c r="MYJ1126" s="54"/>
      <c r="MYK1126" s="52"/>
      <c r="MYL1126" s="53"/>
      <c r="MYM1126" s="54"/>
      <c r="MYN1126" s="52"/>
      <c r="MYO1126" s="53"/>
      <c r="MYP1126" s="54"/>
      <c r="MYQ1126" s="52"/>
      <c r="MYR1126" s="53"/>
      <c r="MYS1126" s="54"/>
      <c r="MYT1126" s="52"/>
      <c r="MYU1126" s="53"/>
      <c r="MYV1126" s="54"/>
      <c r="MYW1126" s="52"/>
      <c r="MYX1126" s="53"/>
      <c r="MYY1126" s="54"/>
      <c r="MYZ1126" s="52"/>
      <c r="MZA1126" s="53"/>
      <c r="MZB1126" s="54"/>
      <c r="MZC1126" s="52"/>
      <c r="MZD1126" s="53"/>
      <c r="MZE1126" s="54"/>
      <c r="MZF1126" s="52"/>
      <c r="MZG1126" s="53"/>
      <c r="MZH1126" s="54"/>
      <c r="MZI1126" s="52"/>
      <c r="MZJ1126" s="53"/>
      <c r="MZK1126" s="54"/>
      <c r="MZL1126" s="52"/>
      <c r="MZM1126" s="53"/>
      <c r="MZN1126" s="54"/>
      <c r="MZO1126" s="52"/>
      <c r="MZP1126" s="53"/>
      <c r="MZQ1126" s="54"/>
      <c r="MZR1126" s="52"/>
      <c r="MZS1126" s="53"/>
      <c r="MZT1126" s="54"/>
      <c r="MZU1126" s="52"/>
      <c r="MZV1126" s="53"/>
      <c r="MZW1126" s="54"/>
      <c r="MZX1126" s="52"/>
      <c r="MZY1126" s="53"/>
      <c r="MZZ1126" s="54"/>
      <c r="NAA1126" s="52"/>
      <c r="NAB1126" s="53"/>
      <c r="NAC1126" s="54"/>
      <c r="NAD1126" s="52"/>
      <c r="NAE1126" s="53"/>
      <c r="NAF1126" s="54"/>
      <c r="NAG1126" s="52"/>
      <c r="NAH1126" s="53"/>
      <c r="NAI1126" s="54"/>
      <c r="NAJ1126" s="52"/>
      <c r="NAK1126" s="53"/>
      <c r="NAL1126" s="54"/>
      <c r="NAM1126" s="52"/>
      <c r="NAN1126" s="53"/>
      <c r="NAO1126" s="54"/>
      <c r="NAP1126" s="52"/>
      <c r="NAQ1126" s="53"/>
      <c r="NAR1126" s="54"/>
      <c r="NAS1126" s="52"/>
      <c r="NAT1126" s="53"/>
      <c r="NAU1126" s="54"/>
      <c r="NAV1126" s="52"/>
      <c r="NAW1126" s="53"/>
      <c r="NAX1126" s="54"/>
      <c r="NAY1126" s="52"/>
      <c r="NAZ1126" s="53"/>
      <c r="NBA1126" s="54"/>
      <c r="NBB1126" s="52"/>
      <c r="NBC1126" s="53"/>
      <c r="NBD1126" s="54"/>
      <c r="NBE1126" s="52"/>
      <c r="NBF1126" s="53"/>
      <c r="NBG1126" s="54"/>
      <c r="NBH1126" s="52"/>
      <c r="NBI1126" s="53"/>
      <c r="NBJ1126" s="54"/>
      <c r="NBK1126" s="52"/>
      <c r="NBL1126" s="53"/>
      <c r="NBM1126" s="54"/>
      <c r="NBN1126" s="52"/>
      <c r="NBO1126" s="53"/>
      <c r="NBP1126" s="54"/>
      <c r="NBQ1126" s="52"/>
      <c r="NBR1126" s="53"/>
      <c r="NBS1126" s="54"/>
      <c r="NBT1126" s="52"/>
      <c r="NBU1126" s="53"/>
      <c r="NBV1126" s="54"/>
      <c r="NBW1126" s="52"/>
      <c r="NBX1126" s="53"/>
      <c r="NBY1126" s="54"/>
      <c r="NBZ1126" s="52"/>
      <c r="NCA1126" s="53"/>
      <c r="NCB1126" s="54"/>
      <c r="NCC1126" s="52"/>
      <c r="NCD1126" s="53"/>
      <c r="NCE1126" s="54"/>
      <c r="NCF1126" s="52"/>
      <c r="NCG1126" s="53"/>
      <c r="NCH1126" s="54"/>
      <c r="NCI1126" s="52"/>
      <c r="NCJ1126" s="53"/>
      <c r="NCK1126" s="54"/>
      <c r="NCL1126" s="52"/>
      <c r="NCM1126" s="53"/>
      <c r="NCN1126" s="54"/>
      <c r="NCO1126" s="52"/>
      <c r="NCP1126" s="53"/>
      <c r="NCQ1126" s="54"/>
      <c r="NCR1126" s="52"/>
      <c r="NCS1126" s="53"/>
      <c r="NCT1126" s="54"/>
      <c r="NCU1126" s="52"/>
      <c r="NCV1126" s="53"/>
      <c r="NCW1126" s="54"/>
      <c r="NCX1126" s="52"/>
      <c r="NCY1126" s="53"/>
      <c r="NCZ1126" s="54"/>
      <c r="NDA1126" s="52"/>
      <c r="NDB1126" s="53"/>
      <c r="NDC1126" s="54"/>
      <c r="NDD1126" s="52"/>
      <c r="NDE1126" s="53"/>
      <c r="NDF1126" s="54"/>
      <c r="NDG1126" s="52"/>
      <c r="NDH1126" s="53"/>
      <c r="NDI1126" s="54"/>
      <c r="NDJ1126" s="52"/>
      <c r="NDK1126" s="53"/>
      <c r="NDL1126" s="54"/>
      <c r="NDM1126" s="52"/>
      <c r="NDN1126" s="53"/>
      <c r="NDO1126" s="54"/>
      <c r="NDP1126" s="52"/>
      <c r="NDQ1126" s="53"/>
      <c r="NDR1126" s="54"/>
      <c r="NDS1126" s="52"/>
      <c r="NDT1126" s="53"/>
      <c r="NDU1126" s="54"/>
      <c r="NDV1126" s="52"/>
      <c r="NDW1126" s="53"/>
      <c r="NDX1126" s="54"/>
      <c r="NDY1126" s="52"/>
      <c r="NDZ1126" s="53"/>
      <c r="NEA1126" s="54"/>
      <c r="NEB1126" s="52"/>
      <c r="NEC1126" s="53"/>
      <c r="NED1126" s="54"/>
      <c r="NEE1126" s="52"/>
      <c r="NEF1126" s="53"/>
      <c r="NEG1126" s="54"/>
      <c r="NEH1126" s="52"/>
      <c r="NEI1126" s="53"/>
      <c r="NEJ1126" s="54"/>
      <c r="NEK1126" s="52"/>
      <c r="NEL1126" s="53"/>
      <c r="NEM1126" s="54"/>
      <c r="NEN1126" s="52"/>
      <c r="NEO1126" s="53"/>
      <c r="NEP1126" s="54"/>
      <c r="NEQ1126" s="52"/>
      <c r="NER1126" s="53"/>
      <c r="NES1126" s="54"/>
      <c r="NET1126" s="52"/>
      <c r="NEU1126" s="53"/>
      <c r="NEV1126" s="54"/>
      <c r="NEW1126" s="52"/>
      <c r="NEX1126" s="53"/>
      <c r="NEY1126" s="54"/>
      <c r="NEZ1126" s="52"/>
      <c r="NFA1126" s="53"/>
      <c r="NFB1126" s="54"/>
      <c r="NFC1126" s="52"/>
      <c r="NFD1126" s="53"/>
      <c r="NFE1126" s="54"/>
      <c r="NFF1126" s="52"/>
      <c r="NFG1126" s="53"/>
      <c r="NFH1126" s="54"/>
      <c r="NFI1126" s="52"/>
      <c r="NFJ1126" s="53"/>
      <c r="NFK1126" s="54"/>
      <c r="NFL1126" s="52"/>
      <c r="NFM1126" s="53"/>
      <c r="NFN1126" s="54"/>
      <c r="NFO1126" s="52"/>
      <c r="NFP1126" s="53"/>
      <c r="NFQ1126" s="54"/>
      <c r="NFR1126" s="52"/>
      <c r="NFS1126" s="53"/>
      <c r="NFT1126" s="54"/>
      <c r="NFU1126" s="52"/>
      <c r="NFV1126" s="53"/>
      <c r="NFW1126" s="54"/>
      <c r="NFX1126" s="52"/>
      <c r="NFY1126" s="53"/>
      <c r="NFZ1126" s="54"/>
      <c r="NGA1126" s="52"/>
      <c r="NGB1126" s="53"/>
      <c r="NGC1126" s="54"/>
      <c r="NGD1126" s="52"/>
      <c r="NGE1126" s="53"/>
      <c r="NGF1126" s="54"/>
      <c r="NGG1126" s="52"/>
      <c r="NGH1126" s="53"/>
      <c r="NGI1126" s="54"/>
      <c r="NGJ1126" s="52"/>
      <c r="NGK1126" s="53"/>
      <c r="NGL1126" s="54"/>
      <c r="NGM1126" s="52"/>
      <c r="NGN1126" s="53"/>
      <c r="NGO1126" s="54"/>
      <c r="NGP1126" s="52"/>
      <c r="NGQ1126" s="53"/>
      <c r="NGR1126" s="54"/>
      <c r="NGS1126" s="52"/>
      <c r="NGT1126" s="53"/>
      <c r="NGU1126" s="54"/>
      <c r="NGV1126" s="52"/>
      <c r="NGW1126" s="53"/>
      <c r="NGX1126" s="54"/>
      <c r="NGY1126" s="52"/>
      <c r="NGZ1126" s="53"/>
      <c r="NHA1126" s="54"/>
      <c r="NHB1126" s="52"/>
      <c r="NHC1126" s="53"/>
      <c r="NHD1126" s="54"/>
      <c r="NHE1126" s="52"/>
      <c r="NHF1126" s="53"/>
      <c r="NHG1126" s="54"/>
      <c r="NHH1126" s="52"/>
      <c r="NHI1126" s="53"/>
      <c r="NHJ1126" s="54"/>
      <c r="NHK1126" s="52"/>
      <c r="NHL1126" s="53"/>
      <c r="NHM1126" s="54"/>
      <c r="NHN1126" s="52"/>
      <c r="NHO1126" s="53"/>
      <c r="NHP1126" s="54"/>
      <c r="NHQ1126" s="52"/>
      <c r="NHR1126" s="53"/>
      <c r="NHS1126" s="54"/>
      <c r="NHT1126" s="52"/>
      <c r="NHU1126" s="53"/>
      <c r="NHV1126" s="54"/>
      <c r="NHW1126" s="52"/>
      <c r="NHX1126" s="53"/>
      <c r="NHY1126" s="54"/>
      <c r="NHZ1126" s="52"/>
      <c r="NIA1126" s="53"/>
      <c r="NIB1126" s="54"/>
      <c r="NIC1126" s="52"/>
      <c r="NID1126" s="53"/>
      <c r="NIE1126" s="54"/>
      <c r="NIF1126" s="52"/>
      <c r="NIG1126" s="53"/>
      <c r="NIH1126" s="54"/>
      <c r="NII1126" s="52"/>
      <c r="NIJ1126" s="53"/>
      <c r="NIK1126" s="54"/>
      <c r="NIL1126" s="52"/>
      <c r="NIM1126" s="53"/>
      <c r="NIN1126" s="54"/>
      <c r="NIO1126" s="52"/>
      <c r="NIP1126" s="53"/>
      <c r="NIQ1126" s="54"/>
      <c r="NIR1126" s="52"/>
      <c r="NIS1126" s="53"/>
      <c r="NIT1126" s="54"/>
      <c r="NIU1126" s="52"/>
      <c r="NIV1126" s="53"/>
      <c r="NIW1126" s="54"/>
      <c r="NIX1126" s="52"/>
      <c r="NIY1126" s="53"/>
      <c r="NIZ1126" s="54"/>
      <c r="NJA1126" s="52"/>
      <c r="NJB1126" s="53"/>
      <c r="NJC1126" s="54"/>
      <c r="NJD1126" s="52"/>
      <c r="NJE1126" s="53"/>
      <c r="NJF1126" s="54"/>
      <c r="NJG1126" s="52"/>
      <c r="NJH1126" s="53"/>
      <c r="NJI1126" s="54"/>
      <c r="NJJ1126" s="52"/>
      <c r="NJK1126" s="53"/>
      <c r="NJL1126" s="54"/>
      <c r="NJM1126" s="52"/>
      <c r="NJN1126" s="53"/>
      <c r="NJO1126" s="54"/>
      <c r="NJP1126" s="52"/>
      <c r="NJQ1126" s="53"/>
      <c r="NJR1126" s="54"/>
      <c r="NJS1126" s="52"/>
      <c r="NJT1126" s="53"/>
      <c r="NJU1126" s="54"/>
      <c r="NJV1126" s="52"/>
      <c r="NJW1126" s="53"/>
      <c r="NJX1126" s="54"/>
      <c r="NJY1126" s="52"/>
      <c r="NJZ1126" s="53"/>
      <c r="NKA1126" s="54"/>
      <c r="NKB1126" s="52"/>
      <c r="NKC1126" s="53"/>
      <c r="NKD1126" s="54"/>
      <c r="NKE1126" s="52"/>
      <c r="NKF1126" s="53"/>
      <c r="NKG1126" s="54"/>
      <c r="NKH1126" s="52"/>
      <c r="NKI1126" s="53"/>
      <c r="NKJ1126" s="54"/>
      <c r="NKK1126" s="52"/>
      <c r="NKL1126" s="53"/>
      <c r="NKM1126" s="54"/>
      <c r="NKN1126" s="52"/>
      <c r="NKO1126" s="53"/>
      <c r="NKP1126" s="54"/>
      <c r="NKQ1126" s="52"/>
      <c r="NKR1126" s="53"/>
      <c r="NKS1126" s="54"/>
      <c r="NKT1126" s="52"/>
      <c r="NKU1126" s="53"/>
      <c r="NKV1126" s="54"/>
      <c r="NKW1126" s="52"/>
      <c r="NKX1126" s="53"/>
      <c r="NKY1126" s="54"/>
      <c r="NKZ1126" s="52"/>
      <c r="NLA1126" s="53"/>
      <c r="NLB1126" s="54"/>
      <c r="NLC1126" s="52"/>
      <c r="NLD1126" s="53"/>
      <c r="NLE1126" s="54"/>
      <c r="NLF1126" s="52"/>
      <c r="NLG1126" s="53"/>
      <c r="NLH1126" s="54"/>
      <c r="NLI1126" s="52"/>
      <c r="NLJ1126" s="53"/>
      <c r="NLK1126" s="54"/>
      <c r="NLL1126" s="52"/>
      <c r="NLM1126" s="53"/>
      <c r="NLN1126" s="54"/>
      <c r="NLO1126" s="52"/>
      <c r="NLP1126" s="53"/>
      <c r="NLQ1126" s="54"/>
      <c r="NLR1126" s="52"/>
      <c r="NLS1126" s="53"/>
      <c r="NLT1126" s="54"/>
      <c r="NLU1126" s="52"/>
      <c r="NLV1126" s="53"/>
      <c r="NLW1126" s="54"/>
      <c r="NLX1126" s="52"/>
      <c r="NLY1126" s="53"/>
      <c r="NLZ1126" s="54"/>
      <c r="NMA1126" s="52"/>
      <c r="NMB1126" s="53"/>
      <c r="NMC1126" s="54"/>
      <c r="NMD1126" s="52"/>
      <c r="NME1126" s="53"/>
      <c r="NMF1126" s="54"/>
      <c r="NMG1126" s="52"/>
      <c r="NMH1126" s="53"/>
      <c r="NMI1126" s="54"/>
      <c r="NMJ1126" s="52"/>
      <c r="NMK1126" s="53"/>
      <c r="NML1126" s="54"/>
      <c r="NMM1126" s="52"/>
      <c r="NMN1126" s="53"/>
      <c r="NMO1126" s="54"/>
      <c r="NMP1126" s="52"/>
      <c r="NMQ1126" s="53"/>
      <c r="NMR1126" s="54"/>
      <c r="NMS1126" s="52"/>
      <c r="NMT1126" s="53"/>
      <c r="NMU1126" s="54"/>
      <c r="NMV1126" s="52"/>
      <c r="NMW1126" s="53"/>
      <c r="NMX1126" s="54"/>
      <c r="NMY1126" s="52"/>
      <c r="NMZ1126" s="53"/>
      <c r="NNA1126" s="54"/>
      <c r="NNB1126" s="52"/>
      <c r="NNC1126" s="53"/>
      <c r="NND1126" s="54"/>
      <c r="NNE1126" s="52"/>
      <c r="NNF1126" s="53"/>
      <c r="NNG1126" s="54"/>
      <c r="NNH1126" s="52"/>
      <c r="NNI1126" s="53"/>
      <c r="NNJ1126" s="54"/>
      <c r="NNK1126" s="52"/>
      <c r="NNL1126" s="53"/>
      <c r="NNM1126" s="54"/>
      <c r="NNN1126" s="52"/>
      <c r="NNO1126" s="53"/>
      <c r="NNP1126" s="54"/>
      <c r="NNQ1126" s="52"/>
      <c r="NNR1126" s="53"/>
      <c r="NNS1126" s="54"/>
      <c r="NNT1126" s="52"/>
      <c r="NNU1126" s="53"/>
      <c r="NNV1126" s="54"/>
      <c r="NNW1126" s="52"/>
      <c r="NNX1126" s="53"/>
      <c r="NNY1126" s="54"/>
      <c r="NNZ1126" s="52"/>
      <c r="NOA1126" s="53"/>
      <c r="NOB1126" s="54"/>
      <c r="NOC1126" s="52"/>
      <c r="NOD1126" s="53"/>
      <c r="NOE1126" s="54"/>
      <c r="NOF1126" s="52"/>
      <c r="NOG1126" s="53"/>
      <c r="NOH1126" s="54"/>
      <c r="NOI1126" s="52"/>
      <c r="NOJ1126" s="53"/>
      <c r="NOK1126" s="54"/>
      <c r="NOL1126" s="52"/>
      <c r="NOM1126" s="53"/>
      <c r="NON1126" s="54"/>
      <c r="NOO1126" s="52"/>
      <c r="NOP1126" s="53"/>
      <c r="NOQ1126" s="54"/>
      <c r="NOR1126" s="52"/>
      <c r="NOS1126" s="53"/>
      <c r="NOT1126" s="54"/>
      <c r="NOU1126" s="52"/>
      <c r="NOV1126" s="53"/>
      <c r="NOW1126" s="54"/>
      <c r="NOX1126" s="52"/>
      <c r="NOY1126" s="53"/>
      <c r="NOZ1126" s="54"/>
      <c r="NPA1126" s="52"/>
      <c r="NPB1126" s="53"/>
      <c r="NPC1126" s="54"/>
      <c r="NPD1126" s="52"/>
      <c r="NPE1126" s="53"/>
      <c r="NPF1126" s="54"/>
      <c r="NPG1126" s="52"/>
      <c r="NPH1126" s="53"/>
      <c r="NPI1126" s="54"/>
      <c r="NPJ1126" s="52"/>
      <c r="NPK1126" s="53"/>
      <c r="NPL1126" s="54"/>
      <c r="NPM1126" s="52"/>
      <c r="NPN1126" s="53"/>
      <c r="NPO1126" s="54"/>
      <c r="NPP1126" s="52"/>
      <c r="NPQ1126" s="53"/>
      <c r="NPR1126" s="54"/>
      <c r="NPS1126" s="52"/>
      <c r="NPT1126" s="53"/>
      <c r="NPU1126" s="54"/>
      <c r="NPV1126" s="52"/>
      <c r="NPW1126" s="53"/>
      <c r="NPX1126" s="54"/>
      <c r="NPY1126" s="52"/>
      <c r="NPZ1126" s="53"/>
      <c r="NQA1126" s="54"/>
      <c r="NQB1126" s="52"/>
      <c r="NQC1126" s="53"/>
      <c r="NQD1126" s="54"/>
      <c r="NQE1126" s="52"/>
      <c r="NQF1126" s="53"/>
      <c r="NQG1126" s="54"/>
      <c r="NQH1126" s="52"/>
      <c r="NQI1126" s="53"/>
      <c r="NQJ1126" s="54"/>
      <c r="NQK1126" s="52"/>
      <c r="NQL1126" s="53"/>
      <c r="NQM1126" s="54"/>
      <c r="NQN1126" s="52"/>
      <c r="NQO1126" s="53"/>
      <c r="NQP1126" s="54"/>
      <c r="NQQ1126" s="52"/>
      <c r="NQR1126" s="53"/>
      <c r="NQS1126" s="54"/>
      <c r="NQT1126" s="52"/>
      <c r="NQU1126" s="53"/>
      <c r="NQV1126" s="54"/>
      <c r="NQW1126" s="52"/>
      <c r="NQX1126" s="53"/>
      <c r="NQY1126" s="54"/>
      <c r="NQZ1126" s="52"/>
      <c r="NRA1126" s="53"/>
      <c r="NRB1126" s="54"/>
      <c r="NRC1126" s="52"/>
      <c r="NRD1126" s="53"/>
      <c r="NRE1126" s="54"/>
      <c r="NRF1126" s="52"/>
      <c r="NRG1126" s="53"/>
      <c r="NRH1126" s="54"/>
      <c r="NRI1126" s="52"/>
      <c r="NRJ1126" s="53"/>
      <c r="NRK1126" s="54"/>
      <c r="NRL1126" s="52"/>
      <c r="NRM1126" s="53"/>
      <c r="NRN1126" s="54"/>
      <c r="NRO1126" s="52"/>
      <c r="NRP1126" s="53"/>
      <c r="NRQ1126" s="54"/>
      <c r="NRR1126" s="52"/>
      <c r="NRS1126" s="53"/>
      <c r="NRT1126" s="54"/>
      <c r="NRU1126" s="52"/>
      <c r="NRV1126" s="53"/>
      <c r="NRW1126" s="54"/>
      <c r="NRX1126" s="52"/>
      <c r="NRY1126" s="53"/>
      <c r="NRZ1126" s="54"/>
      <c r="NSA1126" s="52"/>
      <c r="NSB1126" s="53"/>
      <c r="NSC1126" s="54"/>
      <c r="NSD1126" s="52"/>
      <c r="NSE1126" s="53"/>
      <c r="NSF1126" s="54"/>
      <c r="NSG1126" s="52"/>
      <c r="NSH1126" s="53"/>
      <c r="NSI1126" s="54"/>
      <c r="NSJ1126" s="52"/>
      <c r="NSK1126" s="53"/>
      <c r="NSL1126" s="54"/>
      <c r="NSM1126" s="52"/>
      <c r="NSN1126" s="53"/>
      <c r="NSO1126" s="54"/>
      <c r="NSP1126" s="52"/>
      <c r="NSQ1126" s="53"/>
      <c r="NSR1126" s="54"/>
      <c r="NSS1126" s="52"/>
      <c r="NST1126" s="53"/>
      <c r="NSU1126" s="54"/>
      <c r="NSV1126" s="52"/>
      <c r="NSW1126" s="53"/>
      <c r="NSX1126" s="54"/>
      <c r="NSY1126" s="52"/>
      <c r="NSZ1126" s="53"/>
      <c r="NTA1126" s="54"/>
      <c r="NTB1126" s="52"/>
      <c r="NTC1126" s="53"/>
      <c r="NTD1126" s="54"/>
      <c r="NTE1126" s="52"/>
      <c r="NTF1126" s="53"/>
      <c r="NTG1126" s="54"/>
      <c r="NTH1126" s="52"/>
      <c r="NTI1126" s="53"/>
      <c r="NTJ1126" s="54"/>
      <c r="NTK1126" s="52"/>
      <c r="NTL1126" s="53"/>
      <c r="NTM1126" s="54"/>
      <c r="NTN1126" s="52"/>
      <c r="NTO1126" s="53"/>
      <c r="NTP1126" s="54"/>
      <c r="NTQ1126" s="52"/>
      <c r="NTR1126" s="53"/>
      <c r="NTS1126" s="54"/>
      <c r="NTT1126" s="52"/>
      <c r="NTU1126" s="53"/>
      <c r="NTV1126" s="54"/>
      <c r="NTW1126" s="52"/>
      <c r="NTX1126" s="53"/>
      <c r="NTY1126" s="54"/>
      <c r="NTZ1126" s="52"/>
      <c r="NUA1126" s="53"/>
      <c r="NUB1126" s="54"/>
      <c r="NUC1126" s="52"/>
      <c r="NUD1126" s="53"/>
      <c r="NUE1126" s="54"/>
      <c r="NUF1126" s="52"/>
      <c r="NUG1126" s="53"/>
      <c r="NUH1126" s="54"/>
      <c r="NUI1126" s="52"/>
      <c r="NUJ1126" s="53"/>
      <c r="NUK1126" s="54"/>
      <c r="NUL1126" s="52"/>
      <c r="NUM1126" s="53"/>
      <c r="NUN1126" s="54"/>
      <c r="NUO1126" s="52"/>
      <c r="NUP1126" s="53"/>
      <c r="NUQ1126" s="54"/>
      <c r="NUR1126" s="52"/>
      <c r="NUS1126" s="53"/>
      <c r="NUT1126" s="54"/>
      <c r="NUU1126" s="52"/>
      <c r="NUV1126" s="53"/>
      <c r="NUW1126" s="54"/>
      <c r="NUX1126" s="52"/>
      <c r="NUY1126" s="53"/>
      <c r="NUZ1126" s="54"/>
      <c r="NVA1126" s="52"/>
      <c r="NVB1126" s="53"/>
      <c r="NVC1126" s="54"/>
      <c r="NVD1126" s="52"/>
      <c r="NVE1126" s="53"/>
      <c r="NVF1126" s="54"/>
      <c r="NVG1126" s="52"/>
      <c r="NVH1126" s="53"/>
      <c r="NVI1126" s="54"/>
      <c r="NVJ1126" s="52"/>
      <c r="NVK1126" s="53"/>
      <c r="NVL1126" s="54"/>
      <c r="NVM1126" s="52"/>
      <c r="NVN1126" s="53"/>
      <c r="NVO1126" s="54"/>
      <c r="NVP1126" s="52"/>
      <c r="NVQ1126" s="53"/>
      <c r="NVR1126" s="54"/>
      <c r="NVS1126" s="52"/>
      <c r="NVT1126" s="53"/>
      <c r="NVU1126" s="54"/>
      <c r="NVV1126" s="52"/>
      <c r="NVW1126" s="53"/>
      <c r="NVX1126" s="54"/>
      <c r="NVY1126" s="52"/>
      <c r="NVZ1126" s="53"/>
      <c r="NWA1126" s="54"/>
      <c r="NWB1126" s="52"/>
      <c r="NWC1126" s="53"/>
      <c r="NWD1126" s="54"/>
      <c r="NWE1126" s="52"/>
      <c r="NWF1126" s="53"/>
      <c r="NWG1126" s="54"/>
      <c r="NWH1126" s="52"/>
      <c r="NWI1126" s="53"/>
      <c r="NWJ1126" s="54"/>
      <c r="NWK1126" s="52"/>
      <c r="NWL1126" s="53"/>
      <c r="NWM1126" s="54"/>
      <c r="NWN1126" s="52"/>
      <c r="NWO1126" s="53"/>
      <c r="NWP1126" s="54"/>
      <c r="NWQ1126" s="52"/>
      <c r="NWR1126" s="53"/>
      <c r="NWS1126" s="54"/>
      <c r="NWT1126" s="52"/>
      <c r="NWU1126" s="53"/>
      <c r="NWV1126" s="54"/>
      <c r="NWW1126" s="52"/>
      <c r="NWX1126" s="53"/>
      <c r="NWY1126" s="54"/>
      <c r="NWZ1126" s="52"/>
      <c r="NXA1126" s="53"/>
      <c r="NXB1126" s="54"/>
      <c r="NXC1126" s="52"/>
      <c r="NXD1126" s="53"/>
      <c r="NXE1126" s="54"/>
      <c r="NXF1126" s="52"/>
      <c r="NXG1126" s="53"/>
      <c r="NXH1126" s="54"/>
      <c r="NXI1126" s="52"/>
      <c r="NXJ1126" s="53"/>
      <c r="NXK1126" s="54"/>
      <c r="NXL1126" s="52"/>
      <c r="NXM1126" s="53"/>
      <c r="NXN1126" s="54"/>
      <c r="NXO1126" s="52"/>
      <c r="NXP1126" s="53"/>
      <c r="NXQ1126" s="54"/>
      <c r="NXR1126" s="52"/>
      <c r="NXS1126" s="53"/>
      <c r="NXT1126" s="54"/>
      <c r="NXU1126" s="52"/>
      <c r="NXV1126" s="53"/>
      <c r="NXW1126" s="54"/>
      <c r="NXX1126" s="52"/>
      <c r="NXY1126" s="53"/>
      <c r="NXZ1126" s="54"/>
      <c r="NYA1126" s="52"/>
      <c r="NYB1126" s="53"/>
      <c r="NYC1126" s="54"/>
      <c r="NYD1126" s="52"/>
      <c r="NYE1126" s="53"/>
      <c r="NYF1126" s="54"/>
      <c r="NYG1126" s="52"/>
      <c r="NYH1126" s="53"/>
      <c r="NYI1126" s="54"/>
      <c r="NYJ1126" s="52"/>
      <c r="NYK1126" s="53"/>
      <c r="NYL1126" s="54"/>
      <c r="NYM1126" s="52"/>
      <c r="NYN1126" s="53"/>
      <c r="NYO1126" s="54"/>
      <c r="NYP1126" s="52"/>
      <c r="NYQ1126" s="53"/>
      <c r="NYR1126" s="54"/>
      <c r="NYS1126" s="52"/>
      <c r="NYT1126" s="53"/>
      <c r="NYU1126" s="54"/>
      <c r="NYV1126" s="52"/>
      <c r="NYW1126" s="53"/>
      <c r="NYX1126" s="54"/>
      <c r="NYY1126" s="52"/>
      <c r="NYZ1126" s="53"/>
      <c r="NZA1126" s="54"/>
      <c r="NZB1126" s="52"/>
      <c r="NZC1126" s="53"/>
      <c r="NZD1126" s="54"/>
      <c r="NZE1126" s="52"/>
      <c r="NZF1126" s="53"/>
      <c r="NZG1126" s="54"/>
      <c r="NZH1126" s="52"/>
      <c r="NZI1126" s="53"/>
      <c r="NZJ1126" s="54"/>
      <c r="NZK1126" s="52"/>
      <c r="NZL1126" s="53"/>
      <c r="NZM1126" s="54"/>
      <c r="NZN1126" s="52"/>
      <c r="NZO1126" s="53"/>
      <c r="NZP1126" s="54"/>
      <c r="NZQ1126" s="52"/>
      <c r="NZR1126" s="53"/>
      <c r="NZS1126" s="54"/>
      <c r="NZT1126" s="52"/>
      <c r="NZU1126" s="53"/>
      <c r="NZV1126" s="54"/>
      <c r="NZW1126" s="52"/>
      <c r="NZX1126" s="53"/>
      <c r="NZY1126" s="54"/>
      <c r="NZZ1126" s="52"/>
      <c r="OAA1126" s="53"/>
      <c r="OAB1126" s="54"/>
      <c r="OAC1126" s="52"/>
      <c r="OAD1126" s="53"/>
      <c r="OAE1126" s="54"/>
      <c r="OAF1126" s="52"/>
      <c r="OAG1126" s="53"/>
      <c r="OAH1126" s="54"/>
      <c r="OAI1126" s="52"/>
      <c r="OAJ1126" s="53"/>
      <c r="OAK1126" s="54"/>
      <c r="OAL1126" s="52"/>
      <c r="OAM1126" s="53"/>
      <c r="OAN1126" s="54"/>
      <c r="OAO1126" s="52"/>
      <c r="OAP1126" s="53"/>
      <c r="OAQ1126" s="54"/>
      <c r="OAR1126" s="52"/>
      <c r="OAS1126" s="53"/>
      <c r="OAT1126" s="54"/>
      <c r="OAU1126" s="52"/>
      <c r="OAV1126" s="53"/>
      <c r="OAW1126" s="54"/>
      <c r="OAX1126" s="52"/>
      <c r="OAY1126" s="53"/>
      <c r="OAZ1126" s="54"/>
      <c r="OBA1126" s="52"/>
      <c r="OBB1126" s="53"/>
      <c r="OBC1126" s="54"/>
      <c r="OBD1126" s="52"/>
      <c r="OBE1126" s="53"/>
      <c r="OBF1126" s="54"/>
      <c r="OBG1126" s="52"/>
      <c r="OBH1126" s="53"/>
      <c r="OBI1126" s="54"/>
      <c r="OBJ1126" s="52"/>
      <c r="OBK1126" s="53"/>
      <c r="OBL1126" s="54"/>
      <c r="OBM1126" s="52"/>
      <c r="OBN1126" s="53"/>
      <c r="OBO1126" s="54"/>
      <c r="OBP1126" s="52"/>
      <c r="OBQ1126" s="53"/>
      <c r="OBR1126" s="54"/>
      <c r="OBS1126" s="52"/>
      <c r="OBT1126" s="53"/>
      <c r="OBU1126" s="54"/>
      <c r="OBV1126" s="52"/>
      <c r="OBW1126" s="53"/>
      <c r="OBX1126" s="54"/>
      <c r="OBY1126" s="52"/>
      <c r="OBZ1126" s="53"/>
      <c r="OCA1126" s="54"/>
      <c r="OCB1126" s="52"/>
      <c r="OCC1126" s="53"/>
      <c r="OCD1126" s="54"/>
      <c r="OCE1126" s="52"/>
      <c r="OCF1126" s="53"/>
      <c r="OCG1126" s="54"/>
      <c r="OCH1126" s="52"/>
      <c r="OCI1126" s="53"/>
      <c r="OCJ1126" s="54"/>
      <c r="OCK1126" s="52"/>
      <c r="OCL1126" s="53"/>
      <c r="OCM1126" s="54"/>
      <c r="OCN1126" s="52"/>
      <c r="OCO1126" s="53"/>
      <c r="OCP1126" s="54"/>
      <c r="OCQ1126" s="52"/>
      <c r="OCR1126" s="53"/>
      <c r="OCS1126" s="54"/>
      <c r="OCT1126" s="52"/>
      <c r="OCU1126" s="53"/>
      <c r="OCV1126" s="54"/>
      <c r="OCW1126" s="52"/>
      <c r="OCX1126" s="53"/>
      <c r="OCY1126" s="54"/>
      <c r="OCZ1126" s="52"/>
      <c r="ODA1126" s="53"/>
      <c r="ODB1126" s="54"/>
      <c r="ODC1126" s="52"/>
      <c r="ODD1126" s="53"/>
      <c r="ODE1126" s="54"/>
      <c r="ODF1126" s="52"/>
      <c r="ODG1126" s="53"/>
      <c r="ODH1126" s="54"/>
      <c r="ODI1126" s="52"/>
      <c r="ODJ1126" s="53"/>
      <c r="ODK1126" s="54"/>
      <c r="ODL1126" s="52"/>
      <c r="ODM1126" s="53"/>
      <c r="ODN1126" s="54"/>
      <c r="ODO1126" s="52"/>
      <c r="ODP1126" s="53"/>
      <c r="ODQ1126" s="54"/>
      <c r="ODR1126" s="52"/>
      <c r="ODS1126" s="53"/>
      <c r="ODT1126" s="54"/>
      <c r="ODU1126" s="52"/>
      <c r="ODV1126" s="53"/>
      <c r="ODW1126" s="54"/>
      <c r="ODX1126" s="52"/>
      <c r="ODY1126" s="53"/>
      <c r="ODZ1126" s="54"/>
      <c r="OEA1126" s="52"/>
      <c r="OEB1126" s="53"/>
      <c r="OEC1126" s="54"/>
      <c r="OED1126" s="52"/>
      <c r="OEE1126" s="53"/>
      <c r="OEF1126" s="54"/>
      <c r="OEG1126" s="52"/>
      <c r="OEH1126" s="53"/>
      <c r="OEI1126" s="54"/>
      <c r="OEJ1126" s="52"/>
      <c r="OEK1126" s="53"/>
      <c r="OEL1126" s="54"/>
      <c r="OEM1126" s="52"/>
      <c r="OEN1126" s="53"/>
      <c r="OEO1126" s="54"/>
      <c r="OEP1126" s="52"/>
      <c r="OEQ1126" s="53"/>
      <c r="OER1126" s="54"/>
      <c r="OES1126" s="52"/>
      <c r="OET1126" s="53"/>
      <c r="OEU1126" s="54"/>
      <c r="OEV1126" s="52"/>
      <c r="OEW1126" s="53"/>
      <c r="OEX1126" s="54"/>
      <c r="OEY1126" s="52"/>
      <c r="OEZ1126" s="53"/>
      <c r="OFA1126" s="54"/>
      <c r="OFB1126" s="52"/>
      <c r="OFC1126" s="53"/>
      <c r="OFD1126" s="54"/>
      <c r="OFE1126" s="52"/>
      <c r="OFF1126" s="53"/>
      <c r="OFG1126" s="54"/>
      <c r="OFH1126" s="52"/>
      <c r="OFI1126" s="53"/>
      <c r="OFJ1126" s="54"/>
      <c r="OFK1126" s="52"/>
      <c r="OFL1126" s="53"/>
      <c r="OFM1126" s="54"/>
      <c r="OFN1126" s="52"/>
      <c r="OFO1126" s="53"/>
      <c r="OFP1126" s="54"/>
      <c r="OFQ1126" s="52"/>
      <c r="OFR1126" s="53"/>
      <c r="OFS1126" s="54"/>
      <c r="OFT1126" s="52"/>
      <c r="OFU1126" s="53"/>
      <c r="OFV1126" s="54"/>
      <c r="OFW1126" s="52"/>
      <c r="OFX1126" s="53"/>
      <c r="OFY1126" s="54"/>
      <c r="OFZ1126" s="52"/>
      <c r="OGA1126" s="53"/>
      <c r="OGB1126" s="54"/>
      <c r="OGC1126" s="52"/>
      <c r="OGD1126" s="53"/>
      <c r="OGE1126" s="54"/>
      <c r="OGF1126" s="52"/>
      <c r="OGG1126" s="53"/>
      <c r="OGH1126" s="54"/>
      <c r="OGI1126" s="52"/>
      <c r="OGJ1126" s="53"/>
      <c r="OGK1126" s="54"/>
      <c r="OGL1126" s="52"/>
      <c r="OGM1126" s="53"/>
      <c r="OGN1126" s="54"/>
      <c r="OGO1126" s="52"/>
      <c r="OGP1126" s="53"/>
      <c r="OGQ1126" s="54"/>
      <c r="OGR1126" s="52"/>
      <c r="OGS1126" s="53"/>
      <c r="OGT1126" s="54"/>
      <c r="OGU1126" s="52"/>
      <c r="OGV1126" s="53"/>
      <c r="OGW1126" s="54"/>
      <c r="OGX1126" s="52"/>
      <c r="OGY1126" s="53"/>
      <c r="OGZ1126" s="54"/>
      <c r="OHA1126" s="52"/>
      <c r="OHB1126" s="53"/>
      <c r="OHC1126" s="54"/>
      <c r="OHD1126" s="52"/>
      <c r="OHE1126" s="53"/>
      <c r="OHF1126" s="54"/>
      <c r="OHG1126" s="52"/>
      <c r="OHH1126" s="53"/>
      <c r="OHI1126" s="54"/>
      <c r="OHJ1126" s="52"/>
      <c r="OHK1126" s="53"/>
      <c r="OHL1126" s="54"/>
      <c r="OHM1126" s="52"/>
      <c r="OHN1126" s="53"/>
      <c r="OHO1126" s="54"/>
      <c r="OHP1126" s="52"/>
      <c r="OHQ1126" s="53"/>
      <c r="OHR1126" s="54"/>
      <c r="OHS1126" s="52"/>
      <c r="OHT1126" s="53"/>
      <c r="OHU1126" s="54"/>
      <c r="OHV1126" s="52"/>
      <c r="OHW1126" s="53"/>
      <c r="OHX1126" s="54"/>
      <c r="OHY1126" s="52"/>
      <c r="OHZ1126" s="53"/>
      <c r="OIA1126" s="54"/>
      <c r="OIB1126" s="52"/>
      <c r="OIC1126" s="53"/>
      <c r="OID1126" s="54"/>
      <c r="OIE1126" s="52"/>
      <c r="OIF1126" s="53"/>
      <c r="OIG1126" s="54"/>
      <c r="OIH1126" s="52"/>
      <c r="OII1126" s="53"/>
      <c r="OIJ1126" s="54"/>
      <c r="OIK1126" s="52"/>
      <c r="OIL1126" s="53"/>
      <c r="OIM1126" s="54"/>
      <c r="OIN1126" s="52"/>
      <c r="OIO1126" s="53"/>
      <c r="OIP1126" s="54"/>
      <c r="OIQ1126" s="52"/>
      <c r="OIR1126" s="53"/>
      <c r="OIS1126" s="54"/>
      <c r="OIT1126" s="52"/>
      <c r="OIU1126" s="53"/>
      <c r="OIV1126" s="54"/>
      <c r="OIW1126" s="52"/>
      <c r="OIX1126" s="53"/>
      <c r="OIY1126" s="54"/>
      <c r="OIZ1126" s="52"/>
      <c r="OJA1126" s="53"/>
      <c r="OJB1126" s="54"/>
      <c r="OJC1126" s="52"/>
      <c r="OJD1126" s="53"/>
      <c r="OJE1126" s="54"/>
      <c r="OJF1126" s="52"/>
      <c r="OJG1126" s="53"/>
      <c r="OJH1126" s="54"/>
      <c r="OJI1126" s="52"/>
      <c r="OJJ1126" s="53"/>
      <c r="OJK1126" s="54"/>
      <c r="OJL1126" s="52"/>
      <c r="OJM1126" s="53"/>
      <c r="OJN1126" s="54"/>
      <c r="OJO1126" s="52"/>
      <c r="OJP1126" s="53"/>
      <c r="OJQ1126" s="54"/>
      <c r="OJR1126" s="52"/>
      <c r="OJS1126" s="53"/>
      <c r="OJT1126" s="54"/>
      <c r="OJU1126" s="52"/>
      <c r="OJV1126" s="53"/>
      <c r="OJW1126" s="54"/>
      <c r="OJX1126" s="52"/>
      <c r="OJY1126" s="53"/>
      <c r="OJZ1126" s="54"/>
      <c r="OKA1126" s="52"/>
      <c r="OKB1126" s="53"/>
      <c r="OKC1126" s="54"/>
      <c r="OKD1126" s="52"/>
      <c r="OKE1126" s="53"/>
      <c r="OKF1126" s="54"/>
      <c r="OKG1126" s="52"/>
      <c r="OKH1126" s="53"/>
      <c r="OKI1126" s="54"/>
      <c r="OKJ1126" s="52"/>
      <c r="OKK1126" s="53"/>
      <c r="OKL1126" s="54"/>
      <c r="OKM1126" s="52"/>
      <c r="OKN1126" s="53"/>
      <c r="OKO1126" s="54"/>
      <c r="OKP1126" s="52"/>
      <c r="OKQ1126" s="53"/>
      <c r="OKR1126" s="54"/>
      <c r="OKS1126" s="52"/>
      <c r="OKT1126" s="53"/>
      <c r="OKU1126" s="54"/>
      <c r="OKV1126" s="52"/>
      <c r="OKW1126" s="53"/>
      <c r="OKX1126" s="54"/>
      <c r="OKY1126" s="52"/>
      <c r="OKZ1126" s="53"/>
      <c r="OLA1126" s="54"/>
      <c r="OLB1126" s="52"/>
      <c r="OLC1126" s="53"/>
      <c r="OLD1126" s="54"/>
      <c r="OLE1126" s="52"/>
      <c r="OLF1126" s="53"/>
      <c r="OLG1126" s="54"/>
      <c r="OLH1126" s="52"/>
      <c r="OLI1126" s="53"/>
      <c r="OLJ1126" s="54"/>
      <c r="OLK1126" s="52"/>
      <c r="OLL1126" s="53"/>
      <c r="OLM1126" s="54"/>
      <c r="OLN1126" s="52"/>
      <c r="OLO1126" s="53"/>
      <c r="OLP1126" s="54"/>
      <c r="OLQ1126" s="52"/>
      <c r="OLR1126" s="53"/>
      <c r="OLS1126" s="54"/>
      <c r="OLT1126" s="52"/>
      <c r="OLU1126" s="53"/>
      <c r="OLV1126" s="54"/>
      <c r="OLW1126" s="52"/>
      <c r="OLX1126" s="53"/>
      <c r="OLY1126" s="54"/>
      <c r="OLZ1126" s="52"/>
      <c r="OMA1126" s="53"/>
      <c r="OMB1126" s="54"/>
      <c r="OMC1126" s="52"/>
      <c r="OMD1126" s="53"/>
      <c r="OME1126" s="54"/>
      <c r="OMF1126" s="52"/>
      <c r="OMG1126" s="53"/>
      <c r="OMH1126" s="54"/>
      <c r="OMI1126" s="52"/>
      <c r="OMJ1126" s="53"/>
      <c r="OMK1126" s="54"/>
      <c r="OML1126" s="52"/>
      <c r="OMM1126" s="53"/>
      <c r="OMN1126" s="54"/>
      <c r="OMO1126" s="52"/>
      <c r="OMP1126" s="53"/>
      <c r="OMQ1126" s="54"/>
      <c r="OMR1126" s="52"/>
      <c r="OMS1126" s="53"/>
      <c r="OMT1126" s="54"/>
      <c r="OMU1126" s="52"/>
      <c r="OMV1126" s="53"/>
      <c r="OMW1126" s="54"/>
      <c r="OMX1126" s="52"/>
      <c r="OMY1126" s="53"/>
      <c r="OMZ1126" s="54"/>
      <c r="ONA1126" s="52"/>
      <c r="ONB1126" s="53"/>
      <c r="ONC1126" s="54"/>
      <c r="OND1126" s="52"/>
      <c r="ONE1126" s="53"/>
      <c r="ONF1126" s="54"/>
      <c r="ONG1126" s="52"/>
      <c r="ONH1126" s="53"/>
      <c r="ONI1126" s="54"/>
      <c r="ONJ1126" s="52"/>
      <c r="ONK1126" s="53"/>
      <c r="ONL1126" s="54"/>
      <c r="ONM1126" s="52"/>
      <c r="ONN1126" s="53"/>
      <c r="ONO1126" s="54"/>
      <c r="ONP1126" s="52"/>
      <c r="ONQ1126" s="53"/>
      <c r="ONR1126" s="54"/>
      <c r="ONS1126" s="52"/>
      <c r="ONT1126" s="53"/>
      <c r="ONU1126" s="54"/>
      <c r="ONV1126" s="52"/>
      <c r="ONW1126" s="53"/>
      <c r="ONX1126" s="54"/>
      <c r="ONY1126" s="52"/>
      <c r="ONZ1126" s="53"/>
      <c r="OOA1126" s="54"/>
      <c r="OOB1126" s="52"/>
      <c r="OOC1126" s="53"/>
      <c r="OOD1126" s="54"/>
      <c r="OOE1126" s="52"/>
      <c r="OOF1126" s="53"/>
      <c r="OOG1126" s="54"/>
      <c r="OOH1126" s="52"/>
      <c r="OOI1126" s="53"/>
      <c r="OOJ1126" s="54"/>
      <c r="OOK1126" s="52"/>
      <c r="OOL1126" s="53"/>
      <c r="OOM1126" s="54"/>
      <c r="OON1126" s="52"/>
      <c r="OOO1126" s="53"/>
      <c r="OOP1126" s="54"/>
      <c r="OOQ1126" s="52"/>
      <c r="OOR1126" s="53"/>
      <c r="OOS1126" s="54"/>
      <c r="OOT1126" s="52"/>
      <c r="OOU1126" s="53"/>
      <c r="OOV1126" s="54"/>
      <c r="OOW1126" s="52"/>
      <c r="OOX1126" s="53"/>
      <c r="OOY1126" s="54"/>
      <c r="OOZ1126" s="52"/>
      <c r="OPA1126" s="53"/>
      <c r="OPB1126" s="54"/>
      <c r="OPC1126" s="52"/>
      <c r="OPD1126" s="53"/>
      <c r="OPE1126" s="54"/>
      <c r="OPF1126" s="52"/>
      <c r="OPG1126" s="53"/>
      <c r="OPH1126" s="54"/>
      <c r="OPI1126" s="52"/>
      <c r="OPJ1126" s="53"/>
      <c r="OPK1126" s="54"/>
      <c r="OPL1126" s="52"/>
      <c r="OPM1126" s="53"/>
      <c r="OPN1126" s="54"/>
      <c r="OPO1126" s="52"/>
      <c r="OPP1126" s="53"/>
      <c r="OPQ1126" s="54"/>
      <c r="OPR1126" s="52"/>
      <c r="OPS1126" s="53"/>
      <c r="OPT1126" s="54"/>
      <c r="OPU1126" s="52"/>
      <c r="OPV1126" s="53"/>
      <c r="OPW1126" s="54"/>
      <c r="OPX1126" s="52"/>
      <c r="OPY1126" s="53"/>
      <c r="OPZ1126" s="54"/>
      <c r="OQA1126" s="52"/>
      <c r="OQB1126" s="53"/>
      <c r="OQC1126" s="54"/>
      <c r="OQD1126" s="52"/>
      <c r="OQE1126" s="53"/>
      <c r="OQF1126" s="54"/>
      <c r="OQG1126" s="52"/>
      <c r="OQH1126" s="53"/>
      <c r="OQI1126" s="54"/>
      <c r="OQJ1126" s="52"/>
      <c r="OQK1126" s="53"/>
      <c r="OQL1126" s="54"/>
      <c r="OQM1126" s="52"/>
      <c r="OQN1126" s="53"/>
      <c r="OQO1126" s="54"/>
      <c r="OQP1126" s="52"/>
      <c r="OQQ1126" s="53"/>
      <c r="OQR1126" s="54"/>
      <c r="OQS1126" s="52"/>
      <c r="OQT1126" s="53"/>
      <c r="OQU1126" s="54"/>
      <c r="OQV1126" s="52"/>
      <c r="OQW1126" s="53"/>
      <c r="OQX1126" s="54"/>
      <c r="OQY1126" s="52"/>
      <c r="OQZ1126" s="53"/>
      <c r="ORA1126" s="54"/>
      <c r="ORB1126" s="52"/>
      <c r="ORC1126" s="53"/>
      <c r="ORD1126" s="54"/>
      <c r="ORE1126" s="52"/>
      <c r="ORF1126" s="53"/>
      <c r="ORG1126" s="54"/>
      <c r="ORH1126" s="52"/>
      <c r="ORI1126" s="53"/>
      <c r="ORJ1126" s="54"/>
      <c r="ORK1126" s="52"/>
      <c r="ORL1126" s="53"/>
      <c r="ORM1126" s="54"/>
      <c r="ORN1126" s="52"/>
      <c r="ORO1126" s="53"/>
      <c r="ORP1126" s="54"/>
      <c r="ORQ1126" s="52"/>
      <c r="ORR1126" s="53"/>
      <c r="ORS1126" s="54"/>
      <c r="ORT1126" s="52"/>
      <c r="ORU1126" s="53"/>
      <c r="ORV1126" s="54"/>
      <c r="ORW1126" s="52"/>
      <c r="ORX1126" s="53"/>
      <c r="ORY1126" s="54"/>
      <c r="ORZ1126" s="52"/>
      <c r="OSA1126" s="53"/>
      <c r="OSB1126" s="54"/>
      <c r="OSC1126" s="52"/>
      <c r="OSD1126" s="53"/>
      <c r="OSE1126" s="54"/>
      <c r="OSF1126" s="52"/>
      <c r="OSG1126" s="53"/>
      <c r="OSH1126" s="54"/>
      <c r="OSI1126" s="52"/>
      <c r="OSJ1126" s="53"/>
      <c r="OSK1126" s="54"/>
      <c r="OSL1126" s="52"/>
      <c r="OSM1126" s="53"/>
      <c r="OSN1126" s="54"/>
      <c r="OSO1126" s="52"/>
      <c r="OSP1126" s="53"/>
      <c r="OSQ1126" s="54"/>
      <c r="OSR1126" s="52"/>
      <c r="OSS1126" s="53"/>
      <c r="OST1126" s="54"/>
      <c r="OSU1126" s="52"/>
      <c r="OSV1126" s="53"/>
      <c r="OSW1126" s="54"/>
      <c r="OSX1126" s="52"/>
      <c r="OSY1126" s="53"/>
      <c r="OSZ1126" s="54"/>
      <c r="OTA1126" s="52"/>
      <c r="OTB1126" s="53"/>
      <c r="OTC1126" s="54"/>
      <c r="OTD1126" s="52"/>
      <c r="OTE1126" s="53"/>
      <c r="OTF1126" s="54"/>
      <c r="OTG1126" s="52"/>
      <c r="OTH1126" s="53"/>
      <c r="OTI1126" s="54"/>
      <c r="OTJ1126" s="52"/>
      <c r="OTK1126" s="53"/>
      <c r="OTL1126" s="54"/>
      <c r="OTM1126" s="52"/>
      <c r="OTN1126" s="53"/>
      <c r="OTO1126" s="54"/>
      <c r="OTP1126" s="52"/>
      <c r="OTQ1126" s="53"/>
      <c r="OTR1126" s="54"/>
      <c r="OTS1126" s="52"/>
      <c r="OTT1126" s="53"/>
      <c r="OTU1126" s="54"/>
      <c r="OTV1126" s="52"/>
      <c r="OTW1126" s="53"/>
      <c r="OTX1126" s="54"/>
      <c r="OTY1126" s="52"/>
      <c r="OTZ1126" s="53"/>
      <c r="OUA1126" s="54"/>
      <c r="OUB1126" s="52"/>
      <c r="OUC1126" s="53"/>
      <c r="OUD1126" s="54"/>
      <c r="OUE1126" s="52"/>
      <c r="OUF1126" s="53"/>
      <c r="OUG1126" s="54"/>
      <c r="OUH1126" s="52"/>
      <c r="OUI1126" s="53"/>
      <c r="OUJ1126" s="54"/>
      <c r="OUK1126" s="52"/>
      <c r="OUL1126" s="53"/>
      <c r="OUM1126" s="54"/>
      <c r="OUN1126" s="52"/>
      <c r="OUO1126" s="53"/>
      <c r="OUP1126" s="54"/>
      <c r="OUQ1126" s="52"/>
      <c r="OUR1126" s="53"/>
      <c r="OUS1126" s="54"/>
      <c r="OUT1126" s="52"/>
      <c r="OUU1126" s="53"/>
      <c r="OUV1126" s="54"/>
      <c r="OUW1126" s="52"/>
      <c r="OUX1126" s="53"/>
      <c r="OUY1126" s="54"/>
      <c r="OUZ1126" s="52"/>
      <c r="OVA1126" s="53"/>
      <c r="OVB1126" s="54"/>
      <c r="OVC1126" s="52"/>
      <c r="OVD1126" s="53"/>
      <c r="OVE1126" s="54"/>
      <c r="OVF1126" s="52"/>
      <c r="OVG1126" s="53"/>
      <c r="OVH1126" s="54"/>
      <c r="OVI1126" s="52"/>
      <c r="OVJ1126" s="53"/>
      <c r="OVK1126" s="54"/>
      <c r="OVL1126" s="52"/>
      <c r="OVM1126" s="53"/>
      <c r="OVN1126" s="54"/>
      <c r="OVO1126" s="52"/>
      <c r="OVP1126" s="53"/>
      <c r="OVQ1126" s="54"/>
      <c r="OVR1126" s="52"/>
      <c r="OVS1126" s="53"/>
      <c r="OVT1126" s="54"/>
      <c r="OVU1126" s="52"/>
      <c r="OVV1126" s="53"/>
      <c r="OVW1126" s="54"/>
      <c r="OVX1126" s="52"/>
      <c r="OVY1126" s="53"/>
      <c r="OVZ1126" s="54"/>
      <c r="OWA1126" s="52"/>
      <c r="OWB1126" s="53"/>
      <c r="OWC1126" s="54"/>
      <c r="OWD1126" s="52"/>
      <c r="OWE1126" s="53"/>
      <c r="OWF1126" s="54"/>
      <c r="OWG1126" s="52"/>
      <c r="OWH1126" s="53"/>
      <c r="OWI1126" s="54"/>
      <c r="OWJ1126" s="52"/>
      <c r="OWK1126" s="53"/>
      <c r="OWL1126" s="54"/>
      <c r="OWM1126" s="52"/>
      <c r="OWN1126" s="53"/>
      <c r="OWO1126" s="54"/>
      <c r="OWP1126" s="52"/>
      <c r="OWQ1126" s="53"/>
      <c r="OWR1126" s="54"/>
      <c r="OWS1126" s="52"/>
      <c r="OWT1126" s="53"/>
      <c r="OWU1126" s="54"/>
      <c r="OWV1126" s="52"/>
      <c r="OWW1126" s="53"/>
      <c r="OWX1126" s="54"/>
      <c r="OWY1126" s="52"/>
      <c r="OWZ1126" s="53"/>
      <c r="OXA1126" s="54"/>
      <c r="OXB1126" s="52"/>
      <c r="OXC1126" s="53"/>
      <c r="OXD1126" s="54"/>
      <c r="OXE1126" s="52"/>
      <c r="OXF1126" s="53"/>
      <c r="OXG1126" s="54"/>
      <c r="OXH1126" s="52"/>
      <c r="OXI1126" s="53"/>
      <c r="OXJ1126" s="54"/>
      <c r="OXK1126" s="52"/>
      <c r="OXL1126" s="53"/>
      <c r="OXM1126" s="54"/>
      <c r="OXN1126" s="52"/>
      <c r="OXO1126" s="53"/>
      <c r="OXP1126" s="54"/>
      <c r="OXQ1126" s="52"/>
      <c r="OXR1126" s="53"/>
      <c r="OXS1126" s="54"/>
      <c r="OXT1126" s="52"/>
      <c r="OXU1126" s="53"/>
      <c r="OXV1126" s="54"/>
      <c r="OXW1126" s="52"/>
      <c r="OXX1126" s="53"/>
      <c r="OXY1126" s="54"/>
      <c r="OXZ1126" s="52"/>
      <c r="OYA1126" s="53"/>
      <c r="OYB1126" s="54"/>
      <c r="OYC1126" s="52"/>
      <c r="OYD1126" s="53"/>
      <c r="OYE1126" s="54"/>
      <c r="OYF1126" s="52"/>
      <c r="OYG1126" s="53"/>
      <c r="OYH1126" s="54"/>
      <c r="OYI1126" s="52"/>
      <c r="OYJ1126" s="53"/>
      <c r="OYK1126" s="54"/>
      <c r="OYL1126" s="52"/>
      <c r="OYM1126" s="53"/>
      <c r="OYN1126" s="54"/>
      <c r="OYO1126" s="52"/>
      <c r="OYP1126" s="53"/>
      <c r="OYQ1126" s="54"/>
      <c r="OYR1126" s="52"/>
      <c r="OYS1126" s="53"/>
      <c r="OYT1126" s="54"/>
      <c r="OYU1126" s="52"/>
      <c r="OYV1126" s="53"/>
      <c r="OYW1126" s="54"/>
      <c r="OYX1126" s="52"/>
      <c r="OYY1126" s="53"/>
      <c r="OYZ1126" s="54"/>
      <c r="OZA1126" s="52"/>
      <c r="OZB1126" s="53"/>
      <c r="OZC1126" s="54"/>
      <c r="OZD1126" s="52"/>
      <c r="OZE1126" s="53"/>
      <c r="OZF1126" s="54"/>
      <c r="OZG1126" s="52"/>
      <c r="OZH1126" s="53"/>
      <c r="OZI1126" s="54"/>
      <c r="OZJ1126" s="52"/>
      <c r="OZK1126" s="53"/>
      <c r="OZL1126" s="54"/>
      <c r="OZM1126" s="52"/>
      <c r="OZN1126" s="53"/>
      <c r="OZO1126" s="54"/>
      <c r="OZP1126" s="52"/>
      <c r="OZQ1126" s="53"/>
      <c r="OZR1126" s="54"/>
      <c r="OZS1126" s="52"/>
      <c r="OZT1126" s="53"/>
      <c r="OZU1126" s="54"/>
      <c r="OZV1126" s="52"/>
      <c r="OZW1126" s="53"/>
      <c r="OZX1126" s="54"/>
      <c r="OZY1126" s="52"/>
      <c r="OZZ1126" s="53"/>
      <c r="PAA1126" s="54"/>
      <c r="PAB1126" s="52"/>
      <c r="PAC1126" s="53"/>
      <c r="PAD1126" s="54"/>
      <c r="PAE1126" s="52"/>
      <c r="PAF1126" s="53"/>
      <c r="PAG1126" s="54"/>
      <c r="PAH1126" s="52"/>
      <c r="PAI1126" s="53"/>
      <c r="PAJ1126" s="54"/>
      <c r="PAK1126" s="52"/>
      <c r="PAL1126" s="53"/>
      <c r="PAM1126" s="54"/>
      <c r="PAN1126" s="52"/>
      <c r="PAO1126" s="53"/>
      <c r="PAP1126" s="54"/>
      <c r="PAQ1126" s="52"/>
      <c r="PAR1126" s="53"/>
      <c r="PAS1126" s="54"/>
      <c r="PAT1126" s="52"/>
      <c r="PAU1126" s="53"/>
      <c r="PAV1126" s="54"/>
      <c r="PAW1126" s="52"/>
      <c r="PAX1126" s="53"/>
      <c r="PAY1126" s="54"/>
      <c r="PAZ1126" s="52"/>
      <c r="PBA1126" s="53"/>
      <c r="PBB1126" s="54"/>
      <c r="PBC1126" s="52"/>
      <c r="PBD1126" s="53"/>
      <c r="PBE1126" s="54"/>
      <c r="PBF1126" s="52"/>
      <c r="PBG1126" s="53"/>
      <c r="PBH1126" s="54"/>
      <c r="PBI1126" s="52"/>
      <c r="PBJ1126" s="53"/>
      <c r="PBK1126" s="54"/>
      <c r="PBL1126" s="52"/>
      <c r="PBM1126" s="53"/>
      <c r="PBN1126" s="54"/>
      <c r="PBO1126" s="52"/>
      <c r="PBP1126" s="53"/>
      <c r="PBQ1126" s="54"/>
      <c r="PBR1126" s="52"/>
      <c r="PBS1126" s="53"/>
      <c r="PBT1126" s="54"/>
      <c r="PBU1126" s="52"/>
      <c r="PBV1126" s="53"/>
      <c r="PBW1126" s="54"/>
      <c r="PBX1126" s="52"/>
      <c r="PBY1126" s="53"/>
      <c r="PBZ1126" s="54"/>
      <c r="PCA1126" s="52"/>
      <c r="PCB1126" s="53"/>
      <c r="PCC1126" s="54"/>
      <c r="PCD1126" s="52"/>
      <c r="PCE1126" s="53"/>
      <c r="PCF1126" s="54"/>
      <c r="PCG1126" s="52"/>
      <c r="PCH1126" s="53"/>
      <c r="PCI1126" s="54"/>
      <c r="PCJ1126" s="52"/>
      <c r="PCK1126" s="53"/>
      <c r="PCL1126" s="54"/>
      <c r="PCM1126" s="52"/>
      <c r="PCN1126" s="53"/>
      <c r="PCO1126" s="54"/>
      <c r="PCP1126" s="52"/>
      <c r="PCQ1126" s="53"/>
      <c r="PCR1126" s="54"/>
      <c r="PCS1126" s="52"/>
      <c r="PCT1126" s="53"/>
      <c r="PCU1126" s="54"/>
      <c r="PCV1126" s="52"/>
      <c r="PCW1126" s="53"/>
      <c r="PCX1126" s="54"/>
      <c r="PCY1126" s="52"/>
      <c r="PCZ1126" s="53"/>
      <c r="PDA1126" s="54"/>
      <c r="PDB1126" s="52"/>
      <c r="PDC1126" s="53"/>
      <c r="PDD1126" s="54"/>
      <c r="PDE1126" s="52"/>
      <c r="PDF1126" s="53"/>
      <c r="PDG1126" s="54"/>
      <c r="PDH1126" s="52"/>
      <c r="PDI1126" s="53"/>
      <c r="PDJ1126" s="54"/>
      <c r="PDK1126" s="52"/>
      <c r="PDL1126" s="53"/>
      <c r="PDM1126" s="54"/>
      <c r="PDN1126" s="52"/>
      <c r="PDO1126" s="53"/>
      <c r="PDP1126" s="54"/>
      <c r="PDQ1126" s="52"/>
      <c r="PDR1126" s="53"/>
      <c r="PDS1126" s="54"/>
      <c r="PDT1126" s="52"/>
      <c r="PDU1126" s="53"/>
      <c r="PDV1126" s="54"/>
      <c r="PDW1126" s="52"/>
      <c r="PDX1126" s="53"/>
      <c r="PDY1126" s="54"/>
      <c r="PDZ1126" s="52"/>
      <c r="PEA1126" s="53"/>
      <c r="PEB1126" s="54"/>
      <c r="PEC1126" s="52"/>
      <c r="PED1126" s="53"/>
      <c r="PEE1126" s="54"/>
      <c r="PEF1126" s="52"/>
      <c r="PEG1126" s="53"/>
      <c r="PEH1126" s="54"/>
      <c r="PEI1126" s="52"/>
      <c r="PEJ1126" s="53"/>
      <c r="PEK1126" s="54"/>
      <c r="PEL1126" s="52"/>
      <c r="PEM1126" s="53"/>
      <c r="PEN1126" s="54"/>
      <c r="PEO1126" s="52"/>
      <c r="PEP1126" s="53"/>
      <c r="PEQ1126" s="54"/>
      <c r="PER1126" s="52"/>
      <c r="PES1126" s="53"/>
      <c r="PET1126" s="54"/>
      <c r="PEU1126" s="52"/>
      <c r="PEV1126" s="53"/>
      <c r="PEW1126" s="54"/>
      <c r="PEX1126" s="52"/>
      <c r="PEY1126" s="53"/>
      <c r="PEZ1126" s="54"/>
      <c r="PFA1126" s="52"/>
      <c r="PFB1126" s="53"/>
      <c r="PFC1126" s="54"/>
      <c r="PFD1126" s="52"/>
      <c r="PFE1126" s="53"/>
      <c r="PFF1126" s="54"/>
      <c r="PFG1126" s="52"/>
      <c r="PFH1126" s="53"/>
      <c r="PFI1126" s="54"/>
      <c r="PFJ1126" s="52"/>
      <c r="PFK1126" s="53"/>
      <c r="PFL1126" s="54"/>
      <c r="PFM1126" s="52"/>
      <c r="PFN1126" s="53"/>
      <c r="PFO1126" s="54"/>
      <c r="PFP1126" s="52"/>
      <c r="PFQ1126" s="53"/>
      <c r="PFR1126" s="54"/>
      <c r="PFS1126" s="52"/>
      <c r="PFT1126" s="53"/>
      <c r="PFU1126" s="54"/>
      <c r="PFV1126" s="52"/>
      <c r="PFW1126" s="53"/>
      <c r="PFX1126" s="54"/>
      <c r="PFY1126" s="52"/>
      <c r="PFZ1126" s="53"/>
      <c r="PGA1126" s="54"/>
      <c r="PGB1126" s="52"/>
      <c r="PGC1126" s="53"/>
      <c r="PGD1126" s="54"/>
      <c r="PGE1126" s="52"/>
      <c r="PGF1126" s="53"/>
      <c r="PGG1126" s="54"/>
      <c r="PGH1126" s="52"/>
      <c r="PGI1126" s="53"/>
      <c r="PGJ1126" s="54"/>
      <c r="PGK1126" s="52"/>
      <c r="PGL1126" s="53"/>
      <c r="PGM1126" s="54"/>
      <c r="PGN1126" s="52"/>
      <c r="PGO1126" s="53"/>
      <c r="PGP1126" s="54"/>
      <c r="PGQ1126" s="52"/>
      <c r="PGR1126" s="53"/>
      <c r="PGS1126" s="54"/>
      <c r="PGT1126" s="52"/>
      <c r="PGU1126" s="53"/>
      <c r="PGV1126" s="54"/>
      <c r="PGW1126" s="52"/>
      <c r="PGX1126" s="53"/>
      <c r="PGY1126" s="54"/>
      <c r="PGZ1126" s="52"/>
      <c r="PHA1126" s="53"/>
      <c r="PHB1126" s="54"/>
      <c r="PHC1126" s="52"/>
      <c r="PHD1126" s="53"/>
      <c r="PHE1126" s="54"/>
      <c r="PHF1126" s="52"/>
      <c r="PHG1126" s="53"/>
      <c r="PHH1126" s="54"/>
      <c r="PHI1126" s="52"/>
      <c r="PHJ1126" s="53"/>
      <c r="PHK1126" s="54"/>
      <c r="PHL1126" s="52"/>
      <c r="PHM1126" s="53"/>
      <c r="PHN1126" s="54"/>
      <c r="PHO1126" s="52"/>
      <c r="PHP1126" s="53"/>
      <c r="PHQ1126" s="54"/>
      <c r="PHR1126" s="52"/>
      <c r="PHS1126" s="53"/>
      <c r="PHT1126" s="54"/>
      <c r="PHU1126" s="52"/>
      <c r="PHV1126" s="53"/>
      <c r="PHW1126" s="54"/>
      <c r="PHX1126" s="52"/>
      <c r="PHY1126" s="53"/>
      <c r="PHZ1126" s="54"/>
      <c r="PIA1126" s="52"/>
      <c r="PIB1126" s="53"/>
      <c r="PIC1126" s="54"/>
      <c r="PID1126" s="52"/>
      <c r="PIE1126" s="53"/>
      <c r="PIF1126" s="54"/>
      <c r="PIG1126" s="52"/>
      <c r="PIH1126" s="53"/>
      <c r="PII1126" s="54"/>
      <c r="PIJ1126" s="52"/>
      <c r="PIK1126" s="53"/>
      <c r="PIL1126" s="54"/>
      <c r="PIM1126" s="52"/>
      <c r="PIN1126" s="53"/>
      <c r="PIO1126" s="54"/>
      <c r="PIP1126" s="52"/>
      <c r="PIQ1126" s="53"/>
      <c r="PIR1126" s="54"/>
      <c r="PIS1126" s="52"/>
      <c r="PIT1126" s="53"/>
      <c r="PIU1126" s="54"/>
      <c r="PIV1126" s="52"/>
      <c r="PIW1126" s="53"/>
      <c r="PIX1126" s="54"/>
      <c r="PIY1126" s="52"/>
      <c r="PIZ1126" s="53"/>
      <c r="PJA1126" s="54"/>
      <c r="PJB1126" s="52"/>
      <c r="PJC1126" s="53"/>
      <c r="PJD1126" s="54"/>
      <c r="PJE1126" s="52"/>
      <c r="PJF1126" s="53"/>
      <c r="PJG1126" s="54"/>
      <c r="PJH1126" s="52"/>
      <c r="PJI1126" s="53"/>
      <c r="PJJ1126" s="54"/>
      <c r="PJK1126" s="52"/>
      <c r="PJL1126" s="53"/>
      <c r="PJM1126" s="54"/>
      <c r="PJN1126" s="52"/>
      <c r="PJO1126" s="53"/>
      <c r="PJP1126" s="54"/>
      <c r="PJQ1126" s="52"/>
      <c r="PJR1126" s="53"/>
      <c r="PJS1126" s="54"/>
      <c r="PJT1126" s="52"/>
      <c r="PJU1126" s="53"/>
      <c r="PJV1126" s="54"/>
      <c r="PJW1126" s="52"/>
      <c r="PJX1126" s="53"/>
      <c r="PJY1126" s="54"/>
      <c r="PJZ1126" s="52"/>
      <c r="PKA1126" s="53"/>
      <c r="PKB1126" s="54"/>
      <c r="PKC1126" s="52"/>
      <c r="PKD1126" s="53"/>
      <c r="PKE1126" s="54"/>
      <c r="PKF1126" s="52"/>
      <c r="PKG1126" s="53"/>
      <c r="PKH1126" s="54"/>
      <c r="PKI1126" s="52"/>
      <c r="PKJ1126" s="53"/>
      <c r="PKK1126" s="54"/>
      <c r="PKL1126" s="52"/>
      <c r="PKM1126" s="53"/>
      <c r="PKN1126" s="54"/>
      <c r="PKO1126" s="52"/>
      <c r="PKP1126" s="53"/>
      <c r="PKQ1126" s="54"/>
      <c r="PKR1126" s="52"/>
      <c r="PKS1126" s="53"/>
      <c r="PKT1126" s="54"/>
      <c r="PKU1126" s="52"/>
      <c r="PKV1126" s="53"/>
      <c r="PKW1126" s="54"/>
      <c r="PKX1126" s="52"/>
      <c r="PKY1126" s="53"/>
      <c r="PKZ1126" s="54"/>
      <c r="PLA1126" s="52"/>
      <c r="PLB1126" s="53"/>
      <c r="PLC1126" s="54"/>
      <c r="PLD1126" s="52"/>
      <c r="PLE1126" s="53"/>
      <c r="PLF1126" s="54"/>
      <c r="PLG1126" s="52"/>
      <c r="PLH1126" s="53"/>
      <c r="PLI1126" s="54"/>
      <c r="PLJ1126" s="52"/>
      <c r="PLK1126" s="53"/>
      <c r="PLL1126" s="54"/>
      <c r="PLM1126" s="52"/>
      <c r="PLN1126" s="53"/>
      <c r="PLO1126" s="54"/>
      <c r="PLP1126" s="52"/>
      <c r="PLQ1126" s="53"/>
      <c r="PLR1126" s="54"/>
      <c r="PLS1126" s="52"/>
      <c r="PLT1126" s="53"/>
      <c r="PLU1126" s="54"/>
      <c r="PLV1126" s="52"/>
      <c r="PLW1126" s="53"/>
      <c r="PLX1126" s="54"/>
      <c r="PLY1126" s="52"/>
      <c r="PLZ1126" s="53"/>
      <c r="PMA1126" s="54"/>
      <c r="PMB1126" s="52"/>
      <c r="PMC1126" s="53"/>
      <c r="PMD1126" s="54"/>
      <c r="PME1126" s="52"/>
      <c r="PMF1126" s="53"/>
      <c r="PMG1126" s="54"/>
      <c r="PMH1126" s="52"/>
      <c r="PMI1126" s="53"/>
      <c r="PMJ1126" s="54"/>
      <c r="PMK1126" s="52"/>
      <c r="PML1126" s="53"/>
      <c r="PMM1126" s="54"/>
      <c r="PMN1126" s="52"/>
      <c r="PMO1126" s="53"/>
      <c r="PMP1126" s="54"/>
      <c r="PMQ1126" s="52"/>
      <c r="PMR1126" s="53"/>
      <c r="PMS1126" s="54"/>
      <c r="PMT1126" s="52"/>
      <c r="PMU1126" s="53"/>
      <c r="PMV1126" s="54"/>
      <c r="PMW1126" s="52"/>
      <c r="PMX1126" s="53"/>
      <c r="PMY1126" s="54"/>
      <c r="PMZ1126" s="52"/>
      <c r="PNA1126" s="53"/>
      <c r="PNB1126" s="54"/>
      <c r="PNC1126" s="52"/>
      <c r="PND1126" s="53"/>
      <c r="PNE1126" s="54"/>
      <c r="PNF1126" s="52"/>
      <c r="PNG1126" s="53"/>
      <c r="PNH1126" s="54"/>
      <c r="PNI1126" s="52"/>
      <c r="PNJ1126" s="53"/>
      <c r="PNK1126" s="54"/>
      <c r="PNL1126" s="52"/>
      <c r="PNM1126" s="53"/>
      <c r="PNN1126" s="54"/>
      <c r="PNO1126" s="52"/>
      <c r="PNP1126" s="53"/>
      <c r="PNQ1126" s="54"/>
      <c r="PNR1126" s="52"/>
      <c r="PNS1126" s="53"/>
      <c r="PNT1126" s="54"/>
      <c r="PNU1126" s="52"/>
      <c r="PNV1126" s="53"/>
      <c r="PNW1126" s="54"/>
      <c r="PNX1126" s="52"/>
      <c r="PNY1126" s="53"/>
      <c r="PNZ1126" s="54"/>
      <c r="POA1126" s="52"/>
      <c r="POB1126" s="53"/>
      <c r="POC1126" s="54"/>
      <c r="POD1126" s="52"/>
      <c r="POE1126" s="53"/>
      <c r="POF1126" s="54"/>
      <c r="POG1126" s="52"/>
      <c r="POH1126" s="53"/>
      <c r="POI1126" s="54"/>
      <c r="POJ1126" s="52"/>
      <c r="POK1126" s="53"/>
      <c r="POL1126" s="54"/>
      <c r="POM1126" s="52"/>
      <c r="PON1126" s="53"/>
      <c r="POO1126" s="54"/>
      <c r="POP1126" s="52"/>
      <c r="POQ1126" s="53"/>
      <c r="POR1126" s="54"/>
      <c r="POS1126" s="52"/>
      <c r="POT1126" s="53"/>
      <c r="POU1126" s="54"/>
      <c r="POV1126" s="52"/>
      <c r="POW1126" s="53"/>
      <c r="POX1126" s="54"/>
      <c r="POY1126" s="52"/>
      <c r="POZ1126" s="53"/>
      <c r="PPA1126" s="54"/>
      <c r="PPB1126" s="52"/>
      <c r="PPC1126" s="53"/>
      <c r="PPD1126" s="54"/>
      <c r="PPE1126" s="52"/>
      <c r="PPF1126" s="53"/>
      <c r="PPG1126" s="54"/>
      <c r="PPH1126" s="52"/>
      <c r="PPI1126" s="53"/>
      <c r="PPJ1126" s="54"/>
      <c r="PPK1126" s="52"/>
      <c r="PPL1126" s="53"/>
      <c r="PPM1126" s="54"/>
      <c r="PPN1126" s="52"/>
      <c r="PPO1126" s="53"/>
      <c r="PPP1126" s="54"/>
      <c r="PPQ1126" s="52"/>
      <c r="PPR1126" s="53"/>
      <c r="PPS1126" s="54"/>
      <c r="PPT1126" s="52"/>
      <c r="PPU1126" s="53"/>
      <c r="PPV1126" s="54"/>
      <c r="PPW1126" s="52"/>
      <c r="PPX1126" s="53"/>
      <c r="PPY1126" s="54"/>
      <c r="PPZ1126" s="52"/>
      <c r="PQA1126" s="53"/>
      <c r="PQB1126" s="54"/>
      <c r="PQC1126" s="52"/>
      <c r="PQD1126" s="53"/>
      <c r="PQE1126" s="54"/>
      <c r="PQF1126" s="52"/>
      <c r="PQG1126" s="53"/>
      <c r="PQH1126" s="54"/>
      <c r="PQI1126" s="52"/>
      <c r="PQJ1126" s="53"/>
      <c r="PQK1126" s="54"/>
      <c r="PQL1126" s="52"/>
      <c r="PQM1126" s="53"/>
      <c r="PQN1126" s="54"/>
      <c r="PQO1126" s="52"/>
      <c r="PQP1126" s="53"/>
      <c r="PQQ1126" s="54"/>
      <c r="PQR1126" s="52"/>
      <c r="PQS1126" s="53"/>
      <c r="PQT1126" s="54"/>
      <c r="PQU1126" s="52"/>
      <c r="PQV1126" s="53"/>
      <c r="PQW1126" s="54"/>
      <c r="PQX1126" s="52"/>
      <c r="PQY1126" s="53"/>
      <c r="PQZ1126" s="54"/>
      <c r="PRA1126" s="52"/>
      <c r="PRB1126" s="53"/>
      <c r="PRC1126" s="54"/>
      <c r="PRD1126" s="52"/>
      <c r="PRE1126" s="53"/>
      <c r="PRF1126" s="54"/>
      <c r="PRG1126" s="52"/>
      <c r="PRH1126" s="53"/>
      <c r="PRI1126" s="54"/>
      <c r="PRJ1126" s="52"/>
      <c r="PRK1126" s="53"/>
      <c r="PRL1126" s="54"/>
      <c r="PRM1126" s="52"/>
      <c r="PRN1126" s="53"/>
      <c r="PRO1126" s="54"/>
      <c r="PRP1126" s="52"/>
      <c r="PRQ1126" s="53"/>
      <c r="PRR1126" s="54"/>
      <c r="PRS1126" s="52"/>
      <c r="PRT1126" s="53"/>
      <c r="PRU1126" s="54"/>
      <c r="PRV1126" s="52"/>
      <c r="PRW1126" s="53"/>
      <c r="PRX1126" s="54"/>
      <c r="PRY1126" s="52"/>
      <c r="PRZ1126" s="53"/>
      <c r="PSA1126" s="54"/>
      <c r="PSB1126" s="52"/>
      <c r="PSC1126" s="53"/>
      <c r="PSD1126" s="54"/>
      <c r="PSE1126" s="52"/>
      <c r="PSF1126" s="53"/>
      <c r="PSG1126" s="54"/>
      <c r="PSH1126" s="52"/>
      <c r="PSI1126" s="53"/>
      <c r="PSJ1126" s="54"/>
      <c r="PSK1126" s="52"/>
      <c r="PSL1126" s="53"/>
      <c r="PSM1126" s="54"/>
      <c r="PSN1126" s="52"/>
      <c r="PSO1126" s="53"/>
      <c r="PSP1126" s="54"/>
      <c r="PSQ1126" s="52"/>
      <c r="PSR1126" s="53"/>
      <c r="PSS1126" s="54"/>
      <c r="PST1126" s="52"/>
      <c r="PSU1126" s="53"/>
      <c r="PSV1126" s="54"/>
      <c r="PSW1126" s="52"/>
      <c r="PSX1126" s="53"/>
      <c r="PSY1126" s="54"/>
      <c r="PSZ1126" s="52"/>
      <c r="PTA1126" s="53"/>
      <c r="PTB1126" s="54"/>
      <c r="PTC1126" s="52"/>
      <c r="PTD1126" s="53"/>
      <c r="PTE1126" s="54"/>
      <c r="PTF1126" s="52"/>
      <c r="PTG1126" s="53"/>
      <c r="PTH1126" s="54"/>
      <c r="PTI1126" s="52"/>
      <c r="PTJ1126" s="53"/>
      <c r="PTK1126" s="54"/>
      <c r="PTL1126" s="52"/>
      <c r="PTM1126" s="53"/>
      <c r="PTN1126" s="54"/>
      <c r="PTO1126" s="52"/>
      <c r="PTP1126" s="53"/>
      <c r="PTQ1126" s="54"/>
      <c r="PTR1126" s="52"/>
      <c r="PTS1126" s="53"/>
      <c r="PTT1126" s="54"/>
      <c r="PTU1126" s="52"/>
      <c r="PTV1126" s="53"/>
      <c r="PTW1126" s="54"/>
      <c r="PTX1126" s="52"/>
      <c r="PTY1126" s="53"/>
      <c r="PTZ1126" s="54"/>
      <c r="PUA1126" s="52"/>
      <c r="PUB1126" s="53"/>
      <c r="PUC1126" s="54"/>
      <c r="PUD1126" s="52"/>
      <c r="PUE1126" s="53"/>
      <c r="PUF1126" s="54"/>
      <c r="PUG1126" s="52"/>
      <c r="PUH1126" s="53"/>
      <c r="PUI1126" s="54"/>
      <c r="PUJ1126" s="52"/>
      <c r="PUK1126" s="53"/>
      <c r="PUL1126" s="54"/>
      <c r="PUM1126" s="52"/>
      <c r="PUN1126" s="53"/>
      <c r="PUO1126" s="54"/>
      <c r="PUP1126" s="52"/>
      <c r="PUQ1126" s="53"/>
      <c r="PUR1126" s="54"/>
      <c r="PUS1126" s="52"/>
      <c r="PUT1126" s="53"/>
      <c r="PUU1126" s="54"/>
      <c r="PUV1126" s="52"/>
      <c r="PUW1126" s="53"/>
      <c r="PUX1126" s="54"/>
      <c r="PUY1126" s="52"/>
      <c r="PUZ1126" s="53"/>
      <c r="PVA1126" s="54"/>
      <c r="PVB1126" s="52"/>
      <c r="PVC1126" s="53"/>
      <c r="PVD1126" s="54"/>
      <c r="PVE1126" s="52"/>
      <c r="PVF1126" s="53"/>
      <c r="PVG1126" s="54"/>
      <c r="PVH1126" s="52"/>
      <c r="PVI1126" s="53"/>
      <c r="PVJ1126" s="54"/>
      <c r="PVK1126" s="52"/>
      <c r="PVL1126" s="53"/>
      <c r="PVM1126" s="54"/>
      <c r="PVN1126" s="52"/>
      <c r="PVO1126" s="53"/>
      <c r="PVP1126" s="54"/>
      <c r="PVQ1126" s="52"/>
      <c r="PVR1126" s="53"/>
      <c r="PVS1126" s="54"/>
      <c r="PVT1126" s="52"/>
      <c r="PVU1126" s="53"/>
      <c r="PVV1126" s="54"/>
      <c r="PVW1126" s="52"/>
      <c r="PVX1126" s="53"/>
      <c r="PVY1126" s="54"/>
      <c r="PVZ1126" s="52"/>
      <c r="PWA1126" s="53"/>
      <c r="PWB1126" s="54"/>
      <c r="PWC1126" s="52"/>
      <c r="PWD1126" s="53"/>
      <c r="PWE1126" s="54"/>
      <c r="PWF1126" s="52"/>
      <c r="PWG1126" s="53"/>
      <c r="PWH1126" s="54"/>
      <c r="PWI1126" s="52"/>
      <c r="PWJ1126" s="53"/>
      <c r="PWK1126" s="54"/>
      <c r="PWL1126" s="52"/>
      <c r="PWM1126" s="53"/>
      <c r="PWN1126" s="54"/>
      <c r="PWO1126" s="52"/>
      <c r="PWP1126" s="53"/>
      <c r="PWQ1126" s="54"/>
      <c r="PWR1126" s="52"/>
      <c r="PWS1126" s="53"/>
      <c r="PWT1126" s="54"/>
      <c r="PWU1126" s="52"/>
      <c r="PWV1126" s="53"/>
      <c r="PWW1126" s="54"/>
      <c r="PWX1126" s="52"/>
      <c r="PWY1126" s="53"/>
      <c r="PWZ1126" s="54"/>
      <c r="PXA1126" s="52"/>
      <c r="PXB1126" s="53"/>
      <c r="PXC1126" s="54"/>
      <c r="PXD1126" s="52"/>
      <c r="PXE1126" s="53"/>
      <c r="PXF1126" s="54"/>
      <c r="PXG1126" s="52"/>
      <c r="PXH1126" s="53"/>
      <c r="PXI1126" s="54"/>
      <c r="PXJ1126" s="52"/>
      <c r="PXK1126" s="53"/>
      <c r="PXL1126" s="54"/>
      <c r="PXM1126" s="52"/>
      <c r="PXN1126" s="53"/>
      <c r="PXO1126" s="54"/>
      <c r="PXP1126" s="52"/>
      <c r="PXQ1126" s="53"/>
      <c r="PXR1126" s="54"/>
      <c r="PXS1126" s="52"/>
      <c r="PXT1126" s="53"/>
      <c r="PXU1126" s="54"/>
      <c r="PXV1126" s="52"/>
      <c r="PXW1126" s="53"/>
      <c r="PXX1126" s="54"/>
      <c r="PXY1126" s="52"/>
      <c r="PXZ1126" s="53"/>
      <c r="PYA1126" s="54"/>
      <c r="PYB1126" s="52"/>
      <c r="PYC1126" s="53"/>
      <c r="PYD1126" s="54"/>
      <c r="PYE1126" s="52"/>
      <c r="PYF1126" s="53"/>
      <c r="PYG1126" s="54"/>
      <c r="PYH1126" s="52"/>
      <c r="PYI1126" s="53"/>
      <c r="PYJ1126" s="54"/>
      <c r="PYK1126" s="52"/>
      <c r="PYL1126" s="53"/>
      <c r="PYM1126" s="54"/>
      <c r="PYN1126" s="52"/>
      <c r="PYO1126" s="53"/>
      <c r="PYP1126" s="54"/>
      <c r="PYQ1126" s="52"/>
      <c r="PYR1126" s="53"/>
      <c r="PYS1126" s="54"/>
      <c r="PYT1126" s="52"/>
      <c r="PYU1126" s="53"/>
      <c r="PYV1126" s="54"/>
      <c r="PYW1126" s="52"/>
      <c r="PYX1126" s="53"/>
      <c r="PYY1126" s="54"/>
      <c r="PYZ1126" s="52"/>
      <c r="PZA1126" s="53"/>
      <c r="PZB1126" s="54"/>
      <c r="PZC1126" s="52"/>
      <c r="PZD1126" s="53"/>
      <c r="PZE1126" s="54"/>
      <c r="PZF1126" s="52"/>
      <c r="PZG1126" s="53"/>
      <c r="PZH1126" s="54"/>
      <c r="PZI1126" s="52"/>
      <c r="PZJ1126" s="53"/>
      <c r="PZK1126" s="54"/>
      <c r="PZL1126" s="52"/>
      <c r="PZM1126" s="53"/>
      <c r="PZN1126" s="54"/>
      <c r="PZO1126" s="52"/>
      <c r="PZP1126" s="53"/>
      <c r="PZQ1126" s="54"/>
      <c r="PZR1126" s="52"/>
      <c r="PZS1126" s="53"/>
      <c r="PZT1126" s="54"/>
      <c r="PZU1126" s="52"/>
      <c r="PZV1126" s="53"/>
      <c r="PZW1126" s="54"/>
      <c r="PZX1126" s="52"/>
      <c r="PZY1126" s="53"/>
      <c r="PZZ1126" s="54"/>
      <c r="QAA1126" s="52"/>
      <c r="QAB1126" s="53"/>
      <c r="QAC1126" s="54"/>
      <c r="QAD1126" s="52"/>
      <c r="QAE1126" s="53"/>
      <c r="QAF1126" s="54"/>
      <c r="QAG1126" s="52"/>
      <c r="QAH1126" s="53"/>
      <c r="QAI1126" s="54"/>
      <c r="QAJ1126" s="52"/>
      <c r="QAK1126" s="53"/>
      <c r="QAL1126" s="54"/>
      <c r="QAM1126" s="52"/>
      <c r="QAN1126" s="53"/>
      <c r="QAO1126" s="54"/>
      <c r="QAP1126" s="52"/>
      <c r="QAQ1126" s="53"/>
      <c r="QAR1126" s="54"/>
      <c r="QAS1126" s="52"/>
      <c r="QAT1126" s="53"/>
      <c r="QAU1126" s="54"/>
      <c r="QAV1126" s="52"/>
      <c r="QAW1126" s="53"/>
      <c r="QAX1126" s="54"/>
      <c r="QAY1126" s="52"/>
      <c r="QAZ1126" s="53"/>
      <c r="QBA1126" s="54"/>
      <c r="QBB1126" s="52"/>
      <c r="QBC1126" s="53"/>
      <c r="QBD1126" s="54"/>
      <c r="QBE1126" s="52"/>
      <c r="QBF1126" s="53"/>
      <c r="QBG1126" s="54"/>
      <c r="QBH1126" s="52"/>
      <c r="QBI1126" s="53"/>
      <c r="QBJ1126" s="54"/>
      <c r="QBK1126" s="52"/>
      <c r="QBL1126" s="53"/>
      <c r="QBM1126" s="54"/>
      <c r="QBN1126" s="52"/>
      <c r="QBO1126" s="53"/>
      <c r="QBP1126" s="54"/>
      <c r="QBQ1126" s="52"/>
      <c r="QBR1126" s="53"/>
      <c r="QBS1126" s="54"/>
      <c r="QBT1126" s="52"/>
      <c r="QBU1126" s="53"/>
      <c r="QBV1126" s="54"/>
      <c r="QBW1126" s="52"/>
      <c r="QBX1126" s="53"/>
      <c r="QBY1126" s="54"/>
      <c r="QBZ1126" s="52"/>
      <c r="QCA1126" s="53"/>
      <c r="QCB1126" s="54"/>
      <c r="QCC1126" s="52"/>
      <c r="QCD1126" s="53"/>
      <c r="QCE1126" s="54"/>
      <c r="QCF1126" s="52"/>
      <c r="QCG1126" s="53"/>
      <c r="QCH1126" s="54"/>
      <c r="QCI1126" s="52"/>
      <c r="QCJ1126" s="53"/>
      <c r="QCK1126" s="54"/>
      <c r="QCL1126" s="52"/>
      <c r="QCM1126" s="53"/>
      <c r="QCN1126" s="54"/>
      <c r="QCO1126" s="52"/>
      <c r="QCP1126" s="53"/>
      <c r="QCQ1126" s="54"/>
      <c r="QCR1126" s="52"/>
      <c r="QCS1126" s="53"/>
      <c r="QCT1126" s="54"/>
      <c r="QCU1126" s="52"/>
      <c r="QCV1126" s="53"/>
      <c r="QCW1126" s="54"/>
      <c r="QCX1126" s="52"/>
      <c r="QCY1126" s="53"/>
      <c r="QCZ1126" s="54"/>
      <c r="QDA1126" s="52"/>
      <c r="QDB1126" s="53"/>
      <c r="QDC1126" s="54"/>
      <c r="QDD1126" s="52"/>
      <c r="QDE1126" s="53"/>
      <c r="QDF1126" s="54"/>
      <c r="QDG1126" s="52"/>
      <c r="QDH1126" s="53"/>
      <c r="QDI1126" s="54"/>
      <c r="QDJ1126" s="52"/>
      <c r="QDK1126" s="53"/>
      <c r="QDL1126" s="54"/>
      <c r="QDM1126" s="52"/>
      <c r="QDN1126" s="53"/>
      <c r="QDO1126" s="54"/>
      <c r="QDP1126" s="52"/>
      <c r="QDQ1126" s="53"/>
      <c r="QDR1126" s="54"/>
      <c r="QDS1126" s="52"/>
      <c r="QDT1126" s="53"/>
      <c r="QDU1126" s="54"/>
      <c r="QDV1126" s="52"/>
      <c r="QDW1126" s="53"/>
      <c r="QDX1126" s="54"/>
      <c r="QDY1126" s="52"/>
      <c r="QDZ1126" s="53"/>
      <c r="QEA1126" s="54"/>
      <c r="QEB1126" s="52"/>
      <c r="QEC1126" s="53"/>
      <c r="QED1126" s="54"/>
      <c r="QEE1126" s="52"/>
      <c r="QEF1126" s="53"/>
      <c r="QEG1126" s="54"/>
      <c r="QEH1126" s="52"/>
      <c r="QEI1126" s="53"/>
      <c r="QEJ1126" s="54"/>
      <c r="QEK1126" s="52"/>
      <c r="QEL1126" s="53"/>
      <c r="QEM1126" s="54"/>
      <c r="QEN1126" s="52"/>
      <c r="QEO1126" s="53"/>
      <c r="QEP1126" s="54"/>
      <c r="QEQ1126" s="52"/>
      <c r="QER1126" s="53"/>
      <c r="QES1126" s="54"/>
      <c r="QET1126" s="52"/>
      <c r="QEU1126" s="53"/>
      <c r="QEV1126" s="54"/>
      <c r="QEW1126" s="52"/>
      <c r="QEX1126" s="53"/>
      <c r="QEY1126" s="54"/>
      <c r="QEZ1126" s="52"/>
      <c r="QFA1126" s="53"/>
      <c r="QFB1126" s="54"/>
      <c r="QFC1126" s="52"/>
      <c r="QFD1126" s="53"/>
      <c r="QFE1126" s="54"/>
      <c r="QFF1126" s="52"/>
      <c r="QFG1126" s="53"/>
      <c r="QFH1126" s="54"/>
      <c r="QFI1126" s="52"/>
      <c r="QFJ1126" s="53"/>
      <c r="QFK1126" s="54"/>
      <c r="QFL1126" s="52"/>
      <c r="QFM1126" s="53"/>
      <c r="QFN1126" s="54"/>
      <c r="QFO1126" s="52"/>
      <c r="QFP1126" s="53"/>
      <c r="QFQ1126" s="54"/>
      <c r="QFR1126" s="52"/>
      <c r="QFS1126" s="53"/>
      <c r="QFT1126" s="54"/>
      <c r="QFU1126" s="52"/>
      <c r="QFV1126" s="53"/>
      <c r="QFW1126" s="54"/>
      <c r="QFX1126" s="52"/>
      <c r="QFY1126" s="53"/>
      <c r="QFZ1126" s="54"/>
      <c r="QGA1126" s="52"/>
      <c r="QGB1126" s="53"/>
      <c r="QGC1126" s="54"/>
      <c r="QGD1126" s="52"/>
      <c r="QGE1126" s="53"/>
      <c r="QGF1126" s="54"/>
      <c r="QGG1126" s="52"/>
      <c r="QGH1126" s="53"/>
      <c r="QGI1126" s="54"/>
      <c r="QGJ1126" s="52"/>
      <c r="QGK1126" s="53"/>
      <c r="QGL1126" s="54"/>
      <c r="QGM1126" s="52"/>
      <c r="QGN1126" s="53"/>
      <c r="QGO1126" s="54"/>
      <c r="QGP1126" s="52"/>
      <c r="QGQ1126" s="53"/>
      <c r="QGR1126" s="54"/>
      <c r="QGS1126" s="52"/>
      <c r="QGT1126" s="53"/>
      <c r="QGU1126" s="54"/>
      <c r="QGV1126" s="52"/>
      <c r="QGW1126" s="53"/>
      <c r="QGX1126" s="54"/>
      <c r="QGY1126" s="52"/>
      <c r="QGZ1126" s="53"/>
      <c r="QHA1126" s="54"/>
      <c r="QHB1126" s="52"/>
      <c r="QHC1126" s="53"/>
      <c r="QHD1126" s="54"/>
      <c r="QHE1126" s="52"/>
      <c r="QHF1126" s="53"/>
      <c r="QHG1126" s="54"/>
      <c r="QHH1126" s="52"/>
      <c r="QHI1126" s="53"/>
      <c r="QHJ1126" s="54"/>
      <c r="QHK1126" s="52"/>
      <c r="QHL1126" s="53"/>
      <c r="QHM1126" s="54"/>
      <c r="QHN1126" s="52"/>
      <c r="QHO1126" s="53"/>
      <c r="QHP1126" s="54"/>
      <c r="QHQ1126" s="52"/>
      <c r="QHR1126" s="53"/>
      <c r="QHS1126" s="54"/>
      <c r="QHT1126" s="52"/>
      <c r="QHU1126" s="53"/>
      <c r="QHV1126" s="54"/>
      <c r="QHW1126" s="52"/>
      <c r="QHX1126" s="53"/>
      <c r="QHY1126" s="54"/>
      <c r="QHZ1126" s="52"/>
      <c r="QIA1126" s="53"/>
      <c r="QIB1126" s="54"/>
      <c r="QIC1126" s="52"/>
      <c r="QID1126" s="53"/>
      <c r="QIE1126" s="54"/>
      <c r="QIF1126" s="52"/>
      <c r="QIG1126" s="53"/>
      <c r="QIH1126" s="54"/>
      <c r="QII1126" s="52"/>
      <c r="QIJ1126" s="53"/>
      <c r="QIK1126" s="54"/>
      <c r="QIL1126" s="52"/>
      <c r="QIM1126" s="53"/>
      <c r="QIN1126" s="54"/>
      <c r="QIO1126" s="52"/>
      <c r="QIP1126" s="53"/>
      <c r="QIQ1126" s="54"/>
      <c r="QIR1126" s="52"/>
      <c r="QIS1126" s="53"/>
      <c r="QIT1126" s="54"/>
      <c r="QIU1126" s="52"/>
      <c r="QIV1126" s="53"/>
      <c r="QIW1126" s="54"/>
      <c r="QIX1126" s="52"/>
      <c r="QIY1126" s="53"/>
      <c r="QIZ1126" s="54"/>
      <c r="QJA1126" s="52"/>
      <c r="QJB1126" s="53"/>
      <c r="QJC1126" s="54"/>
      <c r="QJD1126" s="52"/>
      <c r="QJE1126" s="53"/>
      <c r="QJF1126" s="54"/>
      <c r="QJG1126" s="52"/>
      <c r="QJH1126" s="53"/>
      <c r="QJI1126" s="54"/>
      <c r="QJJ1126" s="52"/>
      <c r="QJK1126" s="53"/>
      <c r="QJL1126" s="54"/>
      <c r="QJM1126" s="52"/>
      <c r="QJN1126" s="53"/>
      <c r="QJO1126" s="54"/>
      <c r="QJP1126" s="52"/>
      <c r="QJQ1126" s="53"/>
      <c r="QJR1126" s="54"/>
      <c r="QJS1126" s="52"/>
      <c r="QJT1126" s="53"/>
      <c r="QJU1126" s="54"/>
      <c r="QJV1126" s="52"/>
      <c r="QJW1126" s="53"/>
      <c r="QJX1126" s="54"/>
      <c r="QJY1126" s="52"/>
      <c r="QJZ1126" s="53"/>
      <c r="QKA1126" s="54"/>
      <c r="QKB1126" s="52"/>
      <c r="QKC1126" s="53"/>
      <c r="QKD1126" s="54"/>
      <c r="QKE1126" s="52"/>
      <c r="QKF1126" s="53"/>
      <c r="QKG1126" s="54"/>
      <c r="QKH1126" s="52"/>
      <c r="QKI1126" s="53"/>
      <c r="QKJ1126" s="54"/>
      <c r="QKK1126" s="52"/>
      <c r="QKL1126" s="53"/>
      <c r="QKM1126" s="54"/>
      <c r="QKN1126" s="52"/>
      <c r="QKO1126" s="53"/>
      <c r="QKP1126" s="54"/>
      <c r="QKQ1126" s="52"/>
      <c r="QKR1126" s="53"/>
      <c r="QKS1126" s="54"/>
      <c r="QKT1126" s="52"/>
      <c r="QKU1126" s="53"/>
      <c r="QKV1126" s="54"/>
      <c r="QKW1126" s="52"/>
      <c r="QKX1126" s="53"/>
      <c r="QKY1126" s="54"/>
      <c r="QKZ1126" s="52"/>
      <c r="QLA1126" s="53"/>
      <c r="QLB1126" s="54"/>
      <c r="QLC1126" s="52"/>
      <c r="QLD1126" s="53"/>
      <c r="QLE1126" s="54"/>
      <c r="QLF1126" s="52"/>
      <c r="QLG1126" s="53"/>
      <c r="QLH1126" s="54"/>
      <c r="QLI1126" s="52"/>
      <c r="QLJ1126" s="53"/>
      <c r="QLK1126" s="54"/>
      <c r="QLL1126" s="52"/>
      <c r="QLM1126" s="53"/>
      <c r="QLN1126" s="54"/>
      <c r="QLO1126" s="52"/>
      <c r="QLP1126" s="53"/>
      <c r="QLQ1126" s="54"/>
      <c r="QLR1126" s="52"/>
      <c r="QLS1126" s="53"/>
      <c r="QLT1126" s="54"/>
      <c r="QLU1126" s="52"/>
      <c r="QLV1126" s="53"/>
      <c r="QLW1126" s="54"/>
      <c r="QLX1126" s="52"/>
      <c r="QLY1126" s="53"/>
      <c r="QLZ1126" s="54"/>
      <c r="QMA1126" s="52"/>
      <c r="QMB1126" s="53"/>
      <c r="QMC1126" s="54"/>
      <c r="QMD1126" s="52"/>
      <c r="QME1126" s="53"/>
      <c r="QMF1126" s="54"/>
      <c r="QMG1126" s="52"/>
      <c r="QMH1126" s="53"/>
      <c r="QMI1126" s="54"/>
      <c r="QMJ1126" s="52"/>
      <c r="QMK1126" s="53"/>
      <c r="QML1126" s="54"/>
      <c r="QMM1126" s="52"/>
      <c r="QMN1126" s="53"/>
      <c r="QMO1126" s="54"/>
      <c r="QMP1126" s="52"/>
      <c r="QMQ1126" s="53"/>
      <c r="QMR1126" s="54"/>
      <c r="QMS1126" s="52"/>
      <c r="QMT1126" s="53"/>
      <c r="QMU1126" s="54"/>
      <c r="QMV1126" s="52"/>
      <c r="QMW1126" s="53"/>
      <c r="QMX1126" s="54"/>
      <c r="QMY1126" s="52"/>
      <c r="QMZ1126" s="53"/>
      <c r="QNA1126" s="54"/>
      <c r="QNB1126" s="52"/>
      <c r="QNC1126" s="53"/>
      <c r="QND1126" s="54"/>
      <c r="QNE1126" s="52"/>
      <c r="QNF1126" s="53"/>
      <c r="QNG1126" s="54"/>
      <c r="QNH1126" s="52"/>
      <c r="QNI1126" s="53"/>
      <c r="QNJ1126" s="54"/>
      <c r="QNK1126" s="52"/>
      <c r="QNL1126" s="53"/>
      <c r="QNM1126" s="54"/>
      <c r="QNN1126" s="52"/>
      <c r="QNO1126" s="53"/>
      <c r="QNP1126" s="54"/>
      <c r="QNQ1126" s="52"/>
      <c r="QNR1126" s="53"/>
      <c r="QNS1126" s="54"/>
      <c r="QNT1126" s="52"/>
      <c r="QNU1126" s="53"/>
      <c r="QNV1126" s="54"/>
      <c r="QNW1126" s="52"/>
      <c r="QNX1126" s="53"/>
      <c r="QNY1126" s="54"/>
      <c r="QNZ1126" s="52"/>
      <c r="QOA1126" s="53"/>
      <c r="QOB1126" s="54"/>
      <c r="QOC1126" s="52"/>
      <c r="QOD1126" s="53"/>
      <c r="QOE1126" s="54"/>
      <c r="QOF1126" s="52"/>
      <c r="QOG1126" s="53"/>
      <c r="QOH1126" s="54"/>
      <c r="QOI1126" s="52"/>
      <c r="QOJ1126" s="53"/>
      <c r="QOK1126" s="54"/>
      <c r="QOL1126" s="52"/>
      <c r="QOM1126" s="53"/>
      <c r="QON1126" s="54"/>
      <c r="QOO1126" s="52"/>
      <c r="QOP1126" s="53"/>
      <c r="QOQ1126" s="54"/>
      <c r="QOR1126" s="52"/>
      <c r="QOS1126" s="53"/>
      <c r="QOT1126" s="54"/>
      <c r="QOU1126" s="52"/>
      <c r="QOV1126" s="53"/>
      <c r="QOW1126" s="54"/>
      <c r="QOX1126" s="52"/>
      <c r="QOY1126" s="53"/>
      <c r="QOZ1126" s="54"/>
      <c r="QPA1126" s="52"/>
      <c r="QPB1126" s="53"/>
      <c r="QPC1126" s="54"/>
      <c r="QPD1126" s="52"/>
      <c r="QPE1126" s="53"/>
      <c r="QPF1126" s="54"/>
      <c r="QPG1126" s="52"/>
      <c r="QPH1126" s="53"/>
      <c r="QPI1126" s="54"/>
      <c r="QPJ1126" s="52"/>
      <c r="QPK1126" s="53"/>
      <c r="QPL1126" s="54"/>
      <c r="QPM1126" s="52"/>
      <c r="QPN1126" s="53"/>
      <c r="QPO1126" s="54"/>
      <c r="QPP1126" s="52"/>
      <c r="QPQ1126" s="53"/>
      <c r="QPR1126" s="54"/>
      <c r="QPS1126" s="52"/>
      <c r="QPT1126" s="53"/>
      <c r="QPU1126" s="54"/>
      <c r="QPV1126" s="52"/>
      <c r="QPW1126" s="53"/>
      <c r="QPX1126" s="54"/>
      <c r="QPY1126" s="52"/>
      <c r="QPZ1126" s="53"/>
      <c r="QQA1126" s="54"/>
      <c r="QQB1126" s="52"/>
      <c r="QQC1126" s="53"/>
      <c r="QQD1126" s="54"/>
      <c r="QQE1126" s="52"/>
      <c r="QQF1126" s="53"/>
      <c r="QQG1126" s="54"/>
      <c r="QQH1126" s="52"/>
      <c r="QQI1126" s="53"/>
      <c r="QQJ1126" s="54"/>
      <c r="QQK1126" s="52"/>
      <c r="QQL1126" s="53"/>
      <c r="QQM1126" s="54"/>
      <c r="QQN1126" s="52"/>
      <c r="QQO1126" s="53"/>
      <c r="QQP1126" s="54"/>
      <c r="QQQ1126" s="52"/>
      <c r="QQR1126" s="53"/>
      <c r="QQS1126" s="54"/>
      <c r="QQT1126" s="52"/>
      <c r="QQU1126" s="53"/>
      <c r="QQV1126" s="54"/>
      <c r="QQW1126" s="52"/>
      <c r="QQX1126" s="53"/>
      <c r="QQY1126" s="54"/>
      <c r="QQZ1126" s="52"/>
      <c r="QRA1126" s="53"/>
      <c r="QRB1126" s="54"/>
      <c r="QRC1126" s="52"/>
      <c r="QRD1126" s="53"/>
      <c r="QRE1126" s="54"/>
      <c r="QRF1126" s="52"/>
      <c r="QRG1126" s="53"/>
      <c r="QRH1126" s="54"/>
      <c r="QRI1126" s="52"/>
      <c r="QRJ1126" s="53"/>
      <c r="QRK1126" s="54"/>
      <c r="QRL1126" s="52"/>
      <c r="QRM1126" s="53"/>
      <c r="QRN1126" s="54"/>
      <c r="QRO1126" s="52"/>
      <c r="QRP1126" s="53"/>
      <c r="QRQ1126" s="54"/>
      <c r="QRR1126" s="52"/>
      <c r="QRS1126" s="53"/>
      <c r="QRT1126" s="54"/>
      <c r="QRU1126" s="52"/>
      <c r="QRV1126" s="53"/>
      <c r="QRW1126" s="54"/>
      <c r="QRX1126" s="52"/>
      <c r="QRY1126" s="53"/>
      <c r="QRZ1126" s="54"/>
      <c r="QSA1126" s="52"/>
      <c r="QSB1126" s="53"/>
      <c r="QSC1126" s="54"/>
      <c r="QSD1126" s="52"/>
      <c r="QSE1126" s="53"/>
      <c r="QSF1126" s="54"/>
      <c r="QSG1126" s="52"/>
      <c r="QSH1126" s="53"/>
      <c r="QSI1126" s="54"/>
      <c r="QSJ1126" s="52"/>
      <c r="QSK1126" s="53"/>
      <c r="QSL1126" s="54"/>
      <c r="QSM1126" s="52"/>
      <c r="QSN1126" s="53"/>
      <c r="QSO1126" s="54"/>
      <c r="QSP1126" s="52"/>
      <c r="QSQ1126" s="53"/>
      <c r="QSR1126" s="54"/>
      <c r="QSS1126" s="52"/>
      <c r="QST1126" s="53"/>
      <c r="QSU1126" s="54"/>
      <c r="QSV1126" s="52"/>
      <c r="QSW1126" s="53"/>
      <c r="QSX1126" s="54"/>
      <c r="QSY1126" s="52"/>
      <c r="QSZ1126" s="53"/>
      <c r="QTA1126" s="54"/>
      <c r="QTB1126" s="52"/>
      <c r="QTC1126" s="53"/>
      <c r="QTD1126" s="54"/>
      <c r="QTE1126" s="52"/>
      <c r="QTF1126" s="53"/>
      <c r="QTG1126" s="54"/>
      <c r="QTH1126" s="52"/>
      <c r="QTI1126" s="53"/>
      <c r="QTJ1126" s="54"/>
      <c r="QTK1126" s="52"/>
      <c r="QTL1126" s="53"/>
      <c r="QTM1126" s="54"/>
      <c r="QTN1126" s="52"/>
      <c r="QTO1126" s="53"/>
      <c r="QTP1126" s="54"/>
      <c r="QTQ1126" s="52"/>
      <c r="QTR1126" s="53"/>
      <c r="QTS1126" s="54"/>
      <c r="QTT1126" s="52"/>
      <c r="QTU1126" s="53"/>
      <c r="QTV1126" s="54"/>
      <c r="QTW1126" s="52"/>
      <c r="QTX1126" s="53"/>
      <c r="QTY1126" s="54"/>
      <c r="QTZ1126" s="52"/>
      <c r="QUA1126" s="53"/>
      <c r="QUB1126" s="54"/>
      <c r="QUC1126" s="52"/>
      <c r="QUD1126" s="53"/>
      <c r="QUE1126" s="54"/>
      <c r="QUF1126" s="52"/>
      <c r="QUG1126" s="53"/>
      <c r="QUH1126" s="54"/>
      <c r="QUI1126" s="52"/>
      <c r="QUJ1126" s="53"/>
      <c r="QUK1126" s="54"/>
      <c r="QUL1126" s="52"/>
      <c r="QUM1126" s="53"/>
      <c r="QUN1126" s="54"/>
      <c r="QUO1126" s="52"/>
      <c r="QUP1126" s="53"/>
      <c r="QUQ1126" s="54"/>
      <c r="QUR1126" s="52"/>
      <c r="QUS1126" s="53"/>
      <c r="QUT1126" s="54"/>
      <c r="QUU1126" s="52"/>
      <c r="QUV1126" s="53"/>
      <c r="QUW1126" s="54"/>
      <c r="QUX1126" s="52"/>
      <c r="QUY1126" s="53"/>
      <c r="QUZ1126" s="54"/>
      <c r="QVA1126" s="52"/>
      <c r="QVB1126" s="53"/>
      <c r="QVC1126" s="54"/>
      <c r="QVD1126" s="52"/>
      <c r="QVE1126" s="53"/>
      <c r="QVF1126" s="54"/>
      <c r="QVG1126" s="52"/>
      <c r="QVH1126" s="53"/>
      <c r="QVI1126" s="54"/>
      <c r="QVJ1126" s="52"/>
      <c r="QVK1126" s="53"/>
      <c r="QVL1126" s="54"/>
      <c r="QVM1126" s="52"/>
      <c r="QVN1126" s="53"/>
      <c r="QVO1126" s="54"/>
      <c r="QVP1126" s="52"/>
      <c r="QVQ1126" s="53"/>
      <c r="QVR1126" s="54"/>
      <c r="QVS1126" s="52"/>
      <c r="QVT1126" s="53"/>
      <c r="QVU1126" s="54"/>
      <c r="QVV1126" s="52"/>
      <c r="QVW1126" s="53"/>
      <c r="QVX1126" s="54"/>
      <c r="QVY1126" s="52"/>
      <c r="QVZ1126" s="53"/>
      <c r="QWA1126" s="54"/>
      <c r="QWB1126" s="52"/>
      <c r="QWC1126" s="53"/>
      <c r="QWD1126" s="54"/>
      <c r="QWE1126" s="52"/>
      <c r="QWF1126" s="53"/>
      <c r="QWG1126" s="54"/>
      <c r="QWH1126" s="52"/>
      <c r="QWI1126" s="53"/>
      <c r="QWJ1126" s="54"/>
      <c r="QWK1126" s="52"/>
      <c r="QWL1126" s="53"/>
      <c r="QWM1126" s="54"/>
      <c r="QWN1126" s="52"/>
      <c r="QWO1126" s="53"/>
      <c r="QWP1126" s="54"/>
      <c r="QWQ1126" s="52"/>
      <c r="QWR1126" s="53"/>
      <c r="QWS1126" s="54"/>
      <c r="QWT1126" s="52"/>
      <c r="QWU1126" s="53"/>
      <c r="QWV1126" s="54"/>
      <c r="QWW1126" s="52"/>
      <c r="QWX1126" s="53"/>
      <c r="QWY1126" s="54"/>
      <c r="QWZ1126" s="52"/>
      <c r="QXA1126" s="53"/>
      <c r="QXB1126" s="54"/>
      <c r="QXC1126" s="52"/>
      <c r="QXD1126" s="53"/>
      <c r="QXE1126" s="54"/>
      <c r="QXF1126" s="52"/>
      <c r="QXG1126" s="53"/>
      <c r="QXH1126" s="54"/>
      <c r="QXI1126" s="52"/>
      <c r="QXJ1126" s="53"/>
      <c r="QXK1126" s="54"/>
      <c r="QXL1126" s="52"/>
      <c r="QXM1126" s="53"/>
      <c r="QXN1126" s="54"/>
      <c r="QXO1126" s="52"/>
      <c r="QXP1126" s="53"/>
      <c r="QXQ1126" s="54"/>
      <c r="QXR1126" s="52"/>
      <c r="QXS1126" s="53"/>
      <c r="QXT1126" s="54"/>
      <c r="QXU1126" s="52"/>
      <c r="QXV1126" s="53"/>
      <c r="QXW1126" s="54"/>
      <c r="QXX1126" s="52"/>
      <c r="QXY1126" s="53"/>
      <c r="QXZ1126" s="54"/>
      <c r="QYA1126" s="52"/>
      <c r="QYB1126" s="53"/>
      <c r="QYC1126" s="54"/>
      <c r="QYD1126" s="52"/>
      <c r="QYE1126" s="53"/>
      <c r="QYF1126" s="54"/>
      <c r="QYG1126" s="52"/>
      <c r="QYH1126" s="53"/>
      <c r="QYI1126" s="54"/>
      <c r="QYJ1126" s="52"/>
      <c r="QYK1126" s="53"/>
      <c r="QYL1126" s="54"/>
      <c r="QYM1126" s="52"/>
      <c r="QYN1126" s="53"/>
      <c r="QYO1126" s="54"/>
      <c r="QYP1126" s="52"/>
      <c r="QYQ1126" s="53"/>
      <c r="QYR1126" s="54"/>
      <c r="QYS1126" s="52"/>
      <c r="QYT1126" s="53"/>
      <c r="QYU1126" s="54"/>
      <c r="QYV1126" s="52"/>
      <c r="QYW1126" s="53"/>
      <c r="QYX1126" s="54"/>
      <c r="QYY1126" s="52"/>
      <c r="QYZ1126" s="53"/>
      <c r="QZA1126" s="54"/>
      <c r="QZB1126" s="52"/>
      <c r="QZC1126" s="53"/>
      <c r="QZD1126" s="54"/>
      <c r="QZE1126" s="52"/>
      <c r="QZF1126" s="53"/>
      <c r="QZG1126" s="54"/>
      <c r="QZH1126" s="52"/>
      <c r="QZI1126" s="53"/>
      <c r="QZJ1126" s="54"/>
      <c r="QZK1126" s="52"/>
      <c r="QZL1126" s="53"/>
      <c r="QZM1126" s="54"/>
      <c r="QZN1126" s="52"/>
      <c r="QZO1126" s="53"/>
      <c r="QZP1126" s="54"/>
      <c r="QZQ1126" s="52"/>
      <c r="QZR1126" s="53"/>
      <c r="QZS1126" s="54"/>
      <c r="QZT1126" s="52"/>
      <c r="QZU1126" s="53"/>
      <c r="QZV1126" s="54"/>
      <c r="QZW1126" s="52"/>
      <c r="QZX1126" s="53"/>
      <c r="QZY1126" s="54"/>
      <c r="QZZ1126" s="52"/>
      <c r="RAA1126" s="53"/>
      <c r="RAB1126" s="54"/>
      <c r="RAC1126" s="52"/>
      <c r="RAD1126" s="53"/>
      <c r="RAE1126" s="54"/>
      <c r="RAF1126" s="52"/>
      <c r="RAG1126" s="53"/>
      <c r="RAH1126" s="54"/>
      <c r="RAI1126" s="52"/>
      <c r="RAJ1126" s="53"/>
      <c r="RAK1126" s="54"/>
      <c r="RAL1126" s="52"/>
      <c r="RAM1126" s="53"/>
      <c r="RAN1126" s="54"/>
      <c r="RAO1126" s="52"/>
      <c r="RAP1126" s="53"/>
      <c r="RAQ1126" s="54"/>
      <c r="RAR1126" s="52"/>
      <c r="RAS1126" s="53"/>
      <c r="RAT1126" s="54"/>
      <c r="RAU1126" s="52"/>
      <c r="RAV1126" s="53"/>
      <c r="RAW1126" s="54"/>
      <c r="RAX1126" s="52"/>
      <c r="RAY1126" s="53"/>
      <c r="RAZ1126" s="54"/>
      <c r="RBA1126" s="52"/>
      <c r="RBB1126" s="53"/>
      <c r="RBC1126" s="54"/>
      <c r="RBD1126" s="52"/>
      <c r="RBE1126" s="53"/>
      <c r="RBF1126" s="54"/>
      <c r="RBG1126" s="52"/>
      <c r="RBH1126" s="53"/>
      <c r="RBI1126" s="54"/>
      <c r="RBJ1126" s="52"/>
      <c r="RBK1126" s="53"/>
      <c r="RBL1126" s="54"/>
      <c r="RBM1126" s="52"/>
      <c r="RBN1126" s="53"/>
      <c r="RBO1126" s="54"/>
      <c r="RBP1126" s="52"/>
      <c r="RBQ1126" s="53"/>
      <c r="RBR1126" s="54"/>
      <c r="RBS1126" s="52"/>
      <c r="RBT1126" s="53"/>
      <c r="RBU1126" s="54"/>
      <c r="RBV1126" s="52"/>
      <c r="RBW1126" s="53"/>
      <c r="RBX1126" s="54"/>
      <c r="RBY1126" s="52"/>
      <c r="RBZ1126" s="53"/>
      <c r="RCA1126" s="54"/>
      <c r="RCB1126" s="52"/>
      <c r="RCC1126" s="53"/>
      <c r="RCD1126" s="54"/>
      <c r="RCE1126" s="52"/>
      <c r="RCF1126" s="53"/>
      <c r="RCG1126" s="54"/>
      <c r="RCH1126" s="52"/>
      <c r="RCI1126" s="53"/>
      <c r="RCJ1126" s="54"/>
      <c r="RCK1126" s="52"/>
      <c r="RCL1126" s="53"/>
      <c r="RCM1126" s="54"/>
      <c r="RCN1126" s="52"/>
      <c r="RCO1126" s="53"/>
      <c r="RCP1126" s="54"/>
      <c r="RCQ1126" s="52"/>
      <c r="RCR1126" s="53"/>
      <c r="RCS1126" s="54"/>
      <c r="RCT1126" s="52"/>
      <c r="RCU1126" s="53"/>
      <c r="RCV1126" s="54"/>
      <c r="RCW1126" s="52"/>
      <c r="RCX1126" s="53"/>
      <c r="RCY1126" s="54"/>
      <c r="RCZ1126" s="52"/>
      <c r="RDA1126" s="53"/>
      <c r="RDB1126" s="54"/>
      <c r="RDC1126" s="52"/>
      <c r="RDD1126" s="53"/>
      <c r="RDE1126" s="54"/>
      <c r="RDF1126" s="52"/>
      <c r="RDG1126" s="53"/>
      <c r="RDH1126" s="54"/>
      <c r="RDI1126" s="52"/>
      <c r="RDJ1126" s="53"/>
      <c r="RDK1126" s="54"/>
      <c r="RDL1126" s="52"/>
      <c r="RDM1126" s="53"/>
      <c r="RDN1126" s="54"/>
      <c r="RDO1126" s="52"/>
      <c r="RDP1126" s="53"/>
      <c r="RDQ1126" s="54"/>
      <c r="RDR1126" s="52"/>
      <c r="RDS1126" s="53"/>
      <c r="RDT1126" s="54"/>
      <c r="RDU1126" s="52"/>
      <c r="RDV1126" s="53"/>
      <c r="RDW1126" s="54"/>
      <c r="RDX1126" s="52"/>
      <c r="RDY1126" s="53"/>
      <c r="RDZ1126" s="54"/>
      <c r="REA1126" s="52"/>
      <c r="REB1126" s="53"/>
      <c r="REC1126" s="54"/>
      <c r="RED1126" s="52"/>
      <c r="REE1126" s="53"/>
      <c r="REF1126" s="54"/>
      <c r="REG1126" s="52"/>
      <c r="REH1126" s="53"/>
      <c r="REI1126" s="54"/>
      <c r="REJ1126" s="52"/>
      <c r="REK1126" s="53"/>
      <c r="REL1126" s="54"/>
      <c r="REM1126" s="52"/>
      <c r="REN1126" s="53"/>
      <c r="REO1126" s="54"/>
      <c r="REP1126" s="52"/>
      <c r="REQ1126" s="53"/>
      <c r="RER1126" s="54"/>
      <c r="RES1126" s="52"/>
      <c r="RET1126" s="53"/>
      <c r="REU1126" s="54"/>
      <c r="REV1126" s="52"/>
      <c r="REW1126" s="53"/>
      <c r="REX1126" s="54"/>
      <c r="REY1126" s="52"/>
      <c r="REZ1126" s="53"/>
      <c r="RFA1126" s="54"/>
      <c r="RFB1126" s="52"/>
      <c r="RFC1126" s="53"/>
      <c r="RFD1126" s="54"/>
      <c r="RFE1126" s="52"/>
      <c r="RFF1126" s="53"/>
      <c r="RFG1126" s="54"/>
      <c r="RFH1126" s="52"/>
      <c r="RFI1126" s="53"/>
      <c r="RFJ1126" s="54"/>
      <c r="RFK1126" s="52"/>
      <c r="RFL1126" s="53"/>
      <c r="RFM1126" s="54"/>
      <c r="RFN1126" s="52"/>
      <c r="RFO1126" s="53"/>
      <c r="RFP1126" s="54"/>
      <c r="RFQ1126" s="52"/>
      <c r="RFR1126" s="53"/>
      <c r="RFS1126" s="54"/>
      <c r="RFT1126" s="52"/>
      <c r="RFU1126" s="53"/>
      <c r="RFV1126" s="54"/>
      <c r="RFW1126" s="52"/>
      <c r="RFX1126" s="53"/>
      <c r="RFY1126" s="54"/>
      <c r="RFZ1126" s="52"/>
      <c r="RGA1126" s="53"/>
      <c r="RGB1126" s="54"/>
      <c r="RGC1126" s="52"/>
      <c r="RGD1126" s="53"/>
      <c r="RGE1126" s="54"/>
      <c r="RGF1126" s="52"/>
      <c r="RGG1126" s="53"/>
      <c r="RGH1126" s="54"/>
      <c r="RGI1126" s="52"/>
      <c r="RGJ1126" s="53"/>
      <c r="RGK1126" s="54"/>
      <c r="RGL1126" s="52"/>
      <c r="RGM1126" s="53"/>
      <c r="RGN1126" s="54"/>
      <c r="RGO1126" s="52"/>
      <c r="RGP1126" s="53"/>
      <c r="RGQ1126" s="54"/>
      <c r="RGR1126" s="52"/>
      <c r="RGS1126" s="53"/>
      <c r="RGT1126" s="54"/>
      <c r="RGU1126" s="52"/>
      <c r="RGV1126" s="53"/>
      <c r="RGW1126" s="54"/>
      <c r="RGX1126" s="52"/>
      <c r="RGY1126" s="53"/>
      <c r="RGZ1126" s="54"/>
      <c r="RHA1126" s="52"/>
      <c r="RHB1126" s="53"/>
      <c r="RHC1126" s="54"/>
      <c r="RHD1126" s="52"/>
      <c r="RHE1126" s="53"/>
      <c r="RHF1126" s="54"/>
      <c r="RHG1126" s="52"/>
      <c r="RHH1126" s="53"/>
      <c r="RHI1126" s="54"/>
      <c r="RHJ1126" s="52"/>
      <c r="RHK1126" s="53"/>
      <c r="RHL1126" s="54"/>
      <c r="RHM1126" s="52"/>
      <c r="RHN1126" s="53"/>
      <c r="RHO1126" s="54"/>
      <c r="RHP1126" s="52"/>
      <c r="RHQ1126" s="53"/>
      <c r="RHR1126" s="54"/>
      <c r="RHS1126" s="52"/>
      <c r="RHT1126" s="53"/>
      <c r="RHU1126" s="54"/>
      <c r="RHV1126" s="52"/>
      <c r="RHW1126" s="53"/>
      <c r="RHX1126" s="54"/>
      <c r="RHY1126" s="52"/>
      <c r="RHZ1126" s="53"/>
      <c r="RIA1126" s="54"/>
      <c r="RIB1126" s="52"/>
      <c r="RIC1126" s="53"/>
      <c r="RID1126" s="54"/>
      <c r="RIE1126" s="52"/>
      <c r="RIF1126" s="53"/>
      <c r="RIG1126" s="54"/>
      <c r="RIH1126" s="52"/>
      <c r="RII1126" s="53"/>
      <c r="RIJ1126" s="54"/>
      <c r="RIK1126" s="52"/>
      <c r="RIL1126" s="53"/>
      <c r="RIM1126" s="54"/>
      <c r="RIN1126" s="52"/>
      <c r="RIO1126" s="53"/>
      <c r="RIP1126" s="54"/>
      <c r="RIQ1126" s="52"/>
      <c r="RIR1126" s="53"/>
      <c r="RIS1126" s="54"/>
      <c r="RIT1126" s="52"/>
      <c r="RIU1126" s="53"/>
      <c r="RIV1126" s="54"/>
      <c r="RIW1126" s="52"/>
      <c r="RIX1126" s="53"/>
      <c r="RIY1126" s="54"/>
      <c r="RIZ1126" s="52"/>
      <c r="RJA1126" s="53"/>
      <c r="RJB1126" s="54"/>
      <c r="RJC1126" s="52"/>
      <c r="RJD1126" s="53"/>
      <c r="RJE1126" s="54"/>
      <c r="RJF1126" s="52"/>
      <c r="RJG1126" s="53"/>
      <c r="RJH1126" s="54"/>
      <c r="RJI1126" s="52"/>
      <c r="RJJ1126" s="53"/>
      <c r="RJK1126" s="54"/>
      <c r="RJL1126" s="52"/>
      <c r="RJM1126" s="53"/>
      <c r="RJN1126" s="54"/>
      <c r="RJO1126" s="52"/>
      <c r="RJP1126" s="53"/>
      <c r="RJQ1126" s="54"/>
      <c r="RJR1126" s="52"/>
      <c r="RJS1126" s="53"/>
      <c r="RJT1126" s="54"/>
      <c r="RJU1126" s="52"/>
      <c r="RJV1126" s="53"/>
      <c r="RJW1126" s="54"/>
      <c r="RJX1126" s="52"/>
      <c r="RJY1126" s="53"/>
      <c r="RJZ1126" s="54"/>
      <c r="RKA1126" s="52"/>
      <c r="RKB1126" s="53"/>
      <c r="RKC1126" s="54"/>
      <c r="RKD1126" s="52"/>
      <c r="RKE1126" s="53"/>
      <c r="RKF1126" s="54"/>
      <c r="RKG1126" s="52"/>
      <c r="RKH1126" s="53"/>
      <c r="RKI1126" s="54"/>
      <c r="RKJ1126" s="52"/>
      <c r="RKK1126" s="53"/>
      <c r="RKL1126" s="54"/>
      <c r="RKM1126" s="52"/>
      <c r="RKN1126" s="53"/>
      <c r="RKO1126" s="54"/>
      <c r="RKP1126" s="52"/>
      <c r="RKQ1126" s="53"/>
      <c r="RKR1126" s="54"/>
      <c r="RKS1126" s="52"/>
      <c r="RKT1126" s="53"/>
      <c r="RKU1126" s="54"/>
      <c r="RKV1126" s="52"/>
      <c r="RKW1126" s="53"/>
      <c r="RKX1126" s="54"/>
      <c r="RKY1126" s="52"/>
      <c r="RKZ1126" s="53"/>
      <c r="RLA1126" s="54"/>
      <c r="RLB1126" s="52"/>
      <c r="RLC1126" s="53"/>
      <c r="RLD1126" s="54"/>
      <c r="RLE1126" s="52"/>
      <c r="RLF1126" s="53"/>
      <c r="RLG1126" s="54"/>
      <c r="RLH1126" s="52"/>
      <c r="RLI1126" s="53"/>
      <c r="RLJ1126" s="54"/>
      <c r="RLK1126" s="52"/>
      <c r="RLL1126" s="53"/>
      <c r="RLM1126" s="54"/>
      <c r="RLN1126" s="52"/>
      <c r="RLO1126" s="53"/>
      <c r="RLP1126" s="54"/>
      <c r="RLQ1126" s="52"/>
      <c r="RLR1126" s="53"/>
      <c r="RLS1126" s="54"/>
      <c r="RLT1126" s="52"/>
      <c r="RLU1126" s="53"/>
      <c r="RLV1126" s="54"/>
      <c r="RLW1126" s="52"/>
      <c r="RLX1126" s="53"/>
      <c r="RLY1126" s="54"/>
      <c r="RLZ1126" s="52"/>
      <c r="RMA1126" s="53"/>
      <c r="RMB1126" s="54"/>
      <c r="RMC1126" s="52"/>
      <c r="RMD1126" s="53"/>
      <c r="RME1126" s="54"/>
      <c r="RMF1126" s="52"/>
      <c r="RMG1126" s="53"/>
      <c r="RMH1126" s="54"/>
      <c r="RMI1126" s="52"/>
      <c r="RMJ1126" s="53"/>
      <c r="RMK1126" s="54"/>
      <c r="RML1126" s="52"/>
      <c r="RMM1126" s="53"/>
      <c r="RMN1126" s="54"/>
      <c r="RMO1126" s="52"/>
      <c r="RMP1126" s="53"/>
      <c r="RMQ1126" s="54"/>
      <c r="RMR1126" s="52"/>
      <c r="RMS1126" s="53"/>
      <c r="RMT1126" s="54"/>
      <c r="RMU1126" s="52"/>
      <c r="RMV1126" s="53"/>
      <c r="RMW1126" s="54"/>
      <c r="RMX1126" s="52"/>
      <c r="RMY1126" s="53"/>
      <c r="RMZ1126" s="54"/>
      <c r="RNA1126" s="52"/>
      <c r="RNB1126" s="53"/>
      <c r="RNC1126" s="54"/>
      <c r="RND1126" s="52"/>
      <c r="RNE1126" s="53"/>
      <c r="RNF1126" s="54"/>
      <c r="RNG1126" s="52"/>
      <c r="RNH1126" s="53"/>
      <c r="RNI1126" s="54"/>
      <c r="RNJ1126" s="52"/>
      <c r="RNK1126" s="53"/>
      <c r="RNL1126" s="54"/>
      <c r="RNM1126" s="52"/>
      <c r="RNN1126" s="53"/>
      <c r="RNO1126" s="54"/>
      <c r="RNP1126" s="52"/>
      <c r="RNQ1126" s="53"/>
      <c r="RNR1126" s="54"/>
      <c r="RNS1126" s="52"/>
      <c r="RNT1126" s="53"/>
      <c r="RNU1126" s="54"/>
      <c r="RNV1126" s="52"/>
      <c r="RNW1126" s="53"/>
      <c r="RNX1126" s="54"/>
      <c r="RNY1126" s="52"/>
      <c r="RNZ1126" s="53"/>
      <c r="ROA1126" s="54"/>
      <c r="ROB1126" s="52"/>
      <c r="ROC1126" s="53"/>
      <c r="ROD1126" s="54"/>
      <c r="ROE1126" s="52"/>
      <c r="ROF1126" s="53"/>
      <c r="ROG1126" s="54"/>
      <c r="ROH1126" s="52"/>
      <c r="ROI1126" s="53"/>
      <c r="ROJ1126" s="54"/>
      <c r="ROK1126" s="52"/>
      <c r="ROL1126" s="53"/>
      <c r="ROM1126" s="54"/>
      <c r="RON1126" s="52"/>
      <c r="ROO1126" s="53"/>
      <c r="ROP1126" s="54"/>
      <c r="ROQ1126" s="52"/>
      <c r="ROR1126" s="53"/>
      <c r="ROS1126" s="54"/>
      <c r="ROT1126" s="52"/>
      <c r="ROU1126" s="53"/>
      <c r="ROV1126" s="54"/>
      <c r="ROW1126" s="52"/>
      <c r="ROX1126" s="53"/>
      <c r="ROY1126" s="54"/>
      <c r="ROZ1126" s="52"/>
      <c r="RPA1126" s="53"/>
      <c r="RPB1126" s="54"/>
      <c r="RPC1126" s="52"/>
      <c r="RPD1126" s="53"/>
      <c r="RPE1126" s="54"/>
      <c r="RPF1126" s="52"/>
      <c r="RPG1126" s="53"/>
      <c r="RPH1126" s="54"/>
      <c r="RPI1126" s="52"/>
      <c r="RPJ1126" s="53"/>
      <c r="RPK1126" s="54"/>
      <c r="RPL1126" s="52"/>
      <c r="RPM1126" s="53"/>
      <c r="RPN1126" s="54"/>
      <c r="RPO1126" s="52"/>
      <c r="RPP1126" s="53"/>
      <c r="RPQ1126" s="54"/>
      <c r="RPR1126" s="52"/>
      <c r="RPS1126" s="53"/>
      <c r="RPT1126" s="54"/>
      <c r="RPU1126" s="52"/>
      <c r="RPV1126" s="53"/>
      <c r="RPW1126" s="54"/>
      <c r="RPX1126" s="52"/>
      <c r="RPY1126" s="53"/>
      <c r="RPZ1126" s="54"/>
      <c r="RQA1126" s="52"/>
      <c r="RQB1126" s="53"/>
      <c r="RQC1126" s="54"/>
      <c r="RQD1126" s="52"/>
      <c r="RQE1126" s="53"/>
      <c r="RQF1126" s="54"/>
      <c r="RQG1126" s="52"/>
      <c r="RQH1126" s="53"/>
      <c r="RQI1126" s="54"/>
      <c r="RQJ1126" s="52"/>
      <c r="RQK1126" s="53"/>
      <c r="RQL1126" s="54"/>
      <c r="RQM1126" s="52"/>
      <c r="RQN1126" s="53"/>
      <c r="RQO1126" s="54"/>
      <c r="RQP1126" s="52"/>
      <c r="RQQ1126" s="53"/>
      <c r="RQR1126" s="54"/>
      <c r="RQS1126" s="52"/>
      <c r="RQT1126" s="53"/>
      <c r="RQU1126" s="54"/>
      <c r="RQV1126" s="52"/>
      <c r="RQW1126" s="53"/>
      <c r="RQX1126" s="54"/>
      <c r="RQY1126" s="52"/>
      <c r="RQZ1126" s="53"/>
      <c r="RRA1126" s="54"/>
      <c r="RRB1126" s="52"/>
      <c r="RRC1126" s="53"/>
      <c r="RRD1126" s="54"/>
      <c r="RRE1126" s="52"/>
      <c r="RRF1126" s="53"/>
      <c r="RRG1126" s="54"/>
      <c r="RRH1126" s="52"/>
      <c r="RRI1126" s="53"/>
      <c r="RRJ1126" s="54"/>
      <c r="RRK1126" s="52"/>
      <c r="RRL1126" s="53"/>
      <c r="RRM1126" s="54"/>
      <c r="RRN1126" s="52"/>
      <c r="RRO1126" s="53"/>
      <c r="RRP1126" s="54"/>
      <c r="RRQ1126" s="52"/>
      <c r="RRR1126" s="53"/>
      <c r="RRS1126" s="54"/>
      <c r="RRT1126" s="52"/>
      <c r="RRU1126" s="53"/>
      <c r="RRV1126" s="54"/>
      <c r="RRW1126" s="52"/>
      <c r="RRX1126" s="53"/>
      <c r="RRY1126" s="54"/>
      <c r="RRZ1126" s="52"/>
      <c r="RSA1126" s="53"/>
      <c r="RSB1126" s="54"/>
      <c r="RSC1126" s="52"/>
      <c r="RSD1126" s="53"/>
      <c r="RSE1126" s="54"/>
      <c r="RSF1126" s="52"/>
      <c r="RSG1126" s="53"/>
      <c r="RSH1126" s="54"/>
      <c r="RSI1126" s="52"/>
      <c r="RSJ1126" s="53"/>
      <c r="RSK1126" s="54"/>
      <c r="RSL1126" s="52"/>
      <c r="RSM1126" s="53"/>
      <c r="RSN1126" s="54"/>
      <c r="RSO1126" s="52"/>
      <c r="RSP1126" s="53"/>
      <c r="RSQ1126" s="54"/>
      <c r="RSR1126" s="52"/>
      <c r="RSS1126" s="53"/>
      <c r="RST1126" s="54"/>
      <c r="RSU1126" s="52"/>
      <c r="RSV1126" s="53"/>
      <c r="RSW1126" s="54"/>
      <c r="RSX1126" s="52"/>
      <c r="RSY1126" s="53"/>
      <c r="RSZ1126" s="54"/>
      <c r="RTA1126" s="52"/>
      <c r="RTB1126" s="53"/>
      <c r="RTC1126" s="54"/>
      <c r="RTD1126" s="52"/>
      <c r="RTE1126" s="53"/>
      <c r="RTF1126" s="54"/>
      <c r="RTG1126" s="52"/>
      <c r="RTH1126" s="53"/>
      <c r="RTI1126" s="54"/>
      <c r="RTJ1126" s="52"/>
      <c r="RTK1126" s="53"/>
      <c r="RTL1126" s="54"/>
      <c r="RTM1126" s="52"/>
      <c r="RTN1126" s="53"/>
      <c r="RTO1126" s="54"/>
      <c r="RTP1126" s="52"/>
      <c r="RTQ1126" s="53"/>
      <c r="RTR1126" s="54"/>
      <c r="RTS1126" s="52"/>
      <c r="RTT1126" s="53"/>
      <c r="RTU1126" s="54"/>
      <c r="RTV1126" s="52"/>
      <c r="RTW1126" s="53"/>
      <c r="RTX1126" s="54"/>
      <c r="RTY1126" s="52"/>
      <c r="RTZ1126" s="53"/>
      <c r="RUA1126" s="54"/>
      <c r="RUB1126" s="52"/>
      <c r="RUC1126" s="53"/>
      <c r="RUD1126" s="54"/>
      <c r="RUE1126" s="52"/>
      <c r="RUF1126" s="53"/>
      <c r="RUG1126" s="54"/>
      <c r="RUH1126" s="52"/>
      <c r="RUI1126" s="53"/>
      <c r="RUJ1126" s="54"/>
      <c r="RUK1126" s="52"/>
      <c r="RUL1126" s="53"/>
      <c r="RUM1126" s="54"/>
      <c r="RUN1126" s="52"/>
      <c r="RUO1126" s="53"/>
      <c r="RUP1126" s="54"/>
      <c r="RUQ1126" s="52"/>
      <c r="RUR1126" s="53"/>
      <c r="RUS1126" s="54"/>
      <c r="RUT1126" s="52"/>
      <c r="RUU1126" s="53"/>
      <c r="RUV1126" s="54"/>
      <c r="RUW1126" s="52"/>
      <c r="RUX1126" s="53"/>
      <c r="RUY1126" s="54"/>
      <c r="RUZ1126" s="52"/>
      <c r="RVA1126" s="53"/>
      <c r="RVB1126" s="54"/>
      <c r="RVC1126" s="52"/>
      <c r="RVD1126" s="53"/>
      <c r="RVE1126" s="54"/>
      <c r="RVF1126" s="52"/>
      <c r="RVG1126" s="53"/>
      <c r="RVH1126" s="54"/>
      <c r="RVI1126" s="52"/>
      <c r="RVJ1126" s="53"/>
      <c r="RVK1126" s="54"/>
      <c r="RVL1126" s="52"/>
      <c r="RVM1126" s="53"/>
      <c r="RVN1126" s="54"/>
      <c r="RVO1126" s="52"/>
      <c r="RVP1126" s="53"/>
      <c r="RVQ1126" s="54"/>
      <c r="RVR1126" s="52"/>
      <c r="RVS1126" s="53"/>
      <c r="RVT1126" s="54"/>
      <c r="RVU1126" s="52"/>
      <c r="RVV1126" s="53"/>
      <c r="RVW1126" s="54"/>
      <c r="RVX1126" s="52"/>
      <c r="RVY1126" s="53"/>
      <c r="RVZ1126" s="54"/>
      <c r="RWA1126" s="52"/>
      <c r="RWB1126" s="53"/>
      <c r="RWC1126" s="54"/>
      <c r="RWD1126" s="52"/>
      <c r="RWE1126" s="53"/>
      <c r="RWF1126" s="54"/>
      <c r="RWG1126" s="52"/>
      <c r="RWH1126" s="53"/>
      <c r="RWI1126" s="54"/>
      <c r="RWJ1126" s="52"/>
      <c r="RWK1126" s="53"/>
      <c r="RWL1126" s="54"/>
      <c r="RWM1126" s="52"/>
      <c r="RWN1126" s="53"/>
      <c r="RWO1126" s="54"/>
      <c r="RWP1126" s="52"/>
      <c r="RWQ1126" s="53"/>
      <c r="RWR1126" s="54"/>
      <c r="RWS1126" s="52"/>
      <c r="RWT1126" s="53"/>
      <c r="RWU1126" s="54"/>
      <c r="RWV1126" s="52"/>
      <c r="RWW1126" s="53"/>
      <c r="RWX1126" s="54"/>
      <c r="RWY1126" s="52"/>
      <c r="RWZ1126" s="53"/>
      <c r="RXA1126" s="54"/>
      <c r="RXB1126" s="52"/>
      <c r="RXC1126" s="53"/>
      <c r="RXD1126" s="54"/>
      <c r="RXE1126" s="52"/>
      <c r="RXF1126" s="53"/>
      <c r="RXG1126" s="54"/>
      <c r="RXH1126" s="52"/>
      <c r="RXI1126" s="53"/>
      <c r="RXJ1126" s="54"/>
      <c r="RXK1126" s="52"/>
      <c r="RXL1126" s="53"/>
      <c r="RXM1126" s="54"/>
      <c r="RXN1126" s="52"/>
      <c r="RXO1126" s="53"/>
      <c r="RXP1126" s="54"/>
      <c r="RXQ1126" s="52"/>
      <c r="RXR1126" s="53"/>
      <c r="RXS1126" s="54"/>
      <c r="RXT1126" s="52"/>
      <c r="RXU1126" s="53"/>
      <c r="RXV1126" s="54"/>
      <c r="RXW1126" s="52"/>
      <c r="RXX1126" s="53"/>
      <c r="RXY1126" s="54"/>
      <c r="RXZ1126" s="52"/>
      <c r="RYA1126" s="53"/>
      <c r="RYB1126" s="54"/>
      <c r="RYC1126" s="52"/>
      <c r="RYD1126" s="53"/>
      <c r="RYE1126" s="54"/>
      <c r="RYF1126" s="52"/>
      <c r="RYG1126" s="53"/>
      <c r="RYH1126" s="54"/>
      <c r="RYI1126" s="52"/>
      <c r="RYJ1126" s="53"/>
      <c r="RYK1126" s="54"/>
      <c r="RYL1126" s="52"/>
      <c r="RYM1126" s="53"/>
      <c r="RYN1126" s="54"/>
      <c r="RYO1126" s="52"/>
      <c r="RYP1126" s="53"/>
      <c r="RYQ1126" s="54"/>
      <c r="RYR1126" s="52"/>
      <c r="RYS1126" s="53"/>
      <c r="RYT1126" s="54"/>
      <c r="RYU1126" s="52"/>
      <c r="RYV1126" s="53"/>
      <c r="RYW1126" s="54"/>
      <c r="RYX1126" s="52"/>
      <c r="RYY1126" s="53"/>
      <c r="RYZ1126" s="54"/>
      <c r="RZA1126" s="52"/>
      <c r="RZB1126" s="53"/>
      <c r="RZC1126" s="54"/>
      <c r="RZD1126" s="52"/>
      <c r="RZE1126" s="53"/>
      <c r="RZF1126" s="54"/>
      <c r="RZG1126" s="52"/>
      <c r="RZH1126" s="53"/>
      <c r="RZI1126" s="54"/>
      <c r="RZJ1126" s="52"/>
      <c r="RZK1126" s="53"/>
      <c r="RZL1126" s="54"/>
      <c r="RZM1126" s="52"/>
      <c r="RZN1126" s="53"/>
      <c r="RZO1126" s="54"/>
      <c r="RZP1126" s="52"/>
      <c r="RZQ1126" s="53"/>
      <c r="RZR1126" s="54"/>
      <c r="RZS1126" s="52"/>
      <c r="RZT1126" s="53"/>
      <c r="RZU1126" s="54"/>
      <c r="RZV1126" s="52"/>
      <c r="RZW1126" s="53"/>
      <c r="RZX1126" s="54"/>
      <c r="RZY1126" s="52"/>
      <c r="RZZ1126" s="53"/>
      <c r="SAA1126" s="54"/>
      <c r="SAB1126" s="52"/>
      <c r="SAC1126" s="53"/>
      <c r="SAD1126" s="54"/>
      <c r="SAE1126" s="52"/>
      <c r="SAF1126" s="53"/>
      <c r="SAG1126" s="54"/>
      <c r="SAH1126" s="52"/>
      <c r="SAI1126" s="53"/>
      <c r="SAJ1126" s="54"/>
      <c r="SAK1126" s="52"/>
      <c r="SAL1126" s="53"/>
      <c r="SAM1126" s="54"/>
      <c r="SAN1126" s="52"/>
      <c r="SAO1126" s="53"/>
      <c r="SAP1126" s="54"/>
      <c r="SAQ1126" s="52"/>
      <c r="SAR1126" s="53"/>
      <c r="SAS1126" s="54"/>
      <c r="SAT1126" s="52"/>
      <c r="SAU1126" s="53"/>
      <c r="SAV1126" s="54"/>
      <c r="SAW1126" s="52"/>
      <c r="SAX1126" s="53"/>
      <c r="SAY1126" s="54"/>
      <c r="SAZ1126" s="52"/>
      <c r="SBA1126" s="53"/>
      <c r="SBB1126" s="54"/>
      <c r="SBC1126" s="52"/>
      <c r="SBD1126" s="53"/>
      <c r="SBE1126" s="54"/>
      <c r="SBF1126" s="52"/>
      <c r="SBG1126" s="53"/>
      <c r="SBH1126" s="54"/>
      <c r="SBI1126" s="52"/>
      <c r="SBJ1126" s="53"/>
      <c r="SBK1126" s="54"/>
      <c r="SBL1126" s="52"/>
      <c r="SBM1126" s="53"/>
      <c r="SBN1126" s="54"/>
      <c r="SBO1126" s="52"/>
      <c r="SBP1126" s="53"/>
      <c r="SBQ1126" s="54"/>
      <c r="SBR1126" s="52"/>
      <c r="SBS1126" s="53"/>
      <c r="SBT1126" s="54"/>
      <c r="SBU1126" s="52"/>
      <c r="SBV1126" s="53"/>
      <c r="SBW1126" s="54"/>
      <c r="SBX1126" s="52"/>
      <c r="SBY1126" s="53"/>
      <c r="SBZ1126" s="54"/>
      <c r="SCA1126" s="52"/>
      <c r="SCB1126" s="53"/>
      <c r="SCC1126" s="54"/>
      <c r="SCD1126" s="52"/>
      <c r="SCE1126" s="53"/>
      <c r="SCF1126" s="54"/>
      <c r="SCG1126" s="52"/>
      <c r="SCH1126" s="53"/>
      <c r="SCI1126" s="54"/>
      <c r="SCJ1126" s="52"/>
      <c r="SCK1126" s="53"/>
      <c r="SCL1126" s="54"/>
      <c r="SCM1126" s="52"/>
      <c r="SCN1126" s="53"/>
      <c r="SCO1126" s="54"/>
      <c r="SCP1126" s="52"/>
      <c r="SCQ1126" s="53"/>
      <c r="SCR1126" s="54"/>
      <c r="SCS1126" s="52"/>
      <c r="SCT1126" s="53"/>
      <c r="SCU1126" s="54"/>
      <c r="SCV1126" s="52"/>
      <c r="SCW1126" s="53"/>
      <c r="SCX1126" s="54"/>
      <c r="SCY1126" s="52"/>
      <c r="SCZ1126" s="53"/>
      <c r="SDA1126" s="54"/>
      <c r="SDB1126" s="52"/>
      <c r="SDC1126" s="53"/>
      <c r="SDD1126" s="54"/>
      <c r="SDE1126" s="52"/>
      <c r="SDF1126" s="53"/>
      <c r="SDG1126" s="54"/>
      <c r="SDH1126" s="52"/>
      <c r="SDI1126" s="53"/>
      <c r="SDJ1126" s="54"/>
      <c r="SDK1126" s="52"/>
      <c r="SDL1126" s="53"/>
      <c r="SDM1126" s="54"/>
      <c r="SDN1126" s="52"/>
      <c r="SDO1126" s="53"/>
      <c r="SDP1126" s="54"/>
      <c r="SDQ1126" s="52"/>
      <c r="SDR1126" s="53"/>
      <c r="SDS1126" s="54"/>
      <c r="SDT1126" s="52"/>
      <c r="SDU1126" s="53"/>
      <c r="SDV1126" s="54"/>
      <c r="SDW1126" s="52"/>
      <c r="SDX1126" s="53"/>
      <c r="SDY1126" s="54"/>
      <c r="SDZ1126" s="52"/>
      <c r="SEA1126" s="53"/>
      <c r="SEB1126" s="54"/>
      <c r="SEC1126" s="52"/>
      <c r="SED1126" s="53"/>
      <c r="SEE1126" s="54"/>
      <c r="SEF1126" s="52"/>
      <c r="SEG1126" s="53"/>
      <c r="SEH1126" s="54"/>
      <c r="SEI1126" s="52"/>
      <c r="SEJ1126" s="53"/>
      <c r="SEK1126" s="54"/>
      <c r="SEL1126" s="52"/>
      <c r="SEM1126" s="53"/>
      <c r="SEN1126" s="54"/>
      <c r="SEO1126" s="52"/>
      <c r="SEP1126" s="53"/>
      <c r="SEQ1126" s="54"/>
      <c r="SER1126" s="52"/>
      <c r="SES1126" s="53"/>
      <c r="SET1126" s="54"/>
      <c r="SEU1126" s="52"/>
      <c r="SEV1126" s="53"/>
      <c r="SEW1126" s="54"/>
      <c r="SEX1126" s="52"/>
      <c r="SEY1126" s="53"/>
      <c r="SEZ1126" s="54"/>
      <c r="SFA1126" s="52"/>
      <c r="SFB1126" s="53"/>
      <c r="SFC1126" s="54"/>
      <c r="SFD1126" s="52"/>
      <c r="SFE1126" s="53"/>
      <c r="SFF1126" s="54"/>
      <c r="SFG1126" s="52"/>
      <c r="SFH1126" s="53"/>
      <c r="SFI1126" s="54"/>
      <c r="SFJ1126" s="52"/>
      <c r="SFK1126" s="53"/>
      <c r="SFL1126" s="54"/>
      <c r="SFM1126" s="52"/>
      <c r="SFN1126" s="53"/>
      <c r="SFO1126" s="54"/>
      <c r="SFP1126" s="52"/>
      <c r="SFQ1126" s="53"/>
      <c r="SFR1126" s="54"/>
      <c r="SFS1126" s="52"/>
      <c r="SFT1126" s="53"/>
      <c r="SFU1126" s="54"/>
      <c r="SFV1126" s="52"/>
      <c r="SFW1126" s="53"/>
      <c r="SFX1126" s="54"/>
      <c r="SFY1126" s="52"/>
      <c r="SFZ1126" s="53"/>
      <c r="SGA1126" s="54"/>
      <c r="SGB1126" s="52"/>
      <c r="SGC1126" s="53"/>
      <c r="SGD1126" s="54"/>
      <c r="SGE1126" s="52"/>
      <c r="SGF1126" s="53"/>
      <c r="SGG1126" s="54"/>
      <c r="SGH1126" s="52"/>
      <c r="SGI1126" s="53"/>
      <c r="SGJ1126" s="54"/>
      <c r="SGK1126" s="52"/>
      <c r="SGL1126" s="53"/>
      <c r="SGM1126" s="54"/>
      <c r="SGN1126" s="52"/>
      <c r="SGO1126" s="53"/>
      <c r="SGP1126" s="54"/>
      <c r="SGQ1126" s="52"/>
      <c r="SGR1126" s="53"/>
      <c r="SGS1126" s="54"/>
      <c r="SGT1126" s="52"/>
      <c r="SGU1126" s="53"/>
      <c r="SGV1126" s="54"/>
      <c r="SGW1126" s="52"/>
      <c r="SGX1126" s="53"/>
      <c r="SGY1126" s="54"/>
      <c r="SGZ1126" s="52"/>
      <c r="SHA1126" s="53"/>
      <c r="SHB1126" s="54"/>
      <c r="SHC1126" s="52"/>
      <c r="SHD1126" s="53"/>
      <c r="SHE1126" s="54"/>
      <c r="SHF1126" s="52"/>
      <c r="SHG1126" s="53"/>
      <c r="SHH1126" s="54"/>
      <c r="SHI1126" s="52"/>
      <c r="SHJ1126" s="53"/>
      <c r="SHK1126" s="54"/>
      <c r="SHL1126" s="52"/>
      <c r="SHM1126" s="53"/>
      <c r="SHN1126" s="54"/>
      <c r="SHO1126" s="52"/>
      <c r="SHP1126" s="53"/>
      <c r="SHQ1126" s="54"/>
      <c r="SHR1126" s="52"/>
      <c r="SHS1126" s="53"/>
      <c r="SHT1126" s="54"/>
      <c r="SHU1126" s="52"/>
      <c r="SHV1126" s="53"/>
      <c r="SHW1126" s="54"/>
      <c r="SHX1126" s="52"/>
      <c r="SHY1126" s="53"/>
      <c r="SHZ1126" s="54"/>
      <c r="SIA1126" s="52"/>
      <c r="SIB1126" s="53"/>
      <c r="SIC1126" s="54"/>
      <c r="SID1126" s="52"/>
      <c r="SIE1126" s="53"/>
      <c r="SIF1126" s="54"/>
      <c r="SIG1126" s="52"/>
      <c r="SIH1126" s="53"/>
      <c r="SII1126" s="54"/>
      <c r="SIJ1126" s="52"/>
      <c r="SIK1126" s="53"/>
      <c r="SIL1126" s="54"/>
      <c r="SIM1126" s="52"/>
      <c r="SIN1126" s="53"/>
      <c r="SIO1126" s="54"/>
      <c r="SIP1126" s="52"/>
      <c r="SIQ1126" s="53"/>
      <c r="SIR1126" s="54"/>
      <c r="SIS1126" s="52"/>
      <c r="SIT1126" s="53"/>
      <c r="SIU1126" s="54"/>
      <c r="SIV1126" s="52"/>
      <c r="SIW1126" s="53"/>
      <c r="SIX1126" s="54"/>
      <c r="SIY1126" s="52"/>
      <c r="SIZ1126" s="53"/>
      <c r="SJA1126" s="54"/>
      <c r="SJB1126" s="52"/>
      <c r="SJC1126" s="53"/>
      <c r="SJD1126" s="54"/>
      <c r="SJE1126" s="52"/>
      <c r="SJF1126" s="53"/>
      <c r="SJG1126" s="54"/>
      <c r="SJH1126" s="52"/>
      <c r="SJI1126" s="53"/>
      <c r="SJJ1126" s="54"/>
      <c r="SJK1126" s="52"/>
      <c r="SJL1126" s="53"/>
      <c r="SJM1126" s="54"/>
      <c r="SJN1126" s="52"/>
      <c r="SJO1126" s="53"/>
      <c r="SJP1126" s="54"/>
      <c r="SJQ1126" s="52"/>
      <c r="SJR1126" s="53"/>
      <c r="SJS1126" s="54"/>
      <c r="SJT1126" s="52"/>
      <c r="SJU1126" s="53"/>
      <c r="SJV1126" s="54"/>
      <c r="SJW1126" s="52"/>
      <c r="SJX1126" s="53"/>
      <c r="SJY1126" s="54"/>
      <c r="SJZ1126" s="52"/>
      <c r="SKA1126" s="53"/>
      <c r="SKB1126" s="54"/>
      <c r="SKC1126" s="52"/>
      <c r="SKD1126" s="53"/>
      <c r="SKE1126" s="54"/>
      <c r="SKF1126" s="52"/>
      <c r="SKG1126" s="53"/>
      <c r="SKH1126" s="54"/>
      <c r="SKI1126" s="52"/>
      <c r="SKJ1126" s="53"/>
      <c r="SKK1126" s="54"/>
      <c r="SKL1126" s="52"/>
      <c r="SKM1126" s="53"/>
      <c r="SKN1126" s="54"/>
      <c r="SKO1126" s="52"/>
      <c r="SKP1126" s="53"/>
      <c r="SKQ1126" s="54"/>
      <c r="SKR1126" s="52"/>
      <c r="SKS1126" s="53"/>
      <c r="SKT1126" s="54"/>
      <c r="SKU1126" s="52"/>
      <c r="SKV1126" s="53"/>
      <c r="SKW1126" s="54"/>
      <c r="SKX1126" s="52"/>
      <c r="SKY1126" s="53"/>
      <c r="SKZ1126" s="54"/>
      <c r="SLA1126" s="52"/>
      <c r="SLB1126" s="53"/>
      <c r="SLC1126" s="54"/>
      <c r="SLD1126" s="52"/>
      <c r="SLE1126" s="53"/>
      <c r="SLF1126" s="54"/>
      <c r="SLG1126" s="52"/>
      <c r="SLH1126" s="53"/>
      <c r="SLI1126" s="54"/>
      <c r="SLJ1126" s="52"/>
      <c r="SLK1126" s="53"/>
      <c r="SLL1126" s="54"/>
      <c r="SLM1126" s="52"/>
      <c r="SLN1126" s="53"/>
      <c r="SLO1126" s="54"/>
      <c r="SLP1126" s="52"/>
      <c r="SLQ1126" s="53"/>
      <c r="SLR1126" s="54"/>
      <c r="SLS1126" s="52"/>
      <c r="SLT1126" s="53"/>
      <c r="SLU1126" s="54"/>
      <c r="SLV1126" s="52"/>
      <c r="SLW1126" s="53"/>
      <c r="SLX1126" s="54"/>
      <c r="SLY1126" s="52"/>
      <c r="SLZ1126" s="53"/>
      <c r="SMA1126" s="54"/>
      <c r="SMB1126" s="52"/>
      <c r="SMC1126" s="53"/>
      <c r="SMD1126" s="54"/>
      <c r="SME1126" s="52"/>
      <c r="SMF1126" s="53"/>
      <c r="SMG1126" s="54"/>
      <c r="SMH1126" s="52"/>
      <c r="SMI1126" s="53"/>
      <c r="SMJ1126" s="54"/>
      <c r="SMK1126" s="52"/>
      <c r="SML1126" s="53"/>
      <c r="SMM1126" s="54"/>
      <c r="SMN1126" s="52"/>
      <c r="SMO1126" s="53"/>
      <c r="SMP1126" s="54"/>
      <c r="SMQ1126" s="52"/>
      <c r="SMR1126" s="53"/>
      <c r="SMS1126" s="54"/>
      <c r="SMT1126" s="52"/>
      <c r="SMU1126" s="53"/>
      <c r="SMV1126" s="54"/>
      <c r="SMW1126" s="52"/>
      <c r="SMX1126" s="53"/>
      <c r="SMY1126" s="54"/>
      <c r="SMZ1126" s="52"/>
      <c r="SNA1126" s="53"/>
      <c r="SNB1126" s="54"/>
      <c r="SNC1126" s="52"/>
      <c r="SND1126" s="53"/>
      <c r="SNE1126" s="54"/>
      <c r="SNF1126" s="52"/>
      <c r="SNG1126" s="53"/>
      <c r="SNH1126" s="54"/>
      <c r="SNI1126" s="52"/>
      <c r="SNJ1126" s="53"/>
      <c r="SNK1126" s="54"/>
      <c r="SNL1126" s="52"/>
      <c r="SNM1126" s="53"/>
      <c r="SNN1126" s="54"/>
      <c r="SNO1126" s="52"/>
      <c r="SNP1126" s="53"/>
      <c r="SNQ1126" s="54"/>
      <c r="SNR1126" s="52"/>
      <c r="SNS1126" s="53"/>
      <c r="SNT1126" s="54"/>
      <c r="SNU1126" s="52"/>
      <c r="SNV1126" s="53"/>
      <c r="SNW1126" s="54"/>
      <c r="SNX1126" s="52"/>
      <c r="SNY1126" s="53"/>
      <c r="SNZ1126" s="54"/>
      <c r="SOA1126" s="52"/>
      <c r="SOB1126" s="53"/>
      <c r="SOC1126" s="54"/>
      <c r="SOD1126" s="52"/>
      <c r="SOE1126" s="53"/>
      <c r="SOF1126" s="54"/>
      <c r="SOG1126" s="52"/>
      <c r="SOH1126" s="53"/>
      <c r="SOI1126" s="54"/>
      <c r="SOJ1126" s="52"/>
      <c r="SOK1126" s="53"/>
      <c r="SOL1126" s="54"/>
      <c r="SOM1126" s="52"/>
      <c r="SON1126" s="53"/>
      <c r="SOO1126" s="54"/>
      <c r="SOP1126" s="52"/>
      <c r="SOQ1126" s="53"/>
      <c r="SOR1126" s="54"/>
      <c r="SOS1126" s="52"/>
      <c r="SOT1126" s="53"/>
      <c r="SOU1126" s="54"/>
      <c r="SOV1126" s="52"/>
      <c r="SOW1126" s="53"/>
      <c r="SOX1126" s="54"/>
      <c r="SOY1126" s="52"/>
      <c r="SOZ1126" s="53"/>
      <c r="SPA1126" s="54"/>
      <c r="SPB1126" s="52"/>
      <c r="SPC1126" s="53"/>
      <c r="SPD1126" s="54"/>
      <c r="SPE1126" s="52"/>
      <c r="SPF1126" s="53"/>
      <c r="SPG1126" s="54"/>
      <c r="SPH1126" s="52"/>
      <c r="SPI1126" s="53"/>
      <c r="SPJ1126" s="54"/>
      <c r="SPK1126" s="52"/>
      <c r="SPL1126" s="53"/>
      <c r="SPM1126" s="54"/>
      <c r="SPN1126" s="52"/>
      <c r="SPO1126" s="53"/>
      <c r="SPP1126" s="54"/>
      <c r="SPQ1126" s="52"/>
      <c r="SPR1126" s="53"/>
      <c r="SPS1126" s="54"/>
      <c r="SPT1126" s="52"/>
      <c r="SPU1126" s="53"/>
      <c r="SPV1126" s="54"/>
      <c r="SPW1126" s="52"/>
      <c r="SPX1126" s="53"/>
      <c r="SPY1126" s="54"/>
      <c r="SPZ1126" s="52"/>
      <c r="SQA1126" s="53"/>
      <c r="SQB1126" s="54"/>
      <c r="SQC1126" s="52"/>
      <c r="SQD1126" s="53"/>
      <c r="SQE1126" s="54"/>
      <c r="SQF1126" s="52"/>
      <c r="SQG1126" s="53"/>
      <c r="SQH1126" s="54"/>
      <c r="SQI1126" s="52"/>
      <c r="SQJ1126" s="53"/>
      <c r="SQK1126" s="54"/>
      <c r="SQL1126" s="52"/>
      <c r="SQM1126" s="53"/>
      <c r="SQN1126" s="54"/>
      <c r="SQO1126" s="52"/>
      <c r="SQP1126" s="53"/>
      <c r="SQQ1126" s="54"/>
      <c r="SQR1126" s="52"/>
      <c r="SQS1126" s="53"/>
      <c r="SQT1126" s="54"/>
      <c r="SQU1126" s="52"/>
      <c r="SQV1126" s="53"/>
      <c r="SQW1126" s="54"/>
      <c r="SQX1126" s="52"/>
      <c r="SQY1126" s="53"/>
      <c r="SQZ1126" s="54"/>
      <c r="SRA1126" s="52"/>
      <c r="SRB1126" s="53"/>
      <c r="SRC1126" s="54"/>
      <c r="SRD1126" s="52"/>
      <c r="SRE1126" s="53"/>
      <c r="SRF1126" s="54"/>
      <c r="SRG1126" s="52"/>
      <c r="SRH1126" s="53"/>
      <c r="SRI1126" s="54"/>
      <c r="SRJ1126" s="52"/>
      <c r="SRK1126" s="53"/>
      <c r="SRL1126" s="54"/>
      <c r="SRM1126" s="52"/>
      <c r="SRN1126" s="53"/>
      <c r="SRO1126" s="54"/>
      <c r="SRP1126" s="52"/>
      <c r="SRQ1126" s="53"/>
      <c r="SRR1126" s="54"/>
      <c r="SRS1126" s="52"/>
      <c r="SRT1126" s="53"/>
      <c r="SRU1126" s="54"/>
      <c r="SRV1126" s="52"/>
      <c r="SRW1126" s="53"/>
      <c r="SRX1126" s="54"/>
      <c r="SRY1126" s="52"/>
      <c r="SRZ1126" s="53"/>
      <c r="SSA1126" s="54"/>
      <c r="SSB1126" s="52"/>
      <c r="SSC1126" s="53"/>
      <c r="SSD1126" s="54"/>
      <c r="SSE1126" s="52"/>
      <c r="SSF1126" s="53"/>
      <c r="SSG1126" s="54"/>
      <c r="SSH1126" s="52"/>
      <c r="SSI1126" s="53"/>
      <c r="SSJ1126" s="54"/>
      <c r="SSK1126" s="52"/>
      <c r="SSL1126" s="53"/>
      <c r="SSM1126" s="54"/>
      <c r="SSN1126" s="52"/>
      <c r="SSO1126" s="53"/>
      <c r="SSP1126" s="54"/>
      <c r="SSQ1126" s="52"/>
      <c r="SSR1126" s="53"/>
      <c r="SSS1126" s="54"/>
      <c r="SST1126" s="52"/>
      <c r="SSU1126" s="53"/>
      <c r="SSV1126" s="54"/>
      <c r="SSW1126" s="52"/>
      <c r="SSX1126" s="53"/>
      <c r="SSY1126" s="54"/>
      <c r="SSZ1126" s="52"/>
      <c r="STA1126" s="53"/>
      <c r="STB1126" s="54"/>
      <c r="STC1126" s="52"/>
      <c r="STD1126" s="53"/>
      <c r="STE1126" s="54"/>
      <c r="STF1126" s="52"/>
      <c r="STG1126" s="53"/>
      <c r="STH1126" s="54"/>
      <c r="STI1126" s="52"/>
      <c r="STJ1126" s="53"/>
      <c r="STK1126" s="54"/>
      <c r="STL1126" s="52"/>
      <c r="STM1126" s="53"/>
      <c r="STN1126" s="54"/>
      <c r="STO1126" s="52"/>
      <c r="STP1126" s="53"/>
      <c r="STQ1126" s="54"/>
      <c r="STR1126" s="52"/>
      <c r="STS1126" s="53"/>
      <c r="STT1126" s="54"/>
      <c r="STU1126" s="52"/>
      <c r="STV1126" s="53"/>
      <c r="STW1126" s="54"/>
      <c r="STX1126" s="52"/>
      <c r="STY1126" s="53"/>
      <c r="STZ1126" s="54"/>
      <c r="SUA1126" s="52"/>
      <c r="SUB1126" s="53"/>
      <c r="SUC1126" s="54"/>
      <c r="SUD1126" s="52"/>
      <c r="SUE1126" s="53"/>
      <c r="SUF1126" s="54"/>
      <c r="SUG1126" s="52"/>
      <c r="SUH1126" s="53"/>
      <c r="SUI1126" s="54"/>
      <c r="SUJ1126" s="52"/>
      <c r="SUK1126" s="53"/>
      <c r="SUL1126" s="54"/>
      <c r="SUM1126" s="52"/>
      <c r="SUN1126" s="53"/>
      <c r="SUO1126" s="54"/>
      <c r="SUP1126" s="52"/>
      <c r="SUQ1126" s="53"/>
      <c r="SUR1126" s="54"/>
      <c r="SUS1126" s="52"/>
      <c r="SUT1126" s="53"/>
      <c r="SUU1126" s="54"/>
      <c r="SUV1126" s="52"/>
      <c r="SUW1126" s="53"/>
      <c r="SUX1126" s="54"/>
      <c r="SUY1126" s="52"/>
      <c r="SUZ1126" s="53"/>
      <c r="SVA1126" s="54"/>
      <c r="SVB1126" s="52"/>
      <c r="SVC1126" s="53"/>
      <c r="SVD1126" s="54"/>
      <c r="SVE1126" s="52"/>
      <c r="SVF1126" s="53"/>
      <c r="SVG1126" s="54"/>
      <c r="SVH1126" s="52"/>
      <c r="SVI1126" s="53"/>
      <c r="SVJ1126" s="54"/>
      <c r="SVK1126" s="52"/>
      <c r="SVL1126" s="53"/>
      <c r="SVM1126" s="54"/>
      <c r="SVN1126" s="52"/>
      <c r="SVO1126" s="53"/>
      <c r="SVP1126" s="54"/>
      <c r="SVQ1126" s="52"/>
      <c r="SVR1126" s="53"/>
      <c r="SVS1126" s="54"/>
      <c r="SVT1126" s="52"/>
      <c r="SVU1126" s="53"/>
      <c r="SVV1126" s="54"/>
      <c r="SVW1126" s="52"/>
      <c r="SVX1126" s="53"/>
      <c r="SVY1126" s="54"/>
      <c r="SVZ1126" s="52"/>
      <c r="SWA1126" s="53"/>
      <c r="SWB1126" s="54"/>
      <c r="SWC1126" s="52"/>
      <c r="SWD1126" s="53"/>
      <c r="SWE1126" s="54"/>
      <c r="SWF1126" s="52"/>
      <c r="SWG1126" s="53"/>
      <c r="SWH1126" s="54"/>
      <c r="SWI1126" s="52"/>
      <c r="SWJ1126" s="53"/>
      <c r="SWK1126" s="54"/>
      <c r="SWL1126" s="52"/>
      <c r="SWM1126" s="53"/>
      <c r="SWN1126" s="54"/>
      <c r="SWO1126" s="52"/>
      <c r="SWP1126" s="53"/>
      <c r="SWQ1126" s="54"/>
      <c r="SWR1126" s="52"/>
      <c r="SWS1126" s="53"/>
      <c r="SWT1126" s="54"/>
      <c r="SWU1126" s="52"/>
      <c r="SWV1126" s="53"/>
      <c r="SWW1126" s="54"/>
      <c r="SWX1126" s="52"/>
      <c r="SWY1126" s="53"/>
      <c r="SWZ1126" s="54"/>
      <c r="SXA1126" s="52"/>
      <c r="SXB1126" s="53"/>
      <c r="SXC1126" s="54"/>
      <c r="SXD1126" s="52"/>
      <c r="SXE1126" s="53"/>
      <c r="SXF1126" s="54"/>
      <c r="SXG1126" s="52"/>
      <c r="SXH1126" s="53"/>
      <c r="SXI1126" s="54"/>
      <c r="SXJ1126" s="52"/>
      <c r="SXK1126" s="53"/>
      <c r="SXL1126" s="54"/>
      <c r="SXM1126" s="52"/>
      <c r="SXN1126" s="53"/>
      <c r="SXO1126" s="54"/>
      <c r="SXP1126" s="52"/>
      <c r="SXQ1126" s="53"/>
      <c r="SXR1126" s="54"/>
      <c r="SXS1126" s="52"/>
      <c r="SXT1126" s="53"/>
      <c r="SXU1126" s="54"/>
      <c r="SXV1126" s="52"/>
      <c r="SXW1126" s="53"/>
      <c r="SXX1126" s="54"/>
      <c r="SXY1126" s="52"/>
      <c r="SXZ1126" s="53"/>
      <c r="SYA1126" s="54"/>
      <c r="SYB1126" s="52"/>
      <c r="SYC1126" s="53"/>
      <c r="SYD1126" s="54"/>
      <c r="SYE1126" s="52"/>
      <c r="SYF1126" s="53"/>
      <c r="SYG1126" s="54"/>
      <c r="SYH1126" s="52"/>
      <c r="SYI1126" s="53"/>
      <c r="SYJ1126" s="54"/>
      <c r="SYK1126" s="52"/>
      <c r="SYL1126" s="53"/>
      <c r="SYM1126" s="54"/>
      <c r="SYN1126" s="52"/>
      <c r="SYO1126" s="53"/>
      <c r="SYP1126" s="54"/>
      <c r="SYQ1126" s="52"/>
      <c r="SYR1126" s="53"/>
      <c r="SYS1126" s="54"/>
      <c r="SYT1126" s="52"/>
      <c r="SYU1126" s="53"/>
      <c r="SYV1126" s="54"/>
      <c r="SYW1126" s="52"/>
      <c r="SYX1126" s="53"/>
      <c r="SYY1126" s="54"/>
      <c r="SYZ1126" s="52"/>
      <c r="SZA1126" s="53"/>
      <c r="SZB1126" s="54"/>
      <c r="SZC1126" s="52"/>
      <c r="SZD1126" s="53"/>
      <c r="SZE1126" s="54"/>
      <c r="SZF1126" s="52"/>
      <c r="SZG1126" s="53"/>
      <c r="SZH1126" s="54"/>
      <c r="SZI1126" s="52"/>
      <c r="SZJ1126" s="53"/>
      <c r="SZK1126" s="54"/>
      <c r="SZL1126" s="52"/>
      <c r="SZM1126" s="53"/>
      <c r="SZN1126" s="54"/>
      <c r="SZO1126" s="52"/>
      <c r="SZP1126" s="53"/>
      <c r="SZQ1126" s="54"/>
      <c r="SZR1126" s="52"/>
      <c r="SZS1126" s="53"/>
      <c r="SZT1126" s="54"/>
      <c r="SZU1126" s="52"/>
      <c r="SZV1126" s="53"/>
      <c r="SZW1126" s="54"/>
      <c r="SZX1126" s="52"/>
      <c r="SZY1126" s="53"/>
      <c r="SZZ1126" s="54"/>
      <c r="TAA1126" s="52"/>
      <c r="TAB1126" s="53"/>
      <c r="TAC1126" s="54"/>
      <c r="TAD1126" s="52"/>
      <c r="TAE1126" s="53"/>
      <c r="TAF1126" s="54"/>
      <c r="TAG1126" s="52"/>
      <c r="TAH1126" s="53"/>
      <c r="TAI1126" s="54"/>
      <c r="TAJ1126" s="52"/>
      <c r="TAK1126" s="53"/>
      <c r="TAL1126" s="54"/>
      <c r="TAM1126" s="52"/>
      <c r="TAN1126" s="53"/>
      <c r="TAO1126" s="54"/>
      <c r="TAP1126" s="52"/>
      <c r="TAQ1126" s="53"/>
      <c r="TAR1126" s="54"/>
      <c r="TAS1126" s="52"/>
      <c r="TAT1126" s="53"/>
      <c r="TAU1126" s="54"/>
      <c r="TAV1126" s="52"/>
      <c r="TAW1126" s="53"/>
      <c r="TAX1126" s="54"/>
      <c r="TAY1126" s="52"/>
      <c r="TAZ1126" s="53"/>
      <c r="TBA1126" s="54"/>
      <c r="TBB1126" s="52"/>
      <c r="TBC1126" s="53"/>
      <c r="TBD1126" s="54"/>
      <c r="TBE1126" s="52"/>
      <c r="TBF1126" s="53"/>
      <c r="TBG1126" s="54"/>
      <c r="TBH1126" s="52"/>
      <c r="TBI1126" s="53"/>
      <c r="TBJ1126" s="54"/>
      <c r="TBK1126" s="52"/>
      <c r="TBL1126" s="53"/>
      <c r="TBM1126" s="54"/>
      <c r="TBN1126" s="52"/>
      <c r="TBO1126" s="53"/>
      <c r="TBP1126" s="54"/>
      <c r="TBQ1126" s="52"/>
      <c r="TBR1126" s="53"/>
      <c r="TBS1126" s="54"/>
      <c r="TBT1126" s="52"/>
      <c r="TBU1126" s="53"/>
      <c r="TBV1126" s="54"/>
      <c r="TBW1126" s="52"/>
      <c r="TBX1126" s="53"/>
      <c r="TBY1126" s="54"/>
      <c r="TBZ1126" s="52"/>
      <c r="TCA1126" s="53"/>
      <c r="TCB1126" s="54"/>
      <c r="TCC1126" s="52"/>
      <c r="TCD1126" s="53"/>
      <c r="TCE1126" s="54"/>
      <c r="TCF1126" s="52"/>
      <c r="TCG1126" s="53"/>
      <c r="TCH1126" s="54"/>
      <c r="TCI1126" s="52"/>
      <c r="TCJ1126" s="53"/>
      <c r="TCK1126" s="54"/>
      <c r="TCL1126" s="52"/>
      <c r="TCM1126" s="53"/>
      <c r="TCN1126" s="54"/>
      <c r="TCO1126" s="52"/>
      <c r="TCP1126" s="53"/>
      <c r="TCQ1126" s="54"/>
      <c r="TCR1126" s="52"/>
      <c r="TCS1126" s="53"/>
      <c r="TCT1126" s="54"/>
      <c r="TCU1126" s="52"/>
      <c r="TCV1126" s="53"/>
      <c r="TCW1126" s="54"/>
      <c r="TCX1126" s="52"/>
      <c r="TCY1126" s="53"/>
      <c r="TCZ1126" s="54"/>
      <c r="TDA1126" s="52"/>
      <c r="TDB1126" s="53"/>
      <c r="TDC1126" s="54"/>
      <c r="TDD1126" s="52"/>
      <c r="TDE1126" s="53"/>
      <c r="TDF1126" s="54"/>
      <c r="TDG1126" s="52"/>
      <c r="TDH1126" s="53"/>
      <c r="TDI1126" s="54"/>
      <c r="TDJ1126" s="52"/>
      <c r="TDK1126" s="53"/>
      <c r="TDL1126" s="54"/>
      <c r="TDM1126" s="52"/>
      <c r="TDN1126" s="53"/>
      <c r="TDO1126" s="54"/>
      <c r="TDP1126" s="52"/>
      <c r="TDQ1126" s="53"/>
      <c r="TDR1126" s="54"/>
      <c r="TDS1126" s="52"/>
      <c r="TDT1126" s="53"/>
      <c r="TDU1126" s="54"/>
      <c r="TDV1126" s="52"/>
      <c r="TDW1126" s="53"/>
      <c r="TDX1126" s="54"/>
      <c r="TDY1126" s="52"/>
      <c r="TDZ1126" s="53"/>
      <c r="TEA1126" s="54"/>
      <c r="TEB1126" s="52"/>
      <c r="TEC1126" s="53"/>
      <c r="TED1126" s="54"/>
      <c r="TEE1126" s="52"/>
      <c r="TEF1126" s="53"/>
      <c r="TEG1126" s="54"/>
      <c r="TEH1126" s="52"/>
      <c r="TEI1126" s="53"/>
      <c r="TEJ1126" s="54"/>
      <c r="TEK1126" s="52"/>
      <c r="TEL1126" s="53"/>
      <c r="TEM1126" s="54"/>
      <c r="TEN1126" s="52"/>
      <c r="TEO1126" s="53"/>
      <c r="TEP1126" s="54"/>
      <c r="TEQ1126" s="52"/>
      <c r="TER1126" s="53"/>
      <c r="TES1126" s="54"/>
      <c r="TET1126" s="52"/>
      <c r="TEU1126" s="53"/>
      <c r="TEV1126" s="54"/>
      <c r="TEW1126" s="52"/>
      <c r="TEX1126" s="53"/>
      <c r="TEY1126" s="54"/>
      <c r="TEZ1126" s="52"/>
      <c r="TFA1126" s="53"/>
      <c r="TFB1126" s="54"/>
      <c r="TFC1126" s="52"/>
      <c r="TFD1126" s="53"/>
      <c r="TFE1126" s="54"/>
      <c r="TFF1126" s="52"/>
      <c r="TFG1126" s="53"/>
      <c r="TFH1126" s="54"/>
      <c r="TFI1126" s="52"/>
      <c r="TFJ1126" s="53"/>
      <c r="TFK1126" s="54"/>
      <c r="TFL1126" s="52"/>
      <c r="TFM1126" s="53"/>
      <c r="TFN1126" s="54"/>
      <c r="TFO1126" s="52"/>
      <c r="TFP1126" s="53"/>
      <c r="TFQ1126" s="54"/>
      <c r="TFR1126" s="52"/>
      <c r="TFS1126" s="53"/>
      <c r="TFT1126" s="54"/>
      <c r="TFU1126" s="52"/>
      <c r="TFV1126" s="53"/>
      <c r="TFW1126" s="54"/>
      <c r="TFX1126" s="52"/>
      <c r="TFY1126" s="53"/>
      <c r="TFZ1126" s="54"/>
      <c r="TGA1126" s="52"/>
      <c r="TGB1126" s="53"/>
      <c r="TGC1126" s="54"/>
      <c r="TGD1126" s="52"/>
      <c r="TGE1126" s="53"/>
      <c r="TGF1126" s="54"/>
      <c r="TGG1126" s="52"/>
      <c r="TGH1126" s="53"/>
      <c r="TGI1126" s="54"/>
      <c r="TGJ1126" s="52"/>
      <c r="TGK1126" s="53"/>
      <c r="TGL1126" s="54"/>
      <c r="TGM1126" s="52"/>
      <c r="TGN1126" s="53"/>
      <c r="TGO1126" s="54"/>
      <c r="TGP1126" s="52"/>
      <c r="TGQ1126" s="53"/>
      <c r="TGR1126" s="54"/>
      <c r="TGS1126" s="52"/>
      <c r="TGT1126" s="53"/>
      <c r="TGU1126" s="54"/>
      <c r="TGV1126" s="52"/>
      <c r="TGW1126" s="53"/>
      <c r="TGX1126" s="54"/>
      <c r="TGY1126" s="52"/>
      <c r="TGZ1126" s="53"/>
      <c r="THA1126" s="54"/>
      <c r="THB1126" s="52"/>
      <c r="THC1126" s="53"/>
      <c r="THD1126" s="54"/>
      <c r="THE1126" s="52"/>
      <c r="THF1126" s="53"/>
      <c r="THG1126" s="54"/>
      <c r="THH1126" s="52"/>
      <c r="THI1126" s="53"/>
      <c r="THJ1126" s="54"/>
      <c r="THK1126" s="52"/>
      <c r="THL1126" s="53"/>
      <c r="THM1126" s="54"/>
      <c r="THN1126" s="52"/>
      <c r="THO1126" s="53"/>
      <c r="THP1126" s="54"/>
      <c r="THQ1126" s="52"/>
      <c r="THR1126" s="53"/>
      <c r="THS1126" s="54"/>
      <c r="THT1126" s="52"/>
      <c r="THU1126" s="53"/>
      <c r="THV1126" s="54"/>
      <c r="THW1126" s="52"/>
      <c r="THX1126" s="53"/>
      <c r="THY1126" s="54"/>
      <c r="THZ1126" s="52"/>
      <c r="TIA1126" s="53"/>
      <c r="TIB1126" s="54"/>
      <c r="TIC1126" s="52"/>
      <c r="TID1126" s="53"/>
      <c r="TIE1126" s="54"/>
      <c r="TIF1126" s="52"/>
      <c r="TIG1126" s="53"/>
      <c r="TIH1126" s="54"/>
      <c r="TII1126" s="52"/>
      <c r="TIJ1126" s="53"/>
      <c r="TIK1126" s="54"/>
      <c r="TIL1126" s="52"/>
      <c r="TIM1126" s="53"/>
      <c r="TIN1126" s="54"/>
      <c r="TIO1126" s="52"/>
      <c r="TIP1126" s="53"/>
      <c r="TIQ1126" s="54"/>
      <c r="TIR1126" s="52"/>
      <c r="TIS1126" s="53"/>
      <c r="TIT1126" s="54"/>
      <c r="TIU1126" s="52"/>
      <c r="TIV1126" s="53"/>
      <c r="TIW1126" s="54"/>
      <c r="TIX1126" s="52"/>
      <c r="TIY1126" s="53"/>
      <c r="TIZ1126" s="54"/>
      <c r="TJA1126" s="52"/>
      <c r="TJB1126" s="53"/>
      <c r="TJC1126" s="54"/>
      <c r="TJD1126" s="52"/>
      <c r="TJE1126" s="53"/>
      <c r="TJF1126" s="54"/>
      <c r="TJG1126" s="52"/>
      <c r="TJH1126" s="53"/>
      <c r="TJI1126" s="54"/>
      <c r="TJJ1126" s="52"/>
      <c r="TJK1126" s="53"/>
      <c r="TJL1126" s="54"/>
      <c r="TJM1126" s="52"/>
      <c r="TJN1126" s="53"/>
      <c r="TJO1126" s="54"/>
      <c r="TJP1126" s="52"/>
      <c r="TJQ1126" s="53"/>
      <c r="TJR1126" s="54"/>
      <c r="TJS1126" s="52"/>
      <c r="TJT1126" s="53"/>
      <c r="TJU1126" s="54"/>
      <c r="TJV1126" s="52"/>
      <c r="TJW1126" s="53"/>
      <c r="TJX1126" s="54"/>
      <c r="TJY1126" s="52"/>
      <c r="TJZ1126" s="53"/>
      <c r="TKA1126" s="54"/>
      <c r="TKB1126" s="52"/>
      <c r="TKC1126" s="53"/>
      <c r="TKD1126" s="54"/>
      <c r="TKE1126" s="52"/>
      <c r="TKF1126" s="53"/>
      <c r="TKG1126" s="54"/>
      <c r="TKH1126" s="52"/>
      <c r="TKI1126" s="53"/>
      <c r="TKJ1126" s="54"/>
      <c r="TKK1126" s="52"/>
      <c r="TKL1126" s="53"/>
      <c r="TKM1126" s="54"/>
      <c r="TKN1126" s="52"/>
      <c r="TKO1126" s="53"/>
      <c r="TKP1126" s="54"/>
      <c r="TKQ1126" s="52"/>
      <c r="TKR1126" s="53"/>
      <c r="TKS1126" s="54"/>
      <c r="TKT1126" s="52"/>
      <c r="TKU1126" s="53"/>
      <c r="TKV1126" s="54"/>
      <c r="TKW1126" s="52"/>
      <c r="TKX1126" s="53"/>
      <c r="TKY1126" s="54"/>
      <c r="TKZ1126" s="52"/>
      <c r="TLA1126" s="53"/>
      <c r="TLB1126" s="54"/>
      <c r="TLC1126" s="52"/>
      <c r="TLD1126" s="53"/>
      <c r="TLE1126" s="54"/>
      <c r="TLF1126" s="52"/>
      <c r="TLG1126" s="53"/>
      <c r="TLH1126" s="54"/>
      <c r="TLI1126" s="52"/>
      <c r="TLJ1126" s="53"/>
      <c r="TLK1126" s="54"/>
      <c r="TLL1126" s="52"/>
      <c r="TLM1126" s="53"/>
      <c r="TLN1126" s="54"/>
      <c r="TLO1126" s="52"/>
      <c r="TLP1126" s="53"/>
      <c r="TLQ1126" s="54"/>
      <c r="TLR1126" s="52"/>
      <c r="TLS1126" s="53"/>
      <c r="TLT1126" s="54"/>
      <c r="TLU1126" s="52"/>
      <c r="TLV1126" s="53"/>
      <c r="TLW1126" s="54"/>
      <c r="TLX1126" s="52"/>
      <c r="TLY1126" s="53"/>
      <c r="TLZ1126" s="54"/>
      <c r="TMA1126" s="52"/>
      <c r="TMB1126" s="53"/>
      <c r="TMC1126" s="54"/>
      <c r="TMD1126" s="52"/>
      <c r="TME1126" s="53"/>
      <c r="TMF1126" s="54"/>
      <c r="TMG1126" s="52"/>
      <c r="TMH1126" s="53"/>
      <c r="TMI1126" s="54"/>
      <c r="TMJ1126" s="52"/>
      <c r="TMK1126" s="53"/>
      <c r="TML1126" s="54"/>
      <c r="TMM1126" s="52"/>
      <c r="TMN1126" s="53"/>
      <c r="TMO1126" s="54"/>
      <c r="TMP1126" s="52"/>
      <c r="TMQ1126" s="53"/>
      <c r="TMR1126" s="54"/>
      <c r="TMS1126" s="52"/>
      <c r="TMT1126" s="53"/>
      <c r="TMU1126" s="54"/>
      <c r="TMV1126" s="52"/>
      <c r="TMW1126" s="53"/>
      <c r="TMX1126" s="54"/>
      <c r="TMY1126" s="52"/>
      <c r="TMZ1126" s="53"/>
      <c r="TNA1126" s="54"/>
      <c r="TNB1126" s="52"/>
      <c r="TNC1126" s="53"/>
      <c r="TND1126" s="54"/>
      <c r="TNE1126" s="52"/>
      <c r="TNF1126" s="53"/>
      <c r="TNG1126" s="54"/>
      <c r="TNH1126" s="52"/>
      <c r="TNI1126" s="53"/>
      <c r="TNJ1126" s="54"/>
      <c r="TNK1126" s="52"/>
      <c r="TNL1126" s="53"/>
      <c r="TNM1126" s="54"/>
      <c r="TNN1126" s="52"/>
      <c r="TNO1126" s="53"/>
      <c r="TNP1126" s="54"/>
      <c r="TNQ1126" s="52"/>
      <c r="TNR1126" s="53"/>
      <c r="TNS1126" s="54"/>
      <c r="TNT1126" s="52"/>
      <c r="TNU1126" s="53"/>
      <c r="TNV1126" s="54"/>
      <c r="TNW1126" s="52"/>
      <c r="TNX1126" s="53"/>
      <c r="TNY1126" s="54"/>
      <c r="TNZ1126" s="52"/>
      <c r="TOA1126" s="53"/>
      <c r="TOB1126" s="54"/>
      <c r="TOC1126" s="52"/>
      <c r="TOD1126" s="53"/>
      <c r="TOE1126" s="54"/>
      <c r="TOF1126" s="52"/>
      <c r="TOG1126" s="53"/>
      <c r="TOH1126" s="54"/>
      <c r="TOI1126" s="52"/>
      <c r="TOJ1126" s="53"/>
      <c r="TOK1126" s="54"/>
      <c r="TOL1126" s="52"/>
      <c r="TOM1126" s="53"/>
      <c r="TON1126" s="54"/>
      <c r="TOO1126" s="52"/>
      <c r="TOP1126" s="53"/>
      <c r="TOQ1126" s="54"/>
      <c r="TOR1126" s="52"/>
      <c r="TOS1126" s="53"/>
      <c r="TOT1126" s="54"/>
      <c r="TOU1126" s="52"/>
      <c r="TOV1126" s="53"/>
      <c r="TOW1126" s="54"/>
      <c r="TOX1126" s="52"/>
      <c r="TOY1126" s="53"/>
      <c r="TOZ1126" s="54"/>
      <c r="TPA1126" s="52"/>
      <c r="TPB1126" s="53"/>
      <c r="TPC1126" s="54"/>
      <c r="TPD1126" s="52"/>
      <c r="TPE1126" s="53"/>
      <c r="TPF1126" s="54"/>
      <c r="TPG1126" s="52"/>
      <c r="TPH1126" s="53"/>
      <c r="TPI1126" s="54"/>
      <c r="TPJ1126" s="52"/>
      <c r="TPK1126" s="53"/>
      <c r="TPL1126" s="54"/>
      <c r="TPM1126" s="52"/>
      <c r="TPN1126" s="53"/>
      <c r="TPO1126" s="54"/>
      <c r="TPP1126" s="52"/>
      <c r="TPQ1126" s="53"/>
      <c r="TPR1126" s="54"/>
      <c r="TPS1126" s="52"/>
      <c r="TPT1126" s="53"/>
      <c r="TPU1126" s="54"/>
      <c r="TPV1126" s="52"/>
      <c r="TPW1126" s="53"/>
      <c r="TPX1126" s="54"/>
      <c r="TPY1126" s="52"/>
      <c r="TPZ1126" s="53"/>
      <c r="TQA1126" s="54"/>
      <c r="TQB1126" s="52"/>
      <c r="TQC1126" s="53"/>
      <c r="TQD1126" s="54"/>
      <c r="TQE1126" s="52"/>
      <c r="TQF1126" s="53"/>
      <c r="TQG1126" s="54"/>
      <c r="TQH1126" s="52"/>
      <c r="TQI1126" s="53"/>
      <c r="TQJ1126" s="54"/>
      <c r="TQK1126" s="52"/>
      <c r="TQL1126" s="53"/>
      <c r="TQM1126" s="54"/>
      <c r="TQN1126" s="52"/>
      <c r="TQO1126" s="53"/>
      <c r="TQP1126" s="54"/>
      <c r="TQQ1126" s="52"/>
      <c r="TQR1126" s="53"/>
      <c r="TQS1126" s="54"/>
      <c r="TQT1126" s="52"/>
      <c r="TQU1126" s="53"/>
      <c r="TQV1126" s="54"/>
      <c r="TQW1126" s="52"/>
      <c r="TQX1126" s="53"/>
      <c r="TQY1126" s="54"/>
      <c r="TQZ1126" s="52"/>
      <c r="TRA1126" s="53"/>
      <c r="TRB1126" s="54"/>
      <c r="TRC1126" s="52"/>
      <c r="TRD1126" s="53"/>
      <c r="TRE1126" s="54"/>
      <c r="TRF1126" s="52"/>
      <c r="TRG1126" s="53"/>
      <c r="TRH1126" s="54"/>
      <c r="TRI1126" s="52"/>
      <c r="TRJ1126" s="53"/>
      <c r="TRK1126" s="54"/>
      <c r="TRL1126" s="52"/>
      <c r="TRM1126" s="53"/>
      <c r="TRN1126" s="54"/>
      <c r="TRO1126" s="52"/>
      <c r="TRP1126" s="53"/>
      <c r="TRQ1126" s="54"/>
      <c r="TRR1126" s="52"/>
      <c r="TRS1126" s="53"/>
      <c r="TRT1126" s="54"/>
      <c r="TRU1126" s="52"/>
      <c r="TRV1126" s="53"/>
      <c r="TRW1126" s="54"/>
      <c r="TRX1126" s="52"/>
      <c r="TRY1126" s="53"/>
      <c r="TRZ1126" s="54"/>
      <c r="TSA1126" s="52"/>
      <c r="TSB1126" s="53"/>
      <c r="TSC1126" s="54"/>
      <c r="TSD1126" s="52"/>
      <c r="TSE1126" s="53"/>
      <c r="TSF1126" s="54"/>
      <c r="TSG1126" s="52"/>
      <c r="TSH1126" s="53"/>
      <c r="TSI1126" s="54"/>
      <c r="TSJ1126" s="52"/>
      <c r="TSK1126" s="53"/>
      <c r="TSL1126" s="54"/>
      <c r="TSM1126" s="52"/>
      <c r="TSN1126" s="53"/>
      <c r="TSO1126" s="54"/>
      <c r="TSP1126" s="52"/>
      <c r="TSQ1126" s="53"/>
      <c r="TSR1126" s="54"/>
      <c r="TSS1126" s="52"/>
      <c r="TST1126" s="53"/>
      <c r="TSU1126" s="54"/>
      <c r="TSV1126" s="52"/>
      <c r="TSW1126" s="53"/>
      <c r="TSX1126" s="54"/>
      <c r="TSY1126" s="52"/>
      <c r="TSZ1126" s="53"/>
      <c r="TTA1126" s="54"/>
      <c r="TTB1126" s="52"/>
      <c r="TTC1126" s="53"/>
      <c r="TTD1126" s="54"/>
      <c r="TTE1126" s="52"/>
      <c r="TTF1126" s="53"/>
      <c r="TTG1126" s="54"/>
      <c r="TTH1126" s="52"/>
      <c r="TTI1126" s="53"/>
      <c r="TTJ1126" s="54"/>
      <c r="TTK1126" s="52"/>
      <c r="TTL1126" s="53"/>
      <c r="TTM1126" s="54"/>
      <c r="TTN1126" s="52"/>
      <c r="TTO1126" s="53"/>
      <c r="TTP1126" s="54"/>
      <c r="TTQ1126" s="52"/>
      <c r="TTR1126" s="53"/>
      <c r="TTS1126" s="54"/>
      <c r="TTT1126" s="52"/>
      <c r="TTU1126" s="53"/>
      <c r="TTV1126" s="54"/>
      <c r="TTW1126" s="52"/>
      <c r="TTX1126" s="53"/>
      <c r="TTY1126" s="54"/>
      <c r="TTZ1126" s="52"/>
      <c r="TUA1126" s="53"/>
      <c r="TUB1126" s="54"/>
      <c r="TUC1126" s="52"/>
      <c r="TUD1126" s="53"/>
      <c r="TUE1126" s="54"/>
      <c r="TUF1126" s="52"/>
      <c r="TUG1126" s="53"/>
      <c r="TUH1126" s="54"/>
      <c r="TUI1126" s="52"/>
      <c r="TUJ1126" s="53"/>
      <c r="TUK1126" s="54"/>
      <c r="TUL1126" s="52"/>
      <c r="TUM1126" s="53"/>
      <c r="TUN1126" s="54"/>
      <c r="TUO1126" s="52"/>
      <c r="TUP1126" s="53"/>
      <c r="TUQ1126" s="54"/>
      <c r="TUR1126" s="52"/>
      <c r="TUS1126" s="53"/>
      <c r="TUT1126" s="54"/>
      <c r="TUU1126" s="52"/>
      <c r="TUV1126" s="53"/>
      <c r="TUW1126" s="54"/>
      <c r="TUX1126" s="52"/>
      <c r="TUY1126" s="53"/>
      <c r="TUZ1126" s="54"/>
      <c r="TVA1126" s="52"/>
      <c r="TVB1126" s="53"/>
      <c r="TVC1126" s="54"/>
      <c r="TVD1126" s="52"/>
      <c r="TVE1126" s="53"/>
      <c r="TVF1126" s="54"/>
      <c r="TVG1126" s="52"/>
      <c r="TVH1126" s="53"/>
      <c r="TVI1126" s="54"/>
      <c r="TVJ1126" s="52"/>
      <c r="TVK1126" s="53"/>
      <c r="TVL1126" s="54"/>
      <c r="TVM1126" s="52"/>
      <c r="TVN1126" s="53"/>
      <c r="TVO1126" s="54"/>
      <c r="TVP1126" s="52"/>
      <c r="TVQ1126" s="53"/>
      <c r="TVR1126" s="54"/>
      <c r="TVS1126" s="52"/>
      <c r="TVT1126" s="53"/>
      <c r="TVU1126" s="54"/>
      <c r="TVV1126" s="52"/>
      <c r="TVW1126" s="53"/>
      <c r="TVX1126" s="54"/>
      <c r="TVY1126" s="52"/>
      <c r="TVZ1126" s="53"/>
      <c r="TWA1126" s="54"/>
      <c r="TWB1126" s="52"/>
      <c r="TWC1126" s="53"/>
      <c r="TWD1126" s="54"/>
      <c r="TWE1126" s="52"/>
      <c r="TWF1126" s="53"/>
      <c r="TWG1126" s="54"/>
      <c r="TWH1126" s="52"/>
      <c r="TWI1126" s="53"/>
      <c r="TWJ1126" s="54"/>
      <c r="TWK1126" s="52"/>
      <c r="TWL1126" s="53"/>
      <c r="TWM1126" s="54"/>
      <c r="TWN1126" s="52"/>
      <c r="TWO1126" s="53"/>
      <c r="TWP1126" s="54"/>
      <c r="TWQ1126" s="52"/>
      <c r="TWR1126" s="53"/>
      <c r="TWS1126" s="54"/>
      <c r="TWT1126" s="52"/>
      <c r="TWU1126" s="53"/>
      <c r="TWV1126" s="54"/>
      <c r="TWW1126" s="52"/>
      <c r="TWX1126" s="53"/>
      <c r="TWY1126" s="54"/>
      <c r="TWZ1126" s="52"/>
      <c r="TXA1126" s="53"/>
      <c r="TXB1126" s="54"/>
      <c r="TXC1126" s="52"/>
      <c r="TXD1126" s="53"/>
      <c r="TXE1126" s="54"/>
      <c r="TXF1126" s="52"/>
      <c r="TXG1126" s="53"/>
      <c r="TXH1126" s="54"/>
      <c r="TXI1126" s="52"/>
      <c r="TXJ1126" s="53"/>
      <c r="TXK1126" s="54"/>
      <c r="TXL1126" s="52"/>
      <c r="TXM1126" s="53"/>
      <c r="TXN1126" s="54"/>
      <c r="TXO1126" s="52"/>
      <c r="TXP1126" s="53"/>
      <c r="TXQ1126" s="54"/>
      <c r="TXR1126" s="52"/>
      <c r="TXS1126" s="53"/>
      <c r="TXT1126" s="54"/>
      <c r="TXU1126" s="52"/>
      <c r="TXV1126" s="53"/>
      <c r="TXW1126" s="54"/>
      <c r="TXX1126" s="52"/>
      <c r="TXY1126" s="53"/>
      <c r="TXZ1126" s="54"/>
      <c r="TYA1126" s="52"/>
      <c r="TYB1126" s="53"/>
      <c r="TYC1126" s="54"/>
      <c r="TYD1126" s="52"/>
      <c r="TYE1126" s="53"/>
      <c r="TYF1126" s="54"/>
      <c r="TYG1126" s="52"/>
      <c r="TYH1126" s="53"/>
      <c r="TYI1126" s="54"/>
      <c r="TYJ1126" s="52"/>
      <c r="TYK1126" s="53"/>
      <c r="TYL1126" s="54"/>
      <c r="TYM1126" s="52"/>
      <c r="TYN1126" s="53"/>
      <c r="TYO1126" s="54"/>
      <c r="TYP1126" s="52"/>
      <c r="TYQ1126" s="53"/>
      <c r="TYR1126" s="54"/>
      <c r="TYS1126" s="52"/>
      <c r="TYT1126" s="53"/>
      <c r="TYU1126" s="54"/>
      <c r="TYV1126" s="52"/>
      <c r="TYW1126" s="53"/>
      <c r="TYX1126" s="54"/>
      <c r="TYY1126" s="52"/>
      <c r="TYZ1126" s="53"/>
      <c r="TZA1126" s="54"/>
      <c r="TZB1126" s="52"/>
      <c r="TZC1126" s="53"/>
      <c r="TZD1126" s="54"/>
      <c r="TZE1126" s="52"/>
      <c r="TZF1126" s="53"/>
      <c r="TZG1126" s="54"/>
      <c r="TZH1126" s="52"/>
      <c r="TZI1126" s="53"/>
      <c r="TZJ1126" s="54"/>
      <c r="TZK1126" s="52"/>
      <c r="TZL1126" s="53"/>
      <c r="TZM1126" s="54"/>
      <c r="TZN1126" s="52"/>
      <c r="TZO1126" s="53"/>
      <c r="TZP1126" s="54"/>
      <c r="TZQ1126" s="52"/>
      <c r="TZR1126" s="53"/>
      <c r="TZS1126" s="54"/>
      <c r="TZT1126" s="52"/>
      <c r="TZU1126" s="53"/>
      <c r="TZV1126" s="54"/>
      <c r="TZW1126" s="52"/>
      <c r="TZX1126" s="53"/>
      <c r="TZY1126" s="54"/>
      <c r="TZZ1126" s="52"/>
      <c r="UAA1126" s="53"/>
      <c r="UAB1126" s="54"/>
      <c r="UAC1126" s="52"/>
      <c r="UAD1126" s="53"/>
      <c r="UAE1126" s="54"/>
      <c r="UAF1126" s="52"/>
      <c r="UAG1126" s="53"/>
      <c r="UAH1126" s="54"/>
      <c r="UAI1126" s="52"/>
      <c r="UAJ1126" s="53"/>
      <c r="UAK1126" s="54"/>
      <c r="UAL1126" s="52"/>
      <c r="UAM1126" s="53"/>
      <c r="UAN1126" s="54"/>
      <c r="UAO1126" s="52"/>
      <c r="UAP1126" s="53"/>
      <c r="UAQ1126" s="54"/>
      <c r="UAR1126" s="52"/>
      <c r="UAS1126" s="53"/>
      <c r="UAT1126" s="54"/>
      <c r="UAU1126" s="52"/>
      <c r="UAV1126" s="53"/>
      <c r="UAW1126" s="54"/>
      <c r="UAX1126" s="52"/>
      <c r="UAY1126" s="53"/>
      <c r="UAZ1126" s="54"/>
      <c r="UBA1126" s="52"/>
      <c r="UBB1126" s="53"/>
      <c r="UBC1126" s="54"/>
      <c r="UBD1126" s="52"/>
      <c r="UBE1126" s="53"/>
      <c r="UBF1126" s="54"/>
      <c r="UBG1126" s="52"/>
      <c r="UBH1126" s="53"/>
      <c r="UBI1126" s="54"/>
      <c r="UBJ1126" s="52"/>
      <c r="UBK1126" s="53"/>
      <c r="UBL1126" s="54"/>
      <c r="UBM1126" s="52"/>
      <c r="UBN1126" s="53"/>
      <c r="UBO1126" s="54"/>
      <c r="UBP1126" s="52"/>
      <c r="UBQ1126" s="53"/>
      <c r="UBR1126" s="54"/>
      <c r="UBS1126" s="52"/>
      <c r="UBT1126" s="53"/>
      <c r="UBU1126" s="54"/>
      <c r="UBV1126" s="52"/>
      <c r="UBW1126" s="53"/>
      <c r="UBX1126" s="54"/>
      <c r="UBY1126" s="52"/>
      <c r="UBZ1126" s="53"/>
      <c r="UCA1126" s="54"/>
      <c r="UCB1126" s="52"/>
      <c r="UCC1126" s="53"/>
      <c r="UCD1126" s="54"/>
      <c r="UCE1126" s="52"/>
      <c r="UCF1126" s="53"/>
      <c r="UCG1126" s="54"/>
      <c r="UCH1126" s="52"/>
      <c r="UCI1126" s="53"/>
      <c r="UCJ1126" s="54"/>
      <c r="UCK1126" s="52"/>
      <c r="UCL1126" s="53"/>
      <c r="UCM1126" s="54"/>
      <c r="UCN1126" s="52"/>
      <c r="UCO1126" s="53"/>
      <c r="UCP1126" s="54"/>
      <c r="UCQ1126" s="52"/>
      <c r="UCR1126" s="53"/>
      <c r="UCS1126" s="54"/>
      <c r="UCT1126" s="52"/>
      <c r="UCU1126" s="53"/>
      <c r="UCV1126" s="54"/>
      <c r="UCW1126" s="52"/>
      <c r="UCX1126" s="53"/>
      <c r="UCY1126" s="54"/>
      <c r="UCZ1126" s="52"/>
      <c r="UDA1126" s="53"/>
      <c r="UDB1126" s="54"/>
      <c r="UDC1126" s="52"/>
      <c r="UDD1126" s="53"/>
      <c r="UDE1126" s="54"/>
      <c r="UDF1126" s="52"/>
      <c r="UDG1126" s="53"/>
      <c r="UDH1126" s="54"/>
      <c r="UDI1126" s="52"/>
      <c r="UDJ1126" s="53"/>
      <c r="UDK1126" s="54"/>
      <c r="UDL1126" s="52"/>
      <c r="UDM1126" s="53"/>
      <c r="UDN1126" s="54"/>
      <c r="UDO1126" s="52"/>
      <c r="UDP1126" s="53"/>
      <c r="UDQ1126" s="54"/>
      <c r="UDR1126" s="52"/>
      <c r="UDS1126" s="53"/>
      <c r="UDT1126" s="54"/>
      <c r="UDU1126" s="52"/>
      <c r="UDV1126" s="53"/>
      <c r="UDW1126" s="54"/>
      <c r="UDX1126" s="52"/>
      <c r="UDY1126" s="53"/>
      <c r="UDZ1126" s="54"/>
      <c r="UEA1126" s="52"/>
      <c r="UEB1126" s="53"/>
      <c r="UEC1126" s="54"/>
      <c r="UED1126" s="52"/>
      <c r="UEE1126" s="53"/>
      <c r="UEF1126" s="54"/>
      <c r="UEG1126" s="52"/>
      <c r="UEH1126" s="53"/>
      <c r="UEI1126" s="54"/>
      <c r="UEJ1126" s="52"/>
      <c r="UEK1126" s="53"/>
      <c r="UEL1126" s="54"/>
      <c r="UEM1126" s="52"/>
      <c r="UEN1126" s="53"/>
      <c r="UEO1126" s="54"/>
      <c r="UEP1126" s="52"/>
      <c r="UEQ1126" s="53"/>
      <c r="UER1126" s="54"/>
      <c r="UES1126" s="52"/>
      <c r="UET1126" s="53"/>
      <c r="UEU1126" s="54"/>
      <c r="UEV1126" s="52"/>
      <c r="UEW1126" s="53"/>
      <c r="UEX1126" s="54"/>
      <c r="UEY1126" s="52"/>
      <c r="UEZ1126" s="53"/>
      <c r="UFA1126" s="54"/>
      <c r="UFB1126" s="52"/>
      <c r="UFC1126" s="53"/>
      <c r="UFD1126" s="54"/>
      <c r="UFE1126" s="52"/>
      <c r="UFF1126" s="53"/>
      <c r="UFG1126" s="54"/>
      <c r="UFH1126" s="52"/>
      <c r="UFI1126" s="53"/>
      <c r="UFJ1126" s="54"/>
      <c r="UFK1126" s="52"/>
      <c r="UFL1126" s="53"/>
      <c r="UFM1126" s="54"/>
      <c r="UFN1126" s="52"/>
      <c r="UFO1126" s="53"/>
      <c r="UFP1126" s="54"/>
      <c r="UFQ1126" s="52"/>
      <c r="UFR1126" s="53"/>
      <c r="UFS1126" s="54"/>
      <c r="UFT1126" s="52"/>
      <c r="UFU1126" s="53"/>
      <c r="UFV1126" s="54"/>
      <c r="UFW1126" s="52"/>
      <c r="UFX1126" s="53"/>
      <c r="UFY1126" s="54"/>
      <c r="UFZ1126" s="52"/>
      <c r="UGA1126" s="53"/>
      <c r="UGB1126" s="54"/>
      <c r="UGC1126" s="52"/>
      <c r="UGD1126" s="53"/>
      <c r="UGE1126" s="54"/>
      <c r="UGF1126" s="52"/>
      <c r="UGG1126" s="53"/>
      <c r="UGH1126" s="54"/>
      <c r="UGI1126" s="52"/>
      <c r="UGJ1126" s="53"/>
      <c r="UGK1126" s="54"/>
      <c r="UGL1126" s="52"/>
      <c r="UGM1126" s="53"/>
      <c r="UGN1126" s="54"/>
      <c r="UGO1126" s="52"/>
      <c r="UGP1126" s="53"/>
      <c r="UGQ1126" s="54"/>
      <c r="UGR1126" s="52"/>
      <c r="UGS1126" s="53"/>
      <c r="UGT1126" s="54"/>
      <c r="UGU1126" s="52"/>
      <c r="UGV1126" s="53"/>
      <c r="UGW1126" s="54"/>
      <c r="UGX1126" s="52"/>
      <c r="UGY1126" s="53"/>
      <c r="UGZ1126" s="54"/>
      <c r="UHA1126" s="52"/>
      <c r="UHB1126" s="53"/>
      <c r="UHC1126" s="54"/>
      <c r="UHD1126" s="52"/>
      <c r="UHE1126" s="53"/>
      <c r="UHF1126" s="54"/>
      <c r="UHG1126" s="52"/>
      <c r="UHH1126" s="53"/>
      <c r="UHI1126" s="54"/>
      <c r="UHJ1126" s="52"/>
      <c r="UHK1126" s="53"/>
      <c r="UHL1126" s="54"/>
      <c r="UHM1126" s="52"/>
      <c r="UHN1126" s="53"/>
      <c r="UHO1126" s="54"/>
      <c r="UHP1126" s="52"/>
      <c r="UHQ1126" s="53"/>
      <c r="UHR1126" s="54"/>
      <c r="UHS1126" s="52"/>
      <c r="UHT1126" s="53"/>
      <c r="UHU1126" s="54"/>
      <c r="UHV1126" s="52"/>
      <c r="UHW1126" s="53"/>
      <c r="UHX1126" s="54"/>
      <c r="UHY1126" s="52"/>
      <c r="UHZ1126" s="53"/>
      <c r="UIA1126" s="54"/>
      <c r="UIB1126" s="52"/>
      <c r="UIC1126" s="53"/>
      <c r="UID1126" s="54"/>
      <c r="UIE1126" s="52"/>
      <c r="UIF1126" s="53"/>
      <c r="UIG1126" s="54"/>
      <c r="UIH1126" s="52"/>
      <c r="UII1126" s="53"/>
      <c r="UIJ1126" s="54"/>
      <c r="UIK1126" s="52"/>
      <c r="UIL1126" s="53"/>
      <c r="UIM1126" s="54"/>
      <c r="UIN1126" s="52"/>
      <c r="UIO1126" s="53"/>
      <c r="UIP1126" s="54"/>
      <c r="UIQ1126" s="52"/>
      <c r="UIR1126" s="53"/>
      <c r="UIS1126" s="54"/>
      <c r="UIT1126" s="52"/>
      <c r="UIU1126" s="53"/>
      <c r="UIV1126" s="54"/>
      <c r="UIW1126" s="52"/>
      <c r="UIX1126" s="53"/>
      <c r="UIY1126" s="54"/>
      <c r="UIZ1126" s="52"/>
      <c r="UJA1126" s="53"/>
      <c r="UJB1126" s="54"/>
      <c r="UJC1126" s="52"/>
      <c r="UJD1126" s="53"/>
      <c r="UJE1126" s="54"/>
      <c r="UJF1126" s="52"/>
      <c r="UJG1126" s="53"/>
      <c r="UJH1126" s="54"/>
      <c r="UJI1126" s="52"/>
      <c r="UJJ1126" s="53"/>
      <c r="UJK1126" s="54"/>
      <c r="UJL1126" s="52"/>
      <c r="UJM1126" s="53"/>
      <c r="UJN1126" s="54"/>
      <c r="UJO1126" s="52"/>
      <c r="UJP1126" s="53"/>
      <c r="UJQ1126" s="54"/>
      <c r="UJR1126" s="52"/>
      <c r="UJS1126" s="53"/>
      <c r="UJT1126" s="54"/>
      <c r="UJU1126" s="52"/>
      <c r="UJV1126" s="53"/>
      <c r="UJW1126" s="54"/>
      <c r="UJX1126" s="52"/>
      <c r="UJY1126" s="53"/>
      <c r="UJZ1126" s="54"/>
      <c r="UKA1126" s="52"/>
      <c r="UKB1126" s="53"/>
      <c r="UKC1126" s="54"/>
      <c r="UKD1126" s="52"/>
      <c r="UKE1126" s="53"/>
      <c r="UKF1126" s="54"/>
      <c r="UKG1126" s="52"/>
      <c r="UKH1126" s="53"/>
      <c r="UKI1126" s="54"/>
      <c r="UKJ1126" s="52"/>
      <c r="UKK1126" s="53"/>
      <c r="UKL1126" s="54"/>
      <c r="UKM1126" s="52"/>
      <c r="UKN1126" s="53"/>
      <c r="UKO1126" s="54"/>
      <c r="UKP1126" s="52"/>
      <c r="UKQ1126" s="53"/>
      <c r="UKR1126" s="54"/>
      <c r="UKS1126" s="52"/>
      <c r="UKT1126" s="53"/>
      <c r="UKU1126" s="54"/>
      <c r="UKV1126" s="52"/>
      <c r="UKW1126" s="53"/>
      <c r="UKX1126" s="54"/>
      <c r="UKY1126" s="52"/>
      <c r="UKZ1126" s="53"/>
      <c r="ULA1126" s="54"/>
      <c r="ULB1126" s="52"/>
      <c r="ULC1126" s="53"/>
      <c r="ULD1126" s="54"/>
      <c r="ULE1126" s="52"/>
      <c r="ULF1126" s="53"/>
      <c r="ULG1126" s="54"/>
      <c r="ULH1126" s="52"/>
      <c r="ULI1126" s="53"/>
      <c r="ULJ1126" s="54"/>
      <c r="ULK1126" s="52"/>
      <c r="ULL1126" s="53"/>
      <c r="ULM1126" s="54"/>
      <c r="ULN1126" s="52"/>
      <c r="ULO1126" s="53"/>
      <c r="ULP1126" s="54"/>
      <c r="ULQ1126" s="52"/>
      <c r="ULR1126" s="53"/>
      <c r="ULS1126" s="54"/>
      <c r="ULT1126" s="52"/>
      <c r="ULU1126" s="53"/>
      <c r="ULV1126" s="54"/>
      <c r="ULW1126" s="52"/>
      <c r="ULX1126" s="53"/>
      <c r="ULY1126" s="54"/>
      <c r="ULZ1126" s="52"/>
      <c r="UMA1126" s="53"/>
      <c r="UMB1126" s="54"/>
      <c r="UMC1126" s="52"/>
      <c r="UMD1126" s="53"/>
      <c r="UME1126" s="54"/>
      <c r="UMF1126" s="52"/>
      <c r="UMG1126" s="53"/>
      <c r="UMH1126" s="54"/>
      <c r="UMI1126" s="52"/>
      <c r="UMJ1126" s="53"/>
      <c r="UMK1126" s="54"/>
      <c r="UML1126" s="52"/>
      <c r="UMM1126" s="53"/>
      <c r="UMN1126" s="54"/>
      <c r="UMO1126" s="52"/>
      <c r="UMP1126" s="53"/>
      <c r="UMQ1126" s="54"/>
      <c r="UMR1126" s="52"/>
      <c r="UMS1126" s="53"/>
      <c r="UMT1126" s="54"/>
      <c r="UMU1126" s="52"/>
      <c r="UMV1126" s="53"/>
      <c r="UMW1126" s="54"/>
      <c r="UMX1126" s="52"/>
      <c r="UMY1126" s="53"/>
      <c r="UMZ1126" s="54"/>
      <c r="UNA1126" s="52"/>
      <c r="UNB1126" s="53"/>
      <c r="UNC1126" s="54"/>
      <c r="UND1126" s="52"/>
      <c r="UNE1126" s="53"/>
      <c r="UNF1126" s="54"/>
      <c r="UNG1126" s="52"/>
      <c r="UNH1126" s="53"/>
      <c r="UNI1126" s="54"/>
      <c r="UNJ1126" s="52"/>
      <c r="UNK1126" s="53"/>
      <c r="UNL1126" s="54"/>
      <c r="UNM1126" s="52"/>
      <c r="UNN1126" s="53"/>
      <c r="UNO1126" s="54"/>
      <c r="UNP1126" s="52"/>
      <c r="UNQ1126" s="53"/>
      <c r="UNR1126" s="54"/>
      <c r="UNS1126" s="52"/>
      <c r="UNT1126" s="53"/>
      <c r="UNU1126" s="54"/>
      <c r="UNV1126" s="52"/>
      <c r="UNW1126" s="53"/>
      <c r="UNX1126" s="54"/>
      <c r="UNY1126" s="52"/>
      <c r="UNZ1126" s="53"/>
      <c r="UOA1126" s="54"/>
      <c r="UOB1126" s="52"/>
      <c r="UOC1126" s="53"/>
      <c r="UOD1126" s="54"/>
      <c r="UOE1126" s="52"/>
      <c r="UOF1126" s="53"/>
      <c r="UOG1126" s="54"/>
      <c r="UOH1126" s="52"/>
      <c r="UOI1126" s="53"/>
      <c r="UOJ1126" s="54"/>
      <c r="UOK1126" s="52"/>
      <c r="UOL1126" s="53"/>
      <c r="UOM1126" s="54"/>
      <c r="UON1126" s="52"/>
      <c r="UOO1126" s="53"/>
      <c r="UOP1126" s="54"/>
      <c r="UOQ1126" s="52"/>
      <c r="UOR1126" s="53"/>
      <c r="UOS1126" s="54"/>
      <c r="UOT1126" s="52"/>
      <c r="UOU1126" s="53"/>
      <c r="UOV1126" s="54"/>
      <c r="UOW1126" s="52"/>
      <c r="UOX1126" s="53"/>
      <c r="UOY1126" s="54"/>
      <c r="UOZ1126" s="52"/>
      <c r="UPA1126" s="53"/>
      <c r="UPB1126" s="54"/>
      <c r="UPC1126" s="52"/>
      <c r="UPD1126" s="53"/>
      <c r="UPE1126" s="54"/>
      <c r="UPF1126" s="52"/>
      <c r="UPG1126" s="53"/>
      <c r="UPH1126" s="54"/>
      <c r="UPI1126" s="52"/>
      <c r="UPJ1126" s="53"/>
      <c r="UPK1126" s="54"/>
      <c r="UPL1126" s="52"/>
      <c r="UPM1126" s="53"/>
      <c r="UPN1126" s="54"/>
      <c r="UPO1126" s="52"/>
      <c r="UPP1126" s="53"/>
      <c r="UPQ1126" s="54"/>
      <c r="UPR1126" s="52"/>
      <c r="UPS1126" s="53"/>
      <c r="UPT1126" s="54"/>
      <c r="UPU1126" s="52"/>
      <c r="UPV1126" s="53"/>
      <c r="UPW1126" s="54"/>
      <c r="UPX1126" s="52"/>
      <c r="UPY1126" s="53"/>
      <c r="UPZ1126" s="54"/>
      <c r="UQA1126" s="52"/>
      <c r="UQB1126" s="53"/>
      <c r="UQC1126" s="54"/>
      <c r="UQD1126" s="52"/>
      <c r="UQE1126" s="53"/>
      <c r="UQF1126" s="54"/>
      <c r="UQG1126" s="52"/>
      <c r="UQH1126" s="53"/>
      <c r="UQI1126" s="54"/>
      <c r="UQJ1126" s="52"/>
      <c r="UQK1126" s="53"/>
      <c r="UQL1126" s="54"/>
      <c r="UQM1126" s="52"/>
      <c r="UQN1126" s="53"/>
      <c r="UQO1126" s="54"/>
      <c r="UQP1126" s="52"/>
      <c r="UQQ1126" s="53"/>
      <c r="UQR1126" s="54"/>
      <c r="UQS1126" s="52"/>
      <c r="UQT1126" s="53"/>
      <c r="UQU1126" s="54"/>
      <c r="UQV1126" s="52"/>
      <c r="UQW1126" s="53"/>
      <c r="UQX1126" s="54"/>
      <c r="UQY1126" s="52"/>
      <c r="UQZ1126" s="53"/>
      <c r="URA1126" s="54"/>
      <c r="URB1126" s="52"/>
      <c r="URC1126" s="53"/>
      <c r="URD1126" s="54"/>
      <c r="URE1126" s="52"/>
      <c r="URF1126" s="53"/>
      <c r="URG1126" s="54"/>
      <c r="URH1126" s="52"/>
      <c r="URI1126" s="53"/>
      <c r="URJ1126" s="54"/>
      <c r="URK1126" s="52"/>
      <c r="URL1126" s="53"/>
      <c r="URM1126" s="54"/>
      <c r="URN1126" s="52"/>
      <c r="URO1126" s="53"/>
      <c r="URP1126" s="54"/>
      <c r="URQ1126" s="52"/>
      <c r="URR1126" s="53"/>
      <c r="URS1126" s="54"/>
      <c r="URT1126" s="52"/>
      <c r="URU1126" s="53"/>
      <c r="URV1126" s="54"/>
      <c r="URW1126" s="52"/>
      <c r="URX1126" s="53"/>
      <c r="URY1126" s="54"/>
      <c r="URZ1126" s="52"/>
      <c r="USA1126" s="53"/>
      <c r="USB1126" s="54"/>
      <c r="USC1126" s="52"/>
      <c r="USD1126" s="53"/>
      <c r="USE1126" s="54"/>
      <c r="USF1126" s="52"/>
      <c r="USG1126" s="53"/>
      <c r="USH1126" s="54"/>
      <c r="USI1126" s="52"/>
      <c r="USJ1126" s="53"/>
      <c r="USK1126" s="54"/>
      <c r="USL1126" s="52"/>
      <c r="USM1126" s="53"/>
      <c r="USN1126" s="54"/>
      <c r="USO1126" s="52"/>
      <c r="USP1126" s="53"/>
      <c r="USQ1126" s="54"/>
      <c r="USR1126" s="52"/>
      <c r="USS1126" s="53"/>
      <c r="UST1126" s="54"/>
      <c r="USU1126" s="52"/>
      <c r="USV1126" s="53"/>
      <c r="USW1126" s="54"/>
      <c r="USX1126" s="52"/>
      <c r="USY1126" s="53"/>
      <c r="USZ1126" s="54"/>
      <c r="UTA1126" s="52"/>
      <c r="UTB1126" s="53"/>
      <c r="UTC1126" s="54"/>
      <c r="UTD1126" s="52"/>
      <c r="UTE1126" s="53"/>
      <c r="UTF1126" s="54"/>
      <c r="UTG1126" s="52"/>
      <c r="UTH1126" s="53"/>
      <c r="UTI1126" s="54"/>
      <c r="UTJ1126" s="52"/>
      <c r="UTK1126" s="53"/>
      <c r="UTL1126" s="54"/>
      <c r="UTM1126" s="52"/>
      <c r="UTN1126" s="53"/>
      <c r="UTO1126" s="54"/>
      <c r="UTP1126" s="52"/>
      <c r="UTQ1126" s="53"/>
      <c r="UTR1126" s="54"/>
      <c r="UTS1126" s="52"/>
      <c r="UTT1126" s="53"/>
      <c r="UTU1126" s="54"/>
      <c r="UTV1126" s="52"/>
      <c r="UTW1126" s="53"/>
      <c r="UTX1126" s="54"/>
      <c r="UTY1126" s="52"/>
      <c r="UTZ1126" s="53"/>
      <c r="UUA1126" s="54"/>
      <c r="UUB1126" s="52"/>
      <c r="UUC1126" s="53"/>
      <c r="UUD1126" s="54"/>
      <c r="UUE1126" s="52"/>
      <c r="UUF1126" s="53"/>
      <c r="UUG1126" s="54"/>
      <c r="UUH1126" s="52"/>
      <c r="UUI1126" s="53"/>
      <c r="UUJ1126" s="54"/>
      <c r="UUK1126" s="52"/>
      <c r="UUL1126" s="53"/>
      <c r="UUM1126" s="54"/>
      <c r="UUN1126" s="52"/>
      <c r="UUO1126" s="53"/>
      <c r="UUP1126" s="54"/>
      <c r="UUQ1126" s="52"/>
      <c r="UUR1126" s="53"/>
      <c r="UUS1126" s="54"/>
      <c r="UUT1126" s="52"/>
      <c r="UUU1126" s="53"/>
      <c r="UUV1126" s="54"/>
      <c r="UUW1126" s="52"/>
      <c r="UUX1126" s="53"/>
      <c r="UUY1126" s="54"/>
      <c r="UUZ1126" s="52"/>
      <c r="UVA1126" s="53"/>
      <c r="UVB1126" s="54"/>
      <c r="UVC1126" s="52"/>
      <c r="UVD1126" s="53"/>
      <c r="UVE1126" s="54"/>
      <c r="UVF1126" s="52"/>
      <c r="UVG1126" s="53"/>
      <c r="UVH1126" s="54"/>
      <c r="UVI1126" s="52"/>
      <c r="UVJ1126" s="53"/>
      <c r="UVK1126" s="54"/>
      <c r="UVL1126" s="52"/>
      <c r="UVM1126" s="53"/>
      <c r="UVN1126" s="54"/>
      <c r="UVO1126" s="52"/>
      <c r="UVP1126" s="53"/>
      <c r="UVQ1126" s="54"/>
      <c r="UVR1126" s="52"/>
      <c r="UVS1126" s="53"/>
      <c r="UVT1126" s="54"/>
      <c r="UVU1126" s="52"/>
      <c r="UVV1126" s="53"/>
      <c r="UVW1126" s="54"/>
      <c r="UVX1126" s="52"/>
      <c r="UVY1126" s="53"/>
      <c r="UVZ1126" s="54"/>
      <c r="UWA1126" s="52"/>
      <c r="UWB1126" s="53"/>
      <c r="UWC1126" s="54"/>
      <c r="UWD1126" s="52"/>
      <c r="UWE1126" s="53"/>
      <c r="UWF1126" s="54"/>
      <c r="UWG1126" s="52"/>
      <c r="UWH1126" s="53"/>
      <c r="UWI1126" s="54"/>
      <c r="UWJ1126" s="52"/>
      <c r="UWK1126" s="53"/>
      <c r="UWL1126" s="54"/>
      <c r="UWM1126" s="52"/>
      <c r="UWN1126" s="53"/>
      <c r="UWO1126" s="54"/>
      <c r="UWP1126" s="52"/>
      <c r="UWQ1126" s="53"/>
      <c r="UWR1126" s="54"/>
      <c r="UWS1126" s="52"/>
      <c r="UWT1126" s="53"/>
      <c r="UWU1126" s="54"/>
      <c r="UWV1126" s="52"/>
      <c r="UWW1126" s="53"/>
      <c r="UWX1126" s="54"/>
      <c r="UWY1126" s="52"/>
      <c r="UWZ1126" s="53"/>
      <c r="UXA1126" s="54"/>
      <c r="UXB1126" s="52"/>
      <c r="UXC1126" s="53"/>
      <c r="UXD1126" s="54"/>
      <c r="UXE1126" s="52"/>
      <c r="UXF1126" s="53"/>
      <c r="UXG1126" s="54"/>
      <c r="UXH1126" s="52"/>
      <c r="UXI1126" s="53"/>
      <c r="UXJ1126" s="54"/>
      <c r="UXK1126" s="52"/>
      <c r="UXL1126" s="53"/>
      <c r="UXM1126" s="54"/>
      <c r="UXN1126" s="52"/>
      <c r="UXO1126" s="53"/>
      <c r="UXP1126" s="54"/>
      <c r="UXQ1126" s="52"/>
      <c r="UXR1126" s="53"/>
      <c r="UXS1126" s="54"/>
      <c r="UXT1126" s="52"/>
      <c r="UXU1126" s="53"/>
      <c r="UXV1126" s="54"/>
      <c r="UXW1126" s="52"/>
      <c r="UXX1126" s="53"/>
      <c r="UXY1126" s="54"/>
      <c r="UXZ1126" s="52"/>
      <c r="UYA1126" s="53"/>
      <c r="UYB1126" s="54"/>
      <c r="UYC1126" s="52"/>
      <c r="UYD1126" s="53"/>
      <c r="UYE1126" s="54"/>
      <c r="UYF1126" s="52"/>
      <c r="UYG1126" s="53"/>
      <c r="UYH1126" s="54"/>
      <c r="UYI1126" s="52"/>
      <c r="UYJ1126" s="53"/>
      <c r="UYK1126" s="54"/>
      <c r="UYL1126" s="52"/>
      <c r="UYM1126" s="53"/>
      <c r="UYN1126" s="54"/>
      <c r="UYO1126" s="52"/>
      <c r="UYP1126" s="53"/>
      <c r="UYQ1126" s="54"/>
      <c r="UYR1126" s="52"/>
      <c r="UYS1126" s="53"/>
      <c r="UYT1126" s="54"/>
      <c r="UYU1126" s="52"/>
      <c r="UYV1126" s="53"/>
      <c r="UYW1126" s="54"/>
      <c r="UYX1126" s="52"/>
      <c r="UYY1126" s="53"/>
      <c r="UYZ1126" s="54"/>
      <c r="UZA1126" s="52"/>
      <c r="UZB1126" s="53"/>
      <c r="UZC1126" s="54"/>
      <c r="UZD1126" s="52"/>
      <c r="UZE1126" s="53"/>
      <c r="UZF1126" s="54"/>
      <c r="UZG1126" s="52"/>
      <c r="UZH1126" s="53"/>
      <c r="UZI1126" s="54"/>
      <c r="UZJ1126" s="52"/>
      <c r="UZK1126" s="53"/>
      <c r="UZL1126" s="54"/>
      <c r="UZM1126" s="52"/>
      <c r="UZN1126" s="53"/>
      <c r="UZO1126" s="54"/>
      <c r="UZP1126" s="52"/>
      <c r="UZQ1126" s="53"/>
      <c r="UZR1126" s="54"/>
      <c r="UZS1126" s="52"/>
      <c r="UZT1126" s="53"/>
      <c r="UZU1126" s="54"/>
      <c r="UZV1126" s="52"/>
      <c r="UZW1126" s="53"/>
      <c r="UZX1126" s="54"/>
      <c r="UZY1126" s="52"/>
      <c r="UZZ1126" s="53"/>
      <c r="VAA1126" s="54"/>
      <c r="VAB1126" s="52"/>
      <c r="VAC1126" s="53"/>
      <c r="VAD1126" s="54"/>
      <c r="VAE1126" s="52"/>
      <c r="VAF1126" s="53"/>
      <c r="VAG1126" s="54"/>
      <c r="VAH1126" s="52"/>
      <c r="VAI1126" s="53"/>
      <c r="VAJ1126" s="54"/>
      <c r="VAK1126" s="52"/>
      <c r="VAL1126" s="53"/>
      <c r="VAM1126" s="54"/>
      <c r="VAN1126" s="52"/>
      <c r="VAO1126" s="53"/>
      <c r="VAP1126" s="54"/>
      <c r="VAQ1126" s="52"/>
      <c r="VAR1126" s="53"/>
      <c r="VAS1126" s="54"/>
      <c r="VAT1126" s="52"/>
      <c r="VAU1126" s="53"/>
      <c r="VAV1126" s="54"/>
      <c r="VAW1126" s="52"/>
      <c r="VAX1126" s="53"/>
      <c r="VAY1126" s="54"/>
      <c r="VAZ1126" s="52"/>
      <c r="VBA1126" s="53"/>
      <c r="VBB1126" s="54"/>
      <c r="VBC1126" s="52"/>
      <c r="VBD1126" s="53"/>
      <c r="VBE1126" s="54"/>
      <c r="VBF1126" s="52"/>
      <c r="VBG1126" s="53"/>
      <c r="VBH1126" s="54"/>
      <c r="VBI1126" s="52"/>
      <c r="VBJ1126" s="53"/>
      <c r="VBK1126" s="54"/>
      <c r="VBL1126" s="52"/>
      <c r="VBM1126" s="53"/>
      <c r="VBN1126" s="54"/>
      <c r="VBO1126" s="52"/>
      <c r="VBP1126" s="53"/>
      <c r="VBQ1126" s="54"/>
      <c r="VBR1126" s="52"/>
      <c r="VBS1126" s="53"/>
      <c r="VBT1126" s="54"/>
      <c r="VBU1126" s="52"/>
      <c r="VBV1126" s="53"/>
      <c r="VBW1126" s="54"/>
      <c r="VBX1126" s="52"/>
      <c r="VBY1126" s="53"/>
      <c r="VBZ1126" s="54"/>
      <c r="VCA1126" s="52"/>
      <c r="VCB1126" s="53"/>
      <c r="VCC1126" s="54"/>
      <c r="VCD1126" s="52"/>
      <c r="VCE1126" s="53"/>
      <c r="VCF1126" s="54"/>
      <c r="VCG1126" s="52"/>
      <c r="VCH1126" s="53"/>
      <c r="VCI1126" s="54"/>
      <c r="VCJ1126" s="52"/>
      <c r="VCK1126" s="53"/>
      <c r="VCL1126" s="54"/>
      <c r="VCM1126" s="52"/>
      <c r="VCN1126" s="53"/>
      <c r="VCO1126" s="54"/>
      <c r="VCP1126" s="52"/>
      <c r="VCQ1126" s="53"/>
      <c r="VCR1126" s="54"/>
      <c r="VCS1126" s="52"/>
      <c r="VCT1126" s="53"/>
      <c r="VCU1126" s="54"/>
      <c r="VCV1126" s="52"/>
      <c r="VCW1126" s="53"/>
      <c r="VCX1126" s="54"/>
      <c r="VCY1126" s="52"/>
      <c r="VCZ1126" s="53"/>
      <c r="VDA1126" s="54"/>
      <c r="VDB1126" s="52"/>
      <c r="VDC1126" s="53"/>
      <c r="VDD1126" s="54"/>
      <c r="VDE1126" s="52"/>
      <c r="VDF1126" s="53"/>
      <c r="VDG1126" s="54"/>
      <c r="VDH1126" s="52"/>
      <c r="VDI1126" s="53"/>
      <c r="VDJ1126" s="54"/>
      <c r="VDK1126" s="52"/>
      <c r="VDL1126" s="53"/>
      <c r="VDM1126" s="54"/>
      <c r="VDN1126" s="52"/>
      <c r="VDO1126" s="53"/>
      <c r="VDP1126" s="54"/>
      <c r="VDQ1126" s="52"/>
      <c r="VDR1126" s="53"/>
      <c r="VDS1126" s="54"/>
      <c r="VDT1126" s="52"/>
      <c r="VDU1126" s="53"/>
      <c r="VDV1126" s="54"/>
      <c r="VDW1126" s="52"/>
      <c r="VDX1126" s="53"/>
      <c r="VDY1126" s="54"/>
      <c r="VDZ1126" s="52"/>
      <c r="VEA1126" s="53"/>
      <c r="VEB1126" s="54"/>
      <c r="VEC1126" s="52"/>
      <c r="VED1126" s="53"/>
      <c r="VEE1126" s="54"/>
      <c r="VEF1126" s="52"/>
      <c r="VEG1126" s="53"/>
      <c r="VEH1126" s="54"/>
      <c r="VEI1126" s="52"/>
      <c r="VEJ1126" s="53"/>
      <c r="VEK1126" s="54"/>
      <c r="VEL1126" s="52"/>
      <c r="VEM1126" s="53"/>
      <c r="VEN1126" s="54"/>
      <c r="VEO1126" s="52"/>
      <c r="VEP1126" s="53"/>
      <c r="VEQ1126" s="54"/>
      <c r="VER1126" s="52"/>
      <c r="VES1126" s="53"/>
      <c r="VET1126" s="54"/>
      <c r="VEU1126" s="52"/>
      <c r="VEV1126" s="53"/>
      <c r="VEW1126" s="54"/>
      <c r="VEX1126" s="52"/>
      <c r="VEY1126" s="53"/>
      <c r="VEZ1126" s="54"/>
      <c r="VFA1126" s="52"/>
      <c r="VFB1126" s="53"/>
      <c r="VFC1126" s="54"/>
      <c r="VFD1126" s="52"/>
      <c r="VFE1126" s="53"/>
      <c r="VFF1126" s="54"/>
      <c r="VFG1126" s="52"/>
      <c r="VFH1126" s="53"/>
      <c r="VFI1126" s="54"/>
      <c r="VFJ1126" s="52"/>
      <c r="VFK1126" s="53"/>
      <c r="VFL1126" s="54"/>
      <c r="VFM1126" s="52"/>
      <c r="VFN1126" s="53"/>
      <c r="VFO1126" s="54"/>
      <c r="VFP1126" s="52"/>
      <c r="VFQ1126" s="53"/>
      <c r="VFR1126" s="54"/>
      <c r="VFS1126" s="52"/>
      <c r="VFT1126" s="53"/>
      <c r="VFU1126" s="54"/>
      <c r="VFV1126" s="52"/>
      <c r="VFW1126" s="53"/>
      <c r="VFX1126" s="54"/>
      <c r="VFY1126" s="52"/>
      <c r="VFZ1126" s="53"/>
      <c r="VGA1126" s="54"/>
      <c r="VGB1126" s="52"/>
      <c r="VGC1126" s="53"/>
      <c r="VGD1126" s="54"/>
      <c r="VGE1126" s="52"/>
      <c r="VGF1126" s="53"/>
      <c r="VGG1126" s="54"/>
      <c r="VGH1126" s="52"/>
      <c r="VGI1126" s="53"/>
      <c r="VGJ1126" s="54"/>
      <c r="VGK1126" s="52"/>
      <c r="VGL1126" s="53"/>
      <c r="VGM1126" s="54"/>
      <c r="VGN1126" s="52"/>
      <c r="VGO1126" s="53"/>
      <c r="VGP1126" s="54"/>
      <c r="VGQ1126" s="52"/>
      <c r="VGR1126" s="53"/>
      <c r="VGS1126" s="54"/>
      <c r="VGT1126" s="52"/>
      <c r="VGU1126" s="53"/>
      <c r="VGV1126" s="54"/>
      <c r="VGW1126" s="52"/>
      <c r="VGX1126" s="53"/>
      <c r="VGY1126" s="54"/>
      <c r="VGZ1126" s="52"/>
      <c r="VHA1126" s="53"/>
      <c r="VHB1126" s="54"/>
      <c r="VHC1126" s="52"/>
      <c r="VHD1126" s="53"/>
      <c r="VHE1126" s="54"/>
      <c r="VHF1126" s="52"/>
      <c r="VHG1126" s="53"/>
      <c r="VHH1126" s="54"/>
      <c r="VHI1126" s="52"/>
      <c r="VHJ1126" s="53"/>
      <c r="VHK1126" s="54"/>
      <c r="VHL1126" s="52"/>
      <c r="VHM1126" s="53"/>
      <c r="VHN1126" s="54"/>
      <c r="VHO1126" s="52"/>
      <c r="VHP1126" s="53"/>
      <c r="VHQ1126" s="54"/>
      <c r="VHR1126" s="52"/>
      <c r="VHS1126" s="53"/>
      <c r="VHT1126" s="54"/>
      <c r="VHU1126" s="52"/>
      <c r="VHV1126" s="53"/>
      <c r="VHW1126" s="54"/>
      <c r="VHX1126" s="52"/>
      <c r="VHY1126" s="53"/>
      <c r="VHZ1126" s="54"/>
      <c r="VIA1126" s="52"/>
      <c r="VIB1126" s="53"/>
      <c r="VIC1126" s="54"/>
      <c r="VID1126" s="52"/>
      <c r="VIE1126" s="53"/>
      <c r="VIF1126" s="54"/>
      <c r="VIG1126" s="52"/>
      <c r="VIH1126" s="53"/>
      <c r="VII1126" s="54"/>
      <c r="VIJ1126" s="52"/>
      <c r="VIK1126" s="53"/>
      <c r="VIL1126" s="54"/>
      <c r="VIM1126" s="52"/>
      <c r="VIN1126" s="53"/>
      <c r="VIO1126" s="54"/>
      <c r="VIP1126" s="52"/>
      <c r="VIQ1126" s="53"/>
      <c r="VIR1126" s="54"/>
      <c r="VIS1126" s="52"/>
      <c r="VIT1126" s="53"/>
      <c r="VIU1126" s="54"/>
      <c r="VIV1126" s="52"/>
      <c r="VIW1126" s="53"/>
      <c r="VIX1126" s="54"/>
      <c r="VIY1126" s="52"/>
      <c r="VIZ1126" s="53"/>
      <c r="VJA1126" s="54"/>
      <c r="VJB1126" s="52"/>
      <c r="VJC1126" s="53"/>
      <c r="VJD1126" s="54"/>
      <c r="VJE1126" s="52"/>
      <c r="VJF1126" s="53"/>
      <c r="VJG1126" s="54"/>
      <c r="VJH1126" s="52"/>
      <c r="VJI1126" s="53"/>
      <c r="VJJ1126" s="54"/>
      <c r="VJK1126" s="52"/>
      <c r="VJL1126" s="53"/>
      <c r="VJM1126" s="54"/>
      <c r="VJN1126" s="52"/>
      <c r="VJO1126" s="53"/>
      <c r="VJP1126" s="54"/>
      <c r="VJQ1126" s="52"/>
      <c r="VJR1126" s="53"/>
      <c r="VJS1126" s="54"/>
      <c r="VJT1126" s="52"/>
      <c r="VJU1126" s="53"/>
      <c r="VJV1126" s="54"/>
      <c r="VJW1126" s="52"/>
      <c r="VJX1126" s="53"/>
      <c r="VJY1126" s="54"/>
      <c r="VJZ1126" s="52"/>
      <c r="VKA1126" s="53"/>
      <c r="VKB1126" s="54"/>
      <c r="VKC1126" s="52"/>
      <c r="VKD1126" s="53"/>
      <c r="VKE1126" s="54"/>
      <c r="VKF1126" s="52"/>
      <c r="VKG1126" s="53"/>
      <c r="VKH1126" s="54"/>
      <c r="VKI1126" s="52"/>
      <c r="VKJ1126" s="53"/>
      <c r="VKK1126" s="54"/>
      <c r="VKL1126" s="52"/>
      <c r="VKM1126" s="53"/>
      <c r="VKN1126" s="54"/>
      <c r="VKO1126" s="52"/>
      <c r="VKP1126" s="53"/>
      <c r="VKQ1126" s="54"/>
      <c r="VKR1126" s="52"/>
      <c r="VKS1126" s="53"/>
      <c r="VKT1126" s="54"/>
      <c r="VKU1126" s="52"/>
      <c r="VKV1126" s="53"/>
      <c r="VKW1126" s="54"/>
      <c r="VKX1126" s="52"/>
      <c r="VKY1126" s="53"/>
      <c r="VKZ1126" s="54"/>
      <c r="VLA1126" s="52"/>
      <c r="VLB1126" s="53"/>
      <c r="VLC1126" s="54"/>
      <c r="VLD1126" s="52"/>
      <c r="VLE1126" s="53"/>
      <c r="VLF1126" s="54"/>
      <c r="VLG1126" s="52"/>
      <c r="VLH1126" s="53"/>
      <c r="VLI1126" s="54"/>
      <c r="VLJ1126" s="52"/>
      <c r="VLK1126" s="53"/>
      <c r="VLL1126" s="54"/>
      <c r="VLM1126" s="52"/>
      <c r="VLN1126" s="53"/>
      <c r="VLO1126" s="54"/>
      <c r="VLP1126" s="52"/>
      <c r="VLQ1126" s="53"/>
      <c r="VLR1126" s="54"/>
      <c r="VLS1126" s="52"/>
      <c r="VLT1126" s="53"/>
      <c r="VLU1126" s="54"/>
      <c r="VLV1126" s="52"/>
      <c r="VLW1126" s="53"/>
      <c r="VLX1126" s="54"/>
      <c r="VLY1126" s="52"/>
      <c r="VLZ1126" s="53"/>
      <c r="VMA1126" s="54"/>
      <c r="VMB1126" s="52"/>
      <c r="VMC1126" s="53"/>
      <c r="VMD1126" s="54"/>
      <c r="VME1126" s="52"/>
      <c r="VMF1126" s="53"/>
      <c r="VMG1126" s="54"/>
      <c r="VMH1126" s="52"/>
      <c r="VMI1126" s="53"/>
      <c r="VMJ1126" s="54"/>
      <c r="VMK1126" s="52"/>
      <c r="VML1126" s="53"/>
      <c r="VMM1126" s="54"/>
      <c r="VMN1126" s="52"/>
      <c r="VMO1126" s="53"/>
      <c r="VMP1126" s="54"/>
      <c r="VMQ1126" s="52"/>
      <c r="VMR1126" s="53"/>
      <c r="VMS1126" s="54"/>
      <c r="VMT1126" s="52"/>
      <c r="VMU1126" s="53"/>
      <c r="VMV1126" s="54"/>
      <c r="VMW1126" s="52"/>
      <c r="VMX1126" s="53"/>
      <c r="VMY1126" s="54"/>
      <c r="VMZ1126" s="52"/>
      <c r="VNA1126" s="53"/>
      <c r="VNB1126" s="54"/>
      <c r="VNC1126" s="52"/>
      <c r="VND1126" s="53"/>
      <c r="VNE1126" s="54"/>
      <c r="VNF1126" s="52"/>
      <c r="VNG1126" s="53"/>
      <c r="VNH1126" s="54"/>
      <c r="VNI1126" s="52"/>
      <c r="VNJ1126" s="53"/>
      <c r="VNK1126" s="54"/>
      <c r="VNL1126" s="52"/>
      <c r="VNM1126" s="53"/>
      <c r="VNN1126" s="54"/>
      <c r="VNO1126" s="52"/>
      <c r="VNP1126" s="53"/>
      <c r="VNQ1126" s="54"/>
      <c r="VNR1126" s="52"/>
      <c r="VNS1126" s="53"/>
      <c r="VNT1126" s="54"/>
      <c r="VNU1126" s="52"/>
      <c r="VNV1126" s="53"/>
      <c r="VNW1126" s="54"/>
      <c r="VNX1126" s="52"/>
      <c r="VNY1126" s="53"/>
      <c r="VNZ1126" s="54"/>
      <c r="VOA1126" s="52"/>
      <c r="VOB1126" s="53"/>
      <c r="VOC1126" s="54"/>
      <c r="VOD1126" s="52"/>
      <c r="VOE1126" s="53"/>
      <c r="VOF1126" s="54"/>
      <c r="VOG1126" s="52"/>
      <c r="VOH1126" s="53"/>
      <c r="VOI1126" s="54"/>
      <c r="VOJ1126" s="52"/>
      <c r="VOK1126" s="53"/>
      <c r="VOL1126" s="54"/>
      <c r="VOM1126" s="52"/>
      <c r="VON1126" s="53"/>
      <c r="VOO1126" s="54"/>
      <c r="VOP1126" s="52"/>
      <c r="VOQ1126" s="53"/>
      <c r="VOR1126" s="54"/>
      <c r="VOS1126" s="52"/>
      <c r="VOT1126" s="53"/>
      <c r="VOU1126" s="54"/>
      <c r="VOV1126" s="52"/>
      <c r="VOW1126" s="53"/>
      <c r="VOX1126" s="54"/>
      <c r="VOY1126" s="52"/>
      <c r="VOZ1126" s="53"/>
      <c r="VPA1126" s="54"/>
      <c r="VPB1126" s="52"/>
      <c r="VPC1126" s="53"/>
      <c r="VPD1126" s="54"/>
      <c r="VPE1126" s="52"/>
      <c r="VPF1126" s="53"/>
      <c r="VPG1126" s="54"/>
      <c r="VPH1126" s="52"/>
      <c r="VPI1126" s="53"/>
      <c r="VPJ1126" s="54"/>
      <c r="VPK1126" s="52"/>
      <c r="VPL1126" s="53"/>
      <c r="VPM1126" s="54"/>
      <c r="VPN1126" s="52"/>
      <c r="VPO1126" s="53"/>
      <c r="VPP1126" s="54"/>
      <c r="VPQ1126" s="52"/>
      <c r="VPR1126" s="53"/>
      <c r="VPS1126" s="54"/>
      <c r="VPT1126" s="52"/>
      <c r="VPU1126" s="53"/>
      <c r="VPV1126" s="54"/>
      <c r="VPW1126" s="52"/>
      <c r="VPX1126" s="53"/>
      <c r="VPY1126" s="54"/>
      <c r="VPZ1126" s="52"/>
      <c r="VQA1126" s="53"/>
      <c r="VQB1126" s="54"/>
      <c r="VQC1126" s="52"/>
      <c r="VQD1126" s="53"/>
      <c r="VQE1126" s="54"/>
      <c r="VQF1126" s="52"/>
      <c r="VQG1126" s="53"/>
      <c r="VQH1126" s="54"/>
      <c r="VQI1126" s="52"/>
      <c r="VQJ1126" s="53"/>
      <c r="VQK1126" s="54"/>
      <c r="VQL1126" s="52"/>
      <c r="VQM1126" s="53"/>
      <c r="VQN1126" s="54"/>
      <c r="VQO1126" s="52"/>
      <c r="VQP1126" s="53"/>
      <c r="VQQ1126" s="54"/>
      <c r="VQR1126" s="52"/>
      <c r="VQS1126" s="53"/>
      <c r="VQT1126" s="54"/>
      <c r="VQU1126" s="52"/>
      <c r="VQV1126" s="53"/>
      <c r="VQW1126" s="54"/>
      <c r="VQX1126" s="52"/>
      <c r="VQY1126" s="53"/>
      <c r="VQZ1126" s="54"/>
      <c r="VRA1126" s="52"/>
      <c r="VRB1126" s="53"/>
      <c r="VRC1126" s="54"/>
      <c r="VRD1126" s="52"/>
      <c r="VRE1126" s="53"/>
      <c r="VRF1126" s="54"/>
      <c r="VRG1126" s="52"/>
      <c r="VRH1126" s="53"/>
      <c r="VRI1126" s="54"/>
      <c r="VRJ1126" s="52"/>
      <c r="VRK1126" s="53"/>
      <c r="VRL1126" s="54"/>
      <c r="VRM1126" s="52"/>
      <c r="VRN1126" s="53"/>
      <c r="VRO1126" s="54"/>
      <c r="VRP1126" s="52"/>
      <c r="VRQ1126" s="53"/>
      <c r="VRR1126" s="54"/>
      <c r="VRS1126" s="52"/>
      <c r="VRT1126" s="53"/>
      <c r="VRU1126" s="54"/>
      <c r="VRV1126" s="52"/>
      <c r="VRW1126" s="53"/>
      <c r="VRX1126" s="54"/>
      <c r="VRY1126" s="52"/>
      <c r="VRZ1126" s="53"/>
      <c r="VSA1126" s="54"/>
      <c r="VSB1126" s="52"/>
      <c r="VSC1126" s="53"/>
      <c r="VSD1126" s="54"/>
      <c r="VSE1126" s="52"/>
      <c r="VSF1126" s="53"/>
      <c r="VSG1126" s="54"/>
      <c r="VSH1126" s="52"/>
      <c r="VSI1126" s="53"/>
      <c r="VSJ1126" s="54"/>
      <c r="VSK1126" s="52"/>
      <c r="VSL1126" s="53"/>
      <c r="VSM1126" s="54"/>
      <c r="VSN1126" s="52"/>
      <c r="VSO1126" s="53"/>
      <c r="VSP1126" s="54"/>
      <c r="VSQ1126" s="52"/>
      <c r="VSR1126" s="53"/>
      <c r="VSS1126" s="54"/>
      <c r="VST1126" s="52"/>
      <c r="VSU1126" s="53"/>
      <c r="VSV1126" s="54"/>
      <c r="VSW1126" s="52"/>
      <c r="VSX1126" s="53"/>
      <c r="VSY1126" s="54"/>
      <c r="VSZ1126" s="52"/>
      <c r="VTA1126" s="53"/>
      <c r="VTB1126" s="54"/>
      <c r="VTC1126" s="52"/>
      <c r="VTD1126" s="53"/>
      <c r="VTE1126" s="54"/>
      <c r="VTF1126" s="52"/>
      <c r="VTG1126" s="53"/>
      <c r="VTH1126" s="54"/>
      <c r="VTI1126" s="52"/>
      <c r="VTJ1126" s="53"/>
      <c r="VTK1126" s="54"/>
      <c r="VTL1126" s="52"/>
      <c r="VTM1126" s="53"/>
      <c r="VTN1126" s="54"/>
      <c r="VTO1126" s="52"/>
      <c r="VTP1126" s="53"/>
      <c r="VTQ1126" s="54"/>
      <c r="VTR1126" s="52"/>
      <c r="VTS1126" s="53"/>
      <c r="VTT1126" s="54"/>
      <c r="VTU1126" s="52"/>
      <c r="VTV1126" s="53"/>
      <c r="VTW1126" s="54"/>
      <c r="VTX1126" s="52"/>
      <c r="VTY1126" s="53"/>
      <c r="VTZ1126" s="54"/>
      <c r="VUA1126" s="52"/>
      <c r="VUB1126" s="53"/>
      <c r="VUC1126" s="54"/>
      <c r="VUD1126" s="52"/>
      <c r="VUE1126" s="53"/>
      <c r="VUF1126" s="54"/>
      <c r="VUG1126" s="52"/>
      <c r="VUH1126" s="53"/>
      <c r="VUI1126" s="54"/>
      <c r="VUJ1126" s="52"/>
      <c r="VUK1126" s="53"/>
      <c r="VUL1126" s="54"/>
      <c r="VUM1126" s="52"/>
      <c r="VUN1126" s="53"/>
      <c r="VUO1126" s="54"/>
      <c r="VUP1126" s="52"/>
      <c r="VUQ1126" s="53"/>
      <c r="VUR1126" s="54"/>
      <c r="VUS1126" s="52"/>
      <c r="VUT1126" s="53"/>
      <c r="VUU1126" s="54"/>
      <c r="VUV1126" s="52"/>
      <c r="VUW1126" s="53"/>
      <c r="VUX1126" s="54"/>
      <c r="VUY1126" s="52"/>
      <c r="VUZ1126" s="53"/>
      <c r="VVA1126" s="54"/>
      <c r="VVB1126" s="52"/>
      <c r="VVC1126" s="53"/>
      <c r="VVD1126" s="54"/>
      <c r="VVE1126" s="52"/>
      <c r="VVF1126" s="53"/>
      <c r="VVG1126" s="54"/>
      <c r="VVH1126" s="52"/>
      <c r="VVI1126" s="53"/>
      <c r="VVJ1126" s="54"/>
      <c r="VVK1126" s="52"/>
      <c r="VVL1126" s="53"/>
      <c r="VVM1126" s="54"/>
      <c r="VVN1126" s="52"/>
      <c r="VVO1126" s="53"/>
      <c r="VVP1126" s="54"/>
      <c r="VVQ1126" s="52"/>
      <c r="VVR1126" s="53"/>
      <c r="VVS1126" s="54"/>
      <c r="VVT1126" s="52"/>
      <c r="VVU1126" s="53"/>
      <c r="VVV1126" s="54"/>
      <c r="VVW1126" s="52"/>
      <c r="VVX1126" s="53"/>
      <c r="VVY1126" s="54"/>
      <c r="VVZ1126" s="52"/>
      <c r="VWA1126" s="53"/>
      <c r="VWB1126" s="54"/>
      <c r="VWC1126" s="52"/>
      <c r="VWD1126" s="53"/>
      <c r="VWE1126" s="54"/>
      <c r="VWF1126" s="52"/>
      <c r="VWG1126" s="53"/>
      <c r="VWH1126" s="54"/>
      <c r="VWI1126" s="52"/>
      <c r="VWJ1126" s="53"/>
      <c r="VWK1126" s="54"/>
      <c r="VWL1126" s="52"/>
      <c r="VWM1126" s="53"/>
      <c r="VWN1126" s="54"/>
      <c r="VWO1126" s="52"/>
      <c r="VWP1126" s="53"/>
      <c r="VWQ1126" s="54"/>
      <c r="VWR1126" s="52"/>
      <c r="VWS1126" s="53"/>
      <c r="VWT1126" s="54"/>
      <c r="VWU1126" s="52"/>
      <c r="VWV1126" s="53"/>
      <c r="VWW1126" s="54"/>
      <c r="VWX1126" s="52"/>
      <c r="VWY1126" s="53"/>
      <c r="VWZ1126" s="54"/>
      <c r="VXA1126" s="52"/>
      <c r="VXB1126" s="53"/>
      <c r="VXC1126" s="54"/>
      <c r="VXD1126" s="52"/>
      <c r="VXE1126" s="53"/>
      <c r="VXF1126" s="54"/>
      <c r="VXG1126" s="52"/>
      <c r="VXH1126" s="53"/>
      <c r="VXI1126" s="54"/>
      <c r="VXJ1126" s="52"/>
      <c r="VXK1126" s="53"/>
      <c r="VXL1126" s="54"/>
      <c r="VXM1126" s="52"/>
      <c r="VXN1126" s="53"/>
      <c r="VXO1126" s="54"/>
      <c r="VXP1126" s="52"/>
      <c r="VXQ1126" s="53"/>
      <c r="VXR1126" s="54"/>
      <c r="VXS1126" s="52"/>
      <c r="VXT1126" s="53"/>
      <c r="VXU1126" s="54"/>
      <c r="VXV1126" s="52"/>
      <c r="VXW1126" s="53"/>
      <c r="VXX1126" s="54"/>
      <c r="VXY1126" s="52"/>
      <c r="VXZ1126" s="53"/>
      <c r="VYA1126" s="54"/>
      <c r="VYB1126" s="52"/>
      <c r="VYC1126" s="53"/>
      <c r="VYD1126" s="54"/>
      <c r="VYE1126" s="52"/>
      <c r="VYF1126" s="53"/>
      <c r="VYG1126" s="54"/>
      <c r="VYH1126" s="52"/>
      <c r="VYI1126" s="53"/>
      <c r="VYJ1126" s="54"/>
      <c r="VYK1126" s="52"/>
      <c r="VYL1126" s="53"/>
      <c r="VYM1126" s="54"/>
      <c r="VYN1126" s="52"/>
      <c r="VYO1126" s="53"/>
      <c r="VYP1126" s="54"/>
      <c r="VYQ1126" s="52"/>
      <c r="VYR1126" s="53"/>
      <c r="VYS1126" s="54"/>
      <c r="VYT1126" s="52"/>
      <c r="VYU1126" s="53"/>
      <c r="VYV1126" s="54"/>
      <c r="VYW1126" s="52"/>
      <c r="VYX1126" s="53"/>
      <c r="VYY1126" s="54"/>
      <c r="VYZ1126" s="52"/>
      <c r="VZA1126" s="53"/>
      <c r="VZB1126" s="54"/>
      <c r="VZC1126" s="52"/>
      <c r="VZD1126" s="53"/>
      <c r="VZE1126" s="54"/>
      <c r="VZF1126" s="52"/>
      <c r="VZG1126" s="53"/>
      <c r="VZH1126" s="54"/>
      <c r="VZI1126" s="52"/>
      <c r="VZJ1126" s="53"/>
      <c r="VZK1126" s="54"/>
      <c r="VZL1126" s="52"/>
      <c r="VZM1126" s="53"/>
      <c r="VZN1126" s="54"/>
      <c r="VZO1126" s="52"/>
      <c r="VZP1126" s="53"/>
      <c r="VZQ1126" s="54"/>
      <c r="VZR1126" s="52"/>
      <c r="VZS1126" s="53"/>
      <c r="VZT1126" s="54"/>
      <c r="VZU1126" s="52"/>
      <c r="VZV1126" s="53"/>
      <c r="VZW1126" s="54"/>
      <c r="VZX1126" s="52"/>
      <c r="VZY1126" s="53"/>
      <c r="VZZ1126" s="54"/>
      <c r="WAA1126" s="52"/>
      <c r="WAB1126" s="53"/>
      <c r="WAC1126" s="54"/>
      <c r="WAD1126" s="52"/>
      <c r="WAE1126" s="53"/>
      <c r="WAF1126" s="54"/>
      <c r="WAG1126" s="52"/>
      <c r="WAH1126" s="53"/>
      <c r="WAI1126" s="54"/>
      <c r="WAJ1126" s="52"/>
      <c r="WAK1126" s="53"/>
      <c r="WAL1126" s="54"/>
      <c r="WAM1126" s="52"/>
      <c r="WAN1126" s="53"/>
      <c r="WAO1126" s="54"/>
      <c r="WAP1126" s="52"/>
      <c r="WAQ1126" s="53"/>
      <c r="WAR1126" s="54"/>
      <c r="WAS1126" s="52"/>
      <c r="WAT1126" s="53"/>
      <c r="WAU1126" s="54"/>
      <c r="WAV1126" s="52"/>
      <c r="WAW1126" s="53"/>
      <c r="WAX1126" s="54"/>
      <c r="WAY1126" s="52"/>
      <c r="WAZ1126" s="53"/>
      <c r="WBA1126" s="54"/>
      <c r="WBB1126" s="52"/>
      <c r="WBC1126" s="53"/>
      <c r="WBD1126" s="54"/>
      <c r="WBE1126" s="52"/>
      <c r="WBF1126" s="53"/>
      <c r="WBG1126" s="54"/>
      <c r="WBH1126" s="52"/>
      <c r="WBI1126" s="53"/>
      <c r="WBJ1126" s="54"/>
      <c r="WBK1126" s="52"/>
      <c r="WBL1126" s="53"/>
      <c r="WBM1126" s="54"/>
      <c r="WBN1126" s="52"/>
      <c r="WBO1126" s="53"/>
      <c r="WBP1126" s="54"/>
      <c r="WBQ1126" s="52"/>
      <c r="WBR1126" s="53"/>
      <c r="WBS1126" s="54"/>
      <c r="WBT1126" s="52"/>
      <c r="WBU1126" s="53"/>
      <c r="WBV1126" s="54"/>
      <c r="WBW1126" s="52"/>
      <c r="WBX1126" s="53"/>
      <c r="WBY1126" s="54"/>
      <c r="WBZ1126" s="52"/>
      <c r="WCA1126" s="53"/>
      <c r="WCB1126" s="54"/>
      <c r="WCC1126" s="52"/>
      <c r="WCD1126" s="53"/>
      <c r="WCE1126" s="54"/>
      <c r="WCF1126" s="52"/>
      <c r="WCG1126" s="53"/>
      <c r="WCH1126" s="54"/>
      <c r="WCI1126" s="52"/>
      <c r="WCJ1126" s="53"/>
      <c r="WCK1126" s="54"/>
      <c r="WCL1126" s="52"/>
      <c r="WCM1126" s="53"/>
      <c r="WCN1126" s="54"/>
      <c r="WCO1126" s="52"/>
      <c r="WCP1126" s="53"/>
      <c r="WCQ1126" s="54"/>
      <c r="WCR1126" s="52"/>
      <c r="WCS1126" s="53"/>
      <c r="WCT1126" s="54"/>
      <c r="WCU1126" s="52"/>
      <c r="WCV1126" s="53"/>
      <c r="WCW1126" s="54"/>
      <c r="WCX1126" s="52"/>
      <c r="WCY1126" s="53"/>
      <c r="WCZ1126" s="54"/>
      <c r="WDA1126" s="52"/>
      <c r="WDB1126" s="53"/>
      <c r="WDC1126" s="54"/>
      <c r="WDD1126" s="52"/>
      <c r="WDE1126" s="53"/>
      <c r="WDF1126" s="54"/>
      <c r="WDG1126" s="52"/>
      <c r="WDH1126" s="53"/>
      <c r="WDI1126" s="54"/>
      <c r="WDJ1126" s="52"/>
      <c r="WDK1126" s="53"/>
      <c r="WDL1126" s="54"/>
      <c r="WDM1126" s="52"/>
      <c r="WDN1126" s="53"/>
      <c r="WDO1126" s="54"/>
      <c r="WDP1126" s="52"/>
      <c r="WDQ1126" s="53"/>
      <c r="WDR1126" s="54"/>
      <c r="WDS1126" s="52"/>
      <c r="WDT1126" s="53"/>
      <c r="WDU1126" s="54"/>
      <c r="WDV1126" s="52"/>
      <c r="WDW1126" s="53"/>
      <c r="WDX1126" s="54"/>
      <c r="WDY1126" s="52"/>
      <c r="WDZ1126" s="53"/>
      <c r="WEA1126" s="54"/>
      <c r="WEB1126" s="52"/>
      <c r="WEC1126" s="53"/>
      <c r="WED1126" s="54"/>
      <c r="WEE1126" s="52"/>
      <c r="WEF1126" s="53"/>
      <c r="WEG1126" s="54"/>
      <c r="WEH1126" s="52"/>
      <c r="WEI1126" s="53"/>
      <c r="WEJ1126" s="54"/>
      <c r="WEK1126" s="52"/>
      <c r="WEL1126" s="53"/>
      <c r="WEM1126" s="54"/>
      <c r="WEN1126" s="52"/>
      <c r="WEO1126" s="53"/>
      <c r="WEP1126" s="54"/>
      <c r="WEQ1126" s="52"/>
      <c r="WER1126" s="53"/>
      <c r="WES1126" s="54"/>
      <c r="WET1126" s="52"/>
      <c r="WEU1126" s="53"/>
      <c r="WEV1126" s="54"/>
      <c r="WEW1126" s="52"/>
      <c r="WEX1126" s="53"/>
      <c r="WEY1126" s="54"/>
      <c r="WEZ1126" s="52"/>
      <c r="WFA1126" s="53"/>
      <c r="WFB1126" s="54"/>
      <c r="WFC1126" s="52"/>
      <c r="WFD1126" s="53"/>
      <c r="WFE1126" s="54"/>
      <c r="WFF1126" s="52"/>
      <c r="WFG1126" s="53"/>
      <c r="WFH1126" s="54"/>
      <c r="WFI1126" s="52"/>
      <c r="WFJ1126" s="53"/>
      <c r="WFK1126" s="54"/>
      <c r="WFL1126" s="52"/>
      <c r="WFM1126" s="53"/>
      <c r="WFN1126" s="54"/>
      <c r="WFO1126" s="52"/>
      <c r="WFP1126" s="53"/>
      <c r="WFQ1126" s="54"/>
      <c r="WFR1126" s="52"/>
      <c r="WFS1126" s="53"/>
      <c r="WFT1126" s="54"/>
      <c r="WFU1126" s="52"/>
      <c r="WFV1126" s="53"/>
      <c r="WFW1126" s="54"/>
      <c r="WFX1126" s="52"/>
      <c r="WFY1126" s="53"/>
      <c r="WFZ1126" s="54"/>
      <c r="WGA1126" s="52"/>
      <c r="WGB1126" s="53"/>
      <c r="WGC1126" s="54"/>
      <c r="WGD1126" s="52"/>
      <c r="WGE1126" s="53"/>
      <c r="WGF1126" s="54"/>
      <c r="WGG1126" s="52"/>
      <c r="WGH1126" s="53"/>
      <c r="WGI1126" s="54"/>
      <c r="WGJ1126" s="52"/>
      <c r="WGK1126" s="53"/>
      <c r="WGL1126" s="54"/>
      <c r="WGM1126" s="52"/>
      <c r="WGN1126" s="53"/>
      <c r="WGO1126" s="54"/>
      <c r="WGP1126" s="52"/>
      <c r="WGQ1126" s="53"/>
      <c r="WGR1126" s="54"/>
      <c r="WGS1126" s="52"/>
      <c r="WGT1126" s="53"/>
      <c r="WGU1126" s="54"/>
      <c r="WGV1126" s="52"/>
      <c r="WGW1126" s="53"/>
      <c r="WGX1126" s="54"/>
      <c r="WGY1126" s="52"/>
      <c r="WGZ1126" s="53"/>
      <c r="WHA1126" s="54"/>
      <c r="WHB1126" s="52"/>
      <c r="WHC1126" s="53"/>
      <c r="WHD1126" s="54"/>
      <c r="WHE1126" s="52"/>
      <c r="WHF1126" s="53"/>
      <c r="WHG1126" s="54"/>
      <c r="WHH1126" s="52"/>
      <c r="WHI1126" s="53"/>
      <c r="WHJ1126" s="54"/>
      <c r="WHK1126" s="52"/>
      <c r="WHL1126" s="53"/>
      <c r="WHM1126" s="54"/>
      <c r="WHN1126" s="52"/>
      <c r="WHO1126" s="53"/>
      <c r="WHP1126" s="54"/>
      <c r="WHQ1126" s="52"/>
      <c r="WHR1126" s="53"/>
      <c r="WHS1126" s="54"/>
      <c r="WHT1126" s="52"/>
      <c r="WHU1126" s="53"/>
      <c r="WHV1126" s="54"/>
      <c r="WHW1126" s="52"/>
      <c r="WHX1126" s="53"/>
      <c r="WHY1126" s="54"/>
      <c r="WHZ1126" s="52"/>
      <c r="WIA1126" s="53"/>
      <c r="WIB1126" s="54"/>
      <c r="WIC1126" s="52"/>
      <c r="WID1126" s="53"/>
      <c r="WIE1126" s="54"/>
      <c r="WIF1126" s="52"/>
      <c r="WIG1126" s="53"/>
      <c r="WIH1126" s="54"/>
      <c r="WII1126" s="52"/>
      <c r="WIJ1126" s="53"/>
      <c r="WIK1126" s="54"/>
      <c r="WIL1126" s="52"/>
      <c r="WIM1126" s="53"/>
      <c r="WIN1126" s="54"/>
      <c r="WIO1126" s="52"/>
      <c r="WIP1126" s="53"/>
      <c r="WIQ1126" s="54"/>
      <c r="WIR1126" s="52"/>
      <c r="WIS1126" s="53"/>
      <c r="WIT1126" s="54"/>
      <c r="WIU1126" s="52"/>
      <c r="WIV1126" s="53"/>
      <c r="WIW1126" s="54"/>
      <c r="WIX1126" s="52"/>
      <c r="WIY1126" s="53"/>
      <c r="WIZ1126" s="54"/>
      <c r="WJA1126" s="52"/>
      <c r="WJB1126" s="53"/>
      <c r="WJC1126" s="54"/>
      <c r="WJD1126" s="52"/>
      <c r="WJE1126" s="53"/>
      <c r="WJF1126" s="54"/>
      <c r="WJG1126" s="52"/>
      <c r="WJH1126" s="53"/>
      <c r="WJI1126" s="54"/>
      <c r="WJJ1126" s="52"/>
      <c r="WJK1126" s="53"/>
      <c r="WJL1126" s="54"/>
      <c r="WJM1126" s="52"/>
      <c r="WJN1126" s="53"/>
      <c r="WJO1126" s="54"/>
      <c r="WJP1126" s="52"/>
      <c r="WJQ1126" s="53"/>
      <c r="WJR1126" s="54"/>
      <c r="WJS1126" s="52"/>
      <c r="WJT1126" s="53"/>
      <c r="WJU1126" s="54"/>
      <c r="WJV1126" s="52"/>
      <c r="WJW1126" s="53"/>
      <c r="WJX1126" s="54"/>
      <c r="WJY1126" s="52"/>
      <c r="WJZ1126" s="53"/>
      <c r="WKA1126" s="54"/>
      <c r="WKB1126" s="52"/>
      <c r="WKC1126" s="53"/>
      <c r="WKD1126" s="54"/>
      <c r="WKE1126" s="52"/>
      <c r="WKF1126" s="53"/>
      <c r="WKG1126" s="54"/>
      <c r="WKH1126" s="52"/>
      <c r="WKI1126" s="53"/>
      <c r="WKJ1126" s="54"/>
      <c r="WKK1126" s="52"/>
      <c r="WKL1126" s="53"/>
      <c r="WKM1126" s="54"/>
      <c r="WKN1126" s="52"/>
      <c r="WKO1126" s="53"/>
      <c r="WKP1126" s="54"/>
      <c r="WKQ1126" s="52"/>
      <c r="WKR1126" s="53"/>
      <c r="WKS1126" s="54"/>
      <c r="WKT1126" s="52"/>
      <c r="WKU1126" s="53"/>
      <c r="WKV1126" s="54"/>
      <c r="WKW1126" s="52"/>
      <c r="WKX1126" s="53"/>
      <c r="WKY1126" s="54"/>
      <c r="WKZ1126" s="52"/>
      <c r="WLA1126" s="53"/>
      <c r="WLB1126" s="54"/>
      <c r="WLC1126" s="52"/>
      <c r="WLD1126" s="53"/>
      <c r="WLE1126" s="54"/>
      <c r="WLF1126" s="52"/>
      <c r="WLG1126" s="53"/>
      <c r="WLH1126" s="54"/>
      <c r="WLI1126" s="52"/>
      <c r="WLJ1126" s="53"/>
      <c r="WLK1126" s="54"/>
      <c r="WLL1126" s="52"/>
      <c r="WLM1126" s="53"/>
      <c r="WLN1126" s="54"/>
      <c r="WLO1126" s="52"/>
      <c r="WLP1126" s="53"/>
      <c r="WLQ1126" s="54"/>
      <c r="WLR1126" s="52"/>
      <c r="WLS1126" s="53"/>
      <c r="WLT1126" s="54"/>
      <c r="WLU1126" s="52"/>
      <c r="WLV1126" s="53"/>
      <c r="WLW1126" s="54"/>
      <c r="WLX1126" s="52"/>
      <c r="WLY1126" s="53"/>
      <c r="WLZ1126" s="54"/>
      <c r="WMA1126" s="52"/>
      <c r="WMB1126" s="53"/>
      <c r="WMC1126" s="54"/>
      <c r="WMD1126" s="52"/>
      <c r="WME1126" s="53"/>
      <c r="WMF1126" s="54"/>
      <c r="WMG1126" s="52"/>
      <c r="WMH1126" s="53"/>
      <c r="WMI1126" s="54"/>
      <c r="WMJ1126" s="52"/>
      <c r="WMK1126" s="53"/>
      <c r="WML1126" s="54"/>
      <c r="WMM1126" s="52"/>
      <c r="WMN1126" s="53"/>
      <c r="WMO1126" s="54"/>
      <c r="WMP1126" s="52"/>
      <c r="WMQ1126" s="53"/>
      <c r="WMR1126" s="54"/>
      <c r="WMS1126" s="52"/>
      <c r="WMT1126" s="53"/>
      <c r="WMU1126" s="54"/>
      <c r="WMV1126" s="52"/>
      <c r="WMW1126" s="53"/>
      <c r="WMX1126" s="54"/>
      <c r="WMY1126" s="52"/>
      <c r="WMZ1126" s="53"/>
      <c r="WNA1126" s="54"/>
      <c r="WNB1126" s="52"/>
      <c r="WNC1126" s="53"/>
      <c r="WND1126" s="54"/>
      <c r="WNE1126" s="52"/>
      <c r="WNF1126" s="53"/>
      <c r="WNG1126" s="54"/>
      <c r="WNH1126" s="52"/>
      <c r="WNI1126" s="53"/>
      <c r="WNJ1126" s="54"/>
      <c r="WNK1126" s="52"/>
      <c r="WNL1126" s="53"/>
      <c r="WNM1126" s="54"/>
      <c r="WNN1126" s="52"/>
      <c r="WNO1126" s="53"/>
      <c r="WNP1126" s="54"/>
      <c r="WNQ1126" s="52"/>
      <c r="WNR1126" s="53"/>
      <c r="WNS1126" s="54"/>
      <c r="WNT1126" s="52"/>
      <c r="WNU1126" s="53"/>
      <c r="WNV1126" s="54"/>
      <c r="WNW1126" s="52"/>
      <c r="WNX1126" s="53"/>
      <c r="WNY1126" s="54"/>
      <c r="WNZ1126" s="52"/>
      <c r="WOA1126" s="53"/>
      <c r="WOB1126" s="54"/>
      <c r="WOC1126" s="52"/>
      <c r="WOD1126" s="53"/>
      <c r="WOE1126" s="54"/>
      <c r="WOF1126" s="52"/>
      <c r="WOG1126" s="53"/>
      <c r="WOH1126" s="54"/>
      <c r="WOI1126" s="52"/>
      <c r="WOJ1126" s="53"/>
      <c r="WOK1126" s="54"/>
      <c r="WOL1126" s="52"/>
      <c r="WOM1126" s="53"/>
      <c r="WON1126" s="54"/>
      <c r="WOO1126" s="52"/>
      <c r="WOP1126" s="53"/>
      <c r="WOQ1126" s="54"/>
      <c r="WOR1126" s="52"/>
      <c r="WOS1126" s="53"/>
      <c r="WOT1126" s="54"/>
      <c r="WOU1126" s="52"/>
      <c r="WOV1126" s="53"/>
      <c r="WOW1126" s="54"/>
      <c r="WOX1126" s="52"/>
      <c r="WOY1126" s="53"/>
      <c r="WOZ1126" s="54"/>
      <c r="WPA1126" s="52"/>
      <c r="WPB1126" s="53"/>
      <c r="WPC1126" s="54"/>
      <c r="WPD1126" s="52"/>
      <c r="WPE1126" s="53"/>
      <c r="WPF1126" s="54"/>
      <c r="WPG1126" s="52"/>
      <c r="WPH1126" s="53"/>
      <c r="WPI1126" s="54"/>
      <c r="WPJ1126" s="52"/>
      <c r="WPK1126" s="53"/>
      <c r="WPL1126" s="54"/>
      <c r="WPM1126" s="52"/>
      <c r="WPN1126" s="53"/>
      <c r="WPO1126" s="54"/>
      <c r="WPP1126" s="52"/>
      <c r="WPQ1126" s="53"/>
      <c r="WPR1126" s="54"/>
      <c r="WPS1126" s="52"/>
      <c r="WPT1126" s="53"/>
      <c r="WPU1126" s="54"/>
      <c r="WPV1126" s="52"/>
      <c r="WPW1126" s="53"/>
      <c r="WPX1126" s="54"/>
      <c r="WPY1126" s="52"/>
      <c r="WPZ1126" s="53"/>
      <c r="WQA1126" s="54"/>
      <c r="WQB1126" s="52"/>
      <c r="WQC1126" s="53"/>
      <c r="WQD1126" s="54"/>
      <c r="WQE1126" s="52"/>
      <c r="WQF1126" s="53"/>
      <c r="WQG1126" s="54"/>
      <c r="WQH1126" s="52"/>
      <c r="WQI1126" s="53"/>
      <c r="WQJ1126" s="54"/>
      <c r="WQK1126" s="52"/>
      <c r="WQL1126" s="53"/>
      <c r="WQM1126" s="54"/>
      <c r="WQN1126" s="52"/>
      <c r="WQO1126" s="53"/>
      <c r="WQP1126" s="54"/>
      <c r="WQQ1126" s="52"/>
      <c r="WQR1126" s="53"/>
      <c r="WQS1126" s="54"/>
      <c r="WQT1126" s="52"/>
      <c r="WQU1126" s="53"/>
      <c r="WQV1126" s="54"/>
      <c r="WQW1126" s="52"/>
      <c r="WQX1126" s="53"/>
      <c r="WQY1126" s="54"/>
      <c r="WQZ1126" s="52"/>
      <c r="WRA1126" s="53"/>
      <c r="WRB1126" s="54"/>
      <c r="WRC1126" s="52"/>
      <c r="WRD1126" s="53"/>
      <c r="WRE1126" s="54"/>
      <c r="WRF1126" s="52"/>
      <c r="WRG1126" s="53"/>
      <c r="WRH1126" s="54"/>
      <c r="WRI1126" s="52"/>
      <c r="WRJ1126" s="53"/>
      <c r="WRK1126" s="54"/>
      <c r="WRL1126" s="52"/>
      <c r="WRM1126" s="53"/>
      <c r="WRN1126" s="54"/>
      <c r="WRO1126" s="52"/>
      <c r="WRP1126" s="53"/>
      <c r="WRQ1126" s="54"/>
      <c r="WRR1126" s="52"/>
      <c r="WRS1126" s="53"/>
      <c r="WRT1126" s="54"/>
      <c r="WRU1126" s="52"/>
      <c r="WRV1126" s="53"/>
      <c r="WRW1126" s="54"/>
      <c r="WRX1126" s="52"/>
      <c r="WRY1126" s="53"/>
      <c r="WRZ1126" s="54"/>
      <c r="WSA1126" s="52"/>
      <c r="WSB1126" s="53"/>
      <c r="WSC1126" s="54"/>
      <c r="WSD1126" s="52"/>
      <c r="WSE1126" s="53"/>
      <c r="WSF1126" s="54"/>
      <c r="WSG1126" s="52"/>
      <c r="WSH1126" s="53"/>
      <c r="WSI1126" s="54"/>
      <c r="WSJ1126" s="52"/>
      <c r="WSK1126" s="53"/>
      <c r="WSL1126" s="54"/>
      <c r="WSM1126" s="52"/>
      <c r="WSN1126" s="53"/>
      <c r="WSO1126" s="54"/>
      <c r="WSP1126" s="52"/>
      <c r="WSQ1126" s="53"/>
      <c r="WSR1126" s="54"/>
      <c r="WSS1126" s="52"/>
      <c r="WST1126" s="53"/>
      <c r="WSU1126" s="54"/>
      <c r="WSV1126" s="52"/>
      <c r="WSW1126" s="53"/>
      <c r="WSX1126" s="54"/>
      <c r="WSY1126" s="52"/>
      <c r="WSZ1126" s="53"/>
      <c r="WTA1126" s="54"/>
      <c r="WTB1126" s="52"/>
      <c r="WTC1126" s="53"/>
      <c r="WTD1126" s="54"/>
      <c r="WTE1126" s="52"/>
      <c r="WTF1126" s="53"/>
      <c r="WTG1126" s="54"/>
      <c r="WTH1126" s="52"/>
      <c r="WTI1126" s="53"/>
      <c r="WTJ1126" s="54"/>
      <c r="WTK1126" s="52"/>
      <c r="WTL1126" s="53"/>
      <c r="WTM1126" s="54"/>
      <c r="WTN1126" s="52"/>
      <c r="WTO1126" s="53"/>
      <c r="WTP1126" s="54"/>
      <c r="WTQ1126" s="52"/>
      <c r="WTR1126" s="53"/>
      <c r="WTS1126" s="54"/>
      <c r="WTT1126" s="52"/>
      <c r="WTU1126" s="53"/>
      <c r="WTV1126" s="54"/>
      <c r="WTW1126" s="52"/>
      <c r="WTX1126" s="53"/>
      <c r="WTY1126" s="54"/>
      <c r="WTZ1126" s="52"/>
      <c r="WUA1126" s="53"/>
      <c r="WUB1126" s="54"/>
      <c r="WUC1126" s="52"/>
      <c r="WUD1126" s="53"/>
      <c r="WUE1126" s="54"/>
      <c r="WUF1126" s="52"/>
      <c r="WUG1126" s="53"/>
      <c r="WUH1126" s="54"/>
      <c r="WUI1126" s="52"/>
      <c r="WUJ1126" s="53"/>
      <c r="WUK1126" s="54"/>
      <c r="WUL1126" s="52"/>
      <c r="WUM1126" s="53"/>
      <c r="WUN1126" s="54"/>
      <c r="WUO1126" s="52"/>
      <c r="WUP1126" s="53"/>
      <c r="WUQ1126" s="54"/>
      <c r="WUR1126" s="52"/>
      <c r="WUS1126" s="53"/>
      <c r="WUT1126" s="54"/>
      <c r="WUU1126" s="52"/>
      <c r="WUV1126" s="53"/>
      <c r="WUW1126" s="54"/>
      <c r="WUX1126" s="52"/>
      <c r="WUY1126" s="53"/>
      <c r="WUZ1126" s="54"/>
      <c r="WVA1126" s="52"/>
      <c r="WVB1126" s="53"/>
      <c r="WVC1126" s="54"/>
      <c r="WVD1126" s="52"/>
      <c r="WVE1126" s="53"/>
      <c r="WVF1126" s="54"/>
      <c r="WVG1126" s="52"/>
      <c r="WVH1126" s="53"/>
      <c r="WVI1126" s="54"/>
      <c r="WVJ1126" s="52"/>
      <c r="WVK1126" s="53"/>
      <c r="WVL1126" s="54"/>
      <c r="WVM1126" s="52"/>
      <c r="WVN1126" s="53"/>
      <c r="WVO1126" s="54"/>
      <c r="WVP1126" s="52"/>
      <c r="WVQ1126" s="53"/>
      <c r="WVR1126" s="54"/>
      <c r="WVS1126" s="52"/>
      <c r="WVT1126" s="53"/>
      <c r="WVU1126" s="54"/>
      <c r="WVV1126" s="52"/>
      <c r="WVW1126" s="53"/>
      <c r="WVX1126" s="54"/>
      <c r="WVY1126" s="52"/>
      <c r="WVZ1126" s="53"/>
      <c r="WWA1126" s="54"/>
      <c r="WWB1126" s="52"/>
      <c r="WWC1126" s="53"/>
      <c r="WWD1126" s="54"/>
      <c r="WWE1126" s="52"/>
      <c r="WWF1126" s="53"/>
      <c r="WWG1126" s="54"/>
      <c r="WWH1126" s="52"/>
      <c r="WWI1126" s="53"/>
      <c r="WWJ1126" s="54"/>
      <c r="WWK1126" s="52"/>
      <c r="WWL1126" s="53"/>
      <c r="WWM1126" s="54"/>
      <c r="WWN1126" s="52"/>
      <c r="WWO1126" s="53"/>
      <c r="WWP1126" s="54"/>
      <c r="WWQ1126" s="52"/>
      <c r="WWR1126" s="53"/>
      <c r="WWS1126" s="54"/>
      <c r="WWT1126" s="52"/>
      <c r="WWU1126" s="53"/>
      <c r="WWV1126" s="54"/>
      <c r="WWW1126" s="52"/>
      <c r="WWX1126" s="53"/>
      <c r="WWY1126" s="54"/>
      <c r="WWZ1126" s="52"/>
      <c r="WXA1126" s="53"/>
      <c r="WXB1126" s="54"/>
      <c r="WXC1126" s="52"/>
      <c r="WXD1126" s="53"/>
      <c r="WXE1126" s="54"/>
      <c r="WXF1126" s="52"/>
      <c r="WXG1126" s="53"/>
      <c r="WXH1126" s="54"/>
      <c r="WXI1126" s="52"/>
      <c r="WXJ1126" s="53"/>
      <c r="WXK1126" s="54"/>
      <c r="WXL1126" s="52"/>
      <c r="WXM1126" s="53"/>
      <c r="WXN1126" s="54"/>
      <c r="WXO1126" s="52"/>
      <c r="WXP1126" s="53"/>
      <c r="WXQ1126" s="54"/>
      <c r="WXR1126" s="52"/>
      <c r="WXS1126" s="53"/>
      <c r="WXT1126" s="54"/>
      <c r="WXU1126" s="52"/>
      <c r="WXV1126" s="53"/>
      <c r="WXW1126" s="54"/>
      <c r="WXX1126" s="52"/>
      <c r="WXY1126" s="53"/>
      <c r="WXZ1126" s="54"/>
      <c r="WYA1126" s="52"/>
      <c r="WYB1126" s="53"/>
      <c r="WYC1126" s="54"/>
      <c r="WYD1126" s="52"/>
      <c r="WYE1126" s="53"/>
      <c r="WYF1126" s="54"/>
      <c r="WYG1126" s="52"/>
      <c r="WYH1126" s="53"/>
      <c r="WYI1126" s="54"/>
      <c r="WYJ1126" s="52"/>
      <c r="WYK1126" s="53"/>
      <c r="WYL1126" s="54"/>
      <c r="WYM1126" s="52"/>
      <c r="WYN1126" s="53"/>
      <c r="WYO1126" s="54"/>
      <c r="WYP1126" s="52"/>
      <c r="WYQ1126" s="53"/>
      <c r="WYR1126" s="54"/>
      <c r="WYS1126" s="52"/>
      <c r="WYT1126" s="53"/>
      <c r="WYU1126" s="54"/>
      <c r="WYV1126" s="52"/>
      <c r="WYW1126" s="53"/>
      <c r="WYX1126" s="54"/>
      <c r="WYY1126" s="52"/>
      <c r="WYZ1126" s="53"/>
      <c r="WZA1126" s="54"/>
      <c r="WZB1126" s="52"/>
      <c r="WZC1126" s="53"/>
      <c r="WZD1126" s="54"/>
      <c r="WZE1126" s="52"/>
      <c r="WZF1126" s="53"/>
      <c r="WZG1126" s="54"/>
      <c r="WZH1126" s="52"/>
      <c r="WZI1126" s="53"/>
      <c r="WZJ1126" s="54"/>
      <c r="WZK1126" s="52"/>
      <c r="WZL1126" s="53"/>
      <c r="WZM1126" s="54"/>
      <c r="WZN1126" s="52"/>
      <c r="WZO1126" s="53"/>
      <c r="WZP1126" s="54"/>
      <c r="WZQ1126" s="52"/>
      <c r="WZR1126" s="53"/>
      <c r="WZS1126" s="54"/>
      <c r="WZT1126" s="52"/>
      <c r="WZU1126" s="53"/>
      <c r="WZV1126" s="54"/>
      <c r="WZW1126" s="52"/>
      <c r="WZX1126" s="53"/>
      <c r="WZY1126" s="54"/>
      <c r="WZZ1126" s="52"/>
      <c r="XAA1126" s="53"/>
      <c r="XAB1126" s="54"/>
      <c r="XAC1126" s="52"/>
      <c r="XAD1126" s="53"/>
      <c r="XAE1126" s="54"/>
      <c r="XAF1126" s="52"/>
      <c r="XAG1126" s="53"/>
      <c r="XAH1126" s="54"/>
      <c r="XAI1126" s="52"/>
      <c r="XAJ1126" s="53"/>
      <c r="XAK1126" s="54"/>
      <c r="XAL1126" s="52"/>
      <c r="XAM1126" s="53"/>
      <c r="XAN1126" s="54"/>
      <c r="XAO1126" s="52"/>
      <c r="XAP1126" s="53"/>
      <c r="XAQ1126" s="54"/>
      <c r="XAR1126" s="52"/>
      <c r="XAS1126" s="53"/>
      <c r="XAT1126" s="54"/>
      <c r="XAU1126" s="52"/>
      <c r="XAV1126" s="53"/>
      <c r="XAW1126" s="54"/>
      <c r="XAX1126" s="52"/>
      <c r="XAY1126" s="53"/>
      <c r="XAZ1126" s="54"/>
      <c r="XBA1126" s="52"/>
      <c r="XBB1126" s="53"/>
      <c r="XBC1126" s="54"/>
      <c r="XBD1126" s="52"/>
      <c r="XBE1126" s="53"/>
      <c r="XBF1126" s="54"/>
      <c r="XBG1126" s="52"/>
      <c r="XBH1126" s="53"/>
      <c r="XBI1126" s="54"/>
      <c r="XBJ1126" s="52"/>
      <c r="XBK1126" s="53"/>
      <c r="XBL1126" s="54"/>
      <c r="XBM1126" s="52"/>
      <c r="XBN1126" s="53"/>
      <c r="XBO1126" s="54"/>
      <c r="XBP1126" s="52"/>
      <c r="XBQ1126" s="53"/>
      <c r="XBR1126" s="54"/>
      <c r="XBS1126" s="52"/>
      <c r="XBT1126" s="53"/>
      <c r="XBU1126" s="54"/>
      <c r="XBV1126" s="52"/>
      <c r="XBW1126" s="53"/>
      <c r="XBX1126" s="54"/>
      <c r="XBY1126" s="52"/>
      <c r="XBZ1126" s="53"/>
      <c r="XCA1126" s="54"/>
      <c r="XCB1126" s="52"/>
      <c r="XCC1126" s="53"/>
      <c r="XCD1126" s="54"/>
      <c r="XCE1126" s="52"/>
      <c r="XCF1126" s="53"/>
      <c r="XCG1126" s="54"/>
      <c r="XCH1126" s="52"/>
      <c r="XCI1126" s="53"/>
      <c r="XCJ1126" s="54"/>
      <c r="XCK1126" s="52"/>
      <c r="XCL1126" s="53"/>
      <c r="XCM1126" s="54"/>
      <c r="XCN1126" s="52"/>
      <c r="XCO1126" s="53"/>
      <c r="XCP1126" s="54"/>
      <c r="XCQ1126" s="52"/>
      <c r="XCR1126" s="53"/>
      <c r="XCS1126" s="54"/>
      <c r="XCT1126" s="52"/>
      <c r="XCU1126" s="53"/>
      <c r="XCV1126" s="54"/>
      <c r="XCW1126" s="52"/>
      <c r="XCX1126" s="53"/>
      <c r="XCY1126" s="54"/>
      <c r="XCZ1126" s="52"/>
      <c r="XDA1126" s="53"/>
      <c r="XDB1126" s="54"/>
      <c r="XDC1126" s="52"/>
      <c r="XDD1126" s="53"/>
      <c r="XDE1126" s="54"/>
      <c r="XDF1126" s="52"/>
      <c r="XDG1126" s="53"/>
      <c r="XDH1126" s="54"/>
      <c r="XDI1126" s="52"/>
      <c r="XDJ1126" s="53"/>
      <c r="XDK1126" s="54"/>
      <c r="XDL1126" s="52"/>
      <c r="XDM1126" s="53"/>
      <c r="XDN1126" s="54"/>
      <c r="XDO1126" s="52"/>
      <c r="XDP1126" s="53"/>
      <c r="XDQ1126" s="54"/>
      <c r="XDR1126" s="52"/>
      <c r="XDS1126" s="53"/>
      <c r="XDT1126" s="54"/>
      <c r="XDU1126" s="52"/>
      <c r="XDV1126" s="53"/>
      <c r="XDW1126" s="54"/>
      <c r="XDX1126" s="52"/>
      <c r="XDY1126" s="53"/>
      <c r="XDZ1126" s="54"/>
      <c r="XEA1126" s="52"/>
      <c r="XEB1126" s="53"/>
      <c r="XEC1126" s="54"/>
      <c r="XED1126" s="52"/>
      <c r="XEE1126" s="53"/>
      <c r="XEF1126" s="54"/>
      <c r="XEG1126" s="52"/>
      <c r="XEH1126" s="53"/>
      <c r="XEI1126" s="54"/>
      <c r="XEJ1126" s="52"/>
      <c r="XEK1126" s="53"/>
      <c r="XEL1126" s="54"/>
      <c r="XEM1126" s="52"/>
      <c r="XEN1126" s="53"/>
      <c r="XEO1126" s="54"/>
      <c r="XEP1126" s="52"/>
      <c r="XEQ1126" s="53"/>
      <c r="XER1126" s="54"/>
      <c r="XES1126" s="52"/>
      <c r="XET1126" s="53"/>
      <c r="XEU1126" s="54"/>
      <c r="XEV1126" s="52"/>
      <c r="XEW1126" s="53"/>
      <c r="XEX1126" s="54"/>
      <c r="XEY1126" s="52"/>
    </row>
    <row r="1127" spans="1:16379" ht="20.25" customHeight="1" x14ac:dyDescent="0.25">
      <c r="A1127" s="52"/>
      <c r="B1127" s="19" t="s">
        <v>2369</v>
      </c>
      <c r="C1127" s="19" t="s">
        <v>2370</v>
      </c>
      <c r="D1127" s="5">
        <v>261.24</v>
      </c>
      <c r="E1127" s="53"/>
      <c r="F1127" s="53"/>
      <c r="G1127" s="54"/>
      <c r="H1127" s="52"/>
      <c r="I1127" s="53"/>
      <c r="J1127" s="54"/>
      <c r="K1127" s="52"/>
      <c r="L1127" s="53"/>
      <c r="M1127" s="54"/>
      <c r="N1127" s="52"/>
      <c r="O1127" s="53"/>
      <c r="P1127" s="54"/>
      <c r="Q1127" s="52"/>
      <c r="R1127" s="53"/>
      <c r="S1127" s="54"/>
      <c r="T1127" s="52"/>
      <c r="U1127" s="53"/>
      <c r="V1127" s="54"/>
      <c r="W1127" s="52"/>
      <c r="X1127" s="53"/>
      <c r="Y1127" s="54"/>
      <c r="Z1127" s="52"/>
      <c r="AA1127" s="53"/>
      <c r="AB1127" s="54"/>
      <c r="AC1127" s="52"/>
      <c r="AD1127" s="53"/>
      <c r="AE1127" s="54"/>
      <c r="AF1127" s="52"/>
      <c r="AG1127" s="53"/>
      <c r="AH1127" s="54"/>
      <c r="AI1127" s="52"/>
      <c r="AJ1127" s="53"/>
      <c r="AK1127" s="54"/>
      <c r="AL1127" s="52"/>
      <c r="AM1127" s="53"/>
      <c r="AN1127" s="54"/>
      <c r="AO1127" s="52"/>
      <c r="AP1127" s="53"/>
      <c r="AQ1127" s="54"/>
      <c r="AR1127" s="52"/>
      <c r="AS1127" s="53"/>
      <c r="AT1127" s="54"/>
      <c r="AU1127" s="52"/>
      <c r="AV1127" s="53"/>
      <c r="AW1127" s="54"/>
      <c r="AX1127" s="52"/>
      <c r="AY1127" s="53"/>
      <c r="AZ1127" s="54"/>
      <c r="BA1127" s="52"/>
      <c r="BB1127" s="53"/>
      <c r="BC1127" s="54"/>
      <c r="BD1127" s="52"/>
      <c r="BE1127" s="53"/>
      <c r="BF1127" s="54"/>
      <c r="BG1127" s="52"/>
      <c r="BH1127" s="53"/>
      <c r="BI1127" s="54"/>
      <c r="BJ1127" s="52"/>
      <c r="BK1127" s="53"/>
      <c r="BL1127" s="54"/>
      <c r="BM1127" s="52"/>
      <c r="BN1127" s="53"/>
      <c r="BO1127" s="54"/>
      <c r="BP1127" s="52"/>
      <c r="BQ1127" s="53"/>
      <c r="BR1127" s="54"/>
      <c r="BS1127" s="52"/>
      <c r="BT1127" s="53"/>
      <c r="BU1127" s="54"/>
      <c r="BV1127" s="52"/>
      <c r="BW1127" s="53"/>
      <c r="BX1127" s="54"/>
      <c r="BY1127" s="52"/>
      <c r="BZ1127" s="53"/>
      <c r="CA1127" s="54"/>
      <c r="CB1127" s="52"/>
      <c r="CC1127" s="53"/>
      <c r="CD1127" s="54"/>
      <c r="CE1127" s="52"/>
      <c r="CF1127" s="53"/>
      <c r="CG1127" s="54"/>
      <c r="CH1127" s="52"/>
      <c r="CI1127" s="53"/>
      <c r="CJ1127" s="54"/>
      <c r="CK1127" s="52"/>
      <c r="CL1127" s="53"/>
      <c r="CM1127" s="54"/>
      <c r="CN1127" s="52"/>
      <c r="CO1127" s="53"/>
      <c r="CP1127" s="54"/>
      <c r="CQ1127" s="52"/>
      <c r="CR1127" s="53"/>
      <c r="CS1127" s="54"/>
      <c r="CT1127" s="52"/>
      <c r="CU1127" s="53"/>
      <c r="CV1127" s="54"/>
      <c r="CW1127" s="52"/>
      <c r="CX1127" s="53"/>
      <c r="CY1127" s="54"/>
      <c r="CZ1127" s="52"/>
      <c r="DA1127" s="53"/>
      <c r="DB1127" s="54"/>
      <c r="DC1127" s="52"/>
      <c r="DD1127" s="53"/>
      <c r="DE1127" s="54"/>
      <c r="DF1127" s="52"/>
      <c r="DG1127" s="53"/>
      <c r="DH1127" s="54"/>
      <c r="DI1127" s="52"/>
      <c r="DJ1127" s="53"/>
      <c r="DK1127" s="54"/>
      <c r="DL1127" s="52"/>
      <c r="DM1127" s="53"/>
      <c r="DN1127" s="54"/>
      <c r="DO1127" s="52"/>
      <c r="DP1127" s="53"/>
      <c r="DQ1127" s="54"/>
      <c r="DR1127" s="52"/>
      <c r="DS1127" s="53"/>
      <c r="DT1127" s="54"/>
      <c r="DU1127" s="52"/>
      <c r="DV1127" s="53"/>
      <c r="DW1127" s="54"/>
      <c r="DX1127" s="52"/>
      <c r="DY1127" s="53"/>
      <c r="DZ1127" s="54"/>
      <c r="EA1127" s="52"/>
      <c r="EB1127" s="53"/>
      <c r="EC1127" s="54"/>
      <c r="ED1127" s="52"/>
      <c r="EE1127" s="53"/>
      <c r="EF1127" s="54"/>
      <c r="EG1127" s="52"/>
      <c r="EH1127" s="53"/>
      <c r="EI1127" s="54"/>
      <c r="EJ1127" s="52"/>
      <c r="EK1127" s="53"/>
      <c r="EL1127" s="54"/>
      <c r="EM1127" s="52"/>
      <c r="EN1127" s="53"/>
      <c r="EO1127" s="54"/>
      <c r="EP1127" s="52"/>
      <c r="EQ1127" s="53"/>
      <c r="ER1127" s="54"/>
      <c r="ES1127" s="52"/>
      <c r="ET1127" s="53"/>
      <c r="EU1127" s="54"/>
      <c r="EV1127" s="52"/>
      <c r="EW1127" s="53"/>
      <c r="EX1127" s="54"/>
      <c r="EY1127" s="52"/>
      <c r="EZ1127" s="53"/>
      <c r="FA1127" s="54"/>
      <c r="FB1127" s="52"/>
      <c r="FC1127" s="53"/>
      <c r="FD1127" s="54"/>
      <c r="FE1127" s="52"/>
      <c r="FF1127" s="53"/>
      <c r="FG1127" s="54"/>
      <c r="FH1127" s="52"/>
      <c r="FI1127" s="53"/>
      <c r="FJ1127" s="54"/>
      <c r="FK1127" s="52"/>
      <c r="FL1127" s="53"/>
      <c r="FM1127" s="54"/>
      <c r="FN1127" s="52"/>
      <c r="FO1127" s="53"/>
      <c r="FP1127" s="54"/>
      <c r="FQ1127" s="52"/>
      <c r="FR1127" s="53"/>
      <c r="FS1127" s="54"/>
      <c r="FT1127" s="52"/>
      <c r="FU1127" s="53"/>
      <c r="FV1127" s="54"/>
      <c r="FW1127" s="52"/>
      <c r="FX1127" s="53"/>
      <c r="FY1127" s="54"/>
      <c r="FZ1127" s="52"/>
      <c r="GA1127" s="53"/>
      <c r="GB1127" s="54"/>
      <c r="GC1127" s="52"/>
      <c r="GD1127" s="53"/>
      <c r="GE1127" s="54"/>
      <c r="GF1127" s="52"/>
      <c r="GG1127" s="53"/>
      <c r="GH1127" s="54"/>
      <c r="GI1127" s="52"/>
      <c r="GJ1127" s="53"/>
      <c r="GK1127" s="54"/>
      <c r="GL1127" s="52"/>
      <c r="GM1127" s="53"/>
      <c r="GN1127" s="54"/>
      <c r="GO1127" s="52"/>
      <c r="GP1127" s="53"/>
      <c r="GQ1127" s="54"/>
      <c r="GR1127" s="52"/>
      <c r="GS1127" s="53"/>
      <c r="GT1127" s="54"/>
      <c r="GU1127" s="52"/>
      <c r="GV1127" s="53"/>
      <c r="GW1127" s="54"/>
      <c r="GX1127" s="52"/>
      <c r="GY1127" s="53"/>
      <c r="GZ1127" s="54"/>
      <c r="HA1127" s="52"/>
      <c r="HB1127" s="53"/>
      <c r="HC1127" s="54"/>
      <c r="HD1127" s="52"/>
      <c r="HE1127" s="53"/>
      <c r="HF1127" s="54"/>
      <c r="HG1127" s="52"/>
      <c r="HH1127" s="53"/>
      <c r="HI1127" s="54"/>
      <c r="HJ1127" s="52"/>
      <c r="HK1127" s="53"/>
      <c r="HL1127" s="54"/>
      <c r="HM1127" s="52"/>
      <c r="HN1127" s="53"/>
      <c r="HO1127" s="54"/>
      <c r="HP1127" s="52"/>
      <c r="HQ1127" s="53"/>
      <c r="HR1127" s="54"/>
      <c r="HS1127" s="52"/>
      <c r="HT1127" s="53"/>
      <c r="HU1127" s="54"/>
      <c r="HV1127" s="52"/>
      <c r="HW1127" s="53"/>
      <c r="HX1127" s="54"/>
      <c r="HY1127" s="52"/>
      <c r="HZ1127" s="53"/>
      <c r="IA1127" s="54"/>
      <c r="IB1127" s="52"/>
      <c r="IC1127" s="53"/>
      <c r="ID1127" s="54"/>
      <c r="IE1127" s="52"/>
      <c r="IF1127" s="53"/>
      <c r="IG1127" s="54"/>
      <c r="IH1127" s="52"/>
      <c r="II1127" s="53"/>
      <c r="IJ1127" s="54"/>
      <c r="IK1127" s="52"/>
      <c r="IL1127" s="53"/>
      <c r="IM1127" s="54"/>
      <c r="IN1127" s="52"/>
      <c r="IO1127" s="53"/>
      <c r="IP1127" s="54"/>
      <c r="IQ1127" s="52"/>
      <c r="IR1127" s="53"/>
      <c r="IS1127" s="54"/>
      <c r="IT1127" s="52"/>
      <c r="IU1127" s="53"/>
      <c r="IV1127" s="54"/>
      <c r="IW1127" s="52"/>
      <c r="IX1127" s="53"/>
      <c r="IY1127" s="54"/>
      <c r="IZ1127" s="52"/>
      <c r="JA1127" s="53"/>
      <c r="JB1127" s="54"/>
      <c r="JC1127" s="52"/>
      <c r="JD1127" s="53"/>
      <c r="JE1127" s="54"/>
      <c r="JF1127" s="52"/>
      <c r="JG1127" s="53"/>
      <c r="JH1127" s="54"/>
      <c r="JI1127" s="52"/>
      <c r="JJ1127" s="53"/>
      <c r="JK1127" s="54"/>
      <c r="JL1127" s="52"/>
      <c r="JM1127" s="53"/>
      <c r="JN1127" s="54"/>
      <c r="JO1127" s="52"/>
      <c r="JP1127" s="53"/>
      <c r="JQ1127" s="54"/>
      <c r="JR1127" s="52"/>
      <c r="JS1127" s="53"/>
      <c r="JT1127" s="54"/>
      <c r="JU1127" s="52"/>
      <c r="JV1127" s="53"/>
      <c r="JW1127" s="54"/>
      <c r="JX1127" s="52"/>
      <c r="JY1127" s="53"/>
      <c r="JZ1127" s="54"/>
      <c r="KA1127" s="52"/>
      <c r="KB1127" s="53"/>
      <c r="KC1127" s="54"/>
      <c r="KD1127" s="52"/>
      <c r="KE1127" s="53"/>
      <c r="KF1127" s="54"/>
      <c r="KG1127" s="52"/>
      <c r="KH1127" s="53"/>
      <c r="KI1127" s="54"/>
      <c r="KJ1127" s="52"/>
      <c r="KK1127" s="53"/>
      <c r="KL1127" s="54"/>
      <c r="KM1127" s="52"/>
      <c r="KN1127" s="53"/>
      <c r="KO1127" s="54"/>
      <c r="KP1127" s="52"/>
      <c r="KQ1127" s="53"/>
      <c r="KR1127" s="54"/>
      <c r="KS1127" s="52"/>
      <c r="KT1127" s="53"/>
      <c r="KU1127" s="54"/>
      <c r="KV1127" s="52"/>
      <c r="KW1127" s="53"/>
      <c r="KX1127" s="54"/>
      <c r="KY1127" s="52"/>
      <c r="KZ1127" s="53"/>
      <c r="LA1127" s="54"/>
      <c r="LB1127" s="52"/>
      <c r="LC1127" s="53"/>
      <c r="LD1127" s="54"/>
      <c r="LE1127" s="52"/>
      <c r="LF1127" s="53"/>
      <c r="LG1127" s="54"/>
      <c r="LH1127" s="52"/>
      <c r="LI1127" s="53"/>
      <c r="LJ1127" s="54"/>
      <c r="LK1127" s="52"/>
      <c r="LL1127" s="53"/>
      <c r="LM1127" s="54"/>
      <c r="LN1127" s="52"/>
      <c r="LO1127" s="53"/>
      <c r="LP1127" s="54"/>
      <c r="LQ1127" s="52"/>
      <c r="LR1127" s="53"/>
      <c r="LS1127" s="54"/>
      <c r="LT1127" s="52"/>
      <c r="LU1127" s="53"/>
      <c r="LV1127" s="54"/>
      <c r="LW1127" s="52"/>
      <c r="LX1127" s="53"/>
      <c r="LY1127" s="54"/>
      <c r="LZ1127" s="52"/>
      <c r="MA1127" s="53"/>
      <c r="MB1127" s="54"/>
      <c r="MC1127" s="52"/>
      <c r="MD1127" s="53"/>
      <c r="ME1127" s="54"/>
      <c r="MF1127" s="52"/>
      <c r="MG1127" s="53"/>
      <c r="MH1127" s="54"/>
      <c r="MI1127" s="52"/>
      <c r="MJ1127" s="53"/>
      <c r="MK1127" s="54"/>
      <c r="ML1127" s="52"/>
      <c r="MM1127" s="53"/>
      <c r="MN1127" s="54"/>
      <c r="MO1127" s="52"/>
      <c r="MP1127" s="53"/>
      <c r="MQ1127" s="54"/>
      <c r="MR1127" s="52"/>
      <c r="MS1127" s="53"/>
      <c r="MT1127" s="54"/>
      <c r="MU1127" s="52"/>
      <c r="MV1127" s="53"/>
      <c r="MW1127" s="54"/>
      <c r="MX1127" s="52"/>
      <c r="MY1127" s="53"/>
      <c r="MZ1127" s="54"/>
      <c r="NA1127" s="52"/>
      <c r="NB1127" s="53"/>
      <c r="NC1127" s="54"/>
      <c r="ND1127" s="52"/>
      <c r="NE1127" s="53"/>
      <c r="NF1127" s="54"/>
      <c r="NG1127" s="52"/>
      <c r="NH1127" s="53"/>
      <c r="NI1127" s="54"/>
      <c r="NJ1127" s="52"/>
      <c r="NK1127" s="53"/>
      <c r="NL1127" s="54"/>
      <c r="NM1127" s="52"/>
      <c r="NN1127" s="53"/>
      <c r="NO1127" s="54"/>
      <c r="NP1127" s="52"/>
      <c r="NQ1127" s="53"/>
      <c r="NR1127" s="54"/>
      <c r="NS1127" s="52"/>
      <c r="NT1127" s="53"/>
      <c r="NU1127" s="54"/>
      <c r="NV1127" s="52"/>
      <c r="NW1127" s="53"/>
      <c r="NX1127" s="54"/>
      <c r="NY1127" s="52"/>
      <c r="NZ1127" s="53"/>
      <c r="OA1127" s="54"/>
      <c r="OB1127" s="52"/>
      <c r="OC1127" s="53"/>
      <c r="OD1127" s="54"/>
      <c r="OE1127" s="52"/>
      <c r="OF1127" s="53"/>
      <c r="OG1127" s="54"/>
      <c r="OH1127" s="52"/>
      <c r="OI1127" s="53"/>
      <c r="OJ1127" s="54"/>
      <c r="OK1127" s="52"/>
      <c r="OL1127" s="53"/>
      <c r="OM1127" s="54"/>
      <c r="ON1127" s="52"/>
      <c r="OO1127" s="53"/>
      <c r="OP1127" s="54"/>
      <c r="OQ1127" s="52"/>
      <c r="OR1127" s="53"/>
      <c r="OS1127" s="54"/>
      <c r="OT1127" s="52"/>
      <c r="OU1127" s="53"/>
      <c r="OV1127" s="54"/>
      <c r="OW1127" s="52"/>
      <c r="OX1127" s="53"/>
      <c r="OY1127" s="54"/>
      <c r="OZ1127" s="52"/>
      <c r="PA1127" s="53"/>
      <c r="PB1127" s="54"/>
      <c r="PC1127" s="52"/>
      <c r="PD1127" s="53"/>
      <c r="PE1127" s="54"/>
      <c r="PF1127" s="52"/>
      <c r="PG1127" s="53"/>
      <c r="PH1127" s="54"/>
      <c r="PI1127" s="52"/>
      <c r="PJ1127" s="53"/>
      <c r="PK1127" s="54"/>
      <c r="PL1127" s="52"/>
      <c r="PM1127" s="53"/>
      <c r="PN1127" s="54"/>
      <c r="PO1127" s="52"/>
      <c r="PP1127" s="53"/>
      <c r="PQ1127" s="54"/>
      <c r="PR1127" s="52"/>
      <c r="PS1127" s="53"/>
      <c r="PT1127" s="54"/>
      <c r="PU1127" s="52"/>
      <c r="PV1127" s="53"/>
      <c r="PW1127" s="54"/>
      <c r="PX1127" s="52"/>
      <c r="PY1127" s="53"/>
      <c r="PZ1127" s="54"/>
      <c r="QA1127" s="52"/>
      <c r="QB1127" s="53"/>
      <c r="QC1127" s="54"/>
      <c r="QD1127" s="52"/>
      <c r="QE1127" s="53"/>
      <c r="QF1127" s="54"/>
      <c r="QG1127" s="52"/>
      <c r="QH1127" s="53"/>
      <c r="QI1127" s="54"/>
      <c r="QJ1127" s="52"/>
      <c r="QK1127" s="53"/>
      <c r="QL1127" s="54"/>
      <c r="QM1127" s="52"/>
      <c r="QN1127" s="53"/>
      <c r="QO1127" s="54"/>
      <c r="QP1127" s="52"/>
      <c r="QQ1127" s="53"/>
      <c r="QR1127" s="54"/>
      <c r="QS1127" s="52"/>
      <c r="QT1127" s="53"/>
      <c r="QU1127" s="54"/>
      <c r="QV1127" s="52"/>
      <c r="QW1127" s="53"/>
      <c r="QX1127" s="54"/>
      <c r="QY1127" s="52"/>
      <c r="QZ1127" s="53"/>
      <c r="RA1127" s="54"/>
      <c r="RB1127" s="52"/>
      <c r="RC1127" s="53"/>
      <c r="RD1127" s="54"/>
      <c r="RE1127" s="52"/>
      <c r="RF1127" s="53"/>
      <c r="RG1127" s="54"/>
      <c r="RH1127" s="52"/>
      <c r="RI1127" s="53"/>
      <c r="RJ1127" s="54"/>
      <c r="RK1127" s="52"/>
      <c r="RL1127" s="53"/>
      <c r="RM1127" s="54"/>
      <c r="RN1127" s="52"/>
      <c r="RO1127" s="53"/>
      <c r="RP1127" s="54"/>
      <c r="RQ1127" s="52"/>
      <c r="RR1127" s="53"/>
      <c r="RS1127" s="54"/>
      <c r="RT1127" s="52"/>
      <c r="RU1127" s="53"/>
      <c r="RV1127" s="54"/>
      <c r="RW1127" s="52"/>
      <c r="RX1127" s="53"/>
      <c r="RY1127" s="54"/>
      <c r="RZ1127" s="52"/>
      <c r="SA1127" s="53"/>
      <c r="SB1127" s="54"/>
      <c r="SC1127" s="52"/>
      <c r="SD1127" s="53"/>
      <c r="SE1127" s="54"/>
      <c r="SF1127" s="52"/>
      <c r="SG1127" s="53"/>
      <c r="SH1127" s="54"/>
      <c r="SI1127" s="52"/>
      <c r="SJ1127" s="53"/>
      <c r="SK1127" s="54"/>
      <c r="SL1127" s="52"/>
      <c r="SM1127" s="53"/>
      <c r="SN1127" s="54"/>
      <c r="SO1127" s="52"/>
      <c r="SP1127" s="53"/>
      <c r="SQ1127" s="54"/>
      <c r="SR1127" s="52"/>
      <c r="SS1127" s="53"/>
      <c r="ST1127" s="54"/>
      <c r="SU1127" s="52"/>
      <c r="SV1127" s="53"/>
      <c r="SW1127" s="54"/>
      <c r="SX1127" s="52"/>
      <c r="SY1127" s="53"/>
      <c r="SZ1127" s="54"/>
      <c r="TA1127" s="52"/>
      <c r="TB1127" s="53"/>
      <c r="TC1127" s="54"/>
      <c r="TD1127" s="52"/>
      <c r="TE1127" s="53"/>
      <c r="TF1127" s="54"/>
      <c r="TG1127" s="52"/>
      <c r="TH1127" s="53"/>
      <c r="TI1127" s="54"/>
      <c r="TJ1127" s="52"/>
      <c r="TK1127" s="53"/>
      <c r="TL1127" s="54"/>
      <c r="TM1127" s="52"/>
      <c r="TN1127" s="53"/>
      <c r="TO1127" s="54"/>
      <c r="TP1127" s="52"/>
      <c r="TQ1127" s="53"/>
      <c r="TR1127" s="54"/>
      <c r="TS1127" s="52"/>
      <c r="TT1127" s="53"/>
      <c r="TU1127" s="54"/>
      <c r="TV1127" s="52"/>
      <c r="TW1127" s="53"/>
      <c r="TX1127" s="54"/>
      <c r="TY1127" s="52"/>
      <c r="TZ1127" s="53"/>
      <c r="UA1127" s="54"/>
      <c r="UB1127" s="52"/>
      <c r="UC1127" s="53"/>
      <c r="UD1127" s="54"/>
      <c r="UE1127" s="52"/>
      <c r="UF1127" s="53"/>
      <c r="UG1127" s="54"/>
      <c r="UH1127" s="52"/>
      <c r="UI1127" s="53"/>
      <c r="UJ1127" s="54"/>
      <c r="UK1127" s="52"/>
      <c r="UL1127" s="53"/>
      <c r="UM1127" s="54"/>
      <c r="UN1127" s="52"/>
      <c r="UO1127" s="53"/>
      <c r="UP1127" s="54"/>
      <c r="UQ1127" s="52"/>
      <c r="UR1127" s="53"/>
      <c r="US1127" s="54"/>
      <c r="UT1127" s="52"/>
      <c r="UU1127" s="53"/>
      <c r="UV1127" s="54"/>
      <c r="UW1127" s="52"/>
      <c r="UX1127" s="53"/>
      <c r="UY1127" s="54"/>
      <c r="UZ1127" s="52"/>
      <c r="VA1127" s="53"/>
      <c r="VB1127" s="54"/>
      <c r="VC1127" s="52"/>
      <c r="VD1127" s="53"/>
      <c r="VE1127" s="54"/>
      <c r="VF1127" s="52"/>
      <c r="VG1127" s="53"/>
      <c r="VH1127" s="54"/>
      <c r="VI1127" s="52"/>
      <c r="VJ1127" s="53"/>
      <c r="VK1127" s="54"/>
      <c r="VL1127" s="52"/>
      <c r="VM1127" s="53"/>
      <c r="VN1127" s="54"/>
      <c r="VO1127" s="52"/>
      <c r="VP1127" s="53"/>
      <c r="VQ1127" s="54"/>
      <c r="VR1127" s="52"/>
      <c r="VS1127" s="53"/>
      <c r="VT1127" s="54"/>
      <c r="VU1127" s="52"/>
      <c r="VV1127" s="53"/>
      <c r="VW1127" s="54"/>
      <c r="VX1127" s="52"/>
      <c r="VY1127" s="53"/>
      <c r="VZ1127" s="54"/>
      <c r="WA1127" s="52"/>
      <c r="WB1127" s="53"/>
      <c r="WC1127" s="54"/>
      <c r="WD1127" s="52"/>
      <c r="WE1127" s="53"/>
      <c r="WF1127" s="54"/>
      <c r="WG1127" s="52"/>
      <c r="WH1127" s="53"/>
      <c r="WI1127" s="54"/>
      <c r="WJ1127" s="52"/>
      <c r="WK1127" s="53"/>
      <c r="WL1127" s="54"/>
      <c r="WM1127" s="52"/>
      <c r="WN1127" s="53"/>
      <c r="WO1127" s="54"/>
      <c r="WP1127" s="52"/>
      <c r="WQ1127" s="53"/>
      <c r="WR1127" s="54"/>
      <c r="WS1127" s="52"/>
      <c r="WT1127" s="53"/>
      <c r="WU1127" s="54"/>
      <c r="WV1127" s="52"/>
      <c r="WW1127" s="53"/>
      <c r="WX1127" s="54"/>
      <c r="WY1127" s="52"/>
      <c r="WZ1127" s="53"/>
      <c r="XA1127" s="54"/>
      <c r="XB1127" s="52"/>
      <c r="XC1127" s="53"/>
      <c r="XD1127" s="54"/>
      <c r="XE1127" s="52"/>
      <c r="XF1127" s="53"/>
      <c r="XG1127" s="54"/>
      <c r="XH1127" s="52"/>
      <c r="XI1127" s="53"/>
      <c r="XJ1127" s="54"/>
      <c r="XK1127" s="52"/>
      <c r="XL1127" s="53"/>
      <c r="XM1127" s="54"/>
      <c r="XN1127" s="52"/>
      <c r="XO1127" s="53"/>
      <c r="XP1127" s="54"/>
      <c r="XQ1127" s="52"/>
      <c r="XR1127" s="53"/>
      <c r="XS1127" s="54"/>
      <c r="XT1127" s="52"/>
      <c r="XU1127" s="53"/>
      <c r="XV1127" s="54"/>
      <c r="XW1127" s="52"/>
      <c r="XX1127" s="53"/>
      <c r="XY1127" s="54"/>
      <c r="XZ1127" s="52"/>
      <c r="YA1127" s="53"/>
      <c r="YB1127" s="54"/>
      <c r="YC1127" s="52"/>
      <c r="YD1127" s="53"/>
      <c r="YE1127" s="54"/>
      <c r="YF1127" s="52"/>
      <c r="YG1127" s="53"/>
      <c r="YH1127" s="54"/>
      <c r="YI1127" s="52"/>
      <c r="YJ1127" s="53"/>
      <c r="YK1127" s="54"/>
      <c r="YL1127" s="52"/>
      <c r="YM1127" s="53"/>
      <c r="YN1127" s="54"/>
      <c r="YO1127" s="52"/>
      <c r="YP1127" s="53"/>
      <c r="YQ1127" s="54"/>
      <c r="YR1127" s="52"/>
      <c r="YS1127" s="53"/>
      <c r="YT1127" s="54"/>
      <c r="YU1127" s="52"/>
      <c r="YV1127" s="53"/>
      <c r="YW1127" s="54"/>
      <c r="YX1127" s="52"/>
      <c r="YY1127" s="53"/>
      <c r="YZ1127" s="54"/>
      <c r="ZA1127" s="52"/>
      <c r="ZB1127" s="53"/>
      <c r="ZC1127" s="54"/>
      <c r="ZD1127" s="52"/>
      <c r="ZE1127" s="53"/>
      <c r="ZF1127" s="54"/>
      <c r="ZG1127" s="52"/>
      <c r="ZH1127" s="53"/>
      <c r="ZI1127" s="54"/>
      <c r="ZJ1127" s="52"/>
      <c r="ZK1127" s="53"/>
      <c r="ZL1127" s="54"/>
      <c r="ZM1127" s="52"/>
      <c r="ZN1127" s="53"/>
      <c r="ZO1127" s="54"/>
      <c r="ZP1127" s="52"/>
      <c r="ZQ1127" s="53"/>
      <c r="ZR1127" s="54"/>
      <c r="ZS1127" s="52"/>
      <c r="ZT1127" s="53"/>
      <c r="ZU1127" s="54"/>
      <c r="ZV1127" s="52"/>
      <c r="ZW1127" s="53"/>
      <c r="ZX1127" s="54"/>
      <c r="ZY1127" s="52"/>
      <c r="ZZ1127" s="53"/>
      <c r="AAA1127" s="54"/>
      <c r="AAB1127" s="52"/>
      <c r="AAC1127" s="53"/>
      <c r="AAD1127" s="54"/>
      <c r="AAE1127" s="52"/>
      <c r="AAF1127" s="53"/>
      <c r="AAG1127" s="54"/>
      <c r="AAH1127" s="52"/>
      <c r="AAI1127" s="53"/>
      <c r="AAJ1127" s="54"/>
      <c r="AAK1127" s="52"/>
      <c r="AAL1127" s="53"/>
      <c r="AAM1127" s="54"/>
      <c r="AAN1127" s="52"/>
      <c r="AAO1127" s="53"/>
      <c r="AAP1127" s="54"/>
      <c r="AAQ1127" s="52"/>
      <c r="AAR1127" s="53"/>
      <c r="AAS1127" s="54"/>
      <c r="AAT1127" s="52"/>
      <c r="AAU1127" s="53"/>
      <c r="AAV1127" s="54"/>
      <c r="AAW1127" s="52"/>
      <c r="AAX1127" s="53"/>
      <c r="AAY1127" s="54"/>
      <c r="AAZ1127" s="52"/>
      <c r="ABA1127" s="53"/>
      <c r="ABB1127" s="54"/>
      <c r="ABC1127" s="52"/>
      <c r="ABD1127" s="53"/>
      <c r="ABE1127" s="54"/>
      <c r="ABF1127" s="52"/>
      <c r="ABG1127" s="53"/>
      <c r="ABH1127" s="54"/>
      <c r="ABI1127" s="52"/>
      <c r="ABJ1127" s="53"/>
      <c r="ABK1127" s="54"/>
      <c r="ABL1127" s="52"/>
      <c r="ABM1127" s="53"/>
      <c r="ABN1127" s="54"/>
      <c r="ABO1127" s="52"/>
      <c r="ABP1127" s="53"/>
      <c r="ABQ1127" s="54"/>
      <c r="ABR1127" s="52"/>
      <c r="ABS1127" s="53"/>
      <c r="ABT1127" s="54"/>
      <c r="ABU1127" s="52"/>
      <c r="ABV1127" s="53"/>
      <c r="ABW1127" s="54"/>
      <c r="ABX1127" s="52"/>
      <c r="ABY1127" s="53"/>
      <c r="ABZ1127" s="54"/>
      <c r="ACA1127" s="52"/>
      <c r="ACB1127" s="53"/>
      <c r="ACC1127" s="54"/>
      <c r="ACD1127" s="52"/>
      <c r="ACE1127" s="53"/>
      <c r="ACF1127" s="54"/>
      <c r="ACG1127" s="52"/>
      <c r="ACH1127" s="53"/>
      <c r="ACI1127" s="54"/>
      <c r="ACJ1127" s="52"/>
      <c r="ACK1127" s="53"/>
      <c r="ACL1127" s="54"/>
      <c r="ACM1127" s="52"/>
      <c r="ACN1127" s="53"/>
      <c r="ACO1127" s="54"/>
      <c r="ACP1127" s="52"/>
      <c r="ACQ1127" s="53"/>
      <c r="ACR1127" s="54"/>
      <c r="ACS1127" s="52"/>
      <c r="ACT1127" s="53"/>
      <c r="ACU1127" s="54"/>
      <c r="ACV1127" s="52"/>
      <c r="ACW1127" s="53"/>
      <c r="ACX1127" s="54"/>
      <c r="ACY1127" s="52"/>
      <c r="ACZ1127" s="53"/>
      <c r="ADA1127" s="54"/>
      <c r="ADB1127" s="52"/>
      <c r="ADC1127" s="53"/>
      <c r="ADD1127" s="54"/>
      <c r="ADE1127" s="52"/>
      <c r="ADF1127" s="53"/>
      <c r="ADG1127" s="54"/>
      <c r="ADH1127" s="52"/>
      <c r="ADI1127" s="53"/>
      <c r="ADJ1127" s="54"/>
      <c r="ADK1127" s="52"/>
      <c r="ADL1127" s="53"/>
      <c r="ADM1127" s="54"/>
      <c r="ADN1127" s="52"/>
      <c r="ADO1127" s="53"/>
      <c r="ADP1127" s="54"/>
      <c r="ADQ1127" s="52"/>
      <c r="ADR1127" s="53"/>
      <c r="ADS1127" s="54"/>
      <c r="ADT1127" s="52"/>
      <c r="ADU1127" s="53"/>
      <c r="ADV1127" s="54"/>
      <c r="ADW1127" s="52"/>
      <c r="ADX1127" s="53"/>
      <c r="ADY1127" s="54"/>
      <c r="ADZ1127" s="52"/>
      <c r="AEA1127" s="53"/>
      <c r="AEB1127" s="54"/>
      <c r="AEC1127" s="52"/>
      <c r="AED1127" s="53"/>
      <c r="AEE1127" s="54"/>
      <c r="AEF1127" s="52"/>
      <c r="AEG1127" s="53"/>
      <c r="AEH1127" s="54"/>
      <c r="AEI1127" s="52"/>
      <c r="AEJ1127" s="53"/>
      <c r="AEK1127" s="54"/>
      <c r="AEL1127" s="52"/>
      <c r="AEM1127" s="53"/>
      <c r="AEN1127" s="54"/>
      <c r="AEO1127" s="52"/>
      <c r="AEP1127" s="53"/>
      <c r="AEQ1127" s="54"/>
      <c r="AER1127" s="52"/>
      <c r="AES1127" s="53"/>
      <c r="AET1127" s="54"/>
      <c r="AEU1127" s="52"/>
      <c r="AEV1127" s="53"/>
      <c r="AEW1127" s="54"/>
      <c r="AEX1127" s="52"/>
      <c r="AEY1127" s="53"/>
      <c r="AEZ1127" s="54"/>
      <c r="AFA1127" s="52"/>
      <c r="AFB1127" s="53"/>
      <c r="AFC1127" s="54"/>
      <c r="AFD1127" s="52"/>
      <c r="AFE1127" s="53"/>
      <c r="AFF1127" s="54"/>
      <c r="AFG1127" s="52"/>
      <c r="AFH1127" s="53"/>
      <c r="AFI1127" s="54"/>
      <c r="AFJ1127" s="52"/>
      <c r="AFK1127" s="53"/>
      <c r="AFL1127" s="54"/>
      <c r="AFM1127" s="52"/>
      <c r="AFN1127" s="53"/>
      <c r="AFO1127" s="54"/>
      <c r="AFP1127" s="52"/>
      <c r="AFQ1127" s="53"/>
      <c r="AFR1127" s="54"/>
      <c r="AFS1127" s="52"/>
      <c r="AFT1127" s="53"/>
      <c r="AFU1127" s="54"/>
      <c r="AFV1127" s="52"/>
      <c r="AFW1127" s="53"/>
      <c r="AFX1127" s="54"/>
      <c r="AFY1127" s="52"/>
      <c r="AFZ1127" s="53"/>
      <c r="AGA1127" s="54"/>
      <c r="AGB1127" s="52"/>
      <c r="AGC1127" s="53"/>
      <c r="AGD1127" s="54"/>
      <c r="AGE1127" s="52"/>
      <c r="AGF1127" s="53"/>
      <c r="AGG1127" s="54"/>
      <c r="AGH1127" s="52"/>
      <c r="AGI1127" s="53"/>
      <c r="AGJ1127" s="54"/>
      <c r="AGK1127" s="52"/>
      <c r="AGL1127" s="53"/>
      <c r="AGM1127" s="54"/>
      <c r="AGN1127" s="52"/>
      <c r="AGO1127" s="53"/>
      <c r="AGP1127" s="54"/>
      <c r="AGQ1127" s="52"/>
      <c r="AGR1127" s="53"/>
      <c r="AGS1127" s="54"/>
      <c r="AGT1127" s="52"/>
      <c r="AGU1127" s="53"/>
      <c r="AGV1127" s="54"/>
      <c r="AGW1127" s="52"/>
      <c r="AGX1127" s="53"/>
      <c r="AGY1127" s="54"/>
      <c r="AGZ1127" s="52"/>
      <c r="AHA1127" s="53"/>
      <c r="AHB1127" s="54"/>
      <c r="AHC1127" s="52"/>
      <c r="AHD1127" s="53"/>
      <c r="AHE1127" s="54"/>
      <c r="AHF1127" s="52"/>
      <c r="AHG1127" s="53"/>
      <c r="AHH1127" s="54"/>
      <c r="AHI1127" s="52"/>
      <c r="AHJ1127" s="53"/>
      <c r="AHK1127" s="54"/>
      <c r="AHL1127" s="52"/>
      <c r="AHM1127" s="53"/>
      <c r="AHN1127" s="54"/>
      <c r="AHO1127" s="52"/>
      <c r="AHP1127" s="53"/>
      <c r="AHQ1127" s="54"/>
      <c r="AHR1127" s="52"/>
      <c r="AHS1127" s="53"/>
      <c r="AHT1127" s="54"/>
      <c r="AHU1127" s="52"/>
      <c r="AHV1127" s="53"/>
      <c r="AHW1127" s="54"/>
      <c r="AHX1127" s="52"/>
      <c r="AHY1127" s="53"/>
      <c r="AHZ1127" s="54"/>
      <c r="AIA1127" s="52"/>
      <c r="AIB1127" s="53"/>
      <c r="AIC1127" s="54"/>
      <c r="AID1127" s="52"/>
      <c r="AIE1127" s="53"/>
      <c r="AIF1127" s="54"/>
      <c r="AIG1127" s="52"/>
      <c r="AIH1127" s="53"/>
      <c r="AII1127" s="54"/>
      <c r="AIJ1127" s="52"/>
      <c r="AIK1127" s="53"/>
      <c r="AIL1127" s="54"/>
      <c r="AIM1127" s="52"/>
      <c r="AIN1127" s="53"/>
      <c r="AIO1127" s="54"/>
      <c r="AIP1127" s="52"/>
      <c r="AIQ1127" s="53"/>
      <c r="AIR1127" s="54"/>
      <c r="AIS1127" s="52"/>
      <c r="AIT1127" s="53"/>
      <c r="AIU1127" s="54"/>
      <c r="AIV1127" s="52"/>
      <c r="AIW1127" s="53"/>
      <c r="AIX1127" s="54"/>
      <c r="AIY1127" s="52"/>
      <c r="AIZ1127" s="53"/>
      <c r="AJA1127" s="54"/>
      <c r="AJB1127" s="52"/>
      <c r="AJC1127" s="53"/>
      <c r="AJD1127" s="54"/>
      <c r="AJE1127" s="52"/>
      <c r="AJF1127" s="53"/>
      <c r="AJG1127" s="54"/>
      <c r="AJH1127" s="52"/>
      <c r="AJI1127" s="53"/>
      <c r="AJJ1127" s="54"/>
      <c r="AJK1127" s="52"/>
      <c r="AJL1127" s="53"/>
      <c r="AJM1127" s="54"/>
      <c r="AJN1127" s="52"/>
      <c r="AJO1127" s="53"/>
      <c r="AJP1127" s="54"/>
      <c r="AJQ1127" s="52"/>
      <c r="AJR1127" s="53"/>
      <c r="AJS1127" s="54"/>
      <c r="AJT1127" s="52"/>
      <c r="AJU1127" s="53"/>
      <c r="AJV1127" s="54"/>
      <c r="AJW1127" s="52"/>
      <c r="AJX1127" s="53"/>
      <c r="AJY1127" s="54"/>
      <c r="AJZ1127" s="52"/>
      <c r="AKA1127" s="53"/>
      <c r="AKB1127" s="54"/>
      <c r="AKC1127" s="52"/>
      <c r="AKD1127" s="53"/>
      <c r="AKE1127" s="54"/>
      <c r="AKF1127" s="52"/>
      <c r="AKG1127" s="53"/>
      <c r="AKH1127" s="54"/>
      <c r="AKI1127" s="52"/>
      <c r="AKJ1127" s="53"/>
      <c r="AKK1127" s="54"/>
      <c r="AKL1127" s="52"/>
      <c r="AKM1127" s="53"/>
      <c r="AKN1127" s="54"/>
      <c r="AKO1127" s="52"/>
      <c r="AKP1127" s="53"/>
      <c r="AKQ1127" s="54"/>
      <c r="AKR1127" s="52"/>
      <c r="AKS1127" s="53"/>
      <c r="AKT1127" s="54"/>
      <c r="AKU1127" s="52"/>
      <c r="AKV1127" s="53"/>
      <c r="AKW1127" s="54"/>
      <c r="AKX1127" s="52"/>
      <c r="AKY1127" s="53"/>
      <c r="AKZ1127" s="54"/>
      <c r="ALA1127" s="52"/>
      <c r="ALB1127" s="53"/>
      <c r="ALC1127" s="54"/>
      <c r="ALD1127" s="52"/>
      <c r="ALE1127" s="53"/>
      <c r="ALF1127" s="54"/>
      <c r="ALG1127" s="52"/>
      <c r="ALH1127" s="53"/>
      <c r="ALI1127" s="54"/>
      <c r="ALJ1127" s="52"/>
      <c r="ALK1127" s="53"/>
      <c r="ALL1127" s="54"/>
      <c r="ALM1127" s="52"/>
      <c r="ALN1127" s="53"/>
      <c r="ALO1127" s="54"/>
      <c r="ALP1127" s="52"/>
      <c r="ALQ1127" s="53"/>
      <c r="ALR1127" s="54"/>
      <c r="ALS1127" s="52"/>
      <c r="ALT1127" s="53"/>
      <c r="ALU1127" s="54"/>
      <c r="ALV1127" s="52"/>
      <c r="ALW1127" s="53"/>
      <c r="ALX1127" s="54"/>
      <c r="ALY1127" s="52"/>
      <c r="ALZ1127" s="53"/>
      <c r="AMA1127" s="54"/>
      <c r="AMB1127" s="52"/>
      <c r="AMC1127" s="53"/>
      <c r="AMD1127" s="54"/>
      <c r="AME1127" s="52"/>
      <c r="AMF1127" s="53"/>
      <c r="AMG1127" s="54"/>
      <c r="AMH1127" s="52"/>
      <c r="AMI1127" s="53"/>
      <c r="AMJ1127" s="54"/>
      <c r="AMK1127" s="52"/>
      <c r="AML1127" s="53"/>
      <c r="AMM1127" s="54"/>
      <c r="AMN1127" s="52"/>
      <c r="AMO1127" s="53"/>
      <c r="AMP1127" s="54"/>
      <c r="AMQ1127" s="52"/>
      <c r="AMR1127" s="53"/>
      <c r="AMS1127" s="54"/>
      <c r="AMT1127" s="52"/>
      <c r="AMU1127" s="53"/>
      <c r="AMV1127" s="54"/>
      <c r="AMW1127" s="52"/>
      <c r="AMX1127" s="53"/>
      <c r="AMY1127" s="54"/>
      <c r="AMZ1127" s="52"/>
      <c r="ANA1127" s="53"/>
      <c r="ANB1127" s="54"/>
      <c r="ANC1127" s="52"/>
      <c r="AND1127" s="53"/>
      <c r="ANE1127" s="54"/>
      <c r="ANF1127" s="52"/>
      <c r="ANG1127" s="53"/>
      <c r="ANH1127" s="54"/>
      <c r="ANI1127" s="52"/>
      <c r="ANJ1127" s="53"/>
      <c r="ANK1127" s="54"/>
      <c r="ANL1127" s="52"/>
      <c r="ANM1127" s="53"/>
      <c r="ANN1127" s="54"/>
      <c r="ANO1127" s="52"/>
      <c r="ANP1127" s="53"/>
      <c r="ANQ1127" s="54"/>
      <c r="ANR1127" s="52"/>
      <c r="ANS1127" s="53"/>
      <c r="ANT1127" s="54"/>
      <c r="ANU1127" s="52"/>
      <c r="ANV1127" s="53"/>
      <c r="ANW1127" s="54"/>
      <c r="ANX1127" s="52"/>
      <c r="ANY1127" s="53"/>
      <c r="ANZ1127" s="54"/>
      <c r="AOA1127" s="52"/>
      <c r="AOB1127" s="53"/>
      <c r="AOC1127" s="54"/>
      <c r="AOD1127" s="52"/>
      <c r="AOE1127" s="53"/>
      <c r="AOF1127" s="54"/>
      <c r="AOG1127" s="52"/>
      <c r="AOH1127" s="53"/>
      <c r="AOI1127" s="54"/>
      <c r="AOJ1127" s="52"/>
      <c r="AOK1127" s="53"/>
      <c r="AOL1127" s="54"/>
      <c r="AOM1127" s="52"/>
      <c r="AON1127" s="53"/>
      <c r="AOO1127" s="54"/>
      <c r="AOP1127" s="52"/>
      <c r="AOQ1127" s="53"/>
      <c r="AOR1127" s="54"/>
      <c r="AOS1127" s="52"/>
      <c r="AOT1127" s="53"/>
      <c r="AOU1127" s="54"/>
      <c r="AOV1127" s="52"/>
      <c r="AOW1127" s="53"/>
      <c r="AOX1127" s="54"/>
      <c r="AOY1127" s="52"/>
      <c r="AOZ1127" s="53"/>
      <c r="APA1127" s="54"/>
      <c r="APB1127" s="52"/>
      <c r="APC1127" s="53"/>
      <c r="APD1127" s="54"/>
      <c r="APE1127" s="52"/>
      <c r="APF1127" s="53"/>
      <c r="APG1127" s="54"/>
      <c r="APH1127" s="52"/>
      <c r="API1127" s="53"/>
      <c r="APJ1127" s="54"/>
      <c r="APK1127" s="52"/>
      <c r="APL1127" s="53"/>
      <c r="APM1127" s="54"/>
      <c r="APN1127" s="52"/>
      <c r="APO1127" s="53"/>
      <c r="APP1127" s="54"/>
      <c r="APQ1127" s="52"/>
      <c r="APR1127" s="53"/>
      <c r="APS1127" s="54"/>
      <c r="APT1127" s="52"/>
      <c r="APU1127" s="53"/>
      <c r="APV1127" s="54"/>
      <c r="APW1127" s="52"/>
      <c r="APX1127" s="53"/>
      <c r="APY1127" s="54"/>
      <c r="APZ1127" s="52"/>
      <c r="AQA1127" s="53"/>
      <c r="AQB1127" s="54"/>
      <c r="AQC1127" s="52"/>
      <c r="AQD1127" s="53"/>
      <c r="AQE1127" s="54"/>
      <c r="AQF1127" s="52"/>
      <c r="AQG1127" s="53"/>
      <c r="AQH1127" s="54"/>
      <c r="AQI1127" s="52"/>
      <c r="AQJ1127" s="53"/>
      <c r="AQK1127" s="54"/>
      <c r="AQL1127" s="52"/>
      <c r="AQM1127" s="53"/>
      <c r="AQN1127" s="54"/>
      <c r="AQO1127" s="52"/>
      <c r="AQP1127" s="53"/>
      <c r="AQQ1127" s="54"/>
      <c r="AQR1127" s="52"/>
      <c r="AQS1127" s="53"/>
      <c r="AQT1127" s="54"/>
      <c r="AQU1127" s="52"/>
      <c r="AQV1127" s="53"/>
      <c r="AQW1127" s="54"/>
      <c r="AQX1127" s="52"/>
      <c r="AQY1127" s="53"/>
      <c r="AQZ1127" s="54"/>
      <c r="ARA1127" s="52"/>
      <c r="ARB1127" s="53"/>
      <c r="ARC1127" s="54"/>
      <c r="ARD1127" s="52"/>
      <c r="ARE1127" s="53"/>
      <c r="ARF1127" s="54"/>
      <c r="ARG1127" s="52"/>
      <c r="ARH1127" s="53"/>
      <c r="ARI1127" s="54"/>
      <c r="ARJ1127" s="52"/>
      <c r="ARK1127" s="53"/>
      <c r="ARL1127" s="54"/>
      <c r="ARM1127" s="52"/>
      <c r="ARN1127" s="53"/>
      <c r="ARO1127" s="54"/>
      <c r="ARP1127" s="52"/>
      <c r="ARQ1127" s="53"/>
      <c r="ARR1127" s="54"/>
      <c r="ARS1127" s="52"/>
      <c r="ART1127" s="53"/>
      <c r="ARU1127" s="54"/>
      <c r="ARV1127" s="52"/>
      <c r="ARW1127" s="53"/>
      <c r="ARX1127" s="54"/>
      <c r="ARY1127" s="52"/>
      <c r="ARZ1127" s="53"/>
      <c r="ASA1127" s="54"/>
      <c r="ASB1127" s="52"/>
      <c r="ASC1127" s="53"/>
      <c r="ASD1127" s="54"/>
      <c r="ASE1127" s="52"/>
      <c r="ASF1127" s="53"/>
      <c r="ASG1127" s="54"/>
      <c r="ASH1127" s="52"/>
      <c r="ASI1127" s="53"/>
      <c r="ASJ1127" s="54"/>
      <c r="ASK1127" s="52"/>
      <c r="ASL1127" s="53"/>
      <c r="ASM1127" s="54"/>
      <c r="ASN1127" s="52"/>
      <c r="ASO1127" s="53"/>
      <c r="ASP1127" s="54"/>
      <c r="ASQ1127" s="52"/>
      <c r="ASR1127" s="53"/>
      <c r="ASS1127" s="54"/>
      <c r="AST1127" s="52"/>
      <c r="ASU1127" s="53"/>
      <c r="ASV1127" s="54"/>
      <c r="ASW1127" s="52"/>
      <c r="ASX1127" s="53"/>
      <c r="ASY1127" s="54"/>
      <c r="ASZ1127" s="52"/>
      <c r="ATA1127" s="53"/>
      <c r="ATB1127" s="54"/>
      <c r="ATC1127" s="52"/>
      <c r="ATD1127" s="53"/>
      <c r="ATE1127" s="54"/>
      <c r="ATF1127" s="52"/>
      <c r="ATG1127" s="53"/>
      <c r="ATH1127" s="54"/>
      <c r="ATI1127" s="52"/>
      <c r="ATJ1127" s="53"/>
      <c r="ATK1127" s="54"/>
      <c r="ATL1127" s="52"/>
      <c r="ATM1127" s="53"/>
      <c r="ATN1127" s="54"/>
      <c r="ATO1127" s="52"/>
      <c r="ATP1127" s="53"/>
      <c r="ATQ1127" s="54"/>
      <c r="ATR1127" s="52"/>
      <c r="ATS1127" s="53"/>
      <c r="ATT1127" s="54"/>
      <c r="ATU1127" s="52"/>
      <c r="ATV1127" s="53"/>
      <c r="ATW1127" s="54"/>
      <c r="ATX1127" s="52"/>
      <c r="ATY1127" s="53"/>
      <c r="ATZ1127" s="54"/>
      <c r="AUA1127" s="52"/>
      <c r="AUB1127" s="53"/>
      <c r="AUC1127" s="54"/>
      <c r="AUD1127" s="52"/>
      <c r="AUE1127" s="53"/>
      <c r="AUF1127" s="54"/>
      <c r="AUG1127" s="52"/>
      <c r="AUH1127" s="53"/>
      <c r="AUI1127" s="54"/>
      <c r="AUJ1127" s="52"/>
      <c r="AUK1127" s="53"/>
      <c r="AUL1127" s="54"/>
      <c r="AUM1127" s="52"/>
      <c r="AUN1127" s="53"/>
      <c r="AUO1127" s="54"/>
      <c r="AUP1127" s="52"/>
      <c r="AUQ1127" s="53"/>
      <c r="AUR1127" s="54"/>
      <c r="AUS1127" s="52"/>
      <c r="AUT1127" s="53"/>
      <c r="AUU1127" s="54"/>
      <c r="AUV1127" s="52"/>
      <c r="AUW1127" s="53"/>
      <c r="AUX1127" s="54"/>
      <c r="AUY1127" s="52"/>
      <c r="AUZ1127" s="53"/>
      <c r="AVA1127" s="54"/>
      <c r="AVB1127" s="52"/>
      <c r="AVC1127" s="53"/>
      <c r="AVD1127" s="54"/>
      <c r="AVE1127" s="52"/>
      <c r="AVF1127" s="53"/>
      <c r="AVG1127" s="54"/>
      <c r="AVH1127" s="52"/>
      <c r="AVI1127" s="53"/>
      <c r="AVJ1127" s="54"/>
      <c r="AVK1127" s="52"/>
      <c r="AVL1127" s="53"/>
      <c r="AVM1127" s="54"/>
      <c r="AVN1127" s="52"/>
      <c r="AVO1127" s="53"/>
      <c r="AVP1127" s="54"/>
      <c r="AVQ1127" s="52"/>
      <c r="AVR1127" s="53"/>
      <c r="AVS1127" s="54"/>
      <c r="AVT1127" s="52"/>
      <c r="AVU1127" s="53"/>
      <c r="AVV1127" s="54"/>
      <c r="AVW1127" s="52"/>
      <c r="AVX1127" s="53"/>
      <c r="AVY1127" s="54"/>
      <c r="AVZ1127" s="52"/>
      <c r="AWA1127" s="53"/>
      <c r="AWB1127" s="54"/>
      <c r="AWC1127" s="52"/>
      <c r="AWD1127" s="53"/>
      <c r="AWE1127" s="54"/>
      <c r="AWF1127" s="52"/>
      <c r="AWG1127" s="53"/>
      <c r="AWH1127" s="54"/>
      <c r="AWI1127" s="52"/>
      <c r="AWJ1127" s="53"/>
      <c r="AWK1127" s="54"/>
      <c r="AWL1127" s="52"/>
      <c r="AWM1127" s="53"/>
      <c r="AWN1127" s="54"/>
      <c r="AWO1127" s="52"/>
      <c r="AWP1127" s="53"/>
      <c r="AWQ1127" s="54"/>
      <c r="AWR1127" s="52"/>
      <c r="AWS1127" s="53"/>
      <c r="AWT1127" s="54"/>
      <c r="AWU1127" s="52"/>
      <c r="AWV1127" s="53"/>
      <c r="AWW1127" s="54"/>
      <c r="AWX1127" s="52"/>
      <c r="AWY1127" s="53"/>
      <c r="AWZ1127" s="54"/>
      <c r="AXA1127" s="52"/>
      <c r="AXB1127" s="53"/>
      <c r="AXC1127" s="54"/>
      <c r="AXD1127" s="52"/>
      <c r="AXE1127" s="53"/>
      <c r="AXF1127" s="54"/>
      <c r="AXG1127" s="52"/>
      <c r="AXH1127" s="53"/>
      <c r="AXI1127" s="54"/>
      <c r="AXJ1127" s="52"/>
      <c r="AXK1127" s="53"/>
      <c r="AXL1127" s="54"/>
      <c r="AXM1127" s="52"/>
      <c r="AXN1127" s="53"/>
      <c r="AXO1127" s="54"/>
      <c r="AXP1127" s="52"/>
      <c r="AXQ1127" s="53"/>
      <c r="AXR1127" s="54"/>
      <c r="AXS1127" s="52"/>
      <c r="AXT1127" s="53"/>
      <c r="AXU1127" s="54"/>
      <c r="AXV1127" s="52"/>
      <c r="AXW1127" s="53"/>
      <c r="AXX1127" s="54"/>
      <c r="AXY1127" s="52"/>
      <c r="AXZ1127" s="53"/>
      <c r="AYA1127" s="54"/>
      <c r="AYB1127" s="52"/>
      <c r="AYC1127" s="53"/>
      <c r="AYD1127" s="54"/>
      <c r="AYE1127" s="52"/>
      <c r="AYF1127" s="53"/>
      <c r="AYG1127" s="54"/>
      <c r="AYH1127" s="52"/>
      <c r="AYI1127" s="53"/>
      <c r="AYJ1127" s="54"/>
      <c r="AYK1127" s="52"/>
      <c r="AYL1127" s="53"/>
      <c r="AYM1127" s="54"/>
      <c r="AYN1127" s="52"/>
      <c r="AYO1127" s="53"/>
      <c r="AYP1127" s="54"/>
      <c r="AYQ1127" s="52"/>
      <c r="AYR1127" s="53"/>
      <c r="AYS1127" s="54"/>
      <c r="AYT1127" s="52"/>
      <c r="AYU1127" s="53"/>
      <c r="AYV1127" s="54"/>
      <c r="AYW1127" s="52"/>
      <c r="AYX1127" s="53"/>
      <c r="AYY1127" s="54"/>
      <c r="AYZ1127" s="52"/>
      <c r="AZA1127" s="53"/>
      <c r="AZB1127" s="54"/>
      <c r="AZC1127" s="52"/>
      <c r="AZD1127" s="53"/>
      <c r="AZE1127" s="54"/>
      <c r="AZF1127" s="52"/>
      <c r="AZG1127" s="53"/>
      <c r="AZH1127" s="54"/>
      <c r="AZI1127" s="52"/>
      <c r="AZJ1127" s="53"/>
      <c r="AZK1127" s="54"/>
      <c r="AZL1127" s="52"/>
      <c r="AZM1127" s="53"/>
      <c r="AZN1127" s="54"/>
      <c r="AZO1127" s="52"/>
      <c r="AZP1127" s="53"/>
      <c r="AZQ1127" s="54"/>
      <c r="AZR1127" s="52"/>
      <c r="AZS1127" s="53"/>
      <c r="AZT1127" s="54"/>
      <c r="AZU1127" s="52"/>
      <c r="AZV1127" s="53"/>
      <c r="AZW1127" s="54"/>
      <c r="AZX1127" s="52"/>
      <c r="AZY1127" s="53"/>
      <c r="AZZ1127" s="54"/>
      <c r="BAA1127" s="52"/>
      <c r="BAB1127" s="53"/>
      <c r="BAC1127" s="54"/>
      <c r="BAD1127" s="52"/>
      <c r="BAE1127" s="53"/>
      <c r="BAF1127" s="54"/>
      <c r="BAG1127" s="52"/>
      <c r="BAH1127" s="53"/>
      <c r="BAI1127" s="54"/>
      <c r="BAJ1127" s="52"/>
      <c r="BAK1127" s="53"/>
      <c r="BAL1127" s="54"/>
      <c r="BAM1127" s="52"/>
      <c r="BAN1127" s="53"/>
      <c r="BAO1127" s="54"/>
      <c r="BAP1127" s="52"/>
      <c r="BAQ1127" s="53"/>
      <c r="BAR1127" s="54"/>
      <c r="BAS1127" s="52"/>
      <c r="BAT1127" s="53"/>
      <c r="BAU1127" s="54"/>
      <c r="BAV1127" s="52"/>
      <c r="BAW1127" s="53"/>
      <c r="BAX1127" s="54"/>
      <c r="BAY1127" s="52"/>
      <c r="BAZ1127" s="53"/>
      <c r="BBA1127" s="54"/>
      <c r="BBB1127" s="52"/>
      <c r="BBC1127" s="53"/>
      <c r="BBD1127" s="54"/>
      <c r="BBE1127" s="52"/>
      <c r="BBF1127" s="53"/>
      <c r="BBG1127" s="54"/>
      <c r="BBH1127" s="52"/>
      <c r="BBI1127" s="53"/>
      <c r="BBJ1127" s="54"/>
      <c r="BBK1127" s="52"/>
      <c r="BBL1127" s="53"/>
      <c r="BBM1127" s="54"/>
      <c r="BBN1127" s="52"/>
      <c r="BBO1127" s="53"/>
      <c r="BBP1127" s="54"/>
      <c r="BBQ1127" s="52"/>
      <c r="BBR1127" s="53"/>
      <c r="BBS1127" s="54"/>
      <c r="BBT1127" s="52"/>
      <c r="BBU1127" s="53"/>
      <c r="BBV1127" s="54"/>
      <c r="BBW1127" s="52"/>
      <c r="BBX1127" s="53"/>
      <c r="BBY1127" s="54"/>
      <c r="BBZ1127" s="52"/>
      <c r="BCA1127" s="53"/>
      <c r="BCB1127" s="54"/>
      <c r="BCC1127" s="52"/>
      <c r="BCD1127" s="53"/>
      <c r="BCE1127" s="54"/>
      <c r="BCF1127" s="52"/>
      <c r="BCG1127" s="53"/>
      <c r="BCH1127" s="54"/>
      <c r="BCI1127" s="52"/>
      <c r="BCJ1127" s="53"/>
      <c r="BCK1127" s="54"/>
      <c r="BCL1127" s="52"/>
      <c r="BCM1127" s="53"/>
      <c r="BCN1127" s="54"/>
      <c r="BCO1127" s="52"/>
      <c r="BCP1127" s="53"/>
      <c r="BCQ1127" s="54"/>
      <c r="BCR1127" s="52"/>
      <c r="BCS1127" s="53"/>
      <c r="BCT1127" s="54"/>
      <c r="BCU1127" s="52"/>
      <c r="BCV1127" s="53"/>
      <c r="BCW1127" s="54"/>
      <c r="BCX1127" s="52"/>
      <c r="BCY1127" s="53"/>
      <c r="BCZ1127" s="54"/>
      <c r="BDA1127" s="52"/>
      <c r="BDB1127" s="53"/>
      <c r="BDC1127" s="54"/>
      <c r="BDD1127" s="52"/>
      <c r="BDE1127" s="53"/>
      <c r="BDF1127" s="54"/>
      <c r="BDG1127" s="52"/>
      <c r="BDH1127" s="53"/>
      <c r="BDI1127" s="54"/>
      <c r="BDJ1127" s="52"/>
      <c r="BDK1127" s="53"/>
      <c r="BDL1127" s="54"/>
      <c r="BDM1127" s="52"/>
      <c r="BDN1127" s="53"/>
      <c r="BDO1127" s="54"/>
      <c r="BDP1127" s="52"/>
      <c r="BDQ1127" s="53"/>
      <c r="BDR1127" s="54"/>
      <c r="BDS1127" s="52"/>
      <c r="BDT1127" s="53"/>
      <c r="BDU1127" s="54"/>
      <c r="BDV1127" s="52"/>
      <c r="BDW1127" s="53"/>
      <c r="BDX1127" s="54"/>
      <c r="BDY1127" s="52"/>
      <c r="BDZ1127" s="53"/>
      <c r="BEA1127" s="54"/>
      <c r="BEB1127" s="52"/>
      <c r="BEC1127" s="53"/>
      <c r="BED1127" s="54"/>
      <c r="BEE1127" s="52"/>
      <c r="BEF1127" s="53"/>
      <c r="BEG1127" s="54"/>
      <c r="BEH1127" s="52"/>
      <c r="BEI1127" s="53"/>
      <c r="BEJ1127" s="54"/>
      <c r="BEK1127" s="52"/>
      <c r="BEL1127" s="53"/>
      <c r="BEM1127" s="54"/>
      <c r="BEN1127" s="52"/>
      <c r="BEO1127" s="53"/>
      <c r="BEP1127" s="54"/>
      <c r="BEQ1127" s="52"/>
      <c r="BER1127" s="53"/>
      <c r="BES1127" s="54"/>
      <c r="BET1127" s="52"/>
      <c r="BEU1127" s="53"/>
      <c r="BEV1127" s="54"/>
      <c r="BEW1127" s="52"/>
      <c r="BEX1127" s="53"/>
      <c r="BEY1127" s="54"/>
      <c r="BEZ1127" s="52"/>
      <c r="BFA1127" s="53"/>
      <c r="BFB1127" s="54"/>
      <c r="BFC1127" s="52"/>
      <c r="BFD1127" s="53"/>
      <c r="BFE1127" s="54"/>
      <c r="BFF1127" s="52"/>
      <c r="BFG1127" s="53"/>
      <c r="BFH1127" s="54"/>
      <c r="BFI1127" s="52"/>
      <c r="BFJ1127" s="53"/>
      <c r="BFK1127" s="54"/>
      <c r="BFL1127" s="52"/>
      <c r="BFM1127" s="53"/>
      <c r="BFN1127" s="54"/>
      <c r="BFO1127" s="52"/>
      <c r="BFP1127" s="53"/>
      <c r="BFQ1127" s="54"/>
      <c r="BFR1127" s="52"/>
      <c r="BFS1127" s="53"/>
      <c r="BFT1127" s="54"/>
      <c r="BFU1127" s="52"/>
      <c r="BFV1127" s="53"/>
      <c r="BFW1127" s="54"/>
      <c r="BFX1127" s="52"/>
      <c r="BFY1127" s="53"/>
      <c r="BFZ1127" s="54"/>
      <c r="BGA1127" s="52"/>
      <c r="BGB1127" s="53"/>
      <c r="BGC1127" s="54"/>
      <c r="BGD1127" s="52"/>
      <c r="BGE1127" s="53"/>
      <c r="BGF1127" s="54"/>
      <c r="BGG1127" s="52"/>
      <c r="BGH1127" s="53"/>
      <c r="BGI1127" s="54"/>
      <c r="BGJ1127" s="52"/>
      <c r="BGK1127" s="53"/>
      <c r="BGL1127" s="54"/>
      <c r="BGM1127" s="52"/>
      <c r="BGN1127" s="53"/>
      <c r="BGO1127" s="54"/>
      <c r="BGP1127" s="52"/>
      <c r="BGQ1127" s="53"/>
      <c r="BGR1127" s="54"/>
      <c r="BGS1127" s="52"/>
      <c r="BGT1127" s="53"/>
      <c r="BGU1127" s="54"/>
      <c r="BGV1127" s="52"/>
      <c r="BGW1127" s="53"/>
      <c r="BGX1127" s="54"/>
      <c r="BGY1127" s="52"/>
      <c r="BGZ1127" s="53"/>
      <c r="BHA1127" s="54"/>
      <c r="BHB1127" s="52"/>
      <c r="BHC1127" s="53"/>
      <c r="BHD1127" s="54"/>
      <c r="BHE1127" s="52"/>
      <c r="BHF1127" s="53"/>
      <c r="BHG1127" s="54"/>
      <c r="BHH1127" s="52"/>
      <c r="BHI1127" s="53"/>
      <c r="BHJ1127" s="54"/>
      <c r="BHK1127" s="52"/>
      <c r="BHL1127" s="53"/>
      <c r="BHM1127" s="54"/>
      <c r="BHN1127" s="52"/>
      <c r="BHO1127" s="53"/>
      <c r="BHP1127" s="54"/>
      <c r="BHQ1127" s="52"/>
      <c r="BHR1127" s="53"/>
      <c r="BHS1127" s="54"/>
      <c r="BHT1127" s="52"/>
      <c r="BHU1127" s="53"/>
      <c r="BHV1127" s="54"/>
      <c r="BHW1127" s="52"/>
      <c r="BHX1127" s="53"/>
      <c r="BHY1127" s="54"/>
      <c r="BHZ1127" s="52"/>
      <c r="BIA1127" s="53"/>
      <c r="BIB1127" s="54"/>
      <c r="BIC1127" s="52"/>
      <c r="BID1127" s="53"/>
      <c r="BIE1127" s="54"/>
      <c r="BIF1127" s="52"/>
      <c r="BIG1127" s="53"/>
      <c r="BIH1127" s="54"/>
      <c r="BII1127" s="52"/>
      <c r="BIJ1127" s="53"/>
      <c r="BIK1127" s="54"/>
      <c r="BIL1127" s="52"/>
      <c r="BIM1127" s="53"/>
      <c r="BIN1127" s="54"/>
      <c r="BIO1127" s="52"/>
      <c r="BIP1127" s="53"/>
      <c r="BIQ1127" s="54"/>
      <c r="BIR1127" s="52"/>
      <c r="BIS1127" s="53"/>
      <c r="BIT1127" s="54"/>
      <c r="BIU1127" s="52"/>
      <c r="BIV1127" s="53"/>
      <c r="BIW1127" s="54"/>
      <c r="BIX1127" s="52"/>
      <c r="BIY1127" s="53"/>
      <c r="BIZ1127" s="54"/>
      <c r="BJA1127" s="52"/>
      <c r="BJB1127" s="53"/>
      <c r="BJC1127" s="54"/>
      <c r="BJD1127" s="52"/>
      <c r="BJE1127" s="53"/>
      <c r="BJF1127" s="54"/>
      <c r="BJG1127" s="52"/>
      <c r="BJH1127" s="53"/>
      <c r="BJI1127" s="54"/>
      <c r="BJJ1127" s="52"/>
      <c r="BJK1127" s="53"/>
      <c r="BJL1127" s="54"/>
      <c r="BJM1127" s="52"/>
      <c r="BJN1127" s="53"/>
      <c r="BJO1127" s="54"/>
      <c r="BJP1127" s="52"/>
      <c r="BJQ1127" s="53"/>
      <c r="BJR1127" s="54"/>
      <c r="BJS1127" s="52"/>
      <c r="BJT1127" s="53"/>
      <c r="BJU1127" s="54"/>
      <c r="BJV1127" s="52"/>
      <c r="BJW1127" s="53"/>
      <c r="BJX1127" s="54"/>
      <c r="BJY1127" s="52"/>
      <c r="BJZ1127" s="53"/>
      <c r="BKA1127" s="54"/>
      <c r="BKB1127" s="52"/>
      <c r="BKC1127" s="53"/>
      <c r="BKD1127" s="54"/>
      <c r="BKE1127" s="52"/>
      <c r="BKF1127" s="53"/>
      <c r="BKG1127" s="54"/>
      <c r="BKH1127" s="52"/>
      <c r="BKI1127" s="53"/>
      <c r="BKJ1127" s="54"/>
      <c r="BKK1127" s="52"/>
      <c r="BKL1127" s="53"/>
      <c r="BKM1127" s="54"/>
      <c r="BKN1127" s="52"/>
      <c r="BKO1127" s="53"/>
      <c r="BKP1127" s="54"/>
      <c r="BKQ1127" s="52"/>
      <c r="BKR1127" s="53"/>
      <c r="BKS1127" s="54"/>
      <c r="BKT1127" s="52"/>
      <c r="BKU1127" s="53"/>
      <c r="BKV1127" s="54"/>
      <c r="BKW1127" s="52"/>
      <c r="BKX1127" s="53"/>
      <c r="BKY1127" s="54"/>
      <c r="BKZ1127" s="52"/>
      <c r="BLA1127" s="53"/>
      <c r="BLB1127" s="54"/>
      <c r="BLC1127" s="52"/>
      <c r="BLD1127" s="53"/>
      <c r="BLE1127" s="54"/>
      <c r="BLF1127" s="52"/>
      <c r="BLG1127" s="53"/>
      <c r="BLH1127" s="54"/>
      <c r="BLI1127" s="52"/>
      <c r="BLJ1127" s="53"/>
      <c r="BLK1127" s="54"/>
      <c r="BLL1127" s="52"/>
      <c r="BLM1127" s="53"/>
      <c r="BLN1127" s="54"/>
      <c r="BLO1127" s="52"/>
      <c r="BLP1127" s="53"/>
      <c r="BLQ1127" s="54"/>
      <c r="BLR1127" s="52"/>
      <c r="BLS1127" s="53"/>
      <c r="BLT1127" s="54"/>
      <c r="BLU1127" s="52"/>
      <c r="BLV1127" s="53"/>
      <c r="BLW1127" s="54"/>
      <c r="BLX1127" s="52"/>
      <c r="BLY1127" s="53"/>
      <c r="BLZ1127" s="54"/>
      <c r="BMA1127" s="52"/>
      <c r="BMB1127" s="53"/>
      <c r="BMC1127" s="54"/>
      <c r="BMD1127" s="52"/>
      <c r="BME1127" s="53"/>
      <c r="BMF1127" s="54"/>
      <c r="BMG1127" s="52"/>
      <c r="BMH1127" s="53"/>
      <c r="BMI1127" s="54"/>
      <c r="BMJ1127" s="52"/>
      <c r="BMK1127" s="53"/>
      <c r="BML1127" s="54"/>
      <c r="BMM1127" s="52"/>
      <c r="BMN1127" s="53"/>
      <c r="BMO1127" s="54"/>
      <c r="BMP1127" s="52"/>
      <c r="BMQ1127" s="53"/>
      <c r="BMR1127" s="54"/>
      <c r="BMS1127" s="52"/>
      <c r="BMT1127" s="53"/>
      <c r="BMU1127" s="54"/>
      <c r="BMV1127" s="52"/>
      <c r="BMW1127" s="53"/>
      <c r="BMX1127" s="54"/>
      <c r="BMY1127" s="52"/>
      <c r="BMZ1127" s="53"/>
      <c r="BNA1127" s="54"/>
      <c r="BNB1127" s="52"/>
      <c r="BNC1127" s="53"/>
      <c r="BND1127" s="54"/>
      <c r="BNE1127" s="52"/>
      <c r="BNF1127" s="53"/>
      <c r="BNG1127" s="54"/>
      <c r="BNH1127" s="52"/>
      <c r="BNI1127" s="53"/>
      <c r="BNJ1127" s="54"/>
      <c r="BNK1127" s="52"/>
      <c r="BNL1127" s="53"/>
      <c r="BNM1127" s="54"/>
      <c r="BNN1127" s="52"/>
      <c r="BNO1127" s="53"/>
      <c r="BNP1127" s="54"/>
      <c r="BNQ1127" s="52"/>
      <c r="BNR1127" s="53"/>
      <c r="BNS1127" s="54"/>
      <c r="BNT1127" s="52"/>
      <c r="BNU1127" s="53"/>
      <c r="BNV1127" s="54"/>
      <c r="BNW1127" s="52"/>
      <c r="BNX1127" s="53"/>
      <c r="BNY1127" s="54"/>
      <c r="BNZ1127" s="52"/>
      <c r="BOA1127" s="53"/>
      <c r="BOB1127" s="54"/>
      <c r="BOC1127" s="52"/>
      <c r="BOD1127" s="53"/>
      <c r="BOE1127" s="54"/>
      <c r="BOF1127" s="52"/>
      <c r="BOG1127" s="53"/>
      <c r="BOH1127" s="54"/>
      <c r="BOI1127" s="52"/>
      <c r="BOJ1127" s="53"/>
      <c r="BOK1127" s="54"/>
      <c r="BOL1127" s="52"/>
      <c r="BOM1127" s="53"/>
      <c r="BON1127" s="54"/>
      <c r="BOO1127" s="52"/>
      <c r="BOP1127" s="53"/>
      <c r="BOQ1127" s="54"/>
      <c r="BOR1127" s="52"/>
      <c r="BOS1127" s="53"/>
      <c r="BOT1127" s="54"/>
      <c r="BOU1127" s="52"/>
      <c r="BOV1127" s="53"/>
      <c r="BOW1127" s="54"/>
      <c r="BOX1127" s="52"/>
      <c r="BOY1127" s="53"/>
      <c r="BOZ1127" s="54"/>
      <c r="BPA1127" s="52"/>
      <c r="BPB1127" s="53"/>
      <c r="BPC1127" s="54"/>
      <c r="BPD1127" s="52"/>
      <c r="BPE1127" s="53"/>
      <c r="BPF1127" s="54"/>
      <c r="BPG1127" s="52"/>
      <c r="BPH1127" s="53"/>
      <c r="BPI1127" s="54"/>
      <c r="BPJ1127" s="52"/>
      <c r="BPK1127" s="53"/>
      <c r="BPL1127" s="54"/>
      <c r="BPM1127" s="52"/>
      <c r="BPN1127" s="53"/>
      <c r="BPO1127" s="54"/>
      <c r="BPP1127" s="52"/>
      <c r="BPQ1127" s="53"/>
      <c r="BPR1127" s="54"/>
      <c r="BPS1127" s="52"/>
      <c r="BPT1127" s="53"/>
      <c r="BPU1127" s="54"/>
      <c r="BPV1127" s="52"/>
      <c r="BPW1127" s="53"/>
      <c r="BPX1127" s="54"/>
      <c r="BPY1127" s="52"/>
      <c r="BPZ1127" s="53"/>
      <c r="BQA1127" s="54"/>
      <c r="BQB1127" s="52"/>
      <c r="BQC1127" s="53"/>
      <c r="BQD1127" s="54"/>
      <c r="BQE1127" s="52"/>
      <c r="BQF1127" s="53"/>
      <c r="BQG1127" s="54"/>
      <c r="BQH1127" s="52"/>
      <c r="BQI1127" s="53"/>
      <c r="BQJ1127" s="54"/>
      <c r="BQK1127" s="52"/>
      <c r="BQL1127" s="53"/>
      <c r="BQM1127" s="54"/>
      <c r="BQN1127" s="52"/>
      <c r="BQO1127" s="53"/>
      <c r="BQP1127" s="54"/>
      <c r="BQQ1127" s="52"/>
      <c r="BQR1127" s="53"/>
      <c r="BQS1127" s="54"/>
      <c r="BQT1127" s="52"/>
      <c r="BQU1127" s="53"/>
      <c r="BQV1127" s="54"/>
      <c r="BQW1127" s="52"/>
      <c r="BQX1127" s="53"/>
      <c r="BQY1127" s="54"/>
      <c r="BQZ1127" s="52"/>
      <c r="BRA1127" s="53"/>
      <c r="BRB1127" s="54"/>
      <c r="BRC1127" s="52"/>
      <c r="BRD1127" s="53"/>
      <c r="BRE1127" s="54"/>
      <c r="BRF1127" s="52"/>
      <c r="BRG1127" s="53"/>
      <c r="BRH1127" s="54"/>
      <c r="BRI1127" s="52"/>
      <c r="BRJ1127" s="53"/>
      <c r="BRK1127" s="54"/>
      <c r="BRL1127" s="52"/>
      <c r="BRM1127" s="53"/>
      <c r="BRN1127" s="54"/>
      <c r="BRO1127" s="52"/>
      <c r="BRP1127" s="53"/>
      <c r="BRQ1127" s="54"/>
      <c r="BRR1127" s="52"/>
      <c r="BRS1127" s="53"/>
      <c r="BRT1127" s="54"/>
      <c r="BRU1127" s="52"/>
      <c r="BRV1127" s="53"/>
      <c r="BRW1127" s="54"/>
      <c r="BRX1127" s="52"/>
      <c r="BRY1127" s="53"/>
      <c r="BRZ1127" s="54"/>
      <c r="BSA1127" s="52"/>
      <c r="BSB1127" s="53"/>
      <c r="BSC1127" s="54"/>
      <c r="BSD1127" s="52"/>
      <c r="BSE1127" s="53"/>
      <c r="BSF1127" s="54"/>
      <c r="BSG1127" s="52"/>
      <c r="BSH1127" s="53"/>
      <c r="BSI1127" s="54"/>
      <c r="BSJ1127" s="52"/>
      <c r="BSK1127" s="53"/>
      <c r="BSL1127" s="54"/>
      <c r="BSM1127" s="52"/>
      <c r="BSN1127" s="53"/>
      <c r="BSO1127" s="54"/>
      <c r="BSP1127" s="52"/>
      <c r="BSQ1127" s="53"/>
      <c r="BSR1127" s="54"/>
      <c r="BSS1127" s="52"/>
      <c r="BST1127" s="53"/>
      <c r="BSU1127" s="54"/>
      <c r="BSV1127" s="52"/>
      <c r="BSW1127" s="53"/>
      <c r="BSX1127" s="54"/>
      <c r="BSY1127" s="52"/>
      <c r="BSZ1127" s="53"/>
      <c r="BTA1127" s="54"/>
      <c r="BTB1127" s="52"/>
      <c r="BTC1127" s="53"/>
      <c r="BTD1127" s="54"/>
      <c r="BTE1127" s="52"/>
      <c r="BTF1127" s="53"/>
      <c r="BTG1127" s="54"/>
      <c r="BTH1127" s="52"/>
      <c r="BTI1127" s="53"/>
      <c r="BTJ1127" s="54"/>
      <c r="BTK1127" s="52"/>
      <c r="BTL1127" s="53"/>
      <c r="BTM1127" s="54"/>
      <c r="BTN1127" s="52"/>
      <c r="BTO1127" s="53"/>
      <c r="BTP1127" s="54"/>
      <c r="BTQ1127" s="52"/>
      <c r="BTR1127" s="53"/>
      <c r="BTS1127" s="54"/>
      <c r="BTT1127" s="52"/>
      <c r="BTU1127" s="53"/>
      <c r="BTV1127" s="54"/>
      <c r="BTW1127" s="52"/>
      <c r="BTX1127" s="53"/>
      <c r="BTY1127" s="54"/>
      <c r="BTZ1127" s="52"/>
      <c r="BUA1127" s="53"/>
      <c r="BUB1127" s="54"/>
      <c r="BUC1127" s="52"/>
      <c r="BUD1127" s="53"/>
      <c r="BUE1127" s="54"/>
      <c r="BUF1127" s="52"/>
      <c r="BUG1127" s="53"/>
      <c r="BUH1127" s="54"/>
      <c r="BUI1127" s="52"/>
      <c r="BUJ1127" s="53"/>
      <c r="BUK1127" s="54"/>
      <c r="BUL1127" s="52"/>
      <c r="BUM1127" s="53"/>
      <c r="BUN1127" s="54"/>
      <c r="BUO1127" s="52"/>
      <c r="BUP1127" s="53"/>
      <c r="BUQ1127" s="54"/>
      <c r="BUR1127" s="52"/>
      <c r="BUS1127" s="53"/>
      <c r="BUT1127" s="54"/>
      <c r="BUU1127" s="52"/>
      <c r="BUV1127" s="53"/>
      <c r="BUW1127" s="54"/>
      <c r="BUX1127" s="52"/>
      <c r="BUY1127" s="53"/>
      <c r="BUZ1127" s="54"/>
      <c r="BVA1127" s="52"/>
      <c r="BVB1127" s="53"/>
      <c r="BVC1127" s="54"/>
      <c r="BVD1127" s="52"/>
      <c r="BVE1127" s="53"/>
      <c r="BVF1127" s="54"/>
      <c r="BVG1127" s="52"/>
      <c r="BVH1127" s="53"/>
      <c r="BVI1127" s="54"/>
      <c r="BVJ1127" s="52"/>
      <c r="BVK1127" s="53"/>
      <c r="BVL1127" s="54"/>
      <c r="BVM1127" s="52"/>
      <c r="BVN1127" s="53"/>
      <c r="BVO1127" s="54"/>
      <c r="BVP1127" s="52"/>
      <c r="BVQ1127" s="53"/>
      <c r="BVR1127" s="54"/>
      <c r="BVS1127" s="52"/>
      <c r="BVT1127" s="53"/>
      <c r="BVU1127" s="54"/>
      <c r="BVV1127" s="52"/>
      <c r="BVW1127" s="53"/>
      <c r="BVX1127" s="54"/>
      <c r="BVY1127" s="52"/>
      <c r="BVZ1127" s="53"/>
      <c r="BWA1127" s="54"/>
      <c r="BWB1127" s="52"/>
      <c r="BWC1127" s="53"/>
      <c r="BWD1127" s="54"/>
      <c r="BWE1127" s="52"/>
      <c r="BWF1127" s="53"/>
      <c r="BWG1127" s="54"/>
      <c r="BWH1127" s="52"/>
      <c r="BWI1127" s="53"/>
      <c r="BWJ1127" s="54"/>
      <c r="BWK1127" s="52"/>
      <c r="BWL1127" s="53"/>
      <c r="BWM1127" s="54"/>
      <c r="BWN1127" s="52"/>
      <c r="BWO1127" s="53"/>
      <c r="BWP1127" s="54"/>
      <c r="BWQ1127" s="52"/>
      <c r="BWR1127" s="53"/>
      <c r="BWS1127" s="54"/>
      <c r="BWT1127" s="52"/>
      <c r="BWU1127" s="53"/>
      <c r="BWV1127" s="54"/>
      <c r="BWW1127" s="52"/>
      <c r="BWX1127" s="53"/>
      <c r="BWY1127" s="54"/>
      <c r="BWZ1127" s="52"/>
      <c r="BXA1127" s="53"/>
      <c r="BXB1127" s="54"/>
      <c r="BXC1127" s="52"/>
      <c r="BXD1127" s="53"/>
      <c r="BXE1127" s="54"/>
      <c r="BXF1127" s="52"/>
      <c r="BXG1127" s="53"/>
      <c r="BXH1127" s="54"/>
      <c r="BXI1127" s="52"/>
      <c r="BXJ1127" s="53"/>
      <c r="BXK1127" s="54"/>
      <c r="BXL1127" s="52"/>
      <c r="BXM1127" s="53"/>
      <c r="BXN1127" s="54"/>
      <c r="BXO1127" s="52"/>
      <c r="BXP1127" s="53"/>
      <c r="BXQ1127" s="54"/>
      <c r="BXR1127" s="52"/>
      <c r="BXS1127" s="53"/>
      <c r="BXT1127" s="54"/>
      <c r="BXU1127" s="52"/>
      <c r="BXV1127" s="53"/>
      <c r="BXW1127" s="54"/>
      <c r="BXX1127" s="52"/>
      <c r="BXY1127" s="53"/>
      <c r="BXZ1127" s="54"/>
      <c r="BYA1127" s="52"/>
      <c r="BYB1127" s="53"/>
      <c r="BYC1127" s="54"/>
      <c r="BYD1127" s="52"/>
      <c r="BYE1127" s="53"/>
      <c r="BYF1127" s="54"/>
      <c r="BYG1127" s="52"/>
      <c r="BYH1127" s="53"/>
      <c r="BYI1127" s="54"/>
      <c r="BYJ1127" s="52"/>
      <c r="BYK1127" s="53"/>
      <c r="BYL1127" s="54"/>
      <c r="BYM1127" s="52"/>
      <c r="BYN1127" s="53"/>
      <c r="BYO1127" s="54"/>
      <c r="BYP1127" s="52"/>
      <c r="BYQ1127" s="53"/>
      <c r="BYR1127" s="54"/>
      <c r="BYS1127" s="52"/>
      <c r="BYT1127" s="53"/>
      <c r="BYU1127" s="54"/>
      <c r="BYV1127" s="52"/>
      <c r="BYW1127" s="53"/>
      <c r="BYX1127" s="54"/>
      <c r="BYY1127" s="52"/>
      <c r="BYZ1127" s="53"/>
      <c r="BZA1127" s="54"/>
      <c r="BZB1127" s="52"/>
      <c r="BZC1127" s="53"/>
      <c r="BZD1127" s="54"/>
      <c r="BZE1127" s="52"/>
      <c r="BZF1127" s="53"/>
      <c r="BZG1127" s="54"/>
      <c r="BZH1127" s="52"/>
      <c r="BZI1127" s="53"/>
      <c r="BZJ1127" s="54"/>
      <c r="BZK1127" s="52"/>
      <c r="BZL1127" s="53"/>
      <c r="BZM1127" s="54"/>
      <c r="BZN1127" s="52"/>
      <c r="BZO1127" s="53"/>
      <c r="BZP1127" s="54"/>
      <c r="BZQ1127" s="52"/>
      <c r="BZR1127" s="53"/>
      <c r="BZS1127" s="54"/>
      <c r="BZT1127" s="52"/>
      <c r="BZU1127" s="53"/>
      <c r="BZV1127" s="54"/>
      <c r="BZW1127" s="52"/>
      <c r="BZX1127" s="53"/>
      <c r="BZY1127" s="54"/>
      <c r="BZZ1127" s="52"/>
      <c r="CAA1127" s="53"/>
      <c r="CAB1127" s="54"/>
      <c r="CAC1127" s="52"/>
      <c r="CAD1127" s="53"/>
      <c r="CAE1127" s="54"/>
      <c r="CAF1127" s="52"/>
      <c r="CAG1127" s="53"/>
      <c r="CAH1127" s="54"/>
      <c r="CAI1127" s="52"/>
      <c r="CAJ1127" s="53"/>
      <c r="CAK1127" s="54"/>
      <c r="CAL1127" s="52"/>
      <c r="CAM1127" s="53"/>
      <c r="CAN1127" s="54"/>
      <c r="CAO1127" s="52"/>
      <c r="CAP1127" s="53"/>
      <c r="CAQ1127" s="54"/>
      <c r="CAR1127" s="52"/>
      <c r="CAS1127" s="53"/>
      <c r="CAT1127" s="54"/>
      <c r="CAU1127" s="52"/>
      <c r="CAV1127" s="53"/>
      <c r="CAW1127" s="54"/>
      <c r="CAX1127" s="52"/>
      <c r="CAY1127" s="53"/>
      <c r="CAZ1127" s="54"/>
      <c r="CBA1127" s="52"/>
      <c r="CBB1127" s="53"/>
      <c r="CBC1127" s="54"/>
      <c r="CBD1127" s="52"/>
      <c r="CBE1127" s="53"/>
      <c r="CBF1127" s="54"/>
      <c r="CBG1127" s="52"/>
      <c r="CBH1127" s="53"/>
      <c r="CBI1127" s="54"/>
      <c r="CBJ1127" s="52"/>
      <c r="CBK1127" s="53"/>
      <c r="CBL1127" s="54"/>
      <c r="CBM1127" s="52"/>
      <c r="CBN1127" s="53"/>
      <c r="CBO1127" s="54"/>
      <c r="CBP1127" s="52"/>
      <c r="CBQ1127" s="53"/>
      <c r="CBR1127" s="54"/>
      <c r="CBS1127" s="52"/>
      <c r="CBT1127" s="53"/>
      <c r="CBU1127" s="54"/>
      <c r="CBV1127" s="52"/>
      <c r="CBW1127" s="53"/>
      <c r="CBX1127" s="54"/>
      <c r="CBY1127" s="52"/>
      <c r="CBZ1127" s="53"/>
      <c r="CCA1127" s="54"/>
      <c r="CCB1127" s="52"/>
      <c r="CCC1127" s="53"/>
      <c r="CCD1127" s="54"/>
      <c r="CCE1127" s="52"/>
      <c r="CCF1127" s="53"/>
      <c r="CCG1127" s="54"/>
      <c r="CCH1127" s="52"/>
      <c r="CCI1127" s="53"/>
      <c r="CCJ1127" s="54"/>
      <c r="CCK1127" s="52"/>
      <c r="CCL1127" s="53"/>
      <c r="CCM1127" s="54"/>
      <c r="CCN1127" s="52"/>
      <c r="CCO1127" s="53"/>
      <c r="CCP1127" s="54"/>
      <c r="CCQ1127" s="52"/>
      <c r="CCR1127" s="53"/>
      <c r="CCS1127" s="54"/>
      <c r="CCT1127" s="52"/>
      <c r="CCU1127" s="53"/>
      <c r="CCV1127" s="54"/>
      <c r="CCW1127" s="52"/>
      <c r="CCX1127" s="53"/>
      <c r="CCY1127" s="54"/>
      <c r="CCZ1127" s="52"/>
      <c r="CDA1127" s="53"/>
      <c r="CDB1127" s="54"/>
      <c r="CDC1127" s="52"/>
      <c r="CDD1127" s="53"/>
      <c r="CDE1127" s="54"/>
      <c r="CDF1127" s="52"/>
      <c r="CDG1127" s="53"/>
      <c r="CDH1127" s="54"/>
      <c r="CDI1127" s="52"/>
      <c r="CDJ1127" s="53"/>
      <c r="CDK1127" s="54"/>
      <c r="CDL1127" s="52"/>
      <c r="CDM1127" s="53"/>
      <c r="CDN1127" s="54"/>
      <c r="CDO1127" s="52"/>
      <c r="CDP1127" s="53"/>
      <c r="CDQ1127" s="54"/>
      <c r="CDR1127" s="52"/>
      <c r="CDS1127" s="53"/>
      <c r="CDT1127" s="54"/>
      <c r="CDU1127" s="52"/>
      <c r="CDV1127" s="53"/>
      <c r="CDW1127" s="54"/>
      <c r="CDX1127" s="52"/>
      <c r="CDY1127" s="53"/>
      <c r="CDZ1127" s="54"/>
      <c r="CEA1127" s="52"/>
      <c r="CEB1127" s="53"/>
      <c r="CEC1127" s="54"/>
      <c r="CED1127" s="52"/>
      <c r="CEE1127" s="53"/>
      <c r="CEF1127" s="54"/>
      <c r="CEG1127" s="52"/>
      <c r="CEH1127" s="53"/>
      <c r="CEI1127" s="54"/>
      <c r="CEJ1127" s="52"/>
      <c r="CEK1127" s="53"/>
      <c r="CEL1127" s="54"/>
      <c r="CEM1127" s="52"/>
      <c r="CEN1127" s="53"/>
      <c r="CEO1127" s="54"/>
      <c r="CEP1127" s="52"/>
      <c r="CEQ1127" s="53"/>
      <c r="CER1127" s="54"/>
      <c r="CES1127" s="52"/>
      <c r="CET1127" s="53"/>
      <c r="CEU1127" s="54"/>
      <c r="CEV1127" s="52"/>
      <c r="CEW1127" s="53"/>
      <c r="CEX1127" s="54"/>
      <c r="CEY1127" s="52"/>
      <c r="CEZ1127" s="53"/>
      <c r="CFA1127" s="54"/>
      <c r="CFB1127" s="52"/>
      <c r="CFC1127" s="53"/>
      <c r="CFD1127" s="54"/>
      <c r="CFE1127" s="52"/>
      <c r="CFF1127" s="53"/>
      <c r="CFG1127" s="54"/>
      <c r="CFH1127" s="52"/>
      <c r="CFI1127" s="53"/>
      <c r="CFJ1127" s="54"/>
      <c r="CFK1127" s="52"/>
      <c r="CFL1127" s="53"/>
      <c r="CFM1127" s="54"/>
      <c r="CFN1127" s="52"/>
      <c r="CFO1127" s="53"/>
      <c r="CFP1127" s="54"/>
      <c r="CFQ1127" s="52"/>
      <c r="CFR1127" s="53"/>
      <c r="CFS1127" s="54"/>
      <c r="CFT1127" s="52"/>
      <c r="CFU1127" s="53"/>
      <c r="CFV1127" s="54"/>
      <c r="CFW1127" s="52"/>
      <c r="CFX1127" s="53"/>
      <c r="CFY1127" s="54"/>
      <c r="CFZ1127" s="52"/>
      <c r="CGA1127" s="53"/>
      <c r="CGB1127" s="54"/>
      <c r="CGC1127" s="52"/>
      <c r="CGD1127" s="53"/>
      <c r="CGE1127" s="54"/>
      <c r="CGF1127" s="52"/>
      <c r="CGG1127" s="53"/>
      <c r="CGH1127" s="54"/>
      <c r="CGI1127" s="52"/>
      <c r="CGJ1127" s="53"/>
      <c r="CGK1127" s="54"/>
      <c r="CGL1127" s="52"/>
      <c r="CGM1127" s="53"/>
      <c r="CGN1127" s="54"/>
      <c r="CGO1127" s="52"/>
      <c r="CGP1127" s="53"/>
      <c r="CGQ1127" s="54"/>
      <c r="CGR1127" s="52"/>
      <c r="CGS1127" s="53"/>
      <c r="CGT1127" s="54"/>
      <c r="CGU1127" s="52"/>
      <c r="CGV1127" s="53"/>
      <c r="CGW1127" s="54"/>
      <c r="CGX1127" s="52"/>
      <c r="CGY1127" s="53"/>
      <c r="CGZ1127" s="54"/>
      <c r="CHA1127" s="52"/>
      <c r="CHB1127" s="53"/>
      <c r="CHC1127" s="54"/>
      <c r="CHD1127" s="52"/>
      <c r="CHE1127" s="53"/>
      <c r="CHF1127" s="54"/>
      <c r="CHG1127" s="52"/>
      <c r="CHH1127" s="53"/>
      <c r="CHI1127" s="54"/>
      <c r="CHJ1127" s="52"/>
      <c r="CHK1127" s="53"/>
      <c r="CHL1127" s="54"/>
      <c r="CHM1127" s="52"/>
      <c r="CHN1127" s="53"/>
      <c r="CHO1127" s="54"/>
      <c r="CHP1127" s="52"/>
      <c r="CHQ1127" s="53"/>
      <c r="CHR1127" s="54"/>
      <c r="CHS1127" s="52"/>
      <c r="CHT1127" s="53"/>
      <c r="CHU1127" s="54"/>
      <c r="CHV1127" s="52"/>
      <c r="CHW1127" s="53"/>
      <c r="CHX1127" s="54"/>
      <c r="CHY1127" s="52"/>
      <c r="CHZ1127" s="53"/>
      <c r="CIA1127" s="54"/>
      <c r="CIB1127" s="52"/>
      <c r="CIC1127" s="53"/>
      <c r="CID1127" s="54"/>
      <c r="CIE1127" s="52"/>
      <c r="CIF1127" s="53"/>
      <c r="CIG1127" s="54"/>
      <c r="CIH1127" s="52"/>
      <c r="CII1127" s="53"/>
      <c r="CIJ1127" s="54"/>
      <c r="CIK1127" s="52"/>
      <c r="CIL1127" s="53"/>
      <c r="CIM1127" s="54"/>
      <c r="CIN1127" s="52"/>
      <c r="CIO1127" s="53"/>
      <c r="CIP1127" s="54"/>
      <c r="CIQ1127" s="52"/>
      <c r="CIR1127" s="53"/>
      <c r="CIS1127" s="54"/>
      <c r="CIT1127" s="52"/>
      <c r="CIU1127" s="53"/>
      <c r="CIV1127" s="54"/>
      <c r="CIW1127" s="52"/>
      <c r="CIX1127" s="53"/>
      <c r="CIY1127" s="54"/>
      <c r="CIZ1127" s="52"/>
      <c r="CJA1127" s="53"/>
      <c r="CJB1127" s="54"/>
      <c r="CJC1127" s="52"/>
      <c r="CJD1127" s="53"/>
      <c r="CJE1127" s="54"/>
      <c r="CJF1127" s="52"/>
      <c r="CJG1127" s="53"/>
      <c r="CJH1127" s="54"/>
      <c r="CJI1127" s="52"/>
      <c r="CJJ1127" s="53"/>
      <c r="CJK1127" s="54"/>
      <c r="CJL1127" s="52"/>
      <c r="CJM1127" s="53"/>
      <c r="CJN1127" s="54"/>
      <c r="CJO1127" s="52"/>
      <c r="CJP1127" s="53"/>
      <c r="CJQ1127" s="54"/>
      <c r="CJR1127" s="52"/>
      <c r="CJS1127" s="53"/>
      <c r="CJT1127" s="54"/>
      <c r="CJU1127" s="52"/>
      <c r="CJV1127" s="53"/>
      <c r="CJW1127" s="54"/>
      <c r="CJX1127" s="52"/>
      <c r="CJY1127" s="53"/>
      <c r="CJZ1127" s="54"/>
      <c r="CKA1127" s="52"/>
      <c r="CKB1127" s="53"/>
      <c r="CKC1127" s="54"/>
      <c r="CKD1127" s="52"/>
      <c r="CKE1127" s="53"/>
      <c r="CKF1127" s="54"/>
      <c r="CKG1127" s="52"/>
      <c r="CKH1127" s="53"/>
      <c r="CKI1127" s="54"/>
      <c r="CKJ1127" s="52"/>
      <c r="CKK1127" s="53"/>
      <c r="CKL1127" s="54"/>
      <c r="CKM1127" s="52"/>
      <c r="CKN1127" s="53"/>
      <c r="CKO1127" s="54"/>
      <c r="CKP1127" s="52"/>
      <c r="CKQ1127" s="53"/>
      <c r="CKR1127" s="54"/>
      <c r="CKS1127" s="52"/>
      <c r="CKT1127" s="53"/>
      <c r="CKU1127" s="54"/>
      <c r="CKV1127" s="52"/>
      <c r="CKW1127" s="53"/>
      <c r="CKX1127" s="54"/>
      <c r="CKY1127" s="52"/>
      <c r="CKZ1127" s="53"/>
      <c r="CLA1127" s="54"/>
      <c r="CLB1127" s="52"/>
      <c r="CLC1127" s="53"/>
      <c r="CLD1127" s="54"/>
      <c r="CLE1127" s="52"/>
      <c r="CLF1127" s="53"/>
      <c r="CLG1127" s="54"/>
      <c r="CLH1127" s="52"/>
      <c r="CLI1127" s="53"/>
      <c r="CLJ1127" s="54"/>
      <c r="CLK1127" s="52"/>
      <c r="CLL1127" s="53"/>
      <c r="CLM1127" s="54"/>
      <c r="CLN1127" s="52"/>
      <c r="CLO1127" s="53"/>
      <c r="CLP1127" s="54"/>
      <c r="CLQ1127" s="52"/>
      <c r="CLR1127" s="53"/>
      <c r="CLS1127" s="54"/>
      <c r="CLT1127" s="52"/>
      <c r="CLU1127" s="53"/>
      <c r="CLV1127" s="54"/>
      <c r="CLW1127" s="52"/>
      <c r="CLX1127" s="53"/>
      <c r="CLY1127" s="54"/>
      <c r="CLZ1127" s="52"/>
      <c r="CMA1127" s="53"/>
      <c r="CMB1127" s="54"/>
      <c r="CMC1127" s="52"/>
      <c r="CMD1127" s="53"/>
      <c r="CME1127" s="54"/>
      <c r="CMF1127" s="52"/>
      <c r="CMG1127" s="53"/>
      <c r="CMH1127" s="54"/>
      <c r="CMI1127" s="52"/>
      <c r="CMJ1127" s="53"/>
      <c r="CMK1127" s="54"/>
      <c r="CML1127" s="52"/>
      <c r="CMM1127" s="53"/>
      <c r="CMN1127" s="54"/>
      <c r="CMO1127" s="52"/>
      <c r="CMP1127" s="53"/>
      <c r="CMQ1127" s="54"/>
      <c r="CMR1127" s="52"/>
      <c r="CMS1127" s="53"/>
      <c r="CMT1127" s="54"/>
      <c r="CMU1127" s="52"/>
      <c r="CMV1127" s="53"/>
      <c r="CMW1127" s="54"/>
      <c r="CMX1127" s="52"/>
      <c r="CMY1127" s="53"/>
      <c r="CMZ1127" s="54"/>
      <c r="CNA1127" s="52"/>
      <c r="CNB1127" s="53"/>
      <c r="CNC1127" s="54"/>
      <c r="CND1127" s="52"/>
      <c r="CNE1127" s="53"/>
      <c r="CNF1127" s="54"/>
      <c r="CNG1127" s="52"/>
      <c r="CNH1127" s="53"/>
      <c r="CNI1127" s="54"/>
      <c r="CNJ1127" s="52"/>
      <c r="CNK1127" s="53"/>
      <c r="CNL1127" s="54"/>
      <c r="CNM1127" s="52"/>
      <c r="CNN1127" s="53"/>
      <c r="CNO1127" s="54"/>
      <c r="CNP1127" s="52"/>
      <c r="CNQ1127" s="53"/>
      <c r="CNR1127" s="54"/>
      <c r="CNS1127" s="52"/>
      <c r="CNT1127" s="53"/>
      <c r="CNU1127" s="54"/>
      <c r="CNV1127" s="52"/>
      <c r="CNW1127" s="53"/>
      <c r="CNX1127" s="54"/>
      <c r="CNY1127" s="52"/>
      <c r="CNZ1127" s="53"/>
      <c r="COA1127" s="54"/>
      <c r="COB1127" s="52"/>
      <c r="COC1127" s="53"/>
      <c r="COD1127" s="54"/>
      <c r="COE1127" s="52"/>
      <c r="COF1127" s="53"/>
      <c r="COG1127" s="54"/>
      <c r="COH1127" s="52"/>
      <c r="COI1127" s="53"/>
      <c r="COJ1127" s="54"/>
      <c r="COK1127" s="52"/>
      <c r="COL1127" s="53"/>
      <c r="COM1127" s="54"/>
      <c r="CON1127" s="52"/>
      <c r="COO1127" s="53"/>
      <c r="COP1127" s="54"/>
      <c r="COQ1127" s="52"/>
      <c r="COR1127" s="53"/>
      <c r="COS1127" s="54"/>
      <c r="COT1127" s="52"/>
      <c r="COU1127" s="53"/>
      <c r="COV1127" s="54"/>
      <c r="COW1127" s="52"/>
      <c r="COX1127" s="53"/>
      <c r="COY1127" s="54"/>
      <c r="COZ1127" s="52"/>
      <c r="CPA1127" s="53"/>
      <c r="CPB1127" s="54"/>
      <c r="CPC1127" s="52"/>
      <c r="CPD1127" s="53"/>
      <c r="CPE1127" s="54"/>
      <c r="CPF1127" s="52"/>
      <c r="CPG1127" s="53"/>
      <c r="CPH1127" s="54"/>
      <c r="CPI1127" s="52"/>
      <c r="CPJ1127" s="53"/>
      <c r="CPK1127" s="54"/>
      <c r="CPL1127" s="52"/>
      <c r="CPM1127" s="53"/>
      <c r="CPN1127" s="54"/>
      <c r="CPO1127" s="52"/>
      <c r="CPP1127" s="53"/>
      <c r="CPQ1127" s="54"/>
      <c r="CPR1127" s="52"/>
      <c r="CPS1127" s="53"/>
      <c r="CPT1127" s="54"/>
      <c r="CPU1127" s="52"/>
      <c r="CPV1127" s="53"/>
      <c r="CPW1127" s="54"/>
      <c r="CPX1127" s="52"/>
      <c r="CPY1127" s="53"/>
      <c r="CPZ1127" s="54"/>
      <c r="CQA1127" s="52"/>
      <c r="CQB1127" s="53"/>
      <c r="CQC1127" s="54"/>
      <c r="CQD1127" s="52"/>
      <c r="CQE1127" s="53"/>
      <c r="CQF1127" s="54"/>
      <c r="CQG1127" s="52"/>
      <c r="CQH1127" s="53"/>
      <c r="CQI1127" s="54"/>
      <c r="CQJ1127" s="52"/>
      <c r="CQK1127" s="53"/>
      <c r="CQL1127" s="54"/>
      <c r="CQM1127" s="52"/>
      <c r="CQN1127" s="53"/>
      <c r="CQO1127" s="54"/>
      <c r="CQP1127" s="52"/>
      <c r="CQQ1127" s="53"/>
      <c r="CQR1127" s="54"/>
      <c r="CQS1127" s="52"/>
      <c r="CQT1127" s="53"/>
      <c r="CQU1127" s="54"/>
      <c r="CQV1127" s="52"/>
      <c r="CQW1127" s="53"/>
      <c r="CQX1127" s="54"/>
      <c r="CQY1127" s="52"/>
      <c r="CQZ1127" s="53"/>
      <c r="CRA1127" s="54"/>
      <c r="CRB1127" s="52"/>
      <c r="CRC1127" s="53"/>
      <c r="CRD1127" s="54"/>
      <c r="CRE1127" s="52"/>
      <c r="CRF1127" s="53"/>
      <c r="CRG1127" s="54"/>
      <c r="CRH1127" s="52"/>
      <c r="CRI1127" s="53"/>
      <c r="CRJ1127" s="54"/>
      <c r="CRK1127" s="52"/>
      <c r="CRL1127" s="53"/>
      <c r="CRM1127" s="54"/>
      <c r="CRN1127" s="52"/>
      <c r="CRO1127" s="53"/>
      <c r="CRP1127" s="54"/>
      <c r="CRQ1127" s="52"/>
      <c r="CRR1127" s="53"/>
      <c r="CRS1127" s="54"/>
      <c r="CRT1127" s="52"/>
      <c r="CRU1127" s="53"/>
      <c r="CRV1127" s="54"/>
      <c r="CRW1127" s="52"/>
      <c r="CRX1127" s="53"/>
      <c r="CRY1127" s="54"/>
      <c r="CRZ1127" s="52"/>
      <c r="CSA1127" s="53"/>
      <c r="CSB1127" s="54"/>
      <c r="CSC1127" s="52"/>
      <c r="CSD1127" s="53"/>
      <c r="CSE1127" s="54"/>
      <c r="CSF1127" s="52"/>
      <c r="CSG1127" s="53"/>
      <c r="CSH1127" s="54"/>
      <c r="CSI1127" s="52"/>
      <c r="CSJ1127" s="53"/>
      <c r="CSK1127" s="54"/>
      <c r="CSL1127" s="52"/>
      <c r="CSM1127" s="53"/>
      <c r="CSN1127" s="54"/>
      <c r="CSO1127" s="52"/>
      <c r="CSP1127" s="53"/>
      <c r="CSQ1127" s="54"/>
      <c r="CSR1127" s="52"/>
      <c r="CSS1127" s="53"/>
      <c r="CST1127" s="54"/>
      <c r="CSU1127" s="52"/>
      <c r="CSV1127" s="53"/>
      <c r="CSW1127" s="54"/>
      <c r="CSX1127" s="52"/>
      <c r="CSY1127" s="53"/>
      <c r="CSZ1127" s="54"/>
      <c r="CTA1127" s="52"/>
      <c r="CTB1127" s="53"/>
      <c r="CTC1127" s="54"/>
      <c r="CTD1127" s="52"/>
      <c r="CTE1127" s="53"/>
      <c r="CTF1127" s="54"/>
      <c r="CTG1127" s="52"/>
      <c r="CTH1127" s="53"/>
      <c r="CTI1127" s="54"/>
      <c r="CTJ1127" s="52"/>
      <c r="CTK1127" s="53"/>
      <c r="CTL1127" s="54"/>
      <c r="CTM1127" s="52"/>
      <c r="CTN1127" s="53"/>
      <c r="CTO1127" s="54"/>
      <c r="CTP1127" s="52"/>
      <c r="CTQ1127" s="53"/>
      <c r="CTR1127" s="54"/>
      <c r="CTS1127" s="52"/>
      <c r="CTT1127" s="53"/>
      <c r="CTU1127" s="54"/>
      <c r="CTV1127" s="52"/>
      <c r="CTW1127" s="53"/>
      <c r="CTX1127" s="54"/>
      <c r="CTY1127" s="52"/>
      <c r="CTZ1127" s="53"/>
      <c r="CUA1127" s="54"/>
      <c r="CUB1127" s="52"/>
      <c r="CUC1127" s="53"/>
      <c r="CUD1127" s="54"/>
      <c r="CUE1127" s="52"/>
      <c r="CUF1127" s="53"/>
      <c r="CUG1127" s="54"/>
      <c r="CUH1127" s="52"/>
      <c r="CUI1127" s="53"/>
      <c r="CUJ1127" s="54"/>
      <c r="CUK1127" s="52"/>
      <c r="CUL1127" s="53"/>
      <c r="CUM1127" s="54"/>
      <c r="CUN1127" s="52"/>
      <c r="CUO1127" s="53"/>
      <c r="CUP1127" s="54"/>
      <c r="CUQ1127" s="52"/>
      <c r="CUR1127" s="53"/>
      <c r="CUS1127" s="54"/>
      <c r="CUT1127" s="52"/>
      <c r="CUU1127" s="53"/>
      <c r="CUV1127" s="54"/>
      <c r="CUW1127" s="52"/>
      <c r="CUX1127" s="53"/>
      <c r="CUY1127" s="54"/>
      <c r="CUZ1127" s="52"/>
      <c r="CVA1127" s="53"/>
      <c r="CVB1127" s="54"/>
      <c r="CVC1127" s="52"/>
      <c r="CVD1127" s="53"/>
      <c r="CVE1127" s="54"/>
      <c r="CVF1127" s="52"/>
      <c r="CVG1127" s="53"/>
      <c r="CVH1127" s="54"/>
      <c r="CVI1127" s="52"/>
      <c r="CVJ1127" s="53"/>
      <c r="CVK1127" s="54"/>
      <c r="CVL1127" s="52"/>
      <c r="CVM1127" s="53"/>
      <c r="CVN1127" s="54"/>
      <c r="CVO1127" s="52"/>
      <c r="CVP1127" s="53"/>
      <c r="CVQ1127" s="54"/>
      <c r="CVR1127" s="52"/>
      <c r="CVS1127" s="53"/>
      <c r="CVT1127" s="54"/>
      <c r="CVU1127" s="52"/>
      <c r="CVV1127" s="53"/>
      <c r="CVW1127" s="54"/>
      <c r="CVX1127" s="52"/>
      <c r="CVY1127" s="53"/>
      <c r="CVZ1127" s="54"/>
      <c r="CWA1127" s="52"/>
      <c r="CWB1127" s="53"/>
      <c r="CWC1127" s="54"/>
      <c r="CWD1127" s="52"/>
      <c r="CWE1127" s="53"/>
      <c r="CWF1127" s="54"/>
      <c r="CWG1127" s="52"/>
      <c r="CWH1127" s="53"/>
      <c r="CWI1127" s="54"/>
      <c r="CWJ1127" s="52"/>
      <c r="CWK1127" s="53"/>
      <c r="CWL1127" s="54"/>
      <c r="CWM1127" s="52"/>
      <c r="CWN1127" s="53"/>
      <c r="CWO1127" s="54"/>
      <c r="CWP1127" s="52"/>
      <c r="CWQ1127" s="53"/>
      <c r="CWR1127" s="54"/>
      <c r="CWS1127" s="52"/>
      <c r="CWT1127" s="53"/>
      <c r="CWU1127" s="54"/>
      <c r="CWV1127" s="52"/>
      <c r="CWW1127" s="53"/>
      <c r="CWX1127" s="54"/>
      <c r="CWY1127" s="52"/>
      <c r="CWZ1127" s="53"/>
      <c r="CXA1127" s="54"/>
      <c r="CXB1127" s="52"/>
      <c r="CXC1127" s="53"/>
      <c r="CXD1127" s="54"/>
      <c r="CXE1127" s="52"/>
      <c r="CXF1127" s="53"/>
      <c r="CXG1127" s="54"/>
      <c r="CXH1127" s="52"/>
      <c r="CXI1127" s="53"/>
      <c r="CXJ1127" s="54"/>
      <c r="CXK1127" s="52"/>
      <c r="CXL1127" s="53"/>
      <c r="CXM1127" s="54"/>
      <c r="CXN1127" s="52"/>
      <c r="CXO1127" s="53"/>
      <c r="CXP1127" s="54"/>
      <c r="CXQ1127" s="52"/>
      <c r="CXR1127" s="53"/>
      <c r="CXS1127" s="54"/>
      <c r="CXT1127" s="52"/>
      <c r="CXU1127" s="53"/>
      <c r="CXV1127" s="54"/>
      <c r="CXW1127" s="52"/>
      <c r="CXX1127" s="53"/>
      <c r="CXY1127" s="54"/>
      <c r="CXZ1127" s="52"/>
      <c r="CYA1127" s="53"/>
      <c r="CYB1127" s="54"/>
      <c r="CYC1127" s="52"/>
      <c r="CYD1127" s="53"/>
      <c r="CYE1127" s="54"/>
      <c r="CYF1127" s="52"/>
      <c r="CYG1127" s="53"/>
      <c r="CYH1127" s="54"/>
      <c r="CYI1127" s="52"/>
      <c r="CYJ1127" s="53"/>
      <c r="CYK1127" s="54"/>
      <c r="CYL1127" s="52"/>
      <c r="CYM1127" s="53"/>
      <c r="CYN1127" s="54"/>
      <c r="CYO1127" s="52"/>
      <c r="CYP1127" s="53"/>
      <c r="CYQ1127" s="54"/>
      <c r="CYR1127" s="52"/>
      <c r="CYS1127" s="53"/>
      <c r="CYT1127" s="54"/>
      <c r="CYU1127" s="52"/>
      <c r="CYV1127" s="53"/>
      <c r="CYW1127" s="54"/>
      <c r="CYX1127" s="52"/>
      <c r="CYY1127" s="53"/>
      <c r="CYZ1127" s="54"/>
      <c r="CZA1127" s="52"/>
      <c r="CZB1127" s="53"/>
      <c r="CZC1127" s="54"/>
      <c r="CZD1127" s="52"/>
      <c r="CZE1127" s="53"/>
      <c r="CZF1127" s="54"/>
      <c r="CZG1127" s="52"/>
      <c r="CZH1127" s="53"/>
      <c r="CZI1127" s="54"/>
      <c r="CZJ1127" s="52"/>
      <c r="CZK1127" s="53"/>
      <c r="CZL1127" s="54"/>
      <c r="CZM1127" s="52"/>
      <c r="CZN1127" s="53"/>
      <c r="CZO1127" s="54"/>
      <c r="CZP1127" s="52"/>
      <c r="CZQ1127" s="53"/>
      <c r="CZR1127" s="54"/>
      <c r="CZS1127" s="52"/>
      <c r="CZT1127" s="53"/>
      <c r="CZU1127" s="54"/>
      <c r="CZV1127" s="52"/>
      <c r="CZW1127" s="53"/>
      <c r="CZX1127" s="54"/>
      <c r="CZY1127" s="52"/>
      <c r="CZZ1127" s="53"/>
      <c r="DAA1127" s="54"/>
      <c r="DAB1127" s="52"/>
      <c r="DAC1127" s="53"/>
      <c r="DAD1127" s="54"/>
      <c r="DAE1127" s="52"/>
      <c r="DAF1127" s="53"/>
      <c r="DAG1127" s="54"/>
      <c r="DAH1127" s="52"/>
      <c r="DAI1127" s="53"/>
      <c r="DAJ1127" s="54"/>
      <c r="DAK1127" s="52"/>
      <c r="DAL1127" s="53"/>
      <c r="DAM1127" s="54"/>
      <c r="DAN1127" s="52"/>
      <c r="DAO1127" s="53"/>
      <c r="DAP1127" s="54"/>
      <c r="DAQ1127" s="52"/>
      <c r="DAR1127" s="53"/>
      <c r="DAS1127" s="54"/>
      <c r="DAT1127" s="52"/>
      <c r="DAU1127" s="53"/>
      <c r="DAV1127" s="54"/>
      <c r="DAW1127" s="52"/>
      <c r="DAX1127" s="53"/>
      <c r="DAY1127" s="54"/>
      <c r="DAZ1127" s="52"/>
      <c r="DBA1127" s="53"/>
      <c r="DBB1127" s="54"/>
      <c r="DBC1127" s="52"/>
      <c r="DBD1127" s="53"/>
      <c r="DBE1127" s="54"/>
      <c r="DBF1127" s="52"/>
      <c r="DBG1127" s="53"/>
      <c r="DBH1127" s="54"/>
      <c r="DBI1127" s="52"/>
      <c r="DBJ1127" s="53"/>
      <c r="DBK1127" s="54"/>
      <c r="DBL1127" s="52"/>
      <c r="DBM1127" s="53"/>
      <c r="DBN1127" s="54"/>
      <c r="DBO1127" s="52"/>
      <c r="DBP1127" s="53"/>
      <c r="DBQ1127" s="54"/>
      <c r="DBR1127" s="52"/>
      <c r="DBS1127" s="53"/>
      <c r="DBT1127" s="54"/>
      <c r="DBU1127" s="52"/>
      <c r="DBV1127" s="53"/>
      <c r="DBW1127" s="54"/>
      <c r="DBX1127" s="52"/>
      <c r="DBY1127" s="53"/>
      <c r="DBZ1127" s="54"/>
      <c r="DCA1127" s="52"/>
      <c r="DCB1127" s="53"/>
      <c r="DCC1127" s="54"/>
      <c r="DCD1127" s="52"/>
      <c r="DCE1127" s="53"/>
      <c r="DCF1127" s="54"/>
      <c r="DCG1127" s="52"/>
      <c r="DCH1127" s="53"/>
      <c r="DCI1127" s="54"/>
      <c r="DCJ1127" s="52"/>
      <c r="DCK1127" s="53"/>
      <c r="DCL1127" s="54"/>
      <c r="DCM1127" s="52"/>
      <c r="DCN1127" s="53"/>
      <c r="DCO1127" s="54"/>
      <c r="DCP1127" s="52"/>
      <c r="DCQ1127" s="53"/>
      <c r="DCR1127" s="54"/>
      <c r="DCS1127" s="52"/>
      <c r="DCT1127" s="53"/>
      <c r="DCU1127" s="54"/>
      <c r="DCV1127" s="52"/>
      <c r="DCW1127" s="53"/>
      <c r="DCX1127" s="54"/>
      <c r="DCY1127" s="52"/>
      <c r="DCZ1127" s="53"/>
      <c r="DDA1127" s="54"/>
      <c r="DDB1127" s="52"/>
      <c r="DDC1127" s="53"/>
      <c r="DDD1127" s="54"/>
      <c r="DDE1127" s="52"/>
      <c r="DDF1127" s="53"/>
      <c r="DDG1127" s="54"/>
      <c r="DDH1127" s="52"/>
      <c r="DDI1127" s="53"/>
      <c r="DDJ1127" s="54"/>
      <c r="DDK1127" s="52"/>
      <c r="DDL1127" s="53"/>
      <c r="DDM1127" s="54"/>
      <c r="DDN1127" s="52"/>
      <c r="DDO1127" s="53"/>
      <c r="DDP1127" s="54"/>
      <c r="DDQ1127" s="52"/>
      <c r="DDR1127" s="53"/>
      <c r="DDS1127" s="54"/>
      <c r="DDT1127" s="52"/>
      <c r="DDU1127" s="53"/>
      <c r="DDV1127" s="54"/>
      <c r="DDW1127" s="52"/>
      <c r="DDX1127" s="53"/>
      <c r="DDY1127" s="54"/>
      <c r="DDZ1127" s="52"/>
      <c r="DEA1127" s="53"/>
      <c r="DEB1127" s="54"/>
      <c r="DEC1127" s="52"/>
      <c r="DED1127" s="53"/>
      <c r="DEE1127" s="54"/>
      <c r="DEF1127" s="52"/>
      <c r="DEG1127" s="53"/>
      <c r="DEH1127" s="54"/>
      <c r="DEI1127" s="52"/>
      <c r="DEJ1127" s="53"/>
      <c r="DEK1127" s="54"/>
      <c r="DEL1127" s="52"/>
      <c r="DEM1127" s="53"/>
      <c r="DEN1127" s="54"/>
      <c r="DEO1127" s="52"/>
      <c r="DEP1127" s="53"/>
      <c r="DEQ1127" s="54"/>
      <c r="DER1127" s="52"/>
      <c r="DES1127" s="53"/>
      <c r="DET1127" s="54"/>
      <c r="DEU1127" s="52"/>
      <c r="DEV1127" s="53"/>
      <c r="DEW1127" s="54"/>
      <c r="DEX1127" s="52"/>
      <c r="DEY1127" s="53"/>
      <c r="DEZ1127" s="54"/>
      <c r="DFA1127" s="52"/>
      <c r="DFB1127" s="53"/>
      <c r="DFC1127" s="54"/>
      <c r="DFD1127" s="52"/>
      <c r="DFE1127" s="53"/>
      <c r="DFF1127" s="54"/>
      <c r="DFG1127" s="52"/>
      <c r="DFH1127" s="53"/>
      <c r="DFI1127" s="54"/>
      <c r="DFJ1127" s="52"/>
      <c r="DFK1127" s="53"/>
      <c r="DFL1127" s="54"/>
      <c r="DFM1127" s="52"/>
      <c r="DFN1127" s="53"/>
      <c r="DFO1127" s="54"/>
      <c r="DFP1127" s="52"/>
      <c r="DFQ1127" s="53"/>
      <c r="DFR1127" s="54"/>
      <c r="DFS1127" s="52"/>
      <c r="DFT1127" s="53"/>
      <c r="DFU1127" s="54"/>
      <c r="DFV1127" s="52"/>
      <c r="DFW1127" s="53"/>
      <c r="DFX1127" s="54"/>
      <c r="DFY1127" s="52"/>
      <c r="DFZ1127" s="53"/>
      <c r="DGA1127" s="54"/>
      <c r="DGB1127" s="52"/>
      <c r="DGC1127" s="53"/>
      <c r="DGD1127" s="54"/>
      <c r="DGE1127" s="52"/>
      <c r="DGF1127" s="53"/>
      <c r="DGG1127" s="54"/>
      <c r="DGH1127" s="52"/>
      <c r="DGI1127" s="53"/>
      <c r="DGJ1127" s="54"/>
      <c r="DGK1127" s="52"/>
      <c r="DGL1127" s="53"/>
      <c r="DGM1127" s="54"/>
      <c r="DGN1127" s="52"/>
      <c r="DGO1127" s="53"/>
      <c r="DGP1127" s="54"/>
      <c r="DGQ1127" s="52"/>
      <c r="DGR1127" s="53"/>
      <c r="DGS1127" s="54"/>
      <c r="DGT1127" s="52"/>
      <c r="DGU1127" s="53"/>
      <c r="DGV1127" s="54"/>
      <c r="DGW1127" s="52"/>
      <c r="DGX1127" s="53"/>
      <c r="DGY1127" s="54"/>
      <c r="DGZ1127" s="52"/>
      <c r="DHA1127" s="53"/>
      <c r="DHB1127" s="54"/>
      <c r="DHC1127" s="52"/>
      <c r="DHD1127" s="53"/>
      <c r="DHE1127" s="54"/>
      <c r="DHF1127" s="52"/>
      <c r="DHG1127" s="53"/>
      <c r="DHH1127" s="54"/>
      <c r="DHI1127" s="52"/>
      <c r="DHJ1127" s="53"/>
      <c r="DHK1127" s="54"/>
      <c r="DHL1127" s="52"/>
      <c r="DHM1127" s="53"/>
      <c r="DHN1127" s="54"/>
      <c r="DHO1127" s="52"/>
      <c r="DHP1127" s="53"/>
      <c r="DHQ1127" s="54"/>
      <c r="DHR1127" s="52"/>
      <c r="DHS1127" s="53"/>
      <c r="DHT1127" s="54"/>
      <c r="DHU1127" s="52"/>
      <c r="DHV1127" s="53"/>
      <c r="DHW1127" s="54"/>
      <c r="DHX1127" s="52"/>
      <c r="DHY1127" s="53"/>
      <c r="DHZ1127" s="54"/>
      <c r="DIA1127" s="52"/>
      <c r="DIB1127" s="53"/>
      <c r="DIC1127" s="54"/>
      <c r="DID1127" s="52"/>
      <c r="DIE1127" s="53"/>
      <c r="DIF1127" s="54"/>
      <c r="DIG1127" s="52"/>
      <c r="DIH1127" s="53"/>
      <c r="DII1127" s="54"/>
      <c r="DIJ1127" s="52"/>
      <c r="DIK1127" s="53"/>
      <c r="DIL1127" s="54"/>
      <c r="DIM1127" s="52"/>
      <c r="DIN1127" s="53"/>
      <c r="DIO1127" s="54"/>
      <c r="DIP1127" s="52"/>
      <c r="DIQ1127" s="53"/>
      <c r="DIR1127" s="54"/>
      <c r="DIS1127" s="52"/>
      <c r="DIT1127" s="53"/>
      <c r="DIU1127" s="54"/>
      <c r="DIV1127" s="52"/>
      <c r="DIW1127" s="53"/>
      <c r="DIX1127" s="54"/>
      <c r="DIY1127" s="52"/>
      <c r="DIZ1127" s="53"/>
      <c r="DJA1127" s="54"/>
      <c r="DJB1127" s="52"/>
      <c r="DJC1127" s="53"/>
      <c r="DJD1127" s="54"/>
      <c r="DJE1127" s="52"/>
      <c r="DJF1127" s="53"/>
      <c r="DJG1127" s="54"/>
      <c r="DJH1127" s="52"/>
      <c r="DJI1127" s="53"/>
      <c r="DJJ1127" s="54"/>
      <c r="DJK1127" s="52"/>
      <c r="DJL1127" s="53"/>
      <c r="DJM1127" s="54"/>
      <c r="DJN1127" s="52"/>
      <c r="DJO1127" s="53"/>
      <c r="DJP1127" s="54"/>
      <c r="DJQ1127" s="52"/>
      <c r="DJR1127" s="53"/>
      <c r="DJS1127" s="54"/>
      <c r="DJT1127" s="52"/>
      <c r="DJU1127" s="53"/>
      <c r="DJV1127" s="54"/>
      <c r="DJW1127" s="52"/>
      <c r="DJX1127" s="53"/>
      <c r="DJY1127" s="54"/>
      <c r="DJZ1127" s="52"/>
      <c r="DKA1127" s="53"/>
      <c r="DKB1127" s="54"/>
      <c r="DKC1127" s="52"/>
      <c r="DKD1127" s="53"/>
      <c r="DKE1127" s="54"/>
      <c r="DKF1127" s="52"/>
      <c r="DKG1127" s="53"/>
      <c r="DKH1127" s="54"/>
      <c r="DKI1127" s="52"/>
      <c r="DKJ1127" s="53"/>
      <c r="DKK1127" s="54"/>
      <c r="DKL1127" s="52"/>
      <c r="DKM1127" s="53"/>
      <c r="DKN1127" s="54"/>
      <c r="DKO1127" s="52"/>
      <c r="DKP1127" s="53"/>
      <c r="DKQ1127" s="54"/>
      <c r="DKR1127" s="52"/>
      <c r="DKS1127" s="53"/>
      <c r="DKT1127" s="54"/>
      <c r="DKU1127" s="52"/>
      <c r="DKV1127" s="53"/>
      <c r="DKW1127" s="54"/>
      <c r="DKX1127" s="52"/>
      <c r="DKY1127" s="53"/>
      <c r="DKZ1127" s="54"/>
      <c r="DLA1127" s="52"/>
      <c r="DLB1127" s="53"/>
      <c r="DLC1127" s="54"/>
      <c r="DLD1127" s="52"/>
      <c r="DLE1127" s="53"/>
      <c r="DLF1127" s="54"/>
      <c r="DLG1127" s="52"/>
      <c r="DLH1127" s="53"/>
      <c r="DLI1127" s="54"/>
      <c r="DLJ1127" s="52"/>
      <c r="DLK1127" s="53"/>
      <c r="DLL1127" s="54"/>
      <c r="DLM1127" s="52"/>
      <c r="DLN1127" s="53"/>
      <c r="DLO1127" s="54"/>
      <c r="DLP1127" s="52"/>
      <c r="DLQ1127" s="53"/>
      <c r="DLR1127" s="54"/>
      <c r="DLS1127" s="52"/>
      <c r="DLT1127" s="53"/>
      <c r="DLU1127" s="54"/>
      <c r="DLV1127" s="52"/>
      <c r="DLW1127" s="53"/>
      <c r="DLX1127" s="54"/>
      <c r="DLY1127" s="52"/>
      <c r="DLZ1127" s="53"/>
      <c r="DMA1127" s="54"/>
      <c r="DMB1127" s="52"/>
      <c r="DMC1127" s="53"/>
      <c r="DMD1127" s="54"/>
      <c r="DME1127" s="52"/>
      <c r="DMF1127" s="53"/>
      <c r="DMG1127" s="54"/>
      <c r="DMH1127" s="52"/>
      <c r="DMI1127" s="53"/>
      <c r="DMJ1127" s="54"/>
      <c r="DMK1127" s="52"/>
      <c r="DML1127" s="53"/>
      <c r="DMM1127" s="54"/>
      <c r="DMN1127" s="52"/>
      <c r="DMO1127" s="53"/>
      <c r="DMP1127" s="54"/>
      <c r="DMQ1127" s="52"/>
      <c r="DMR1127" s="53"/>
      <c r="DMS1127" s="54"/>
      <c r="DMT1127" s="52"/>
      <c r="DMU1127" s="53"/>
      <c r="DMV1127" s="54"/>
      <c r="DMW1127" s="52"/>
      <c r="DMX1127" s="53"/>
      <c r="DMY1127" s="54"/>
      <c r="DMZ1127" s="52"/>
      <c r="DNA1127" s="53"/>
      <c r="DNB1127" s="54"/>
      <c r="DNC1127" s="52"/>
      <c r="DND1127" s="53"/>
      <c r="DNE1127" s="54"/>
      <c r="DNF1127" s="52"/>
      <c r="DNG1127" s="53"/>
      <c r="DNH1127" s="54"/>
      <c r="DNI1127" s="52"/>
      <c r="DNJ1127" s="53"/>
      <c r="DNK1127" s="54"/>
      <c r="DNL1127" s="52"/>
      <c r="DNM1127" s="53"/>
      <c r="DNN1127" s="54"/>
      <c r="DNO1127" s="52"/>
      <c r="DNP1127" s="53"/>
      <c r="DNQ1127" s="54"/>
      <c r="DNR1127" s="52"/>
      <c r="DNS1127" s="53"/>
      <c r="DNT1127" s="54"/>
      <c r="DNU1127" s="52"/>
      <c r="DNV1127" s="53"/>
      <c r="DNW1127" s="54"/>
      <c r="DNX1127" s="52"/>
      <c r="DNY1127" s="53"/>
      <c r="DNZ1127" s="54"/>
      <c r="DOA1127" s="52"/>
      <c r="DOB1127" s="53"/>
      <c r="DOC1127" s="54"/>
      <c r="DOD1127" s="52"/>
      <c r="DOE1127" s="53"/>
      <c r="DOF1127" s="54"/>
      <c r="DOG1127" s="52"/>
      <c r="DOH1127" s="53"/>
      <c r="DOI1127" s="54"/>
      <c r="DOJ1127" s="52"/>
      <c r="DOK1127" s="53"/>
      <c r="DOL1127" s="54"/>
      <c r="DOM1127" s="52"/>
      <c r="DON1127" s="53"/>
      <c r="DOO1127" s="54"/>
      <c r="DOP1127" s="52"/>
      <c r="DOQ1127" s="53"/>
      <c r="DOR1127" s="54"/>
      <c r="DOS1127" s="52"/>
      <c r="DOT1127" s="53"/>
      <c r="DOU1127" s="54"/>
      <c r="DOV1127" s="52"/>
      <c r="DOW1127" s="53"/>
      <c r="DOX1127" s="54"/>
      <c r="DOY1127" s="52"/>
      <c r="DOZ1127" s="53"/>
      <c r="DPA1127" s="54"/>
      <c r="DPB1127" s="52"/>
      <c r="DPC1127" s="53"/>
      <c r="DPD1127" s="54"/>
      <c r="DPE1127" s="52"/>
      <c r="DPF1127" s="53"/>
      <c r="DPG1127" s="54"/>
      <c r="DPH1127" s="52"/>
      <c r="DPI1127" s="53"/>
      <c r="DPJ1127" s="54"/>
      <c r="DPK1127" s="52"/>
      <c r="DPL1127" s="53"/>
      <c r="DPM1127" s="54"/>
      <c r="DPN1127" s="52"/>
      <c r="DPO1127" s="53"/>
      <c r="DPP1127" s="54"/>
      <c r="DPQ1127" s="52"/>
      <c r="DPR1127" s="53"/>
      <c r="DPS1127" s="54"/>
      <c r="DPT1127" s="52"/>
      <c r="DPU1127" s="53"/>
      <c r="DPV1127" s="54"/>
      <c r="DPW1127" s="52"/>
      <c r="DPX1127" s="53"/>
      <c r="DPY1127" s="54"/>
      <c r="DPZ1127" s="52"/>
      <c r="DQA1127" s="53"/>
      <c r="DQB1127" s="54"/>
      <c r="DQC1127" s="52"/>
      <c r="DQD1127" s="53"/>
      <c r="DQE1127" s="54"/>
      <c r="DQF1127" s="52"/>
      <c r="DQG1127" s="53"/>
      <c r="DQH1127" s="54"/>
      <c r="DQI1127" s="52"/>
      <c r="DQJ1127" s="53"/>
      <c r="DQK1127" s="54"/>
      <c r="DQL1127" s="52"/>
      <c r="DQM1127" s="53"/>
      <c r="DQN1127" s="54"/>
      <c r="DQO1127" s="52"/>
      <c r="DQP1127" s="53"/>
      <c r="DQQ1127" s="54"/>
      <c r="DQR1127" s="52"/>
      <c r="DQS1127" s="53"/>
      <c r="DQT1127" s="54"/>
      <c r="DQU1127" s="52"/>
      <c r="DQV1127" s="53"/>
      <c r="DQW1127" s="54"/>
      <c r="DQX1127" s="52"/>
      <c r="DQY1127" s="53"/>
      <c r="DQZ1127" s="54"/>
      <c r="DRA1127" s="52"/>
      <c r="DRB1127" s="53"/>
      <c r="DRC1127" s="54"/>
      <c r="DRD1127" s="52"/>
      <c r="DRE1127" s="53"/>
      <c r="DRF1127" s="54"/>
      <c r="DRG1127" s="52"/>
      <c r="DRH1127" s="53"/>
      <c r="DRI1127" s="54"/>
      <c r="DRJ1127" s="52"/>
      <c r="DRK1127" s="53"/>
      <c r="DRL1127" s="54"/>
      <c r="DRM1127" s="52"/>
      <c r="DRN1127" s="53"/>
      <c r="DRO1127" s="54"/>
      <c r="DRP1127" s="52"/>
      <c r="DRQ1127" s="53"/>
      <c r="DRR1127" s="54"/>
      <c r="DRS1127" s="52"/>
      <c r="DRT1127" s="53"/>
      <c r="DRU1127" s="54"/>
      <c r="DRV1127" s="52"/>
      <c r="DRW1127" s="53"/>
      <c r="DRX1127" s="54"/>
      <c r="DRY1127" s="52"/>
      <c r="DRZ1127" s="53"/>
      <c r="DSA1127" s="54"/>
      <c r="DSB1127" s="52"/>
      <c r="DSC1127" s="53"/>
      <c r="DSD1127" s="54"/>
      <c r="DSE1127" s="52"/>
      <c r="DSF1127" s="53"/>
      <c r="DSG1127" s="54"/>
      <c r="DSH1127" s="52"/>
      <c r="DSI1127" s="53"/>
      <c r="DSJ1127" s="54"/>
      <c r="DSK1127" s="52"/>
      <c r="DSL1127" s="53"/>
      <c r="DSM1127" s="54"/>
      <c r="DSN1127" s="52"/>
      <c r="DSO1127" s="53"/>
      <c r="DSP1127" s="54"/>
      <c r="DSQ1127" s="52"/>
      <c r="DSR1127" s="53"/>
      <c r="DSS1127" s="54"/>
      <c r="DST1127" s="52"/>
      <c r="DSU1127" s="53"/>
      <c r="DSV1127" s="54"/>
      <c r="DSW1127" s="52"/>
      <c r="DSX1127" s="53"/>
      <c r="DSY1127" s="54"/>
      <c r="DSZ1127" s="52"/>
      <c r="DTA1127" s="53"/>
      <c r="DTB1127" s="54"/>
      <c r="DTC1127" s="52"/>
      <c r="DTD1127" s="53"/>
      <c r="DTE1127" s="54"/>
      <c r="DTF1127" s="52"/>
      <c r="DTG1127" s="53"/>
      <c r="DTH1127" s="54"/>
      <c r="DTI1127" s="52"/>
      <c r="DTJ1127" s="53"/>
      <c r="DTK1127" s="54"/>
      <c r="DTL1127" s="52"/>
      <c r="DTM1127" s="53"/>
      <c r="DTN1127" s="54"/>
      <c r="DTO1127" s="52"/>
      <c r="DTP1127" s="53"/>
      <c r="DTQ1127" s="54"/>
      <c r="DTR1127" s="52"/>
      <c r="DTS1127" s="53"/>
      <c r="DTT1127" s="54"/>
      <c r="DTU1127" s="52"/>
      <c r="DTV1127" s="53"/>
      <c r="DTW1127" s="54"/>
      <c r="DTX1127" s="52"/>
      <c r="DTY1127" s="53"/>
      <c r="DTZ1127" s="54"/>
      <c r="DUA1127" s="52"/>
      <c r="DUB1127" s="53"/>
      <c r="DUC1127" s="54"/>
      <c r="DUD1127" s="52"/>
      <c r="DUE1127" s="53"/>
      <c r="DUF1127" s="54"/>
      <c r="DUG1127" s="52"/>
      <c r="DUH1127" s="53"/>
      <c r="DUI1127" s="54"/>
      <c r="DUJ1127" s="52"/>
      <c r="DUK1127" s="53"/>
      <c r="DUL1127" s="54"/>
      <c r="DUM1127" s="52"/>
      <c r="DUN1127" s="53"/>
      <c r="DUO1127" s="54"/>
      <c r="DUP1127" s="52"/>
      <c r="DUQ1127" s="53"/>
      <c r="DUR1127" s="54"/>
      <c r="DUS1127" s="52"/>
      <c r="DUT1127" s="53"/>
      <c r="DUU1127" s="54"/>
      <c r="DUV1127" s="52"/>
      <c r="DUW1127" s="53"/>
      <c r="DUX1127" s="54"/>
      <c r="DUY1127" s="52"/>
      <c r="DUZ1127" s="53"/>
      <c r="DVA1127" s="54"/>
      <c r="DVB1127" s="52"/>
      <c r="DVC1127" s="53"/>
      <c r="DVD1127" s="54"/>
      <c r="DVE1127" s="52"/>
      <c r="DVF1127" s="53"/>
      <c r="DVG1127" s="54"/>
      <c r="DVH1127" s="52"/>
      <c r="DVI1127" s="53"/>
      <c r="DVJ1127" s="54"/>
      <c r="DVK1127" s="52"/>
      <c r="DVL1127" s="53"/>
      <c r="DVM1127" s="54"/>
      <c r="DVN1127" s="52"/>
      <c r="DVO1127" s="53"/>
      <c r="DVP1127" s="54"/>
      <c r="DVQ1127" s="52"/>
      <c r="DVR1127" s="53"/>
      <c r="DVS1127" s="54"/>
      <c r="DVT1127" s="52"/>
      <c r="DVU1127" s="53"/>
      <c r="DVV1127" s="54"/>
      <c r="DVW1127" s="52"/>
      <c r="DVX1127" s="53"/>
      <c r="DVY1127" s="54"/>
      <c r="DVZ1127" s="52"/>
      <c r="DWA1127" s="53"/>
      <c r="DWB1127" s="54"/>
      <c r="DWC1127" s="52"/>
      <c r="DWD1127" s="53"/>
      <c r="DWE1127" s="54"/>
      <c r="DWF1127" s="52"/>
      <c r="DWG1127" s="53"/>
      <c r="DWH1127" s="54"/>
      <c r="DWI1127" s="52"/>
      <c r="DWJ1127" s="53"/>
      <c r="DWK1127" s="54"/>
      <c r="DWL1127" s="52"/>
      <c r="DWM1127" s="53"/>
      <c r="DWN1127" s="54"/>
      <c r="DWO1127" s="52"/>
      <c r="DWP1127" s="53"/>
      <c r="DWQ1127" s="54"/>
      <c r="DWR1127" s="52"/>
      <c r="DWS1127" s="53"/>
      <c r="DWT1127" s="54"/>
      <c r="DWU1127" s="52"/>
      <c r="DWV1127" s="53"/>
      <c r="DWW1127" s="54"/>
      <c r="DWX1127" s="52"/>
      <c r="DWY1127" s="53"/>
      <c r="DWZ1127" s="54"/>
      <c r="DXA1127" s="52"/>
      <c r="DXB1127" s="53"/>
      <c r="DXC1127" s="54"/>
      <c r="DXD1127" s="52"/>
      <c r="DXE1127" s="53"/>
      <c r="DXF1127" s="54"/>
      <c r="DXG1127" s="52"/>
      <c r="DXH1127" s="53"/>
      <c r="DXI1127" s="54"/>
      <c r="DXJ1127" s="52"/>
      <c r="DXK1127" s="53"/>
      <c r="DXL1127" s="54"/>
      <c r="DXM1127" s="52"/>
      <c r="DXN1127" s="53"/>
      <c r="DXO1127" s="54"/>
      <c r="DXP1127" s="52"/>
      <c r="DXQ1127" s="53"/>
      <c r="DXR1127" s="54"/>
      <c r="DXS1127" s="52"/>
      <c r="DXT1127" s="53"/>
      <c r="DXU1127" s="54"/>
      <c r="DXV1127" s="52"/>
      <c r="DXW1127" s="53"/>
      <c r="DXX1127" s="54"/>
      <c r="DXY1127" s="52"/>
      <c r="DXZ1127" s="53"/>
      <c r="DYA1127" s="54"/>
      <c r="DYB1127" s="52"/>
      <c r="DYC1127" s="53"/>
      <c r="DYD1127" s="54"/>
      <c r="DYE1127" s="52"/>
      <c r="DYF1127" s="53"/>
      <c r="DYG1127" s="54"/>
      <c r="DYH1127" s="52"/>
      <c r="DYI1127" s="53"/>
      <c r="DYJ1127" s="54"/>
      <c r="DYK1127" s="52"/>
      <c r="DYL1127" s="53"/>
      <c r="DYM1127" s="54"/>
      <c r="DYN1127" s="52"/>
      <c r="DYO1127" s="53"/>
      <c r="DYP1127" s="54"/>
      <c r="DYQ1127" s="52"/>
      <c r="DYR1127" s="53"/>
      <c r="DYS1127" s="54"/>
      <c r="DYT1127" s="52"/>
      <c r="DYU1127" s="53"/>
      <c r="DYV1127" s="54"/>
      <c r="DYW1127" s="52"/>
      <c r="DYX1127" s="53"/>
      <c r="DYY1127" s="54"/>
      <c r="DYZ1127" s="52"/>
      <c r="DZA1127" s="53"/>
      <c r="DZB1127" s="54"/>
      <c r="DZC1127" s="52"/>
      <c r="DZD1127" s="53"/>
      <c r="DZE1127" s="54"/>
      <c r="DZF1127" s="52"/>
      <c r="DZG1127" s="53"/>
      <c r="DZH1127" s="54"/>
      <c r="DZI1127" s="52"/>
      <c r="DZJ1127" s="53"/>
      <c r="DZK1127" s="54"/>
      <c r="DZL1127" s="52"/>
      <c r="DZM1127" s="53"/>
      <c r="DZN1127" s="54"/>
      <c r="DZO1127" s="52"/>
      <c r="DZP1127" s="53"/>
      <c r="DZQ1127" s="54"/>
      <c r="DZR1127" s="52"/>
      <c r="DZS1127" s="53"/>
      <c r="DZT1127" s="54"/>
      <c r="DZU1127" s="52"/>
      <c r="DZV1127" s="53"/>
      <c r="DZW1127" s="54"/>
      <c r="DZX1127" s="52"/>
      <c r="DZY1127" s="53"/>
      <c r="DZZ1127" s="54"/>
      <c r="EAA1127" s="52"/>
      <c r="EAB1127" s="53"/>
      <c r="EAC1127" s="54"/>
      <c r="EAD1127" s="52"/>
      <c r="EAE1127" s="53"/>
      <c r="EAF1127" s="54"/>
      <c r="EAG1127" s="52"/>
      <c r="EAH1127" s="53"/>
      <c r="EAI1127" s="54"/>
      <c r="EAJ1127" s="52"/>
      <c r="EAK1127" s="53"/>
      <c r="EAL1127" s="54"/>
      <c r="EAM1127" s="52"/>
      <c r="EAN1127" s="53"/>
      <c r="EAO1127" s="54"/>
      <c r="EAP1127" s="52"/>
      <c r="EAQ1127" s="53"/>
      <c r="EAR1127" s="54"/>
      <c r="EAS1127" s="52"/>
      <c r="EAT1127" s="53"/>
      <c r="EAU1127" s="54"/>
      <c r="EAV1127" s="52"/>
      <c r="EAW1127" s="53"/>
      <c r="EAX1127" s="54"/>
      <c r="EAY1127" s="52"/>
      <c r="EAZ1127" s="53"/>
      <c r="EBA1127" s="54"/>
      <c r="EBB1127" s="52"/>
      <c r="EBC1127" s="53"/>
      <c r="EBD1127" s="54"/>
      <c r="EBE1127" s="52"/>
      <c r="EBF1127" s="53"/>
      <c r="EBG1127" s="54"/>
      <c r="EBH1127" s="52"/>
      <c r="EBI1127" s="53"/>
      <c r="EBJ1127" s="54"/>
      <c r="EBK1127" s="52"/>
      <c r="EBL1127" s="53"/>
      <c r="EBM1127" s="54"/>
      <c r="EBN1127" s="52"/>
      <c r="EBO1127" s="53"/>
      <c r="EBP1127" s="54"/>
      <c r="EBQ1127" s="52"/>
      <c r="EBR1127" s="53"/>
      <c r="EBS1127" s="54"/>
      <c r="EBT1127" s="52"/>
      <c r="EBU1127" s="53"/>
      <c r="EBV1127" s="54"/>
      <c r="EBW1127" s="52"/>
      <c r="EBX1127" s="53"/>
      <c r="EBY1127" s="54"/>
      <c r="EBZ1127" s="52"/>
      <c r="ECA1127" s="53"/>
      <c r="ECB1127" s="54"/>
      <c r="ECC1127" s="52"/>
      <c r="ECD1127" s="53"/>
      <c r="ECE1127" s="54"/>
      <c r="ECF1127" s="52"/>
      <c r="ECG1127" s="53"/>
      <c r="ECH1127" s="54"/>
      <c r="ECI1127" s="52"/>
      <c r="ECJ1127" s="53"/>
      <c r="ECK1127" s="54"/>
      <c r="ECL1127" s="52"/>
      <c r="ECM1127" s="53"/>
      <c r="ECN1127" s="54"/>
      <c r="ECO1127" s="52"/>
      <c r="ECP1127" s="53"/>
      <c r="ECQ1127" s="54"/>
      <c r="ECR1127" s="52"/>
      <c r="ECS1127" s="53"/>
      <c r="ECT1127" s="54"/>
      <c r="ECU1127" s="52"/>
      <c r="ECV1127" s="53"/>
      <c r="ECW1127" s="54"/>
      <c r="ECX1127" s="52"/>
      <c r="ECY1127" s="53"/>
      <c r="ECZ1127" s="54"/>
      <c r="EDA1127" s="52"/>
      <c r="EDB1127" s="53"/>
      <c r="EDC1127" s="54"/>
      <c r="EDD1127" s="52"/>
      <c r="EDE1127" s="53"/>
      <c r="EDF1127" s="54"/>
      <c r="EDG1127" s="52"/>
      <c r="EDH1127" s="53"/>
      <c r="EDI1127" s="54"/>
      <c r="EDJ1127" s="52"/>
      <c r="EDK1127" s="53"/>
      <c r="EDL1127" s="54"/>
      <c r="EDM1127" s="52"/>
      <c r="EDN1127" s="53"/>
      <c r="EDO1127" s="54"/>
      <c r="EDP1127" s="52"/>
      <c r="EDQ1127" s="53"/>
      <c r="EDR1127" s="54"/>
      <c r="EDS1127" s="52"/>
      <c r="EDT1127" s="53"/>
      <c r="EDU1127" s="54"/>
      <c r="EDV1127" s="52"/>
      <c r="EDW1127" s="53"/>
      <c r="EDX1127" s="54"/>
      <c r="EDY1127" s="52"/>
      <c r="EDZ1127" s="53"/>
      <c r="EEA1127" s="54"/>
      <c r="EEB1127" s="52"/>
      <c r="EEC1127" s="53"/>
      <c r="EED1127" s="54"/>
      <c r="EEE1127" s="52"/>
      <c r="EEF1127" s="53"/>
      <c r="EEG1127" s="54"/>
      <c r="EEH1127" s="52"/>
      <c r="EEI1127" s="53"/>
      <c r="EEJ1127" s="54"/>
      <c r="EEK1127" s="52"/>
      <c r="EEL1127" s="53"/>
      <c r="EEM1127" s="54"/>
      <c r="EEN1127" s="52"/>
      <c r="EEO1127" s="53"/>
      <c r="EEP1127" s="54"/>
      <c r="EEQ1127" s="52"/>
      <c r="EER1127" s="53"/>
      <c r="EES1127" s="54"/>
      <c r="EET1127" s="52"/>
      <c r="EEU1127" s="53"/>
      <c r="EEV1127" s="54"/>
      <c r="EEW1127" s="52"/>
      <c r="EEX1127" s="53"/>
      <c r="EEY1127" s="54"/>
      <c r="EEZ1127" s="52"/>
      <c r="EFA1127" s="53"/>
      <c r="EFB1127" s="54"/>
      <c r="EFC1127" s="52"/>
      <c r="EFD1127" s="53"/>
      <c r="EFE1127" s="54"/>
      <c r="EFF1127" s="52"/>
      <c r="EFG1127" s="53"/>
      <c r="EFH1127" s="54"/>
      <c r="EFI1127" s="52"/>
      <c r="EFJ1127" s="53"/>
      <c r="EFK1127" s="54"/>
      <c r="EFL1127" s="52"/>
      <c r="EFM1127" s="53"/>
      <c r="EFN1127" s="54"/>
      <c r="EFO1127" s="52"/>
      <c r="EFP1127" s="53"/>
      <c r="EFQ1127" s="54"/>
      <c r="EFR1127" s="52"/>
      <c r="EFS1127" s="53"/>
      <c r="EFT1127" s="54"/>
      <c r="EFU1127" s="52"/>
      <c r="EFV1127" s="53"/>
      <c r="EFW1127" s="54"/>
      <c r="EFX1127" s="52"/>
      <c r="EFY1127" s="53"/>
      <c r="EFZ1127" s="54"/>
      <c r="EGA1127" s="52"/>
      <c r="EGB1127" s="53"/>
      <c r="EGC1127" s="54"/>
      <c r="EGD1127" s="52"/>
      <c r="EGE1127" s="53"/>
      <c r="EGF1127" s="54"/>
      <c r="EGG1127" s="52"/>
      <c r="EGH1127" s="53"/>
      <c r="EGI1127" s="54"/>
      <c r="EGJ1127" s="52"/>
      <c r="EGK1127" s="53"/>
      <c r="EGL1127" s="54"/>
      <c r="EGM1127" s="52"/>
      <c r="EGN1127" s="53"/>
      <c r="EGO1127" s="54"/>
      <c r="EGP1127" s="52"/>
      <c r="EGQ1127" s="53"/>
      <c r="EGR1127" s="54"/>
      <c r="EGS1127" s="52"/>
      <c r="EGT1127" s="53"/>
      <c r="EGU1127" s="54"/>
      <c r="EGV1127" s="52"/>
      <c r="EGW1127" s="53"/>
      <c r="EGX1127" s="54"/>
      <c r="EGY1127" s="52"/>
      <c r="EGZ1127" s="53"/>
      <c r="EHA1127" s="54"/>
      <c r="EHB1127" s="52"/>
      <c r="EHC1127" s="53"/>
      <c r="EHD1127" s="54"/>
      <c r="EHE1127" s="52"/>
      <c r="EHF1127" s="53"/>
      <c r="EHG1127" s="54"/>
      <c r="EHH1127" s="52"/>
      <c r="EHI1127" s="53"/>
      <c r="EHJ1127" s="54"/>
      <c r="EHK1127" s="52"/>
      <c r="EHL1127" s="53"/>
      <c r="EHM1127" s="54"/>
      <c r="EHN1127" s="52"/>
      <c r="EHO1127" s="53"/>
      <c r="EHP1127" s="54"/>
      <c r="EHQ1127" s="52"/>
      <c r="EHR1127" s="53"/>
      <c r="EHS1127" s="54"/>
      <c r="EHT1127" s="52"/>
      <c r="EHU1127" s="53"/>
      <c r="EHV1127" s="54"/>
      <c r="EHW1127" s="52"/>
      <c r="EHX1127" s="53"/>
      <c r="EHY1127" s="54"/>
      <c r="EHZ1127" s="52"/>
      <c r="EIA1127" s="53"/>
      <c r="EIB1127" s="54"/>
      <c r="EIC1127" s="52"/>
      <c r="EID1127" s="53"/>
      <c r="EIE1127" s="54"/>
      <c r="EIF1127" s="52"/>
      <c r="EIG1127" s="53"/>
      <c r="EIH1127" s="54"/>
      <c r="EII1127" s="52"/>
      <c r="EIJ1127" s="53"/>
      <c r="EIK1127" s="54"/>
      <c r="EIL1127" s="52"/>
      <c r="EIM1127" s="53"/>
      <c r="EIN1127" s="54"/>
      <c r="EIO1127" s="52"/>
      <c r="EIP1127" s="53"/>
      <c r="EIQ1127" s="54"/>
      <c r="EIR1127" s="52"/>
      <c r="EIS1127" s="53"/>
      <c r="EIT1127" s="54"/>
      <c r="EIU1127" s="52"/>
      <c r="EIV1127" s="53"/>
      <c r="EIW1127" s="54"/>
      <c r="EIX1127" s="52"/>
      <c r="EIY1127" s="53"/>
      <c r="EIZ1127" s="54"/>
      <c r="EJA1127" s="52"/>
      <c r="EJB1127" s="53"/>
      <c r="EJC1127" s="54"/>
      <c r="EJD1127" s="52"/>
      <c r="EJE1127" s="53"/>
      <c r="EJF1127" s="54"/>
      <c r="EJG1127" s="52"/>
      <c r="EJH1127" s="53"/>
      <c r="EJI1127" s="54"/>
      <c r="EJJ1127" s="52"/>
      <c r="EJK1127" s="53"/>
      <c r="EJL1127" s="54"/>
      <c r="EJM1127" s="52"/>
      <c r="EJN1127" s="53"/>
      <c r="EJO1127" s="54"/>
      <c r="EJP1127" s="52"/>
      <c r="EJQ1127" s="53"/>
      <c r="EJR1127" s="54"/>
      <c r="EJS1127" s="52"/>
      <c r="EJT1127" s="53"/>
      <c r="EJU1127" s="54"/>
      <c r="EJV1127" s="52"/>
      <c r="EJW1127" s="53"/>
      <c r="EJX1127" s="54"/>
      <c r="EJY1127" s="52"/>
      <c r="EJZ1127" s="53"/>
      <c r="EKA1127" s="54"/>
      <c r="EKB1127" s="52"/>
      <c r="EKC1127" s="53"/>
      <c r="EKD1127" s="54"/>
      <c r="EKE1127" s="52"/>
      <c r="EKF1127" s="53"/>
      <c r="EKG1127" s="54"/>
      <c r="EKH1127" s="52"/>
      <c r="EKI1127" s="53"/>
      <c r="EKJ1127" s="54"/>
      <c r="EKK1127" s="52"/>
      <c r="EKL1127" s="53"/>
      <c r="EKM1127" s="54"/>
      <c r="EKN1127" s="52"/>
      <c r="EKO1127" s="53"/>
      <c r="EKP1127" s="54"/>
      <c r="EKQ1127" s="52"/>
      <c r="EKR1127" s="53"/>
      <c r="EKS1127" s="54"/>
      <c r="EKT1127" s="52"/>
      <c r="EKU1127" s="53"/>
      <c r="EKV1127" s="54"/>
      <c r="EKW1127" s="52"/>
      <c r="EKX1127" s="53"/>
      <c r="EKY1127" s="54"/>
      <c r="EKZ1127" s="52"/>
      <c r="ELA1127" s="53"/>
      <c r="ELB1127" s="54"/>
      <c r="ELC1127" s="52"/>
      <c r="ELD1127" s="53"/>
      <c r="ELE1127" s="54"/>
      <c r="ELF1127" s="52"/>
      <c r="ELG1127" s="53"/>
      <c r="ELH1127" s="54"/>
      <c r="ELI1127" s="52"/>
      <c r="ELJ1127" s="53"/>
      <c r="ELK1127" s="54"/>
      <c r="ELL1127" s="52"/>
      <c r="ELM1127" s="53"/>
      <c r="ELN1127" s="54"/>
      <c r="ELO1127" s="52"/>
      <c r="ELP1127" s="53"/>
      <c r="ELQ1127" s="54"/>
      <c r="ELR1127" s="52"/>
      <c r="ELS1127" s="53"/>
      <c r="ELT1127" s="54"/>
      <c r="ELU1127" s="52"/>
      <c r="ELV1127" s="53"/>
      <c r="ELW1127" s="54"/>
      <c r="ELX1127" s="52"/>
      <c r="ELY1127" s="53"/>
      <c r="ELZ1127" s="54"/>
      <c r="EMA1127" s="52"/>
      <c r="EMB1127" s="53"/>
      <c r="EMC1127" s="54"/>
      <c r="EMD1127" s="52"/>
      <c r="EME1127" s="53"/>
      <c r="EMF1127" s="54"/>
      <c r="EMG1127" s="52"/>
      <c r="EMH1127" s="53"/>
      <c r="EMI1127" s="54"/>
      <c r="EMJ1127" s="52"/>
      <c r="EMK1127" s="53"/>
      <c r="EML1127" s="54"/>
      <c r="EMM1127" s="52"/>
      <c r="EMN1127" s="53"/>
      <c r="EMO1127" s="54"/>
      <c r="EMP1127" s="52"/>
      <c r="EMQ1127" s="53"/>
      <c r="EMR1127" s="54"/>
      <c r="EMS1127" s="52"/>
      <c r="EMT1127" s="53"/>
      <c r="EMU1127" s="54"/>
      <c r="EMV1127" s="52"/>
      <c r="EMW1127" s="53"/>
      <c r="EMX1127" s="54"/>
      <c r="EMY1127" s="52"/>
      <c r="EMZ1127" s="53"/>
      <c r="ENA1127" s="54"/>
      <c r="ENB1127" s="52"/>
      <c r="ENC1127" s="53"/>
      <c r="END1127" s="54"/>
      <c r="ENE1127" s="52"/>
      <c r="ENF1127" s="53"/>
      <c r="ENG1127" s="54"/>
      <c r="ENH1127" s="52"/>
      <c r="ENI1127" s="53"/>
      <c r="ENJ1127" s="54"/>
      <c r="ENK1127" s="52"/>
      <c r="ENL1127" s="53"/>
      <c r="ENM1127" s="54"/>
      <c r="ENN1127" s="52"/>
      <c r="ENO1127" s="53"/>
      <c r="ENP1127" s="54"/>
      <c r="ENQ1127" s="52"/>
      <c r="ENR1127" s="53"/>
      <c r="ENS1127" s="54"/>
      <c r="ENT1127" s="52"/>
      <c r="ENU1127" s="53"/>
      <c r="ENV1127" s="54"/>
      <c r="ENW1127" s="52"/>
      <c r="ENX1127" s="53"/>
      <c r="ENY1127" s="54"/>
      <c r="ENZ1127" s="52"/>
      <c r="EOA1127" s="53"/>
      <c r="EOB1127" s="54"/>
      <c r="EOC1127" s="52"/>
      <c r="EOD1127" s="53"/>
      <c r="EOE1127" s="54"/>
      <c r="EOF1127" s="52"/>
      <c r="EOG1127" s="53"/>
      <c r="EOH1127" s="54"/>
      <c r="EOI1127" s="52"/>
      <c r="EOJ1127" s="53"/>
      <c r="EOK1127" s="54"/>
      <c r="EOL1127" s="52"/>
      <c r="EOM1127" s="53"/>
      <c r="EON1127" s="54"/>
      <c r="EOO1127" s="52"/>
      <c r="EOP1127" s="53"/>
      <c r="EOQ1127" s="54"/>
      <c r="EOR1127" s="52"/>
      <c r="EOS1127" s="53"/>
      <c r="EOT1127" s="54"/>
      <c r="EOU1127" s="52"/>
      <c r="EOV1127" s="53"/>
      <c r="EOW1127" s="54"/>
      <c r="EOX1127" s="52"/>
      <c r="EOY1127" s="53"/>
      <c r="EOZ1127" s="54"/>
      <c r="EPA1127" s="52"/>
      <c r="EPB1127" s="53"/>
      <c r="EPC1127" s="54"/>
      <c r="EPD1127" s="52"/>
      <c r="EPE1127" s="53"/>
      <c r="EPF1127" s="54"/>
      <c r="EPG1127" s="52"/>
      <c r="EPH1127" s="53"/>
      <c r="EPI1127" s="54"/>
      <c r="EPJ1127" s="52"/>
      <c r="EPK1127" s="53"/>
      <c r="EPL1127" s="54"/>
      <c r="EPM1127" s="52"/>
      <c r="EPN1127" s="53"/>
      <c r="EPO1127" s="54"/>
      <c r="EPP1127" s="52"/>
      <c r="EPQ1127" s="53"/>
      <c r="EPR1127" s="54"/>
      <c r="EPS1127" s="52"/>
      <c r="EPT1127" s="53"/>
      <c r="EPU1127" s="54"/>
      <c r="EPV1127" s="52"/>
      <c r="EPW1127" s="53"/>
      <c r="EPX1127" s="54"/>
      <c r="EPY1127" s="52"/>
      <c r="EPZ1127" s="53"/>
      <c r="EQA1127" s="54"/>
      <c r="EQB1127" s="52"/>
      <c r="EQC1127" s="53"/>
      <c r="EQD1127" s="54"/>
      <c r="EQE1127" s="52"/>
      <c r="EQF1127" s="53"/>
      <c r="EQG1127" s="54"/>
      <c r="EQH1127" s="52"/>
      <c r="EQI1127" s="53"/>
      <c r="EQJ1127" s="54"/>
      <c r="EQK1127" s="52"/>
      <c r="EQL1127" s="53"/>
      <c r="EQM1127" s="54"/>
      <c r="EQN1127" s="52"/>
      <c r="EQO1127" s="53"/>
      <c r="EQP1127" s="54"/>
      <c r="EQQ1127" s="52"/>
      <c r="EQR1127" s="53"/>
      <c r="EQS1127" s="54"/>
      <c r="EQT1127" s="52"/>
      <c r="EQU1127" s="53"/>
      <c r="EQV1127" s="54"/>
      <c r="EQW1127" s="52"/>
      <c r="EQX1127" s="53"/>
      <c r="EQY1127" s="54"/>
      <c r="EQZ1127" s="52"/>
      <c r="ERA1127" s="53"/>
      <c r="ERB1127" s="54"/>
      <c r="ERC1127" s="52"/>
      <c r="ERD1127" s="53"/>
      <c r="ERE1127" s="54"/>
      <c r="ERF1127" s="52"/>
      <c r="ERG1127" s="53"/>
      <c r="ERH1127" s="54"/>
      <c r="ERI1127" s="52"/>
      <c r="ERJ1127" s="53"/>
      <c r="ERK1127" s="54"/>
      <c r="ERL1127" s="52"/>
      <c r="ERM1127" s="53"/>
      <c r="ERN1127" s="54"/>
      <c r="ERO1127" s="52"/>
      <c r="ERP1127" s="53"/>
      <c r="ERQ1127" s="54"/>
      <c r="ERR1127" s="52"/>
      <c r="ERS1127" s="53"/>
      <c r="ERT1127" s="54"/>
      <c r="ERU1127" s="52"/>
      <c r="ERV1127" s="53"/>
      <c r="ERW1127" s="54"/>
      <c r="ERX1127" s="52"/>
      <c r="ERY1127" s="53"/>
      <c r="ERZ1127" s="54"/>
      <c r="ESA1127" s="52"/>
      <c r="ESB1127" s="53"/>
      <c r="ESC1127" s="54"/>
      <c r="ESD1127" s="52"/>
      <c r="ESE1127" s="53"/>
      <c r="ESF1127" s="54"/>
      <c r="ESG1127" s="52"/>
      <c r="ESH1127" s="53"/>
      <c r="ESI1127" s="54"/>
      <c r="ESJ1127" s="52"/>
      <c r="ESK1127" s="53"/>
      <c r="ESL1127" s="54"/>
      <c r="ESM1127" s="52"/>
      <c r="ESN1127" s="53"/>
      <c r="ESO1127" s="54"/>
      <c r="ESP1127" s="52"/>
      <c r="ESQ1127" s="53"/>
      <c r="ESR1127" s="54"/>
      <c r="ESS1127" s="52"/>
      <c r="EST1127" s="53"/>
      <c r="ESU1127" s="54"/>
      <c r="ESV1127" s="52"/>
      <c r="ESW1127" s="53"/>
      <c r="ESX1127" s="54"/>
      <c r="ESY1127" s="52"/>
      <c r="ESZ1127" s="53"/>
      <c r="ETA1127" s="54"/>
      <c r="ETB1127" s="52"/>
      <c r="ETC1127" s="53"/>
      <c r="ETD1127" s="54"/>
      <c r="ETE1127" s="52"/>
      <c r="ETF1127" s="53"/>
      <c r="ETG1127" s="54"/>
      <c r="ETH1127" s="52"/>
      <c r="ETI1127" s="53"/>
      <c r="ETJ1127" s="54"/>
      <c r="ETK1127" s="52"/>
      <c r="ETL1127" s="53"/>
      <c r="ETM1127" s="54"/>
      <c r="ETN1127" s="52"/>
      <c r="ETO1127" s="53"/>
      <c r="ETP1127" s="54"/>
      <c r="ETQ1127" s="52"/>
      <c r="ETR1127" s="53"/>
      <c r="ETS1127" s="54"/>
      <c r="ETT1127" s="52"/>
      <c r="ETU1127" s="53"/>
      <c r="ETV1127" s="54"/>
      <c r="ETW1127" s="52"/>
      <c r="ETX1127" s="53"/>
      <c r="ETY1127" s="54"/>
      <c r="ETZ1127" s="52"/>
      <c r="EUA1127" s="53"/>
      <c r="EUB1127" s="54"/>
      <c r="EUC1127" s="52"/>
      <c r="EUD1127" s="53"/>
      <c r="EUE1127" s="54"/>
      <c r="EUF1127" s="52"/>
      <c r="EUG1127" s="53"/>
      <c r="EUH1127" s="54"/>
      <c r="EUI1127" s="52"/>
      <c r="EUJ1127" s="53"/>
      <c r="EUK1127" s="54"/>
      <c r="EUL1127" s="52"/>
      <c r="EUM1127" s="53"/>
      <c r="EUN1127" s="54"/>
      <c r="EUO1127" s="52"/>
      <c r="EUP1127" s="53"/>
      <c r="EUQ1127" s="54"/>
      <c r="EUR1127" s="52"/>
      <c r="EUS1127" s="53"/>
      <c r="EUT1127" s="54"/>
      <c r="EUU1127" s="52"/>
      <c r="EUV1127" s="53"/>
      <c r="EUW1127" s="54"/>
      <c r="EUX1127" s="52"/>
      <c r="EUY1127" s="53"/>
      <c r="EUZ1127" s="54"/>
      <c r="EVA1127" s="52"/>
      <c r="EVB1127" s="53"/>
      <c r="EVC1127" s="54"/>
      <c r="EVD1127" s="52"/>
      <c r="EVE1127" s="53"/>
      <c r="EVF1127" s="54"/>
      <c r="EVG1127" s="52"/>
      <c r="EVH1127" s="53"/>
      <c r="EVI1127" s="54"/>
      <c r="EVJ1127" s="52"/>
      <c r="EVK1127" s="53"/>
      <c r="EVL1127" s="54"/>
      <c r="EVM1127" s="52"/>
      <c r="EVN1127" s="53"/>
      <c r="EVO1127" s="54"/>
      <c r="EVP1127" s="52"/>
      <c r="EVQ1127" s="53"/>
      <c r="EVR1127" s="54"/>
      <c r="EVS1127" s="52"/>
      <c r="EVT1127" s="53"/>
      <c r="EVU1127" s="54"/>
      <c r="EVV1127" s="52"/>
      <c r="EVW1127" s="53"/>
      <c r="EVX1127" s="54"/>
      <c r="EVY1127" s="52"/>
      <c r="EVZ1127" s="53"/>
      <c r="EWA1127" s="54"/>
      <c r="EWB1127" s="52"/>
      <c r="EWC1127" s="53"/>
      <c r="EWD1127" s="54"/>
      <c r="EWE1127" s="52"/>
      <c r="EWF1127" s="53"/>
      <c r="EWG1127" s="54"/>
      <c r="EWH1127" s="52"/>
      <c r="EWI1127" s="53"/>
      <c r="EWJ1127" s="54"/>
      <c r="EWK1127" s="52"/>
      <c r="EWL1127" s="53"/>
      <c r="EWM1127" s="54"/>
      <c r="EWN1127" s="52"/>
      <c r="EWO1127" s="53"/>
      <c r="EWP1127" s="54"/>
      <c r="EWQ1127" s="52"/>
      <c r="EWR1127" s="53"/>
      <c r="EWS1127" s="54"/>
      <c r="EWT1127" s="52"/>
      <c r="EWU1127" s="53"/>
      <c r="EWV1127" s="54"/>
      <c r="EWW1127" s="52"/>
      <c r="EWX1127" s="53"/>
      <c r="EWY1127" s="54"/>
      <c r="EWZ1127" s="52"/>
      <c r="EXA1127" s="53"/>
      <c r="EXB1127" s="54"/>
      <c r="EXC1127" s="52"/>
      <c r="EXD1127" s="53"/>
      <c r="EXE1127" s="54"/>
      <c r="EXF1127" s="52"/>
      <c r="EXG1127" s="53"/>
      <c r="EXH1127" s="54"/>
      <c r="EXI1127" s="52"/>
      <c r="EXJ1127" s="53"/>
      <c r="EXK1127" s="54"/>
      <c r="EXL1127" s="52"/>
      <c r="EXM1127" s="53"/>
      <c r="EXN1127" s="54"/>
      <c r="EXO1127" s="52"/>
      <c r="EXP1127" s="53"/>
      <c r="EXQ1127" s="54"/>
      <c r="EXR1127" s="52"/>
      <c r="EXS1127" s="53"/>
      <c r="EXT1127" s="54"/>
      <c r="EXU1127" s="52"/>
      <c r="EXV1127" s="53"/>
      <c r="EXW1127" s="54"/>
      <c r="EXX1127" s="52"/>
      <c r="EXY1127" s="53"/>
      <c r="EXZ1127" s="54"/>
      <c r="EYA1127" s="52"/>
      <c r="EYB1127" s="53"/>
      <c r="EYC1127" s="54"/>
      <c r="EYD1127" s="52"/>
      <c r="EYE1127" s="53"/>
      <c r="EYF1127" s="54"/>
      <c r="EYG1127" s="52"/>
      <c r="EYH1127" s="53"/>
      <c r="EYI1127" s="54"/>
      <c r="EYJ1127" s="52"/>
      <c r="EYK1127" s="53"/>
      <c r="EYL1127" s="54"/>
      <c r="EYM1127" s="52"/>
      <c r="EYN1127" s="53"/>
      <c r="EYO1127" s="54"/>
      <c r="EYP1127" s="52"/>
      <c r="EYQ1127" s="53"/>
      <c r="EYR1127" s="54"/>
      <c r="EYS1127" s="52"/>
      <c r="EYT1127" s="53"/>
      <c r="EYU1127" s="54"/>
      <c r="EYV1127" s="52"/>
      <c r="EYW1127" s="53"/>
      <c r="EYX1127" s="54"/>
      <c r="EYY1127" s="52"/>
      <c r="EYZ1127" s="53"/>
      <c r="EZA1127" s="54"/>
      <c r="EZB1127" s="52"/>
      <c r="EZC1127" s="53"/>
      <c r="EZD1127" s="54"/>
      <c r="EZE1127" s="52"/>
      <c r="EZF1127" s="53"/>
      <c r="EZG1127" s="54"/>
      <c r="EZH1127" s="52"/>
      <c r="EZI1127" s="53"/>
      <c r="EZJ1127" s="54"/>
      <c r="EZK1127" s="52"/>
      <c r="EZL1127" s="53"/>
      <c r="EZM1127" s="54"/>
      <c r="EZN1127" s="52"/>
      <c r="EZO1127" s="53"/>
      <c r="EZP1127" s="54"/>
      <c r="EZQ1127" s="52"/>
      <c r="EZR1127" s="53"/>
      <c r="EZS1127" s="54"/>
      <c r="EZT1127" s="52"/>
      <c r="EZU1127" s="53"/>
      <c r="EZV1127" s="54"/>
      <c r="EZW1127" s="52"/>
      <c r="EZX1127" s="53"/>
      <c r="EZY1127" s="54"/>
      <c r="EZZ1127" s="52"/>
      <c r="FAA1127" s="53"/>
      <c r="FAB1127" s="54"/>
      <c r="FAC1127" s="52"/>
      <c r="FAD1127" s="53"/>
      <c r="FAE1127" s="54"/>
      <c r="FAF1127" s="52"/>
      <c r="FAG1127" s="53"/>
      <c r="FAH1127" s="54"/>
      <c r="FAI1127" s="52"/>
      <c r="FAJ1127" s="53"/>
      <c r="FAK1127" s="54"/>
      <c r="FAL1127" s="52"/>
      <c r="FAM1127" s="53"/>
      <c r="FAN1127" s="54"/>
      <c r="FAO1127" s="52"/>
      <c r="FAP1127" s="53"/>
      <c r="FAQ1127" s="54"/>
      <c r="FAR1127" s="52"/>
      <c r="FAS1127" s="53"/>
      <c r="FAT1127" s="54"/>
      <c r="FAU1127" s="52"/>
      <c r="FAV1127" s="53"/>
      <c r="FAW1127" s="54"/>
      <c r="FAX1127" s="52"/>
      <c r="FAY1127" s="53"/>
      <c r="FAZ1127" s="54"/>
      <c r="FBA1127" s="52"/>
      <c r="FBB1127" s="53"/>
      <c r="FBC1127" s="54"/>
      <c r="FBD1127" s="52"/>
      <c r="FBE1127" s="53"/>
      <c r="FBF1127" s="54"/>
      <c r="FBG1127" s="52"/>
      <c r="FBH1127" s="53"/>
      <c r="FBI1127" s="54"/>
      <c r="FBJ1127" s="52"/>
      <c r="FBK1127" s="53"/>
      <c r="FBL1127" s="54"/>
      <c r="FBM1127" s="52"/>
      <c r="FBN1127" s="53"/>
      <c r="FBO1127" s="54"/>
      <c r="FBP1127" s="52"/>
      <c r="FBQ1127" s="53"/>
      <c r="FBR1127" s="54"/>
      <c r="FBS1127" s="52"/>
      <c r="FBT1127" s="53"/>
      <c r="FBU1127" s="54"/>
      <c r="FBV1127" s="52"/>
      <c r="FBW1127" s="53"/>
      <c r="FBX1127" s="54"/>
      <c r="FBY1127" s="52"/>
      <c r="FBZ1127" s="53"/>
      <c r="FCA1127" s="54"/>
      <c r="FCB1127" s="52"/>
      <c r="FCC1127" s="53"/>
      <c r="FCD1127" s="54"/>
      <c r="FCE1127" s="52"/>
      <c r="FCF1127" s="53"/>
      <c r="FCG1127" s="54"/>
      <c r="FCH1127" s="52"/>
      <c r="FCI1127" s="53"/>
      <c r="FCJ1127" s="54"/>
      <c r="FCK1127" s="52"/>
      <c r="FCL1127" s="53"/>
      <c r="FCM1127" s="54"/>
      <c r="FCN1127" s="52"/>
      <c r="FCO1127" s="53"/>
      <c r="FCP1127" s="54"/>
      <c r="FCQ1127" s="52"/>
      <c r="FCR1127" s="53"/>
      <c r="FCS1127" s="54"/>
      <c r="FCT1127" s="52"/>
      <c r="FCU1127" s="53"/>
      <c r="FCV1127" s="54"/>
      <c r="FCW1127" s="52"/>
      <c r="FCX1127" s="53"/>
      <c r="FCY1127" s="54"/>
      <c r="FCZ1127" s="52"/>
      <c r="FDA1127" s="53"/>
      <c r="FDB1127" s="54"/>
      <c r="FDC1127" s="52"/>
      <c r="FDD1127" s="53"/>
      <c r="FDE1127" s="54"/>
      <c r="FDF1127" s="52"/>
      <c r="FDG1127" s="53"/>
      <c r="FDH1127" s="54"/>
      <c r="FDI1127" s="52"/>
      <c r="FDJ1127" s="53"/>
      <c r="FDK1127" s="54"/>
      <c r="FDL1127" s="52"/>
      <c r="FDM1127" s="53"/>
      <c r="FDN1127" s="54"/>
      <c r="FDO1127" s="52"/>
      <c r="FDP1127" s="53"/>
      <c r="FDQ1127" s="54"/>
      <c r="FDR1127" s="52"/>
      <c r="FDS1127" s="53"/>
      <c r="FDT1127" s="54"/>
      <c r="FDU1127" s="52"/>
      <c r="FDV1127" s="53"/>
      <c r="FDW1127" s="54"/>
      <c r="FDX1127" s="52"/>
      <c r="FDY1127" s="53"/>
      <c r="FDZ1127" s="54"/>
      <c r="FEA1127" s="52"/>
      <c r="FEB1127" s="53"/>
      <c r="FEC1127" s="54"/>
      <c r="FED1127" s="52"/>
      <c r="FEE1127" s="53"/>
      <c r="FEF1127" s="54"/>
      <c r="FEG1127" s="52"/>
      <c r="FEH1127" s="53"/>
      <c r="FEI1127" s="54"/>
      <c r="FEJ1127" s="52"/>
      <c r="FEK1127" s="53"/>
      <c r="FEL1127" s="54"/>
      <c r="FEM1127" s="52"/>
      <c r="FEN1127" s="53"/>
      <c r="FEO1127" s="54"/>
      <c r="FEP1127" s="52"/>
      <c r="FEQ1127" s="53"/>
      <c r="FER1127" s="54"/>
      <c r="FES1127" s="52"/>
      <c r="FET1127" s="53"/>
      <c r="FEU1127" s="54"/>
      <c r="FEV1127" s="52"/>
      <c r="FEW1127" s="53"/>
      <c r="FEX1127" s="54"/>
      <c r="FEY1127" s="52"/>
      <c r="FEZ1127" s="53"/>
      <c r="FFA1127" s="54"/>
      <c r="FFB1127" s="52"/>
      <c r="FFC1127" s="53"/>
      <c r="FFD1127" s="54"/>
      <c r="FFE1127" s="52"/>
      <c r="FFF1127" s="53"/>
      <c r="FFG1127" s="54"/>
      <c r="FFH1127" s="52"/>
      <c r="FFI1127" s="53"/>
      <c r="FFJ1127" s="54"/>
      <c r="FFK1127" s="52"/>
      <c r="FFL1127" s="53"/>
      <c r="FFM1127" s="54"/>
      <c r="FFN1127" s="52"/>
      <c r="FFO1127" s="53"/>
      <c r="FFP1127" s="54"/>
      <c r="FFQ1127" s="52"/>
      <c r="FFR1127" s="53"/>
      <c r="FFS1127" s="54"/>
      <c r="FFT1127" s="52"/>
      <c r="FFU1127" s="53"/>
      <c r="FFV1127" s="54"/>
      <c r="FFW1127" s="52"/>
      <c r="FFX1127" s="53"/>
      <c r="FFY1127" s="54"/>
      <c r="FFZ1127" s="52"/>
      <c r="FGA1127" s="53"/>
      <c r="FGB1127" s="54"/>
      <c r="FGC1127" s="52"/>
      <c r="FGD1127" s="53"/>
      <c r="FGE1127" s="54"/>
      <c r="FGF1127" s="52"/>
      <c r="FGG1127" s="53"/>
      <c r="FGH1127" s="54"/>
      <c r="FGI1127" s="52"/>
      <c r="FGJ1127" s="53"/>
      <c r="FGK1127" s="54"/>
      <c r="FGL1127" s="52"/>
      <c r="FGM1127" s="53"/>
      <c r="FGN1127" s="54"/>
      <c r="FGO1127" s="52"/>
      <c r="FGP1127" s="53"/>
      <c r="FGQ1127" s="54"/>
      <c r="FGR1127" s="52"/>
      <c r="FGS1127" s="53"/>
      <c r="FGT1127" s="54"/>
      <c r="FGU1127" s="52"/>
      <c r="FGV1127" s="53"/>
      <c r="FGW1127" s="54"/>
      <c r="FGX1127" s="52"/>
      <c r="FGY1127" s="53"/>
      <c r="FGZ1127" s="54"/>
      <c r="FHA1127" s="52"/>
      <c r="FHB1127" s="53"/>
      <c r="FHC1127" s="54"/>
      <c r="FHD1127" s="52"/>
      <c r="FHE1127" s="53"/>
      <c r="FHF1127" s="54"/>
      <c r="FHG1127" s="52"/>
      <c r="FHH1127" s="53"/>
      <c r="FHI1127" s="54"/>
      <c r="FHJ1127" s="52"/>
      <c r="FHK1127" s="53"/>
      <c r="FHL1127" s="54"/>
      <c r="FHM1127" s="52"/>
      <c r="FHN1127" s="53"/>
      <c r="FHO1127" s="54"/>
      <c r="FHP1127" s="52"/>
      <c r="FHQ1127" s="53"/>
      <c r="FHR1127" s="54"/>
      <c r="FHS1127" s="52"/>
      <c r="FHT1127" s="53"/>
      <c r="FHU1127" s="54"/>
      <c r="FHV1127" s="52"/>
      <c r="FHW1127" s="53"/>
      <c r="FHX1127" s="54"/>
      <c r="FHY1127" s="52"/>
      <c r="FHZ1127" s="53"/>
      <c r="FIA1127" s="54"/>
      <c r="FIB1127" s="52"/>
      <c r="FIC1127" s="53"/>
      <c r="FID1127" s="54"/>
      <c r="FIE1127" s="52"/>
      <c r="FIF1127" s="53"/>
      <c r="FIG1127" s="54"/>
      <c r="FIH1127" s="52"/>
      <c r="FII1127" s="53"/>
      <c r="FIJ1127" s="54"/>
      <c r="FIK1127" s="52"/>
      <c r="FIL1127" s="53"/>
      <c r="FIM1127" s="54"/>
      <c r="FIN1127" s="52"/>
      <c r="FIO1127" s="53"/>
      <c r="FIP1127" s="54"/>
      <c r="FIQ1127" s="52"/>
      <c r="FIR1127" s="53"/>
      <c r="FIS1127" s="54"/>
      <c r="FIT1127" s="52"/>
      <c r="FIU1127" s="53"/>
      <c r="FIV1127" s="54"/>
      <c r="FIW1127" s="52"/>
      <c r="FIX1127" s="53"/>
      <c r="FIY1127" s="54"/>
      <c r="FIZ1127" s="52"/>
      <c r="FJA1127" s="53"/>
      <c r="FJB1127" s="54"/>
      <c r="FJC1127" s="52"/>
      <c r="FJD1127" s="53"/>
      <c r="FJE1127" s="54"/>
      <c r="FJF1127" s="52"/>
      <c r="FJG1127" s="53"/>
      <c r="FJH1127" s="54"/>
      <c r="FJI1127" s="52"/>
      <c r="FJJ1127" s="53"/>
      <c r="FJK1127" s="54"/>
      <c r="FJL1127" s="52"/>
      <c r="FJM1127" s="53"/>
      <c r="FJN1127" s="54"/>
      <c r="FJO1127" s="52"/>
      <c r="FJP1127" s="53"/>
      <c r="FJQ1127" s="54"/>
      <c r="FJR1127" s="52"/>
      <c r="FJS1127" s="53"/>
      <c r="FJT1127" s="54"/>
      <c r="FJU1127" s="52"/>
      <c r="FJV1127" s="53"/>
      <c r="FJW1127" s="54"/>
      <c r="FJX1127" s="52"/>
      <c r="FJY1127" s="53"/>
      <c r="FJZ1127" s="54"/>
      <c r="FKA1127" s="52"/>
      <c r="FKB1127" s="53"/>
      <c r="FKC1127" s="54"/>
      <c r="FKD1127" s="52"/>
      <c r="FKE1127" s="53"/>
      <c r="FKF1127" s="54"/>
      <c r="FKG1127" s="52"/>
      <c r="FKH1127" s="53"/>
      <c r="FKI1127" s="54"/>
      <c r="FKJ1127" s="52"/>
      <c r="FKK1127" s="53"/>
      <c r="FKL1127" s="54"/>
      <c r="FKM1127" s="52"/>
      <c r="FKN1127" s="53"/>
      <c r="FKO1127" s="54"/>
      <c r="FKP1127" s="52"/>
      <c r="FKQ1127" s="53"/>
      <c r="FKR1127" s="54"/>
      <c r="FKS1127" s="52"/>
      <c r="FKT1127" s="53"/>
      <c r="FKU1127" s="54"/>
      <c r="FKV1127" s="52"/>
      <c r="FKW1127" s="53"/>
      <c r="FKX1127" s="54"/>
      <c r="FKY1127" s="52"/>
      <c r="FKZ1127" s="53"/>
      <c r="FLA1127" s="54"/>
      <c r="FLB1127" s="52"/>
      <c r="FLC1127" s="53"/>
      <c r="FLD1127" s="54"/>
      <c r="FLE1127" s="52"/>
      <c r="FLF1127" s="53"/>
      <c r="FLG1127" s="54"/>
      <c r="FLH1127" s="52"/>
      <c r="FLI1127" s="53"/>
      <c r="FLJ1127" s="54"/>
      <c r="FLK1127" s="52"/>
      <c r="FLL1127" s="53"/>
      <c r="FLM1127" s="54"/>
      <c r="FLN1127" s="52"/>
      <c r="FLO1127" s="53"/>
      <c r="FLP1127" s="54"/>
      <c r="FLQ1127" s="52"/>
      <c r="FLR1127" s="53"/>
      <c r="FLS1127" s="54"/>
      <c r="FLT1127" s="52"/>
      <c r="FLU1127" s="53"/>
      <c r="FLV1127" s="54"/>
      <c r="FLW1127" s="52"/>
      <c r="FLX1127" s="53"/>
      <c r="FLY1127" s="54"/>
      <c r="FLZ1127" s="52"/>
      <c r="FMA1127" s="53"/>
      <c r="FMB1127" s="54"/>
      <c r="FMC1127" s="52"/>
      <c r="FMD1127" s="53"/>
      <c r="FME1127" s="54"/>
      <c r="FMF1127" s="52"/>
      <c r="FMG1127" s="53"/>
      <c r="FMH1127" s="54"/>
      <c r="FMI1127" s="52"/>
      <c r="FMJ1127" s="53"/>
      <c r="FMK1127" s="54"/>
      <c r="FML1127" s="52"/>
      <c r="FMM1127" s="53"/>
      <c r="FMN1127" s="54"/>
      <c r="FMO1127" s="52"/>
      <c r="FMP1127" s="53"/>
      <c r="FMQ1127" s="54"/>
      <c r="FMR1127" s="52"/>
      <c r="FMS1127" s="53"/>
      <c r="FMT1127" s="54"/>
      <c r="FMU1127" s="52"/>
      <c r="FMV1127" s="53"/>
      <c r="FMW1127" s="54"/>
      <c r="FMX1127" s="52"/>
      <c r="FMY1127" s="53"/>
      <c r="FMZ1127" s="54"/>
      <c r="FNA1127" s="52"/>
      <c r="FNB1127" s="53"/>
      <c r="FNC1127" s="54"/>
      <c r="FND1127" s="52"/>
      <c r="FNE1127" s="53"/>
      <c r="FNF1127" s="54"/>
      <c r="FNG1127" s="52"/>
      <c r="FNH1127" s="53"/>
      <c r="FNI1127" s="54"/>
      <c r="FNJ1127" s="52"/>
      <c r="FNK1127" s="53"/>
      <c r="FNL1127" s="54"/>
      <c r="FNM1127" s="52"/>
      <c r="FNN1127" s="53"/>
      <c r="FNO1127" s="54"/>
      <c r="FNP1127" s="52"/>
      <c r="FNQ1127" s="53"/>
      <c r="FNR1127" s="54"/>
      <c r="FNS1127" s="52"/>
      <c r="FNT1127" s="53"/>
      <c r="FNU1127" s="54"/>
      <c r="FNV1127" s="52"/>
      <c r="FNW1127" s="53"/>
      <c r="FNX1127" s="54"/>
      <c r="FNY1127" s="52"/>
      <c r="FNZ1127" s="53"/>
      <c r="FOA1127" s="54"/>
      <c r="FOB1127" s="52"/>
      <c r="FOC1127" s="53"/>
      <c r="FOD1127" s="54"/>
      <c r="FOE1127" s="52"/>
      <c r="FOF1127" s="53"/>
      <c r="FOG1127" s="54"/>
      <c r="FOH1127" s="52"/>
      <c r="FOI1127" s="53"/>
      <c r="FOJ1127" s="54"/>
      <c r="FOK1127" s="52"/>
      <c r="FOL1127" s="53"/>
      <c r="FOM1127" s="54"/>
      <c r="FON1127" s="52"/>
      <c r="FOO1127" s="53"/>
      <c r="FOP1127" s="54"/>
      <c r="FOQ1127" s="52"/>
      <c r="FOR1127" s="53"/>
      <c r="FOS1127" s="54"/>
      <c r="FOT1127" s="52"/>
      <c r="FOU1127" s="53"/>
      <c r="FOV1127" s="54"/>
      <c r="FOW1127" s="52"/>
      <c r="FOX1127" s="53"/>
      <c r="FOY1127" s="54"/>
      <c r="FOZ1127" s="52"/>
      <c r="FPA1127" s="53"/>
      <c r="FPB1127" s="54"/>
      <c r="FPC1127" s="52"/>
      <c r="FPD1127" s="53"/>
      <c r="FPE1127" s="54"/>
      <c r="FPF1127" s="52"/>
      <c r="FPG1127" s="53"/>
      <c r="FPH1127" s="54"/>
      <c r="FPI1127" s="52"/>
      <c r="FPJ1127" s="53"/>
      <c r="FPK1127" s="54"/>
      <c r="FPL1127" s="52"/>
      <c r="FPM1127" s="53"/>
      <c r="FPN1127" s="54"/>
      <c r="FPO1127" s="52"/>
      <c r="FPP1127" s="53"/>
      <c r="FPQ1127" s="54"/>
      <c r="FPR1127" s="52"/>
      <c r="FPS1127" s="53"/>
      <c r="FPT1127" s="54"/>
      <c r="FPU1127" s="52"/>
      <c r="FPV1127" s="53"/>
      <c r="FPW1127" s="54"/>
      <c r="FPX1127" s="52"/>
      <c r="FPY1127" s="53"/>
      <c r="FPZ1127" s="54"/>
      <c r="FQA1127" s="52"/>
      <c r="FQB1127" s="53"/>
      <c r="FQC1127" s="54"/>
      <c r="FQD1127" s="52"/>
      <c r="FQE1127" s="53"/>
      <c r="FQF1127" s="54"/>
      <c r="FQG1127" s="52"/>
      <c r="FQH1127" s="53"/>
      <c r="FQI1127" s="54"/>
      <c r="FQJ1127" s="52"/>
      <c r="FQK1127" s="53"/>
      <c r="FQL1127" s="54"/>
      <c r="FQM1127" s="52"/>
      <c r="FQN1127" s="53"/>
      <c r="FQO1127" s="54"/>
      <c r="FQP1127" s="52"/>
      <c r="FQQ1127" s="53"/>
      <c r="FQR1127" s="54"/>
      <c r="FQS1127" s="52"/>
      <c r="FQT1127" s="53"/>
      <c r="FQU1127" s="54"/>
      <c r="FQV1127" s="52"/>
      <c r="FQW1127" s="53"/>
      <c r="FQX1127" s="54"/>
      <c r="FQY1127" s="52"/>
      <c r="FQZ1127" s="53"/>
      <c r="FRA1127" s="54"/>
      <c r="FRB1127" s="52"/>
      <c r="FRC1127" s="53"/>
      <c r="FRD1127" s="54"/>
      <c r="FRE1127" s="52"/>
      <c r="FRF1127" s="53"/>
      <c r="FRG1127" s="54"/>
      <c r="FRH1127" s="52"/>
      <c r="FRI1127" s="53"/>
      <c r="FRJ1127" s="54"/>
      <c r="FRK1127" s="52"/>
      <c r="FRL1127" s="53"/>
      <c r="FRM1127" s="54"/>
      <c r="FRN1127" s="52"/>
      <c r="FRO1127" s="53"/>
      <c r="FRP1127" s="54"/>
      <c r="FRQ1127" s="52"/>
      <c r="FRR1127" s="53"/>
      <c r="FRS1127" s="54"/>
      <c r="FRT1127" s="52"/>
      <c r="FRU1127" s="53"/>
      <c r="FRV1127" s="54"/>
      <c r="FRW1127" s="52"/>
      <c r="FRX1127" s="53"/>
      <c r="FRY1127" s="54"/>
      <c r="FRZ1127" s="52"/>
      <c r="FSA1127" s="53"/>
      <c r="FSB1127" s="54"/>
      <c r="FSC1127" s="52"/>
      <c r="FSD1127" s="53"/>
      <c r="FSE1127" s="54"/>
      <c r="FSF1127" s="52"/>
      <c r="FSG1127" s="53"/>
      <c r="FSH1127" s="54"/>
      <c r="FSI1127" s="52"/>
      <c r="FSJ1127" s="53"/>
      <c r="FSK1127" s="54"/>
      <c r="FSL1127" s="52"/>
      <c r="FSM1127" s="53"/>
      <c r="FSN1127" s="54"/>
      <c r="FSO1127" s="52"/>
      <c r="FSP1127" s="53"/>
      <c r="FSQ1127" s="54"/>
      <c r="FSR1127" s="52"/>
      <c r="FSS1127" s="53"/>
      <c r="FST1127" s="54"/>
      <c r="FSU1127" s="52"/>
      <c r="FSV1127" s="53"/>
      <c r="FSW1127" s="54"/>
      <c r="FSX1127" s="52"/>
      <c r="FSY1127" s="53"/>
      <c r="FSZ1127" s="54"/>
      <c r="FTA1127" s="52"/>
      <c r="FTB1127" s="53"/>
      <c r="FTC1127" s="54"/>
      <c r="FTD1127" s="52"/>
      <c r="FTE1127" s="53"/>
      <c r="FTF1127" s="54"/>
      <c r="FTG1127" s="52"/>
      <c r="FTH1127" s="53"/>
      <c r="FTI1127" s="54"/>
      <c r="FTJ1127" s="52"/>
      <c r="FTK1127" s="53"/>
      <c r="FTL1127" s="54"/>
      <c r="FTM1127" s="52"/>
      <c r="FTN1127" s="53"/>
      <c r="FTO1127" s="54"/>
      <c r="FTP1127" s="52"/>
      <c r="FTQ1127" s="53"/>
      <c r="FTR1127" s="54"/>
      <c r="FTS1127" s="52"/>
      <c r="FTT1127" s="53"/>
      <c r="FTU1127" s="54"/>
      <c r="FTV1127" s="52"/>
      <c r="FTW1127" s="53"/>
      <c r="FTX1127" s="54"/>
      <c r="FTY1127" s="52"/>
      <c r="FTZ1127" s="53"/>
      <c r="FUA1127" s="54"/>
      <c r="FUB1127" s="52"/>
      <c r="FUC1127" s="53"/>
      <c r="FUD1127" s="54"/>
      <c r="FUE1127" s="52"/>
      <c r="FUF1127" s="53"/>
      <c r="FUG1127" s="54"/>
      <c r="FUH1127" s="52"/>
      <c r="FUI1127" s="53"/>
      <c r="FUJ1127" s="54"/>
      <c r="FUK1127" s="52"/>
      <c r="FUL1127" s="53"/>
      <c r="FUM1127" s="54"/>
      <c r="FUN1127" s="52"/>
      <c r="FUO1127" s="53"/>
      <c r="FUP1127" s="54"/>
      <c r="FUQ1127" s="52"/>
      <c r="FUR1127" s="53"/>
      <c r="FUS1127" s="54"/>
      <c r="FUT1127" s="52"/>
      <c r="FUU1127" s="53"/>
      <c r="FUV1127" s="54"/>
      <c r="FUW1127" s="52"/>
      <c r="FUX1127" s="53"/>
      <c r="FUY1127" s="54"/>
      <c r="FUZ1127" s="52"/>
      <c r="FVA1127" s="53"/>
      <c r="FVB1127" s="54"/>
      <c r="FVC1127" s="52"/>
      <c r="FVD1127" s="53"/>
      <c r="FVE1127" s="54"/>
      <c r="FVF1127" s="52"/>
      <c r="FVG1127" s="53"/>
      <c r="FVH1127" s="54"/>
      <c r="FVI1127" s="52"/>
      <c r="FVJ1127" s="53"/>
      <c r="FVK1127" s="54"/>
      <c r="FVL1127" s="52"/>
      <c r="FVM1127" s="53"/>
      <c r="FVN1127" s="54"/>
      <c r="FVO1127" s="52"/>
      <c r="FVP1127" s="53"/>
      <c r="FVQ1127" s="54"/>
      <c r="FVR1127" s="52"/>
      <c r="FVS1127" s="53"/>
      <c r="FVT1127" s="54"/>
      <c r="FVU1127" s="52"/>
      <c r="FVV1127" s="53"/>
      <c r="FVW1127" s="54"/>
      <c r="FVX1127" s="52"/>
      <c r="FVY1127" s="53"/>
      <c r="FVZ1127" s="54"/>
      <c r="FWA1127" s="52"/>
      <c r="FWB1127" s="53"/>
      <c r="FWC1127" s="54"/>
      <c r="FWD1127" s="52"/>
      <c r="FWE1127" s="53"/>
      <c r="FWF1127" s="54"/>
      <c r="FWG1127" s="52"/>
      <c r="FWH1127" s="53"/>
      <c r="FWI1127" s="54"/>
      <c r="FWJ1127" s="52"/>
      <c r="FWK1127" s="53"/>
      <c r="FWL1127" s="54"/>
      <c r="FWM1127" s="52"/>
      <c r="FWN1127" s="53"/>
      <c r="FWO1127" s="54"/>
      <c r="FWP1127" s="52"/>
      <c r="FWQ1127" s="53"/>
      <c r="FWR1127" s="54"/>
      <c r="FWS1127" s="52"/>
      <c r="FWT1127" s="53"/>
      <c r="FWU1127" s="54"/>
      <c r="FWV1127" s="52"/>
      <c r="FWW1127" s="53"/>
      <c r="FWX1127" s="54"/>
      <c r="FWY1127" s="52"/>
      <c r="FWZ1127" s="53"/>
      <c r="FXA1127" s="54"/>
      <c r="FXB1127" s="52"/>
      <c r="FXC1127" s="53"/>
      <c r="FXD1127" s="54"/>
      <c r="FXE1127" s="52"/>
      <c r="FXF1127" s="53"/>
      <c r="FXG1127" s="54"/>
      <c r="FXH1127" s="52"/>
      <c r="FXI1127" s="53"/>
      <c r="FXJ1127" s="54"/>
      <c r="FXK1127" s="52"/>
      <c r="FXL1127" s="53"/>
      <c r="FXM1127" s="54"/>
      <c r="FXN1127" s="52"/>
      <c r="FXO1127" s="53"/>
      <c r="FXP1127" s="54"/>
      <c r="FXQ1127" s="52"/>
      <c r="FXR1127" s="53"/>
      <c r="FXS1127" s="54"/>
      <c r="FXT1127" s="52"/>
      <c r="FXU1127" s="53"/>
      <c r="FXV1127" s="54"/>
      <c r="FXW1127" s="52"/>
      <c r="FXX1127" s="53"/>
      <c r="FXY1127" s="54"/>
      <c r="FXZ1127" s="52"/>
      <c r="FYA1127" s="53"/>
      <c r="FYB1127" s="54"/>
      <c r="FYC1127" s="52"/>
      <c r="FYD1127" s="53"/>
      <c r="FYE1127" s="54"/>
      <c r="FYF1127" s="52"/>
      <c r="FYG1127" s="53"/>
      <c r="FYH1127" s="54"/>
      <c r="FYI1127" s="52"/>
      <c r="FYJ1127" s="53"/>
      <c r="FYK1127" s="54"/>
      <c r="FYL1127" s="52"/>
      <c r="FYM1127" s="53"/>
      <c r="FYN1127" s="54"/>
      <c r="FYO1127" s="52"/>
      <c r="FYP1127" s="53"/>
      <c r="FYQ1127" s="54"/>
      <c r="FYR1127" s="52"/>
      <c r="FYS1127" s="53"/>
      <c r="FYT1127" s="54"/>
      <c r="FYU1127" s="52"/>
      <c r="FYV1127" s="53"/>
      <c r="FYW1127" s="54"/>
      <c r="FYX1127" s="52"/>
      <c r="FYY1127" s="53"/>
      <c r="FYZ1127" s="54"/>
      <c r="FZA1127" s="52"/>
      <c r="FZB1127" s="53"/>
      <c r="FZC1127" s="54"/>
      <c r="FZD1127" s="52"/>
      <c r="FZE1127" s="53"/>
      <c r="FZF1127" s="54"/>
      <c r="FZG1127" s="52"/>
      <c r="FZH1127" s="53"/>
      <c r="FZI1127" s="54"/>
      <c r="FZJ1127" s="52"/>
      <c r="FZK1127" s="53"/>
      <c r="FZL1127" s="54"/>
      <c r="FZM1127" s="52"/>
      <c r="FZN1127" s="53"/>
      <c r="FZO1127" s="54"/>
      <c r="FZP1127" s="52"/>
      <c r="FZQ1127" s="53"/>
      <c r="FZR1127" s="54"/>
      <c r="FZS1127" s="52"/>
      <c r="FZT1127" s="53"/>
      <c r="FZU1127" s="54"/>
      <c r="FZV1127" s="52"/>
      <c r="FZW1127" s="53"/>
      <c r="FZX1127" s="54"/>
      <c r="FZY1127" s="52"/>
      <c r="FZZ1127" s="53"/>
      <c r="GAA1127" s="54"/>
      <c r="GAB1127" s="52"/>
      <c r="GAC1127" s="53"/>
      <c r="GAD1127" s="54"/>
      <c r="GAE1127" s="52"/>
      <c r="GAF1127" s="53"/>
      <c r="GAG1127" s="54"/>
      <c r="GAH1127" s="52"/>
      <c r="GAI1127" s="53"/>
      <c r="GAJ1127" s="54"/>
      <c r="GAK1127" s="52"/>
      <c r="GAL1127" s="53"/>
      <c r="GAM1127" s="54"/>
      <c r="GAN1127" s="52"/>
      <c r="GAO1127" s="53"/>
      <c r="GAP1127" s="54"/>
      <c r="GAQ1127" s="52"/>
      <c r="GAR1127" s="53"/>
      <c r="GAS1127" s="54"/>
      <c r="GAT1127" s="52"/>
      <c r="GAU1127" s="53"/>
      <c r="GAV1127" s="54"/>
      <c r="GAW1127" s="52"/>
      <c r="GAX1127" s="53"/>
      <c r="GAY1127" s="54"/>
      <c r="GAZ1127" s="52"/>
      <c r="GBA1127" s="53"/>
      <c r="GBB1127" s="54"/>
      <c r="GBC1127" s="52"/>
      <c r="GBD1127" s="53"/>
      <c r="GBE1127" s="54"/>
      <c r="GBF1127" s="52"/>
      <c r="GBG1127" s="53"/>
      <c r="GBH1127" s="54"/>
      <c r="GBI1127" s="52"/>
      <c r="GBJ1127" s="53"/>
      <c r="GBK1127" s="54"/>
      <c r="GBL1127" s="52"/>
      <c r="GBM1127" s="53"/>
      <c r="GBN1127" s="54"/>
      <c r="GBO1127" s="52"/>
      <c r="GBP1127" s="53"/>
      <c r="GBQ1127" s="54"/>
      <c r="GBR1127" s="52"/>
      <c r="GBS1127" s="53"/>
      <c r="GBT1127" s="54"/>
      <c r="GBU1127" s="52"/>
      <c r="GBV1127" s="53"/>
      <c r="GBW1127" s="54"/>
      <c r="GBX1127" s="52"/>
      <c r="GBY1127" s="53"/>
      <c r="GBZ1127" s="54"/>
      <c r="GCA1127" s="52"/>
      <c r="GCB1127" s="53"/>
      <c r="GCC1127" s="54"/>
      <c r="GCD1127" s="52"/>
      <c r="GCE1127" s="53"/>
      <c r="GCF1127" s="54"/>
      <c r="GCG1127" s="52"/>
      <c r="GCH1127" s="53"/>
      <c r="GCI1127" s="54"/>
      <c r="GCJ1127" s="52"/>
      <c r="GCK1127" s="53"/>
      <c r="GCL1127" s="54"/>
      <c r="GCM1127" s="52"/>
      <c r="GCN1127" s="53"/>
      <c r="GCO1127" s="54"/>
      <c r="GCP1127" s="52"/>
      <c r="GCQ1127" s="53"/>
      <c r="GCR1127" s="54"/>
      <c r="GCS1127" s="52"/>
      <c r="GCT1127" s="53"/>
      <c r="GCU1127" s="54"/>
      <c r="GCV1127" s="52"/>
      <c r="GCW1127" s="53"/>
      <c r="GCX1127" s="54"/>
      <c r="GCY1127" s="52"/>
      <c r="GCZ1127" s="53"/>
      <c r="GDA1127" s="54"/>
      <c r="GDB1127" s="52"/>
      <c r="GDC1127" s="53"/>
      <c r="GDD1127" s="54"/>
      <c r="GDE1127" s="52"/>
      <c r="GDF1127" s="53"/>
      <c r="GDG1127" s="54"/>
      <c r="GDH1127" s="52"/>
      <c r="GDI1127" s="53"/>
      <c r="GDJ1127" s="54"/>
      <c r="GDK1127" s="52"/>
      <c r="GDL1127" s="53"/>
      <c r="GDM1127" s="54"/>
      <c r="GDN1127" s="52"/>
      <c r="GDO1127" s="53"/>
      <c r="GDP1127" s="54"/>
      <c r="GDQ1127" s="52"/>
      <c r="GDR1127" s="53"/>
      <c r="GDS1127" s="54"/>
      <c r="GDT1127" s="52"/>
      <c r="GDU1127" s="53"/>
      <c r="GDV1127" s="54"/>
      <c r="GDW1127" s="52"/>
      <c r="GDX1127" s="53"/>
      <c r="GDY1127" s="54"/>
      <c r="GDZ1127" s="52"/>
      <c r="GEA1127" s="53"/>
      <c r="GEB1127" s="54"/>
      <c r="GEC1127" s="52"/>
      <c r="GED1127" s="53"/>
      <c r="GEE1127" s="54"/>
      <c r="GEF1127" s="52"/>
      <c r="GEG1127" s="53"/>
      <c r="GEH1127" s="54"/>
      <c r="GEI1127" s="52"/>
      <c r="GEJ1127" s="53"/>
      <c r="GEK1127" s="54"/>
      <c r="GEL1127" s="52"/>
      <c r="GEM1127" s="53"/>
      <c r="GEN1127" s="54"/>
      <c r="GEO1127" s="52"/>
      <c r="GEP1127" s="53"/>
      <c r="GEQ1127" s="54"/>
      <c r="GER1127" s="52"/>
      <c r="GES1127" s="53"/>
      <c r="GET1127" s="54"/>
      <c r="GEU1127" s="52"/>
      <c r="GEV1127" s="53"/>
      <c r="GEW1127" s="54"/>
      <c r="GEX1127" s="52"/>
      <c r="GEY1127" s="53"/>
      <c r="GEZ1127" s="54"/>
      <c r="GFA1127" s="52"/>
      <c r="GFB1127" s="53"/>
      <c r="GFC1127" s="54"/>
      <c r="GFD1127" s="52"/>
      <c r="GFE1127" s="53"/>
      <c r="GFF1127" s="54"/>
      <c r="GFG1127" s="52"/>
      <c r="GFH1127" s="53"/>
      <c r="GFI1127" s="54"/>
      <c r="GFJ1127" s="52"/>
      <c r="GFK1127" s="53"/>
      <c r="GFL1127" s="54"/>
      <c r="GFM1127" s="52"/>
      <c r="GFN1127" s="53"/>
      <c r="GFO1127" s="54"/>
      <c r="GFP1127" s="52"/>
      <c r="GFQ1127" s="53"/>
      <c r="GFR1127" s="54"/>
      <c r="GFS1127" s="52"/>
      <c r="GFT1127" s="53"/>
      <c r="GFU1127" s="54"/>
      <c r="GFV1127" s="52"/>
      <c r="GFW1127" s="53"/>
      <c r="GFX1127" s="54"/>
      <c r="GFY1127" s="52"/>
      <c r="GFZ1127" s="53"/>
      <c r="GGA1127" s="54"/>
      <c r="GGB1127" s="52"/>
      <c r="GGC1127" s="53"/>
      <c r="GGD1127" s="54"/>
      <c r="GGE1127" s="52"/>
      <c r="GGF1127" s="53"/>
      <c r="GGG1127" s="54"/>
      <c r="GGH1127" s="52"/>
      <c r="GGI1127" s="53"/>
      <c r="GGJ1127" s="54"/>
      <c r="GGK1127" s="52"/>
      <c r="GGL1127" s="53"/>
      <c r="GGM1127" s="54"/>
      <c r="GGN1127" s="52"/>
      <c r="GGO1127" s="53"/>
      <c r="GGP1127" s="54"/>
      <c r="GGQ1127" s="52"/>
      <c r="GGR1127" s="53"/>
      <c r="GGS1127" s="54"/>
      <c r="GGT1127" s="52"/>
      <c r="GGU1127" s="53"/>
      <c r="GGV1127" s="54"/>
      <c r="GGW1127" s="52"/>
      <c r="GGX1127" s="53"/>
      <c r="GGY1127" s="54"/>
      <c r="GGZ1127" s="52"/>
      <c r="GHA1127" s="53"/>
      <c r="GHB1127" s="54"/>
      <c r="GHC1127" s="52"/>
      <c r="GHD1127" s="53"/>
      <c r="GHE1127" s="54"/>
      <c r="GHF1127" s="52"/>
      <c r="GHG1127" s="53"/>
      <c r="GHH1127" s="54"/>
      <c r="GHI1127" s="52"/>
      <c r="GHJ1127" s="53"/>
      <c r="GHK1127" s="54"/>
      <c r="GHL1127" s="52"/>
      <c r="GHM1127" s="53"/>
      <c r="GHN1127" s="54"/>
      <c r="GHO1127" s="52"/>
      <c r="GHP1127" s="53"/>
      <c r="GHQ1127" s="54"/>
      <c r="GHR1127" s="52"/>
      <c r="GHS1127" s="53"/>
      <c r="GHT1127" s="54"/>
      <c r="GHU1127" s="52"/>
      <c r="GHV1127" s="53"/>
      <c r="GHW1127" s="54"/>
      <c r="GHX1127" s="52"/>
      <c r="GHY1127" s="53"/>
      <c r="GHZ1127" s="54"/>
      <c r="GIA1127" s="52"/>
      <c r="GIB1127" s="53"/>
      <c r="GIC1127" s="54"/>
      <c r="GID1127" s="52"/>
      <c r="GIE1127" s="53"/>
      <c r="GIF1127" s="54"/>
      <c r="GIG1127" s="52"/>
      <c r="GIH1127" s="53"/>
      <c r="GII1127" s="54"/>
      <c r="GIJ1127" s="52"/>
      <c r="GIK1127" s="53"/>
      <c r="GIL1127" s="54"/>
      <c r="GIM1127" s="52"/>
      <c r="GIN1127" s="53"/>
      <c r="GIO1127" s="54"/>
      <c r="GIP1127" s="52"/>
      <c r="GIQ1127" s="53"/>
      <c r="GIR1127" s="54"/>
      <c r="GIS1127" s="52"/>
      <c r="GIT1127" s="53"/>
      <c r="GIU1127" s="54"/>
      <c r="GIV1127" s="52"/>
      <c r="GIW1127" s="53"/>
      <c r="GIX1127" s="54"/>
      <c r="GIY1127" s="52"/>
      <c r="GIZ1127" s="53"/>
      <c r="GJA1127" s="54"/>
      <c r="GJB1127" s="52"/>
      <c r="GJC1127" s="53"/>
      <c r="GJD1127" s="54"/>
      <c r="GJE1127" s="52"/>
      <c r="GJF1127" s="53"/>
      <c r="GJG1127" s="54"/>
      <c r="GJH1127" s="52"/>
      <c r="GJI1127" s="53"/>
      <c r="GJJ1127" s="54"/>
      <c r="GJK1127" s="52"/>
      <c r="GJL1127" s="53"/>
      <c r="GJM1127" s="54"/>
      <c r="GJN1127" s="52"/>
      <c r="GJO1127" s="53"/>
      <c r="GJP1127" s="54"/>
      <c r="GJQ1127" s="52"/>
      <c r="GJR1127" s="53"/>
      <c r="GJS1127" s="54"/>
      <c r="GJT1127" s="52"/>
      <c r="GJU1127" s="53"/>
      <c r="GJV1127" s="54"/>
      <c r="GJW1127" s="52"/>
      <c r="GJX1127" s="53"/>
      <c r="GJY1127" s="54"/>
      <c r="GJZ1127" s="52"/>
      <c r="GKA1127" s="53"/>
      <c r="GKB1127" s="54"/>
      <c r="GKC1127" s="52"/>
      <c r="GKD1127" s="53"/>
      <c r="GKE1127" s="54"/>
      <c r="GKF1127" s="52"/>
      <c r="GKG1127" s="53"/>
      <c r="GKH1127" s="54"/>
      <c r="GKI1127" s="52"/>
      <c r="GKJ1127" s="53"/>
      <c r="GKK1127" s="54"/>
      <c r="GKL1127" s="52"/>
      <c r="GKM1127" s="53"/>
      <c r="GKN1127" s="54"/>
      <c r="GKO1127" s="52"/>
      <c r="GKP1127" s="53"/>
      <c r="GKQ1127" s="54"/>
      <c r="GKR1127" s="52"/>
      <c r="GKS1127" s="53"/>
      <c r="GKT1127" s="54"/>
      <c r="GKU1127" s="52"/>
      <c r="GKV1127" s="53"/>
      <c r="GKW1127" s="54"/>
      <c r="GKX1127" s="52"/>
      <c r="GKY1127" s="53"/>
      <c r="GKZ1127" s="54"/>
      <c r="GLA1127" s="52"/>
      <c r="GLB1127" s="53"/>
      <c r="GLC1127" s="54"/>
      <c r="GLD1127" s="52"/>
      <c r="GLE1127" s="53"/>
      <c r="GLF1127" s="54"/>
      <c r="GLG1127" s="52"/>
      <c r="GLH1127" s="53"/>
      <c r="GLI1127" s="54"/>
      <c r="GLJ1127" s="52"/>
      <c r="GLK1127" s="53"/>
      <c r="GLL1127" s="54"/>
      <c r="GLM1127" s="52"/>
      <c r="GLN1127" s="53"/>
      <c r="GLO1127" s="54"/>
      <c r="GLP1127" s="52"/>
      <c r="GLQ1127" s="53"/>
      <c r="GLR1127" s="54"/>
      <c r="GLS1127" s="52"/>
      <c r="GLT1127" s="53"/>
      <c r="GLU1127" s="54"/>
      <c r="GLV1127" s="52"/>
      <c r="GLW1127" s="53"/>
      <c r="GLX1127" s="54"/>
      <c r="GLY1127" s="52"/>
      <c r="GLZ1127" s="53"/>
      <c r="GMA1127" s="54"/>
      <c r="GMB1127" s="52"/>
      <c r="GMC1127" s="53"/>
      <c r="GMD1127" s="54"/>
      <c r="GME1127" s="52"/>
      <c r="GMF1127" s="53"/>
      <c r="GMG1127" s="54"/>
      <c r="GMH1127" s="52"/>
      <c r="GMI1127" s="53"/>
      <c r="GMJ1127" s="54"/>
      <c r="GMK1127" s="52"/>
      <c r="GML1127" s="53"/>
      <c r="GMM1127" s="54"/>
      <c r="GMN1127" s="52"/>
      <c r="GMO1127" s="53"/>
      <c r="GMP1127" s="54"/>
      <c r="GMQ1127" s="52"/>
      <c r="GMR1127" s="53"/>
      <c r="GMS1127" s="54"/>
      <c r="GMT1127" s="52"/>
      <c r="GMU1127" s="53"/>
      <c r="GMV1127" s="54"/>
      <c r="GMW1127" s="52"/>
      <c r="GMX1127" s="53"/>
      <c r="GMY1127" s="54"/>
      <c r="GMZ1127" s="52"/>
      <c r="GNA1127" s="53"/>
      <c r="GNB1127" s="54"/>
      <c r="GNC1127" s="52"/>
      <c r="GND1127" s="53"/>
      <c r="GNE1127" s="54"/>
      <c r="GNF1127" s="52"/>
      <c r="GNG1127" s="53"/>
      <c r="GNH1127" s="54"/>
      <c r="GNI1127" s="52"/>
      <c r="GNJ1127" s="53"/>
      <c r="GNK1127" s="54"/>
      <c r="GNL1127" s="52"/>
      <c r="GNM1127" s="53"/>
      <c r="GNN1127" s="54"/>
      <c r="GNO1127" s="52"/>
      <c r="GNP1127" s="53"/>
      <c r="GNQ1127" s="54"/>
      <c r="GNR1127" s="52"/>
      <c r="GNS1127" s="53"/>
      <c r="GNT1127" s="54"/>
      <c r="GNU1127" s="52"/>
      <c r="GNV1127" s="53"/>
      <c r="GNW1127" s="54"/>
      <c r="GNX1127" s="52"/>
      <c r="GNY1127" s="53"/>
      <c r="GNZ1127" s="54"/>
      <c r="GOA1127" s="52"/>
      <c r="GOB1127" s="53"/>
      <c r="GOC1127" s="54"/>
      <c r="GOD1127" s="52"/>
      <c r="GOE1127" s="53"/>
      <c r="GOF1127" s="54"/>
      <c r="GOG1127" s="52"/>
      <c r="GOH1127" s="53"/>
      <c r="GOI1127" s="54"/>
      <c r="GOJ1127" s="52"/>
      <c r="GOK1127" s="53"/>
      <c r="GOL1127" s="54"/>
      <c r="GOM1127" s="52"/>
      <c r="GON1127" s="53"/>
      <c r="GOO1127" s="54"/>
      <c r="GOP1127" s="52"/>
      <c r="GOQ1127" s="53"/>
      <c r="GOR1127" s="54"/>
      <c r="GOS1127" s="52"/>
      <c r="GOT1127" s="53"/>
      <c r="GOU1127" s="54"/>
      <c r="GOV1127" s="52"/>
      <c r="GOW1127" s="53"/>
      <c r="GOX1127" s="54"/>
      <c r="GOY1127" s="52"/>
      <c r="GOZ1127" s="53"/>
      <c r="GPA1127" s="54"/>
      <c r="GPB1127" s="52"/>
      <c r="GPC1127" s="53"/>
      <c r="GPD1127" s="54"/>
      <c r="GPE1127" s="52"/>
      <c r="GPF1127" s="53"/>
      <c r="GPG1127" s="54"/>
      <c r="GPH1127" s="52"/>
      <c r="GPI1127" s="53"/>
      <c r="GPJ1127" s="54"/>
      <c r="GPK1127" s="52"/>
      <c r="GPL1127" s="53"/>
      <c r="GPM1127" s="54"/>
      <c r="GPN1127" s="52"/>
      <c r="GPO1127" s="53"/>
      <c r="GPP1127" s="54"/>
      <c r="GPQ1127" s="52"/>
      <c r="GPR1127" s="53"/>
      <c r="GPS1127" s="54"/>
      <c r="GPT1127" s="52"/>
      <c r="GPU1127" s="53"/>
      <c r="GPV1127" s="54"/>
      <c r="GPW1127" s="52"/>
      <c r="GPX1127" s="53"/>
      <c r="GPY1127" s="54"/>
      <c r="GPZ1127" s="52"/>
      <c r="GQA1127" s="53"/>
      <c r="GQB1127" s="54"/>
      <c r="GQC1127" s="52"/>
      <c r="GQD1127" s="53"/>
      <c r="GQE1127" s="54"/>
      <c r="GQF1127" s="52"/>
      <c r="GQG1127" s="53"/>
      <c r="GQH1127" s="54"/>
      <c r="GQI1127" s="52"/>
      <c r="GQJ1127" s="53"/>
      <c r="GQK1127" s="54"/>
      <c r="GQL1127" s="52"/>
      <c r="GQM1127" s="53"/>
      <c r="GQN1127" s="54"/>
      <c r="GQO1127" s="52"/>
      <c r="GQP1127" s="53"/>
      <c r="GQQ1127" s="54"/>
      <c r="GQR1127" s="52"/>
      <c r="GQS1127" s="53"/>
      <c r="GQT1127" s="54"/>
      <c r="GQU1127" s="52"/>
      <c r="GQV1127" s="53"/>
      <c r="GQW1127" s="54"/>
      <c r="GQX1127" s="52"/>
      <c r="GQY1127" s="53"/>
      <c r="GQZ1127" s="54"/>
      <c r="GRA1127" s="52"/>
      <c r="GRB1127" s="53"/>
      <c r="GRC1127" s="54"/>
      <c r="GRD1127" s="52"/>
      <c r="GRE1127" s="53"/>
      <c r="GRF1127" s="54"/>
      <c r="GRG1127" s="52"/>
      <c r="GRH1127" s="53"/>
      <c r="GRI1127" s="54"/>
      <c r="GRJ1127" s="52"/>
      <c r="GRK1127" s="53"/>
      <c r="GRL1127" s="54"/>
      <c r="GRM1127" s="52"/>
      <c r="GRN1127" s="53"/>
      <c r="GRO1127" s="54"/>
      <c r="GRP1127" s="52"/>
      <c r="GRQ1127" s="53"/>
      <c r="GRR1127" s="54"/>
      <c r="GRS1127" s="52"/>
      <c r="GRT1127" s="53"/>
      <c r="GRU1127" s="54"/>
      <c r="GRV1127" s="52"/>
      <c r="GRW1127" s="53"/>
      <c r="GRX1127" s="54"/>
      <c r="GRY1127" s="52"/>
      <c r="GRZ1127" s="53"/>
      <c r="GSA1127" s="54"/>
      <c r="GSB1127" s="52"/>
      <c r="GSC1127" s="53"/>
      <c r="GSD1127" s="54"/>
      <c r="GSE1127" s="52"/>
      <c r="GSF1127" s="53"/>
      <c r="GSG1127" s="54"/>
      <c r="GSH1127" s="52"/>
      <c r="GSI1127" s="53"/>
      <c r="GSJ1127" s="54"/>
      <c r="GSK1127" s="52"/>
      <c r="GSL1127" s="53"/>
      <c r="GSM1127" s="54"/>
      <c r="GSN1127" s="52"/>
      <c r="GSO1127" s="53"/>
      <c r="GSP1127" s="54"/>
      <c r="GSQ1127" s="52"/>
      <c r="GSR1127" s="53"/>
      <c r="GSS1127" s="54"/>
      <c r="GST1127" s="52"/>
      <c r="GSU1127" s="53"/>
      <c r="GSV1127" s="54"/>
      <c r="GSW1127" s="52"/>
      <c r="GSX1127" s="53"/>
      <c r="GSY1127" s="54"/>
      <c r="GSZ1127" s="52"/>
      <c r="GTA1127" s="53"/>
      <c r="GTB1127" s="54"/>
      <c r="GTC1127" s="52"/>
      <c r="GTD1127" s="53"/>
      <c r="GTE1127" s="54"/>
      <c r="GTF1127" s="52"/>
      <c r="GTG1127" s="53"/>
      <c r="GTH1127" s="54"/>
      <c r="GTI1127" s="52"/>
      <c r="GTJ1127" s="53"/>
      <c r="GTK1127" s="54"/>
      <c r="GTL1127" s="52"/>
      <c r="GTM1127" s="53"/>
      <c r="GTN1127" s="54"/>
      <c r="GTO1127" s="52"/>
      <c r="GTP1127" s="53"/>
      <c r="GTQ1127" s="54"/>
      <c r="GTR1127" s="52"/>
      <c r="GTS1127" s="53"/>
      <c r="GTT1127" s="54"/>
      <c r="GTU1127" s="52"/>
      <c r="GTV1127" s="53"/>
      <c r="GTW1127" s="54"/>
      <c r="GTX1127" s="52"/>
      <c r="GTY1127" s="53"/>
      <c r="GTZ1127" s="54"/>
      <c r="GUA1127" s="52"/>
      <c r="GUB1127" s="53"/>
      <c r="GUC1127" s="54"/>
      <c r="GUD1127" s="52"/>
      <c r="GUE1127" s="53"/>
      <c r="GUF1127" s="54"/>
      <c r="GUG1127" s="52"/>
      <c r="GUH1127" s="53"/>
      <c r="GUI1127" s="54"/>
      <c r="GUJ1127" s="52"/>
      <c r="GUK1127" s="53"/>
      <c r="GUL1127" s="54"/>
      <c r="GUM1127" s="52"/>
      <c r="GUN1127" s="53"/>
      <c r="GUO1127" s="54"/>
      <c r="GUP1127" s="52"/>
      <c r="GUQ1127" s="53"/>
      <c r="GUR1127" s="54"/>
      <c r="GUS1127" s="52"/>
      <c r="GUT1127" s="53"/>
      <c r="GUU1127" s="54"/>
      <c r="GUV1127" s="52"/>
      <c r="GUW1127" s="53"/>
      <c r="GUX1127" s="54"/>
      <c r="GUY1127" s="52"/>
      <c r="GUZ1127" s="53"/>
      <c r="GVA1127" s="54"/>
      <c r="GVB1127" s="52"/>
      <c r="GVC1127" s="53"/>
      <c r="GVD1127" s="54"/>
      <c r="GVE1127" s="52"/>
      <c r="GVF1127" s="53"/>
      <c r="GVG1127" s="54"/>
      <c r="GVH1127" s="52"/>
      <c r="GVI1127" s="53"/>
      <c r="GVJ1127" s="54"/>
      <c r="GVK1127" s="52"/>
      <c r="GVL1127" s="53"/>
      <c r="GVM1127" s="54"/>
      <c r="GVN1127" s="52"/>
      <c r="GVO1127" s="53"/>
      <c r="GVP1127" s="54"/>
      <c r="GVQ1127" s="52"/>
      <c r="GVR1127" s="53"/>
      <c r="GVS1127" s="54"/>
      <c r="GVT1127" s="52"/>
      <c r="GVU1127" s="53"/>
      <c r="GVV1127" s="54"/>
      <c r="GVW1127" s="52"/>
      <c r="GVX1127" s="53"/>
      <c r="GVY1127" s="54"/>
      <c r="GVZ1127" s="52"/>
      <c r="GWA1127" s="53"/>
      <c r="GWB1127" s="54"/>
      <c r="GWC1127" s="52"/>
      <c r="GWD1127" s="53"/>
      <c r="GWE1127" s="54"/>
      <c r="GWF1127" s="52"/>
      <c r="GWG1127" s="53"/>
      <c r="GWH1127" s="54"/>
      <c r="GWI1127" s="52"/>
      <c r="GWJ1127" s="53"/>
      <c r="GWK1127" s="54"/>
      <c r="GWL1127" s="52"/>
      <c r="GWM1127" s="53"/>
      <c r="GWN1127" s="54"/>
      <c r="GWO1127" s="52"/>
      <c r="GWP1127" s="53"/>
      <c r="GWQ1127" s="54"/>
      <c r="GWR1127" s="52"/>
      <c r="GWS1127" s="53"/>
      <c r="GWT1127" s="54"/>
      <c r="GWU1127" s="52"/>
      <c r="GWV1127" s="53"/>
      <c r="GWW1127" s="54"/>
      <c r="GWX1127" s="52"/>
      <c r="GWY1127" s="53"/>
      <c r="GWZ1127" s="54"/>
      <c r="GXA1127" s="52"/>
      <c r="GXB1127" s="53"/>
      <c r="GXC1127" s="54"/>
      <c r="GXD1127" s="52"/>
      <c r="GXE1127" s="53"/>
      <c r="GXF1127" s="54"/>
      <c r="GXG1127" s="52"/>
      <c r="GXH1127" s="53"/>
      <c r="GXI1127" s="54"/>
      <c r="GXJ1127" s="52"/>
      <c r="GXK1127" s="53"/>
      <c r="GXL1127" s="54"/>
      <c r="GXM1127" s="52"/>
      <c r="GXN1127" s="53"/>
      <c r="GXO1127" s="54"/>
      <c r="GXP1127" s="52"/>
      <c r="GXQ1127" s="53"/>
      <c r="GXR1127" s="54"/>
      <c r="GXS1127" s="52"/>
      <c r="GXT1127" s="53"/>
      <c r="GXU1127" s="54"/>
      <c r="GXV1127" s="52"/>
      <c r="GXW1127" s="53"/>
      <c r="GXX1127" s="54"/>
      <c r="GXY1127" s="52"/>
      <c r="GXZ1127" s="53"/>
      <c r="GYA1127" s="54"/>
      <c r="GYB1127" s="52"/>
      <c r="GYC1127" s="53"/>
      <c r="GYD1127" s="54"/>
      <c r="GYE1127" s="52"/>
      <c r="GYF1127" s="53"/>
      <c r="GYG1127" s="54"/>
      <c r="GYH1127" s="52"/>
      <c r="GYI1127" s="53"/>
      <c r="GYJ1127" s="54"/>
      <c r="GYK1127" s="52"/>
      <c r="GYL1127" s="53"/>
      <c r="GYM1127" s="54"/>
      <c r="GYN1127" s="52"/>
      <c r="GYO1127" s="53"/>
      <c r="GYP1127" s="54"/>
      <c r="GYQ1127" s="52"/>
      <c r="GYR1127" s="53"/>
      <c r="GYS1127" s="54"/>
      <c r="GYT1127" s="52"/>
      <c r="GYU1127" s="53"/>
      <c r="GYV1127" s="54"/>
      <c r="GYW1127" s="52"/>
      <c r="GYX1127" s="53"/>
      <c r="GYY1127" s="54"/>
      <c r="GYZ1127" s="52"/>
      <c r="GZA1127" s="53"/>
      <c r="GZB1127" s="54"/>
      <c r="GZC1127" s="52"/>
      <c r="GZD1127" s="53"/>
      <c r="GZE1127" s="54"/>
      <c r="GZF1127" s="52"/>
      <c r="GZG1127" s="53"/>
      <c r="GZH1127" s="54"/>
      <c r="GZI1127" s="52"/>
      <c r="GZJ1127" s="53"/>
      <c r="GZK1127" s="54"/>
      <c r="GZL1127" s="52"/>
      <c r="GZM1127" s="53"/>
      <c r="GZN1127" s="54"/>
      <c r="GZO1127" s="52"/>
      <c r="GZP1127" s="53"/>
      <c r="GZQ1127" s="54"/>
      <c r="GZR1127" s="52"/>
      <c r="GZS1127" s="53"/>
      <c r="GZT1127" s="54"/>
      <c r="GZU1127" s="52"/>
      <c r="GZV1127" s="53"/>
      <c r="GZW1127" s="54"/>
      <c r="GZX1127" s="52"/>
      <c r="GZY1127" s="53"/>
      <c r="GZZ1127" s="54"/>
      <c r="HAA1127" s="52"/>
      <c r="HAB1127" s="53"/>
      <c r="HAC1127" s="54"/>
      <c r="HAD1127" s="52"/>
      <c r="HAE1127" s="53"/>
      <c r="HAF1127" s="54"/>
      <c r="HAG1127" s="52"/>
      <c r="HAH1127" s="53"/>
      <c r="HAI1127" s="54"/>
      <c r="HAJ1127" s="52"/>
      <c r="HAK1127" s="53"/>
      <c r="HAL1127" s="54"/>
      <c r="HAM1127" s="52"/>
      <c r="HAN1127" s="53"/>
      <c r="HAO1127" s="54"/>
      <c r="HAP1127" s="52"/>
      <c r="HAQ1127" s="53"/>
      <c r="HAR1127" s="54"/>
      <c r="HAS1127" s="52"/>
      <c r="HAT1127" s="53"/>
      <c r="HAU1127" s="54"/>
      <c r="HAV1127" s="52"/>
      <c r="HAW1127" s="53"/>
      <c r="HAX1127" s="54"/>
      <c r="HAY1127" s="52"/>
      <c r="HAZ1127" s="53"/>
      <c r="HBA1127" s="54"/>
      <c r="HBB1127" s="52"/>
      <c r="HBC1127" s="53"/>
      <c r="HBD1127" s="54"/>
      <c r="HBE1127" s="52"/>
      <c r="HBF1127" s="53"/>
      <c r="HBG1127" s="54"/>
      <c r="HBH1127" s="52"/>
      <c r="HBI1127" s="53"/>
      <c r="HBJ1127" s="54"/>
      <c r="HBK1127" s="52"/>
      <c r="HBL1127" s="53"/>
      <c r="HBM1127" s="54"/>
      <c r="HBN1127" s="52"/>
      <c r="HBO1127" s="53"/>
      <c r="HBP1127" s="54"/>
      <c r="HBQ1127" s="52"/>
      <c r="HBR1127" s="53"/>
      <c r="HBS1127" s="54"/>
      <c r="HBT1127" s="52"/>
      <c r="HBU1127" s="53"/>
      <c r="HBV1127" s="54"/>
      <c r="HBW1127" s="52"/>
      <c r="HBX1127" s="53"/>
      <c r="HBY1127" s="54"/>
      <c r="HBZ1127" s="52"/>
      <c r="HCA1127" s="53"/>
      <c r="HCB1127" s="54"/>
      <c r="HCC1127" s="52"/>
      <c r="HCD1127" s="53"/>
      <c r="HCE1127" s="54"/>
      <c r="HCF1127" s="52"/>
      <c r="HCG1127" s="53"/>
      <c r="HCH1127" s="54"/>
      <c r="HCI1127" s="52"/>
      <c r="HCJ1127" s="53"/>
      <c r="HCK1127" s="54"/>
      <c r="HCL1127" s="52"/>
      <c r="HCM1127" s="53"/>
      <c r="HCN1127" s="54"/>
      <c r="HCO1127" s="52"/>
      <c r="HCP1127" s="53"/>
      <c r="HCQ1127" s="54"/>
      <c r="HCR1127" s="52"/>
      <c r="HCS1127" s="53"/>
      <c r="HCT1127" s="54"/>
      <c r="HCU1127" s="52"/>
      <c r="HCV1127" s="53"/>
      <c r="HCW1127" s="54"/>
      <c r="HCX1127" s="52"/>
      <c r="HCY1127" s="53"/>
      <c r="HCZ1127" s="54"/>
      <c r="HDA1127" s="52"/>
      <c r="HDB1127" s="53"/>
      <c r="HDC1127" s="54"/>
      <c r="HDD1127" s="52"/>
      <c r="HDE1127" s="53"/>
      <c r="HDF1127" s="54"/>
      <c r="HDG1127" s="52"/>
      <c r="HDH1127" s="53"/>
      <c r="HDI1127" s="54"/>
      <c r="HDJ1127" s="52"/>
      <c r="HDK1127" s="53"/>
      <c r="HDL1127" s="54"/>
      <c r="HDM1127" s="52"/>
      <c r="HDN1127" s="53"/>
      <c r="HDO1127" s="54"/>
      <c r="HDP1127" s="52"/>
      <c r="HDQ1127" s="53"/>
      <c r="HDR1127" s="54"/>
      <c r="HDS1127" s="52"/>
      <c r="HDT1127" s="53"/>
      <c r="HDU1127" s="54"/>
      <c r="HDV1127" s="52"/>
      <c r="HDW1127" s="53"/>
      <c r="HDX1127" s="54"/>
      <c r="HDY1127" s="52"/>
      <c r="HDZ1127" s="53"/>
      <c r="HEA1127" s="54"/>
      <c r="HEB1127" s="52"/>
      <c r="HEC1127" s="53"/>
      <c r="HED1127" s="54"/>
      <c r="HEE1127" s="52"/>
      <c r="HEF1127" s="53"/>
      <c r="HEG1127" s="54"/>
      <c r="HEH1127" s="52"/>
      <c r="HEI1127" s="53"/>
      <c r="HEJ1127" s="54"/>
      <c r="HEK1127" s="52"/>
      <c r="HEL1127" s="53"/>
      <c r="HEM1127" s="54"/>
      <c r="HEN1127" s="52"/>
      <c r="HEO1127" s="53"/>
      <c r="HEP1127" s="54"/>
      <c r="HEQ1127" s="52"/>
      <c r="HER1127" s="53"/>
      <c r="HES1127" s="54"/>
      <c r="HET1127" s="52"/>
      <c r="HEU1127" s="53"/>
      <c r="HEV1127" s="54"/>
      <c r="HEW1127" s="52"/>
      <c r="HEX1127" s="53"/>
      <c r="HEY1127" s="54"/>
      <c r="HEZ1127" s="52"/>
      <c r="HFA1127" s="53"/>
      <c r="HFB1127" s="54"/>
      <c r="HFC1127" s="52"/>
      <c r="HFD1127" s="53"/>
      <c r="HFE1127" s="54"/>
      <c r="HFF1127" s="52"/>
      <c r="HFG1127" s="53"/>
      <c r="HFH1127" s="54"/>
      <c r="HFI1127" s="52"/>
      <c r="HFJ1127" s="53"/>
      <c r="HFK1127" s="54"/>
      <c r="HFL1127" s="52"/>
      <c r="HFM1127" s="53"/>
      <c r="HFN1127" s="54"/>
      <c r="HFO1127" s="52"/>
      <c r="HFP1127" s="53"/>
      <c r="HFQ1127" s="54"/>
      <c r="HFR1127" s="52"/>
      <c r="HFS1127" s="53"/>
      <c r="HFT1127" s="54"/>
      <c r="HFU1127" s="52"/>
      <c r="HFV1127" s="53"/>
      <c r="HFW1127" s="54"/>
      <c r="HFX1127" s="52"/>
      <c r="HFY1127" s="53"/>
      <c r="HFZ1127" s="54"/>
      <c r="HGA1127" s="52"/>
      <c r="HGB1127" s="53"/>
      <c r="HGC1127" s="54"/>
      <c r="HGD1127" s="52"/>
      <c r="HGE1127" s="53"/>
      <c r="HGF1127" s="54"/>
      <c r="HGG1127" s="52"/>
      <c r="HGH1127" s="53"/>
      <c r="HGI1127" s="54"/>
      <c r="HGJ1127" s="52"/>
      <c r="HGK1127" s="53"/>
      <c r="HGL1127" s="54"/>
      <c r="HGM1127" s="52"/>
      <c r="HGN1127" s="53"/>
      <c r="HGO1127" s="54"/>
      <c r="HGP1127" s="52"/>
      <c r="HGQ1127" s="53"/>
      <c r="HGR1127" s="54"/>
      <c r="HGS1127" s="52"/>
      <c r="HGT1127" s="53"/>
      <c r="HGU1127" s="54"/>
      <c r="HGV1127" s="52"/>
      <c r="HGW1127" s="53"/>
      <c r="HGX1127" s="54"/>
      <c r="HGY1127" s="52"/>
      <c r="HGZ1127" s="53"/>
      <c r="HHA1127" s="54"/>
      <c r="HHB1127" s="52"/>
      <c r="HHC1127" s="53"/>
      <c r="HHD1127" s="54"/>
      <c r="HHE1127" s="52"/>
      <c r="HHF1127" s="53"/>
      <c r="HHG1127" s="54"/>
      <c r="HHH1127" s="52"/>
      <c r="HHI1127" s="53"/>
      <c r="HHJ1127" s="54"/>
      <c r="HHK1127" s="52"/>
      <c r="HHL1127" s="53"/>
      <c r="HHM1127" s="54"/>
      <c r="HHN1127" s="52"/>
      <c r="HHO1127" s="53"/>
      <c r="HHP1127" s="54"/>
      <c r="HHQ1127" s="52"/>
      <c r="HHR1127" s="53"/>
      <c r="HHS1127" s="54"/>
      <c r="HHT1127" s="52"/>
      <c r="HHU1127" s="53"/>
      <c r="HHV1127" s="54"/>
      <c r="HHW1127" s="52"/>
      <c r="HHX1127" s="53"/>
      <c r="HHY1127" s="54"/>
      <c r="HHZ1127" s="52"/>
      <c r="HIA1127" s="53"/>
      <c r="HIB1127" s="54"/>
      <c r="HIC1127" s="52"/>
      <c r="HID1127" s="53"/>
      <c r="HIE1127" s="54"/>
      <c r="HIF1127" s="52"/>
      <c r="HIG1127" s="53"/>
      <c r="HIH1127" s="54"/>
      <c r="HII1127" s="52"/>
      <c r="HIJ1127" s="53"/>
      <c r="HIK1127" s="54"/>
      <c r="HIL1127" s="52"/>
      <c r="HIM1127" s="53"/>
      <c r="HIN1127" s="54"/>
      <c r="HIO1127" s="52"/>
      <c r="HIP1127" s="53"/>
      <c r="HIQ1127" s="54"/>
      <c r="HIR1127" s="52"/>
      <c r="HIS1127" s="53"/>
      <c r="HIT1127" s="54"/>
      <c r="HIU1127" s="52"/>
      <c r="HIV1127" s="53"/>
      <c r="HIW1127" s="54"/>
      <c r="HIX1127" s="52"/>
      <c r="HIY1127" s="53"/>
      <c r="HIZ1127" s="54"/>
      <c r="HJA1127" s="52"/>
      <c r="HJB1127" s="53"/>
      <c r="HJC1127" s="54"/>
      <c r="HJD1127" s="52"/>
      <c r="HJE1127" s="53"/>
      <c r="HJF1127" s="54"/>
      <c r="HJG1127" s="52"/>
      <c r="HJH1127" s="53"/>
      <c r="HJI1127" s="54"/>
      <c r="HJJ1127" s="52"/>
      <c r="HJK1127" s="53"/>
      <c r="HJL1127" s="54"/>
      <c r="HJM1127" s="52"/>
      <c r="HJN1127" s="53"/>
      <c r="HJO1127" s="54"/>
      <c r="HJP1127" s="52"/>
      <c r="HJQ1127" s="53"/>
      <c r="HJR1127" s="54"/>
      <c r="HJS1127" s="52"/>
      <c r="HJT1127" s="53"/>
      <c r="HJU1127" s="54"/>
      <c r="HJV1127" s="52"/>
      <c r="HJW1127" s="53"/>
      <c r="HJX1127" s="54"/>
      <c r="HJY1127" s="52"/>
      <c r="HJZ1127" s="53"/>
      <c r="HKA1127" s="54"/>
      <c r="HKB1127" s="52"/>
      <c r="HKC1127" s="53"/>
      <c r="HKD1127" s="54"/>
      <c r="HKE1127" s="52"/>
      <c r="HKF1127" s="53"/>
      <c r="HKG1127" s="54"/>
      <c r="HKH1127" s="52"/>
      <c r="HKI1127" s="53"/>
      <c r="HKJ1127" s="54"/>
      <c r="HKK1127" s="52"/>
      <c r="HKL1127" s="53"/>
      <c r="HKM1127" s="54"/>
      <c r="HKN1127" s="52"/>
      <c r="HKO1127" s="53"/>
      <c r="HKP1127" s="54"/>
      <c r="HKQ1127" s="52"/>
      <c r="HKR1127" s="53"/>
      <c r="HKS1127" s="54"/>
      <c r="HKT1127" s="52"/>
      <c r="HKU1127" s="53"/>
      <c r="HKV1127" s="54"/>
      <c r="HKW1127" s="52"/>
      <c r="HKX1127" s="53"/>
      <c r="HKY1127" s="54"/>
      <c r="HKZ1127" s="52"/>
      <c r="HLA1127" s="53"/>
      <c r="HLB1127" s="54"/>
      <c r="HLC1127" s="52"/>
      <c r="HLD1127" s="53"/>
      <c r="HLE1127" s="54"/>
      <c r="HLF1127" s="52"/>
      <c r="HLG1127" s="53"/>
      <c r="HLH1127" s="54"/>
      <c r="HLI1127" s="52"/>
      <c r="HLJ1127" s="53"/>
      <c r="HLK1127" s="54"/>
      <c r="HLL1127" s="52"/>
      <c r="HLM1127" s="53"/>
      <c r="HLN1127" s="54"/>
      <c r="HLO1127" s="52"/>
      <c r="HLP1127" s="53"/>
      <c r="HLQ1127" s="54"/>
      <c r="HLR1127" s="52"/>
      <c r="HLS1127" s="53"/>
      <c r="HLT1127" s="54"/>
      <c r="HLU1127" s="52"/>
      <c r="HLV1127" s="53"/>
      <c r="HLW1127" s="54"/>
      <c r="HLX1127" s="52"/>
      <c r="HLY1127" s="53"/>
      <c r="HLZ1127" s="54"/>
      <c r="HMA1127" s="52"/>
      <c r="HMB1127" s="53"/>
      <c r="HMC1127" s="54"/>
      <c r="HMD1127" s="52"/>
      <c r="HME1127" s="53"/>
      <c r="HMF1127" s="54"/>
      <c r="HMG1127" s="52"/>
      <c r="HMH1127" s="53"/>
      <c r="HMI1127" s="54"/>
      <c r="HMJ1127" s="52"/>
      <c r="HMK1127" s="53"/>
      <c r="HML1127" s="54"/>
      <c r="HMM1127" s="52"/>
      <c r="HMN1127" s="53"/>
      <c r="HMO1127" s="54"/>
      <c r="HMP1127" s="52"/>
      <c r="HMQ1127" s="53"/>
      <c r="HMR1127" s="54"/>
      <c r="HMS1127" s="52"/>
      <c r="HMT1127" s="53"/>
      <c r="HMU1127" s="54"/>
      <c r="HMV1127" s="52"/>
      <c r="HMW1127" s="53"/>
      <c r="HMX1127" s="54"/>
      <c r="HMY1127" s="52"/>
      <c r="HMZ1127" s="53"/>
      <c r="HNA1127" s="54"/>
      <c r="HNB1127" s="52"/>
      <c r="HNC1127" s="53"/>
      <c r="HND1127" s="54"/>
      <c r="HNE1127" s="52"/>
      <c r="HNF1127" s="53"/>
      <c r="HNG1127" s="54"/>
      <c r="HNH1127" s="52"/>
      <c r="HNI1127" s="53"/>
      <c r="HNJ1127" s="54"/>
      <c r="HNK1127" s="52"/>
      <c r="HNL1127" s="53"/>
      <c r="HNM1127" s="54"/>
      <c r="HNN1127" s="52"/>
      <c r="HNO1127" s="53"/>
      <c r="HNP1127" s="54"/>
      <c r="HNQ1127" s="52"/>
      <c r="HNR1127" s="53"/>
      <c r="HNS1127" s="54"/>
      <c r="HNT1127" s="52"/>
      <c r="HNU1127" s="53"/>
      <c r="HNV1127" s="54"/>
      <c r="HNW1127" s="52"/>
      <c r="HNX1127" s="53"/>
      <c r="HNY1127" s="54"/>
      <c r="HNZ1127" s="52"/>
      <c r="HOA1127" s="53"/>
      <c r="HOB1127" s="54"/>
      <c r="HOC1127" s="52"/>
      <c r="HOD1127" s="53"/>
      <c r="HOE1127" s="54"/>
      <c r="HOF1127" s="52"/>
      <c r="HOG1127" s="53"/>
      <c r="HOH1127" s="54"/>
      <c r="HOI1127" s="52"/>
      <c r="HOJ1127" s="53"/>
      <c r="HOK1127" s="54"/>
      <c r="HOL1127" s="52"/>
      <c r="HOM1127" s="53"/>
      <c r="HON1127" s="54"/>
      <c r="HOO1127" s="52"/>
      <c r="HOP1127" s="53"/>
      <c r="HOQ1127" s="54"/>
      <c r="HOR1127" s="52"/>
      <c r="HOS1127" s="53"/>
      <c r="HOT1127" s="54"/>
      <c r="HOU1127" s="52"/>
      <c r="HOV1127" s="53"/>
      <c r="HOW1127" s="54"/>
      <c r="HOX1127" s="52"/>
      <c r="HOY1127" s="53"/>
      <c r="HOZ1127" s="54"/>
      <c r="HPA1127" s="52"/>
      <c r="HPB1127" s="53"/>
      <c r="HPC1127" s="54"/>
      <c r="HPD1127" s="52"/>
      <c r="HPE1127" s="53"/>
      <c r="HPF1127" s="54"/>
      <c r="HPG1127" s="52"/>
      <c r="HPH1127" s="53"/>
      <c r="HPI1127" s="54"/>
      <c r="HPJ1127" s="52"/>
      <c r="HPK1127" s="53"/>
      <c r="HPL1127" s="54"/>
      <c r="HPM1127" s="52"/>
      <c r="HPN1127" s="53"/>
      <c r="HPO1127" s="54"/>
      <c r="HPP1127" s="52"/>
      <c r="HPQ1127" s="53"/>
      <c r="HPR1127" s="54"/>
      <c r="HPS1127" s="52"/>
      <c r="HPT1127" s="53"/>
      <c r="HPU1127" s="54"/>
      <c r="HPV1127" s="52"/>
      <c r="HPW1127" s="53"/>
      <c r="HPX1127" s="54"/>
      <c r="HPY1127" s="52"/>
      <c r="HPZ1127" s="53"/>
      <c r="HQA1127" s="54"/>
      <c r="HQB1127" s="52"/>
      <c r="HQC1127" s="53"/>
      <c r="HQD1127" s="54"/>
      <c r="HQE1127" s="52"/>
      <c r="HQF1127" s="53"/>
      <c r="HQG1127" s="54"/>
      <c r="HQH1127" s="52"/>
      <c r="HQI1127" s="53"/>
      <c r="HQJ1127" s="54"/>
      <c r="HQK1127" s="52"/>
      <c r="HQL1127" s="53"/>
      <c r="HQM1127" s="54"/>
      <c r="HQN1127" s="52"/>
      <c r="HQO1127" s="53"/>
      <c r="HQP1127" s="54"/>
      <c r="HQQ1127" s="52"/>
      <c r="HQR1127" s="53"/>
      <c r="HQS1127" s="54"/>
      <c r="HQT1127" s="52"/>
      <c r="HQU1127" s="53"/>
      <c r="HQV1127" s="54"/>
      <c r="HQW1127" s="52"/>
      <c r="HQX1127" s="53"/>
      <c r="HQY1127" s="54"/>
      <c r="HQZ1127" s="52"/>
      <c r="HRA1127" s="53"/>
      <c r="HRB1127" s="54"/>
      <c r="HRC1127" s="52"/>
      <c r="HRD1127" s="53"/>
      <c r="HRE1127" s="54"/>
      <c r="HRF1127" s="52"/>
      <c r="HRG1127" s="53"/>
      <c r="HRH1127" s="54"/>
      <c r="HRI1127" s="52"/>
      <c r="HRJ1127" s="53"/>
      <c r="HRK1127" s="54"/>
      <c r="HRL1127" s="52"/>
      <c r="HRM1127" s="53"/>
      <c r="HRN1127" s="54"/>
      <c r="HRO1127" s="52"/>
      <c r="HRP1127" s="53"/>
      <c r="HRQ1127" s="54"/>
      <c r="HRR1127" s="52"/>
      <c r="HRS1127" s="53"/>
      <c r="HRT1127" s="54"/>
      <c r="HRU1127" s="52"/>
      <c r="HRV1127" s="53"/>
      <c r="HRW1127" s="54"/>
      <c r="HRX1127" s="52"/>
      <c r="HRY1127" s="53"/>
      <c r="HRZ1127" s="54"/>
      <c r="HSA1127" s="52"/>
      <c r="HSB1127" s="53"/>
      <c r="HSC1127" s="54"/>
      <c r="HSD1127" s="52"/>
      <c r="HSE1127" s="53"/>
      <c r="HSF1127" s="54"/>
      <c r="HSG1127" s="52"/>
      <c r="HSH1127" s="53"/>
      <c r="HSI1127" s="54"/>
      <c r="HSJ1127" s="52"/>
      <c r="HSK1127" s="53"/>
      <c r="HSL1127" s="54"/>
      <c r="HSM1127" s="52"/>
      <c r="HSN1127" s="53"/>
      <c r="HSO1127" s="54"/>
      <c r="HSP1127" s="52"/>
      <c r="HSQ1127" s="53"/>
      <c r="HSR1127" s="54"/>
      <c r="HSS1127" s="52"/>
      <c r="HST1127" s="53"/>
      <c r="HSU1127" s="54"/>
      <c r="HSV1127" s="52"/>
      <c r="HSW1127" s="53"/>
      <c r="HSX1127" s="54"/>
      <c r="HSY1127" s="52"/>
      <c r="HSZ1127" s="53"/>
      <c r="HTA1127" s="54"/>
      <c r="HTB1127" s="52"/>
      <c r="HTC1127" s="53"/>
      <c r="HTD1127" s="54"/>
      <c r="HTE1127" s="52"/>
      <c r="HTF1127" s="53"/>
      <c r="HTG1127" s="54"/>
      <c r="HTH1127" s="52"/>
      <c r="HTI1127" s="53"/>
      <c r="HTJ1127" s="54"/>
      <c r="HTK1127" s="52"/>
      <c r="HTL1127" s="53"/>
      <c r="HTM1127" s="54"/>
      <c r="HTN1127" s="52"/>
      <c r="HTO1127" s="53"/>
      <c r="HTP1127" s="54"/>
      <c r="HTQ1127" s="52"/>
      <c r="HTR1127" s="53"/>
      <c r="HTS1127" s="54"/>
      <c r="HTT1127" s="52"/>
      <c r="HTU1127" s="53"/>
      <c r="HTV1127" s="54"/>
      <c r="HTW1127" s="52"/>
      <c r="HTX1127" s="53"/>
      <c r="HTY1127" s="54"/>
      <c r="HTZ1127" s="52"/>
      <c r="HUA1127" s="53"/>
      <c r="HUB1127" s="54"/>
      <c r="HUC1127" s="52"/>
      <c r="HUD1127" s="53"/>
      <c r="HUE1127" s="54"/>
      <c r="HUF1127" s="52"/>
      <c r="HUG1127" s="53"/>
      <c r="HUH1127" s="54"/>
      <c r="HUI1127" s="52"/>
      <c r="HUJ1127" s="53"/>
      <c r="HUK1127" s="54"/>
      <c r="HUL1127" s="52"/>
      <c r="HUM1127" s="53"/>
      <c r="HUN1127" s="54"/>
      <c r="HUO1127" s="52"/>
      <c r="HUP1127" s="53"/>
      <c r="HUQ1127" s="54"/>
      <c r="HUR1127" s="52"/>
      <c r="HUS1127" s="53"/>
      <c r="HUT1127" s="54"/>
      <c r="HUU1127" s="52"/>
      <c r="HUV1127" s="53"/>
      <c r="HUW1127" s="54"/>
      <c r="HUX1127" s="52"/>
      <c r="HUY1127" s="53"/>
      <c r="HUZ1127" s="54"/>
      <c r="HVA1127" s="52"/>
      <c r="HVB1127" s="53"/>
      <c r="HVC1127" s="54"/>
      <c r="HVD1127" s="52"/>
      <c r="HVE1127" s="53"/>
      <c r="HVF1127" s="54"/>
      <c r="HVG1127" s="52"/>
      <c r="HVH1127" s="53"/>
      <c r="HVI1127" s="54"/>
      <c r="HVJ1127" s="52"/>
      <c r="HVK1127" s="53"/>
      <c r="HVL1127" s="54"/>
      <c r="HVM1127" s="52"/>
      <c r="HVN1127" s="53"/>
      <c r="HVO1127" s="54"/>
      <c r="HVP1127" s="52"/>
      <c r="HVQ1127" s="53"/>
      <c r="HVR1127" s="54"/>
      <c r="HVS1127" s="52"/>
      <c r="HVT1127" s="53"/>
      <c r="HVU1127" s="54"/>
      <c r="HVV1127" s="52"/>
      <c r="HVW1127" s="53"/>
      <c r="HVX1127" s="54"/>
      <c r="HVY1127" s="52"/>
      <c r="HVZ1127" s="53"/>
      <c r="HWA1127" s="54"/>
      <c r="HWB1127" s="52"/>
      <c r="HWC1127" s="53"/>
      <c r="HWD1127" s="54"/>
      <c r="HWE1127" s="52"/>
      <c r="HWF1127" s="53"/>
      <c r="HWG1127" s="54"/>
      <c r="HWH1127" s="52"/>
      <c r="HWI1127" s="53"/>
      <c r="HWJ1127" s="54"/>
      <c r="HWK1127" s="52"/>
      <c r="HWL1127" s="53"/>
      <c r="HWM1127" s="54"/>
      <c r="HWN1127" s="52"/>
      <c r="HWO1127" s="53"/>
      <c r="HWP1127" s="54"/>
      <c r="HWQ1127" s="52"/>
      <c r="HWR1127" s="53"/>
      <c r="HWS1127" s="54"/>
      <c r="HWT1127" s="52"/>
      <c r="HWU1127" s="53"/>
      <c r="HWV1127" s="54"/>
      <c r="HWW1127" s="52"/>
      <c r="HWX1127" s="53"/>
      <c r="HWY1127" s="54"/>
      <c r="HWZ1127" s="52"/>
      <c r="HXA1127" s="53"/>
      <c r="HXB1127" s="54"/>
      <c r="HXC1127" s="52"/>
      <c r="HXD1127" s="53"/>
      <c r="HXE1127" s="54"/>
      <c r="HXF1127" s="52"/>
      <c r="HXG1127" s="53"/>
      <c r="HXH1127" s="54"/>
      <c r="HXI1127" s="52"/>
      <c r="HXJ1127" s="53"/>
      <c r="HXK1127" s="54"/>
      <c r="HXL1127" s="52"/>
      <c r="HXM1127" s="53"/>
      <c r="HXN1127" s="54"/>
      <c r="HXO1127" s="52"/>
      <c r="HXP1127" s="53"/>
      <c r="HXQ1127" s="54"/>
      <c r="HXR1127" s="52"/>
      <c r="HXS1127" s="53"/>
      <c r="HXT1127" s="54"/>
      <c r="HXU1127" s="52"/>
      <c r="HXV1127" s="53"/>
      <c r="HXW1127" s="54"/>
      <c r="HXX1127" s="52"/>
      <c r="HXY1127" s="53"/>
      <c r="HXZ1127" s="54"/>
      <c r="HYA1127" s="52"/>
      <c r="HYB1127" s="53"/>
      <c r="HYC1127" s="54"/>
      <c r="HYD1127" s="52"/>
      <c r="HYE1127" s="53"/>
      <c r="HYF1127" s="54"/>
      <c r="HYG1127" s="52"/>
      <c r="HYH1127" s="53"/>
      <c r="HYI1127" s="54"/>
      <c r="HYJ1127" s="52"/>
      <c r="HYK1127" s="53"/>
      <c r="HYL1127" s="54"/>
      <c r="HYM1127" s="52"/>
      <c r="HYN1127" s="53"/>
      <c r="HYO1127" s="54"/>
      <c r="HYP1127" s="52"/>
      <c r="HYQ1127" s="53"/>
      <c r="HYR1127" s="54"/>
      <c r="HYS1127" s="52"/>
      <c r="HYT1127" s="53"/>
      <c r="HYU1127" s="54"/>
      <c r="HYV1127" s="52"/>
      <c r="HYW1127" s="53"/>
      <c r="HYX1127" s="54"/>
      <c r="HYY1127" s="52"/>
      <c r="HYZ1127" s="53"/>
      <c r="HZA1127" s="54"/>
      <c r="HZB1127" s="52"/>
      <c r="HZC1127" s="53"/>
      <c r="HZD1127" s="54"/>
      <c r="HZE1127" s="52"/>
      <c r="HZF1127" s="53"/>
      <c r="HZG1127" s="54"/>
      <c r="HZH1127" s="52"/>
      <c r="HZI1127" s="53"/>
      <c r="HZJ1127" s="54"/>
      <c r="HZK1127" s="52"/>
      <c r="HZL1127" s="53"/>
      <c r="HZM1127" s="54"/>
      <c r="HZN1127" s="52"/>
      <c r="HZO1127" s="53"/>
      <c r="HZP1127" s="54"/>
      <c r="HZQ1127" s="52"/>
      <c r="HZR1127" s="53"/>
      <c r="HZS1127" s="54"/>
      <c r="HZT1127" s="52"/>
      <c r="HZU1127" s="53"/>
      <c r="HZV1127" s="54"/>
      <c r="HZW1127" s="52"/>
      <c r="HZX1127" s="53"/>
      <c r="HZY1127" s="54"/>
      <c r="HZZ1127" s="52"/>
      <c r="IAA1127" s="53"/>
      <c r="IAB1127" s="54"/>
      <c r="IAC1127" s="52"/>
      <c r="IAD1127" s="53"/>
      <c r="IAE1127" s="54"/>
      <c r="IAF1127" s="52"/>
      <c r="IAG1127" s="53"/>
      <c r="IAH1127" s="54"/>
      <c r="IAI1127" s="52"/>
      <c r="IAJ1127" s="53"/>
      <c r="IAK1127" s="54"/>
      <c r="IAL1127" s="52"/>
      <c r="IAM1127" s="53"/>
      <c r="IAN1127" s="54"/>
      <c r="IAO1127" s="52"/>
      <c r="IAP1127" s="53"/>
      <c r="IAQ1127" s="54"/>
      <c r="IAR1127" s="52"/>
      <c r="IAS1127" s="53"/>
      <c r="IAT1127" s="54"/>
      <c r="IAU1127" s="52"/>
      <c r="IAV1127" s="53"/>
      <c r="IAW1127" s="54"/>
      <c r="IAX1127" s="52"/>
      <c r="IAY1127" s="53"/>
      <c r="IAZ1127" s="54"/>
      <c r="IBA1127" s="52"/>
      <c r="IBB1127" s="53"/>
      <c r="IBC1127" s="54"/>
      <c r="IBD1127" s="52"/>
      <c r="IBE1127" s="53"/>
      <c r="IBF1127" s="54"/>
      <c r="IBG1127" s="52"/>
      <c r="IBH1127" s="53"/>
      <c r="IBI1127" s="54"/>
      <c r="IBJ1127" s="52"/>
      <c r="IBK1127" s="53"/>
      <c r="IBL1127" s="54"/>
      <c r="IBM1127" s="52"/>
      <c r="IBN1127" s="53"/>
      <c r="IBO1127" s="54"/>
      <c r="IBP1127" s="52"/>
      <c r="IBQ1127" s="53"/>
      <c r="IBR1127" s="54"/>
      <c r="IBS1127" s="52"/>
      <c r="IBT1127" s="53"/>
      <c r="IBU1127" s="54"/>
      <c r="IBV1127" s="52"/>
      <c r="IBW1127" s="53"/>
      <c r="IBX1127" s="54"/>
      <c r="IBY1127" s="52"/>
      <c r="IBZ1127" s="53"/>
      <c r="ICA1127" s="54"/>
      <c r="ICB1127" s="52"/>
      <c r="ICC1127" s="53"/>
      <c r="ICD1127" s="54"/>
      <c r="ICE1127" s="52"/>
      <c r="ICF1127" s="53"/>
      <c r="ICG1127" s="54"/>
      <c r="ICH1127" s="52"/>
      <c r="ICI1127" s="53"/>
      <c r="ICJ1127" s="54"/>
      <c r="ICK1127" s="52"/>
      <c r="ICL1127" s="53"/>
      <c r="ICM1127" s="54"/>
      <c r="ICN1127" s="52"/>
      <c r="ICO1127" s="53"/>
      <c r="ICP1127" s="54"/>
      <c r="ICQ1127" s="52"/>
      <c r="ICR1127" s="53"/>
      <c r="ICS1127" s="54"/>
      <c r="ICT1127" s="52"/>
      <c r="ICU1127" s="53"/>
      <c r="ICV1127" s="54"/>
      <c r="ICW1127" s="52"/>
      <c r="ICX1127" s="53"/>
      <c r="ICY1127" s="54"/>
      <c r="ICZ1127" s="52"/>
      <c r="IDA1127" s="53"/>
      <c r="IDB1127" s="54"/>
      <c r="IDC1127" s="52"/>
      <c r="IDD1127" s="53"/>
      <c r="IDE1127" s="54"/>
      <c r="IDF1127" s="52"/>
      <c r="IDG1127" s="53"/>
      <c r="IDH1127" s="54"/>
      <c r="IDI1127" s="52"/>
      <c r="IDJ1127" s="53"/>
      <c r="IDK1127" s="54"/>
      <c r="IDL1127" s="52"/>
      <c r="IDM1127" s="53"/>
      <c r="IDN1127" s="54"/>
      <c r="IDO1127" s="52"/>
      <c r="IDP1127" s="53"/>
      <c r="IDQ1127" s="54"/>
      <c r="IDR1127" s="52"/>
      <c r="IDS1127" s="53"/>
      <c r="IDT1127" s="54"/>
      <c r="IDU1127" s="52"/>
      <c r="IDV1127" s="53"/>
      <c r="IDW1127" s="54"/>
      <c r="IDX1127" s="52"/>
      <c r="IDY1127" s="53"/>
      <c r="IDZ1127" s="54"/>
      <c r="IEA1127" s="52"/>
      <c r="IEB1127" s="53"/>
      <c r="IEC1127" s="54"/>
      <c r="IED1127" s="52"/>
      <c r="IEE1127" s="53"/>
      <c r="IEF1127" s="54"/>
      <c r="IEG1127" s="52"/>
      <c r="IEH1127" s="53"/>
      <c r="IEI1127" s="54"/>
      <c r="IEJ1127" s="52"/>
      <c r="IEK1127" s="53"/>
      <c r="IEL1127" s="54"/>
      <c r="IEM1127" s="52"/>
      <c r="IEN1127" s="53"/>
      <c r="IEO1127" s="54"/>
      <c r="IEP1127" s="52"/>
      <c r="IEQ1127" s="53"/>
      <c r="IER1127" s="54"/>
      <c r="IES1127" s="52"/>
      <c r="IET1127" s="53"/>
      <c r="IEU1127" s="54"/>
      <c r="IEV1127" s="52"/>
      <c r="IEW1127" s="53"/>
      <c r="IEX1127" s="54"/>
      <c r="IEY1127" s="52"/>
      <c r="IEZ1127" s="53"/>
      <c r="IFA1127" s="54"/>
      <c r="IFB1127" s="52"/>
      <c r="IFC1127" s="53"/>
      <c r="IFD1127" s="54"/>
      <c r="IFE1127" s="52"/>
      <c r="IFF1127" s="53"/>
      <c r="IFG1127" s="54"/>
      <c r="IFH1127" s="52"/>
      <c r="IFI1127" s="53"/>
      <c r="IFJ1127" s="54"/>
      <c r="IFK1127" s="52"/>
      <c r="IFL1127" s="53"/>
      <c r="IFM1127" s="54"/>
      <c r="IFN1127" s="52"/>
      <c r="IFO1127" s="53"/>
      <c r="IFP1127" s="54"/>
      <c r="IFQ1127" s="52"/>
      <c r="IFR1127" s="53"/>
      <c r="IFS1127" s="54"/>
      <c r="IFT1127" s="52"/>
      <c r="IFU1127" s="53"/>
      <c r="IFV1127" s="54"/>
      <c r="IFW1127" s="52"/>
      <c r="IFX1127" s="53"/>
      <c r="IFY1127" s="54"/>
      <c r="IFZ1127" s="52"/>
      <c r="IGA1127" s="53"/>
      <c r="IGB1127" s="54"/>
      <c r="IGC1127" s="52"/>
      <c r="IGD1127" s="53"/>
      <c r="IGE1127" s="54"/>
      <c r="IGF1127" s="52"/>
      <c r="IGG1127" s="53"/>
      <c r="IGH1127" s="54"/>
      <c r="IGI1127" s="52"/>
      <c r="IGJ1127" s="53"/>
      <c r="IGK1127" s="54"/>
      <c r="IGL1127" s="52"/>
      <c r="IGM1127" s="53"/>
      <c r="IGN1127" s="54"/>
      <c r="IGO1127" s="52"/>
      <c r="IGP1127" s="53"/>
      <c r="IGQ1127" s="54"/>
      <c r="IGR1127" s="52"/>
      <c r="IGS1127" s="53"/>
      <c r="IGT1127" s="54"/>
      <c r="IGU1127" s="52"/>
      <c r="IGV1127" s="53"/>
      <c r="IGW1127" s="54"/>
      <c r="IGX1127" s="52"/>
      <c r="IGY1127" s="53"/>
      <c r="IGZ1127" s="54"/>
      <c r="IHA1127" s="52"/>
      <c r="IHB1127" s="53"/>
      <c r="IHC1127" s="54"/>
      <c r="IHD1127" s="52"/>
      <c r="IHE1127" s="53"/>
      <c r="IHF1127" s="54"/>
      <c r="IHG1127" s="52"/>
      <c r="IHH1127" s="53"/>
      <c r="IHI1127" s="54"/>
      <c r="IHJ1127" s="52"/>
      <c r="IHK1127" s="53"/>
      <c r="IHL1127" s="54"/>
      <c r="IHM1127" s="52"/>
      <c r="IHN1127" s="53"/>
      <c r="IHO1127" s="54"/>
      <c r="IHP1127" s="52"/>
      <c r="IHQ1127" s="53"/>
      <c r="IHR1127" s="54"/>
      <c r="IHS1127" s="52"/>
      <c r="IHT1127" s="53"/>
      <c r="IHU1127" s="54"/>
      <c r="IHV1127" s="52"/>
      <c r="IHW1127" s="53"/>
      <c r="IHX1127" s="54"/>
      <c r="IHY1127" s="52"/>
      <c r="IHZ1127" s="53"/>
      <c r="IIA1127" s="54"/>
      <c r="IIB1127" s="52"/>
      <c r="IIC1127" s="53"/>
      <c r="IID1127" s="54"/>
      <c r="IIE1127" s="52"/>
      <c r="IIF1127" s="53"/>
      <c r="IIG1127" s="54"/>
      <c r="IIH1127" s="52"/>
      <c r="III1127" s="53"/>
      <c r="IIJ1127" s="54"/>
      <c r="IIK1127" s="52"/>
      <c r="IIL1127" s="53"/>
      <c r="IIM1127" s="54"/>
      <c r="IIN1127" s="52"/>
      <c r="IIO1127" s="53"/>
      <c r="IIP1127" s="54"/>
      <c r="IIQ1127" s="52"/>
      <c r="IIR1127" s="53"/>
      <c r="IIS1127" s="54"/>
      <c r="IIT1127" s="52"/>
      <c r="IIU1127" s="53"/>
      <c r="IIV1127" s="54"/>
      <c r="IIW1127" s="52"/>
      <c r="IIX1127" s="53"/>
      <c r="IIY1127" s="54"/>
      <c r="IIZ1127" s="52"/>
      <c r="IJA1127" s="53"/>
      <c r="IJB1127" s="54"/>
      <c r="IJC1127" s="52"/>
      <c r="IJD1127" s="53"/>
      <c r="IJE1127" s="54"/>
      <c r="IJF1127" s="52"/>
      <c r="IJG1127" s="53"/>
      <c r="IJH1127" s="54"/>
      <c r="IJI1127" s="52"/>
      <c r="IJJ1127" s="53"/>
      <c r="IJK1127" s="54"/>
      <c r="IJL1127" s="52"/>
      <c r="IJM1127" s="53"/>
      <c r="IJN1127" s="54"/>
      <c r="IJO1127" s="52"/>
      <c r="IJP1127" s="53"/>
      <c r="IJQ1127" s="54"/>
      <c r="IJR1127" s="52"/>
      <c r="IJS1127" s="53"/>
      <c r="IJT1127" s="54"/>
      <c r="IJU1127" s="52"/>
      <c r="IJV1127" s="53"/>
      <c r="IJW1127" s="54"/>
      <c r="IJX1127" s="52"/>
      <c r="IJY1127" s="53"/>
      <c r="IJZ1127" s="54"/>
      <c r="IKA1127" s="52"/>
      <c r="IKB1127" s="53"/>
      <c r="IKC1127" s="54"/>
      <c r="IKD1127" s="52"/>
      <c r="IKE1127" s="53"/>
      <c r="IKF1127" s="54"/>
      <c r="IKG1127" s="52"/>
      <c r="IKH1127" s="53"/>
      <c r="IKI1127" s="54"/>
      <c r="IKJ1127" s="52"/>
      <c r="IKK1127" s="53"/>
      <c r="IKL1127" s="54"/>
      <c r="IKM1127" s="52"/>
      <c r="IKN1127" s="53"/>
      <c r="IKO1127" s="54"/>
      <c r="IKP1127" s="52"/>
      <c r="IKQ1127" s="53"/>
      <c r="IKR1127" s="54"/>
      <c r="IKS1127" s="52"/>
      <c r="IKT1127" s="53"/>
      <c r="IKU1127" s="54"/>
      <c r="IKV1127" s="52"/>
      <c r="IKW1127" s="53"/>
      <c r="IKX1127" s="54"/>
      <c r="IKY1127" s="52"/>
      <c r="IKZ1127" s="53"/>
      <c r="ILA1127" s="54"/>
      <c r="ILB1127" s="52"/>
      <c r="ILC1127" s="53"/>
      <c r="ILD1127" s="54"/>
      <c r="ILE1127" s="52"/>
      <c r="ILF1127" s="53"/>
      <c r="ILG1127" s="54"/>
      <c r="ILH1127" s="52"/>
      <c r="ILI1127" s="53"/>
      <c r="ILJ1127" s="54"/>
      <c r="ILK1127" s="52"/>
      <c r="ILL1127" s="53"/>
      <c r="ILM1127" s="54"/>
      <c r="ILN1127" s="52"/>
      <c r="ILO1127" s="53"/>
      <c r="ILP1127" s="54"/>
      <c r="ILQ1127" s="52"/>
      <c r="ILR1127" s="53"/>
      <c r="ILS1127" s="54"/>
      <c r="ILT1127" s="52"/>
      <c r="ILU1127" s="53"/>
      <c r="ILV1127" s="54"/>
      <c r="ILW1127" s="52"/>
      <c r="ILX1127" s="53"/>
      <c r="ILY1127" s="54"/>
      <c r="ILZ1127" s="52"/>
      <c r="IMA1127" s="53"/>
      <c r="IMB1127" s="54"/>
      <c r="IMC1127" s="52"/>
      <c r="IMD1127" s="53"/>
      <c r="IME1127" s="54"/>
      <c r="IMF1127" s="52"/>
      <c r="IMG1127" s="53"/>
      <c r="IMH1127" s="54"/>
      <c r="IMI1127" s="52"/>
      <c r="IMJ1127" s="53"/>
      <c r="IMK1127" s="54"/>
      <c r="IML1127" s="52"/>
      <c r="IMM1127" s="53"/>
      <c r="IMN1127" s="54"/>
      <c r="IMO1127" s="52"/>
      <c r="IMP1127" s="53"/>
      <c r="IMQ1127" s="54"/>
      <c r="IMR1127" s="52"/>
      <c r="IMS1127" s="53"/>
      <c r="IMT1127" s="54"/>
      <c r="IMU1127" s="52"/>
      <c r="IMV1127" s="53"/>
      <c r="IMW1127" s="54"/>
      <c r="IMX1127" s="52"/>
      <c r="IMY1127" s="53"/>
      <c r="IMZ1127" s="54"/>
      <c r="INA1127" s="52"/>
      <c r="INB1127" s="53"/>
      <c r="INC1127" s="54"/>
      <c r="IND1127" s="52"/>
      <c r="INE1127" s="53"/>
      <c r="INF1127" s="54"/>
      <c r="ING1127" s="52"/>
      <c r="INH1127" s="53"/>
      <c r="INI1127" s="54"/>
      <c r="INJ1127" s="52"/>
      <c r="INK1127" s="53"/>
      <c r="INL1127" s="54"/>
      <c r="INM1127" s="52"/>
      <c r="INN1127" s="53"/>
      <c r="INO1127" s="54"/>
      <c r="INP1127" s="52"/>
      <c r="INQ1127" s="53"/>
      <c r="INR1127" s="54"/>
      <c r="INS1127" s="52"/>
      <c r="INT1127" s="53"/>
      <c r="INU1127" s="54"/>
      <c r="INV1127" s="52"/>
      <c r="INW1127" s="53"/>
      <c r="INX1127" s="54"/>
      <c r="INY1127" s="52"/>
      <c r="INZ1127" s="53"/>
      <c r="IOA1127" s="54"/>
      <c r="IOB1127" s="52"/>
      <c r="IOC1127" s="53"/>
      <c r="IOD1127" s="54"/>
      <c r="IOE1127" s="52"/>
      <c r="IOF1127" s="53"/>
      <c r="IOG1127" s="54"/>
      <c r="IOH1127" s="52"/>
      <c r="IOI1127" s="53"/>
      <c r="IOJ1127" s="54"/>
      <c r="IOK1127" s="52"/>
      <c r="IOL1127" s="53"/>
      <c r="IOM1127" s="54"/>
      <c r="ION1127" s="52"/>
      <c r="IOO1127" s="53"/>
      <c r="IOP1127" s="54"/>
      <c r="IOQ1127" s="52"/>
      <c r="IOR1127" s="53"/>
      <c r="IOS1127" s="54"/>
      <c r="IOT1127" s="52"/>
      <c r="IOU1127" s="53"/>
      <c r="IOV1127" s="54"/>
      <c r="IOW1127" s="52"/>
      <c r="IOX1127" s="53"/>
      <c r="IOY1127" s="54"/>
      <c r="IOZ1127" s="52"/>
      <c r="IPA1127" s="53"/>
      <c r="IPB1127" s="54"/>
      <c r="IPC1127" s="52"/>
      <c r="IPD1127" s="53"/>
      <c r="IPE1127" s="54"/>
      <c r="IPF1127" s="52"/>
      <c r="IPG1127" s="53"/>
      <c r="IPH1127" s="54"/>
      <c r="IPI1127" s="52"/>
      <c r="IPJ1127" s="53"/>
      <c r="IPK1127" s="54"/>
      <c r="IPL1127" s="52"/>
      <c r="IPM1127" s="53"/>
      <c r="IPN1127" s="54"/>
      <c r="IPO1127" s="52"/>
      <c r="IPP1127" s="53"/>
      <c r="IPQ1127" s="54"/>
      <c r="IPR1127" s="52"/>
      <c r="IPS1127" s="53"/>
      <c r="IPT1127" s="54"/>
      <c r="IPU1127" s="52"/>
      <c r="IPV1127" s="53"/>
      <c r="IPW1127" s="54"/>
      <c r="IPX1127" s="52"/>
      <c r="IPY1127" s="53"/>
      <c r="IPZ1127" s="54"/>
      <c r="IQA1127" s="52"/>
      <c r="IQB1127" s="53"/>
      <c r="IQC1127" s="54"/>
      <c r="IQD1127" s="52"/>
      <c r="IQE1127" s="53"/>
      <c r="IQF1127" s="54"/>
      <c r="IQG1127" s="52"/>
      <c r="IQH1127" s="53"/>
      <c r="IQI1127" s="54"/>
      <c r="IQJ1127" s="52"/>
      <c r="IQK1127" s="53"/>
      <c r="IQL1127" s="54"/>
      <c r="IQM1127" s="52"/>
      <c r="IQN1127" s="53"/>
      <c r="IQO1127" s="54"/>
      <c r="IQP1127" s="52"/>
      <c r="IQQ1127" s="53"/>
      <c r="IQR1127" s="54"/>
      <c r="IQS1127" s="52"/>
      <c r="IQT1127" s="53"/>
      <c r="IQU1127" s="54"/>
      <c r="IQV1127" s="52"/>
      <c r="IQW1127" s="53"/>
      <c r="IQX1127" s="54"/>
      <c r="IQY1127" s="52"/>
      <c r="IQZ1127" s="53"/>
      <c r="IRA1127" s="54"/>
      <c r="IRB1127" s="52"/>
      <c r="IRC1127" s="53"/>
      <c r="IRD1127" s="54"/>
      <c r="IRE1127" s="52"/>
      <c r="IRF1127" s="53"/>
      <c r="IRG1127" s="54"/>
      <c r="IRH1127" s="52"/>
      <c r="IRI1127" s="53"/>
      <c r="IRJ1127" s="54"/>
      <c r="IRK1127" s="52"/>
      <c r="IRL1127" s="53"/>
      <c r="IRM1127" s="54"/>
      <c r="IRN1127" s="52"/>
      <c r="IRO1127" s="53"/>
      <c r="IRP1127" s="54"/>
      <c r="IRQ1127" s="52"/>
      <c r="IRR1127" s="53"/>
      <c r="IRS1127" s="54"/>
      <c r="IRT1127" s="52"/>
      <c r="IRU1127" s="53"/>
      <c r="IRV1127" s="54"/>
      <c r="IRW1127" s="52"/>
      <c r="IRX1127" s="53"/>
      <c r="IRY1127" s="54"/>
      <c r="IRZ1127" s="52"/>
      <c r="ISA1127" s="53"/>
      <c r="ISB1127" s="54"/>
      <c r="ISC1127" s="52"/>
      <c r="ISD1127" s="53"/>
      <c r="ISE1127" s="54"/>
      <c r="ISF1127" s="52"/>
      <c r="ISG1127" s="53"/>
      <c r="ISH1127" s="54"/>
      <c r="ISI1127" s="52"/>
      <c r="ISJ1127" s="53"/>
      <c r="ISK1127" s="54"/>
      <c r="ISL1127" s="52"/>
      <c r="ISM1127" s="53"/>
      <c r="ISN1127" s="54"/>
      <c r="ISO1127" s="52"/>
      <c r="ISP1127" s="53"/>
      <c r="ISQ1127" s="54"/>
      <c r="ISR1127" s="52"/>
      <c r="ISS1127" s="53"/>
      <c r="IST1127" s="54"/>
      <c r="ISU1127" s="52"/>
      <c r="ISV1127" s="53"/>
      <c r="ISW1127" s="54"/>
      <c r="ISX1127" s="52"/>
      <c r="ISY1127" s="53"/>
      <c r="ISZ1127" s="54"/>
      <c r="ITA1127" s="52"/>
      <c r="ITB1127" s="53"/>
      <c r="ITC1127" s="54"/>
      <c r="ITD1127" s="52"/>
      <c r="ITE1127" s="53"/>
      <c r="ITF1127" s="54"/>
      <c r="ITG1127" s="52"/>
      <c r="ITH1127" s="53"/>
      <c r="ITI1127" s="54"/>
      <c r="ITJ1127" s="52"/>
      <c r="ITK1127" s="53"/>
      <c r="ITL1127" s="54"/>
      <c r="ITM1127" s="52"/>
      <c r="ITN1127" s="53"/>
      <c r="ITO1127" s="54"/>
      <c r="ITP1127" s="52"/>
      <c r="ITQ1127" s="53"/>
      <c r="ITR1127" s="54"/>
      <c r="ITS1127" s="52"/>
      <c r="ITT1127" s="53"/>
      <c r="ITU1127" s="54"/>
      <c r="ITV1127" s="52"/>
      <c r="ITW1127" s="53"/>
      <c r="ITX1127" s="54"/>
      <c r="ITY1127" s="52"/>
      <c r="ITZ1127" s="53"/>
      <c r="IUA1127" s="54"/>
      <c r="IUB1127" s="52"/>
      <c r="IUC1127" s="53"/>
      <c r="IUD1127" s="54"/>
      <c r="IUE1127" s="52"/>
      <c r="IUF1127" s="53"/>
      <c r="IUG1127" s="54"/>
      <c r="IUH1127" s="52"/>
      <c r="IUI1127" s="53"/>
      <c r="IUJ1127" s="54"/>
      <c r="IUK1127" s="52"/>
      <c r="IUL1127" s="53"/>
      <c r="IUM1127" s="54"/>
      <c r="IUN1127" s="52"/>
      <c r="IUO1127" s="53"/>
      <c r="IUP1127" s="54"/>
      <c r="IUQ1127" s="52"/>
      <c r="IUR1127" s="53"/>
      <c r="IUS1127" s="54"/>
      <c r="IUT1127" s="52"/>
      <c r="IUU1127" s="53"/>
      <c r="IUV1127" s="54"/>
      <c r="IUW1127" s="52"/>
      <c r="IUX1127" s="53"/>
      <c r="IUY1127" s="54"/>
      <c r="IUZ1127" s="52"/>
      <c r="IVA1127" s="53"/>
      <c r="IVB1127" s="54"/>
      <c r="IVC1127" s="52"/>
      <c r="IVD1127" s="53"/>
      <c r="IVE1127" s="54"/>
      <c r="IVF1127" s="52"/>
      <c r="IVG1127" s="53"/>
      <c r="IVH1127" s="54"/>
      <c r="IVI1127" s="52"/>
      <c r="IVJ1127" s="53"/>
      <c r="IVK1127" s="54"/>
      <c r="IVL1127" s="52"/>
      <c r="IVM1127" s="53"/>
      <c r="IVN1127" s="54"/>
      <c r="IVO1127" s="52"/>
      <c r="IVP1127" s="53"/>
      <c r="IVQ1127" s="54"/>
      <c r="IVR1127" s="52"/>
      <c r="IVS1127" s="53"/>
      <c r="IVT1127" s="54"/>
      <c r="IVU1127" s="52"/>
      <c r="IVV1127" s="53"/>
      <c r="IVW1127" s="54"/>
      <c r="IVX1127" s="52"/>
      <c r="IVY1127" s="53"/>
      <c r="IVZ1127" s="54"/>
      <c r="IWA1127" s="52"/>
      <c r="IWB1127" s="53"/>
      <c r="IWC1127" s="54"/>
      <c r="IWD1127" s="52"/>
      <c r="IWE1127" s="53"/>
      <c r="IWF1127" s="54"/>
      <c r="IWG1127" s="52"/>
      <c r="IWH1127" s="53"/>
      <c r="IWI1127" s="54"/>
      <c r="IWJ1127" s="52"/>
      <c r="IWK1127" s="53"/>
      <c r="IWL1127" s="54"/>
      <c r="IWM1127" s="52"/>
      <c r="IWN1127" s="53"/>
      <c r="IWO1127" s="54"/>
      <c r="IWP1127" s="52"/>
      <c r="IWQ1127" s="53"/>
      <c r="IWR1127" s="54"/>
      <c r="IWS1127" s="52"/>
      <c r="IWT1127" s="53"/>
      <c r="IWU1127" s="54"/>
      <c r="IWV1127" s="52"/>
      <c r="IWW1127" s="53"/>
      <c r="IWX1127" s="54"/>
      <c r="IWY1127" s="52"/>
      <c r="IWZ1127" s="53"/>
      <c r="IXA1127" s="54"/>
      <c r="IXB1127" s="52"/>
      <c r="IXC1127" s="53"/>
      <c r="IXD1127" s="54"/>
      <c r="IXE1127" s="52"/>
      <c r="IXF1127" s="53"/>
      <c r="IXG1127" s="54"/>
      <c r="IXH1127" s="52"/>
      <c r="IXI1127" s="53"/>
      <c r="IXJ1127" s="54"/>
      <c r="IXK1127" s="52"/>
      <c r="IXL1127" s="53"/>
      <c r="IXM1127" s="54"/>
      <c r="IXN1127" s="52"/>
      <c r="IXO1127" s="53"/>
      <c r="IXP1127" s="54"/>
      <c r="IXQ1127" s="52"/>
      <c r="IXR1127" s="53"/>
      <c r="IXS1127" s="54"/>
      <c r="IXT1127" s="52"/>
      <c r="IXU1127" s="53"/>
      <c r="IXV1127" s="54"/>
      <c r="IXW1127" s="52"/>
      <c r="IXX1127" s="53"/>
      <c r="IXY1127" s="54"/>
      <c r="IXZ1127" s="52"/>
      <c r="IYA1127" s="53"/>
      <c r="IYB1127" s="54"/>
      <c r="IYC1127" s="52"/>
      <c r="IYD1127" s="53"/>
      <c r="IYE1127" s="54"/>
      <c r="IYF1127" s="52"/>
      <c r="IYG1127" s="53"/>
      <c r="IYH1127" s="54"/>
      <c r="IYI1127" s="52"/>
      <c r="IYJ1127" s="53"/>
      <c r="IYK1127" s="54"/>
      <c r="IYL1127" s="52"/>
      <c r="IYM1127" s="53"/>
      <c r="IYN1127" s="54"/>
      <c r="IYO1127" s="52"/>
      <c r="IYP1127" s="53"/>
      <c r="IYQ1127" s="54"/>
      <c r="IYR1127" s="52"/>
      <c r="IYS1127" s="53"/>
      <c r="IYT1127" s="54"/>
      <c r="IYU1127" s="52"/>
      <c r="IYV1127" s="53"/>
      <c r="IYW1127" s="54"/>
      <c r="IYX1127" s="52"/>
      <c r="IYY1127" s="53"/>
      <c r="IYZ1127" s="54"/>
      <c r="IZA1127" s="52"/>
      <c r="IZB1127" s="53"/>
      <c r="IZC1127" s="54"/>
      <c r="IZD1127" s="52"/>
      <c r="IZE1127" s="53"/>
      <c r="IZF1127" s="54"/>
      <c r="IZG1127" s="52"/>
      <c r="IZH1127" s="53"/>
      <c r="IZI1127" s="54"/>
      <c r="IZJ1127" s="52"/>
      <c r="IZK1127" s="53"/>
      <c r="IZL1127" s="54"/>
      <c r="IZM1127" s="52"/>
      <c r="IZN1127" s="53"/>
      <c r="IZO1127" s="54"/>
      <c r="IZP1127" s="52"/>
      <c r="IZQ1127" s="53"/>
      <c r="IZR1127" s="54"/>
      <c r="IZS1127" s="52"/>
      <c r="IZT1127" s="53"/>
      <c r="IZU1127" s="54"/>
      <c r="IZV1127" s="52"/>
      <c r="IZW1127" s="53"/>
      <c r="IZX1127" s="54"/>
      <c r="IZY1127" s="52"/>
      <c r="IZZ1127" s="53"/>
      <c r="JAA1127" s="54"/>
      <c r="JAB1127" s="52"/>
      <c r="JAC1127" s="53"/>
      <c r="JAD1127" s="54"/>
      <c r="JAE1127" s="52"/>
      <c r="JAF1127" s="53"/>
      <c r="JAG1127" s="54"/>
      <c r="JAH1127" s="52"/>
      <c r="JAI1127" s="53"/>
      <c r="JAJ1127" s="54"/>
      <c r="JAK1127" s="52"/>
      <c r="JAL1127" s="53"/>
      <c r="JAM1127" s="54"/>
      <c r="JAN1127" s="52"/>
      <c r="JAO1127" s="53"/>
      <c r="JAP1127" s="54"/>
      <c r="JAQ1127" s="52"/>
      <c r="JAR1127" s="53"/>
      <c r="JAS1127" s="54"/>
      <c r="JAT1127" s="52"/>
      <c r="JAU1127" s="53"/>
      <c r="JAV1127" s="54"/>
      <c r="JAW1127" s="52"/>
      <c r="JAX1127" s="53"/>
      <c r="JAY1127" s="54"/>
      <c r="JAZ1127" s="52"/>
      <c r="JBA1127" s="53"/>
      <c r="JBB1127" s="54"/>
      <c r="JBC1127" s="52"/>
      <c r="JBD1127" s="53"/>
      <c r="JBE1127" s="54"/>
      <c r="JBF1127" s="52"/>
      <c r="JBG1127" s="53"/>
      <c r="JBH1127" s="54"/>
      <c r="JBI1127" s="52"/>
      <c r="JBJ1127" s="53"/>
      <c r="JBK1127" s="54"/>
      <c r="JBL1127" s="52"/>
      <c r="JBM1127" s="53"/>
      <c r="JBN1127" s="54"/>
      <c r="JBO1127" s="52"/>
      <c r="JBP1127" s="53"/>
      <c r="JBQ1127" s="54"/>
      <c r="JBR1127" s="52"/>
      <c r="JBS1127" s="53"/>
      <c r="JBT1127" s="54"/>
      <c r="JBU1127" s="52"/>
      <c r="JBV1127" s="53"/>
      <c r="JBW1127" s="54"/>
      <c r="JBX1127" s="52"/>
      <c r="JBY1127" s="53"/>
      <c r="JBZ1127" s="54"/>
      <c r="JCA1127" s="52"/>
      <c r="JCB1127" s="53"/>
      <c r="JCC1127" s="54"/>
      <c r="JCD1127" s="52"/>
      <c r="JCE1127" s="53"/>
      <c r="JCF1127" s="54"/>
      <c r="JCG1127" s="52"/>
      <c r="JCH1127" s="53"/>
      <c r="JCI1127" s="54"/>
      <c r="JCJ1127" s="52"/>
      <c r="JCK1127" s="53"/>
      <c r="JCL1127" s="54"/>
      <c r="JCM1127" s="52"/>
      <c r="JCN1127" s="53"/>
      <c r="JCO1127" s="54"/>
      <c r="JCP1127" s="52"/>
      <c r="JCQ1127" s="53"/>
      <c r="JCR1127" s="54"/>
      <c r="JCS1127" s="52"/>
      <c r="JCT1127" s="53"/>
      <c r="JCU1127" s="54"/>
      <c r="JCV1127" s="52"/>
      <c r="JCW1127" s="53"/>
      <c r="JCX1127" s="54"/>
      <c r="JCY1127" s="52"/>
      <c r="JCZ1127" s="53"/>
      <c r="JDA1127" s="54"/>
      <c r="JDB1127" s="52"/>
      <c r="JDC1127" s="53"/>
      <c r="JDD1127" s="54"/>
      <c r="JDE1127" s="52"/>
      <c r="JDF1127" s="53"/>
      <c r="JDG1127" s="54"/>
      <c r="JDH1127" s="52"/>
      <c r="JDI1127" s="53"/>
      <c r="JDJ1127" s="54"/>
      <c r="JDK1127" s="52"/>
      <c r="JDL1127" s="53"/>
      <c r="JDM1127" s="54"/>
      <c r="JDN1127" s="52"/>
      <c r="JDO1127" s="53"/>
      <c r="JDP1127" s="54"/>
      <c r="JDQ1127" s="52"/>
      <c r="JDR1127" s="53"/>
      <c r="JDS1127" s="54"/>
      <c r="JDT1127" s="52"/>
      <c r="JDU1127" s="53"/>
      <c r="JDV1127" s="54"/>
      <c r="JDW1127" s="52"/>
      <c r="JDX1127" s="53"/>
      <c r="JDY1127" s="54"/>
      <c r="JDZ1127" s="52"/>
      <c r="JEA1127" s="53"/>
      <c r="JEB1127" s="54"/>
      <c r="JEC1127" s="52"/>
      <c r="JED1127" s="53"/>
      <c r="JEE1127" s="54"/>
      <c r="JEF1127" s="52"/>
      <c r="JEG1127" s="53"/>
      <c r="JEH1127" s="54"/>
      <c r="JEI1127" s="52"/>
      <c r="JEJ1127" s="53"/>
      <c r="JEK1127" s="54"/>
      <c r="JEL1127" s="52"/>
      <c r="JEM1127" s="53"/>
      <c r="JEN1127" s="54"/>
      <c r="JEO1127" s="52"/>
      <c r="JEP1127" s="53"/>
      <c r="JEQ1127" s="54"/>
      <c r="JER1127" s="52"/>
      <c r="JES1127" s="53"/>
      <c r="JET1127" s="54"/>
      <c r="JEU1127" s="52"/>
      <c r="JEV1127" s="53"/>
      <c r="JEW1127" s="54"/>
      <c r="JEX1127" s="52"/>
      <c r="JEY1127" s="53"/>
      <c r="JEZ1127" s="54"/>
      <c r="JFA1127" s="52"/>
      <c r="JFB1127" s="53"/>
      <c r="JFC1127" s="54"/>
      <c r="JFD1127" s="52"/>
      <c r="JFE1127" s="53"/>
      <c r="JFF1127" s="54"/>
      <c r="JFG1127" s="52"/>
      <c r="JFH1127" s="53"/>
      <c r="JFI1127" s="54"/>
      <c r="JFJ1127" s="52"/>
      <c r="JFK1127" s="53"/>
      <c r="JFL1127" s="54"/>
      <c r="JFM1127" s="52"/>
      <c r="JFN1127" s="53"/>
      <c r="JFO1127" s="54"/>
      <c r="JFP1127" s="52"/>
      <c r="JFQ1127" s="53"/>
      <c r="JFR1127" s="54"/>
      <c r="JFS1127" s="52"/>
      <c r="JFT1127" s="53"/>
      <c r="JFU1127" s="54"/>
      <c r="JFV1127" s="52"/>
      <c r="JFW1127" s="53"/>
      <c r="JFX1127" s="54"/>
      <c r="JFY1127" s="52"/>
      <c r="JFZ1127" s="53"/>
      <c r="JGA1127" s="54"/>
      <c r="JGB1127" s="52"/>
      <c r="JGC1127" s="53"/>
      <c r="JGD1127" s="54"/>
      <c r="JGE1127" s="52"/>
      <c r="JGF1127" s="53"/>
      <c r="JGG1127" s="54"/>
      <c r="JGH1127" s="52"/>
      <c r="JGI1127" s="53"/>
      <c r="JGJ1127" s="54"/>
      <c r="JGK1127" s="52"/>
      <c r="JGL1127" s="53"/>
      <c r="JGM1127" s="54"/>
      <c r="JGN1127" s="52"/>
      <c r="JGO1127" s="53"/>
      <c r="JGP1127" s="54"/>
      <c r="JGQ1127" s="52"/>
      <c r="JGR1127" s="53"/>
      <c r="JGS1127" s="54"/>
      <c r="JGT1127" s="52"/>
      <c r="JGU1127" s="53"/>
      <c r="JGV1127" s="54"/>
      <c r="JGW1127" s="52"/>
      <c r="JGX1127" s="53"/>
      <c r="JGY1127" s="54"/>
      <c r="JGZ1127" s="52"/>
      <c r="JHA1127" s="53"/>
      <c r="JHB1127" s="54"/>
      <c r="JHC1127" s="52"/>
      <c r="JHD1127" s="53"/>
      <c r="JHE1127" s="54"/>
      <c r="JHF1127" s="52"/>
      <c r="JHG1127" s="53"/>
      <c r="JHH1127" s="54"/>
      <c r="JHI1127" s="52"/>
      <c r="JHJ1127" s="53"/>
      <c r="JHK1127" s="54"/>
      <c r="JHL1127" s="52"/>
      <c r="JHM1127" s="53"/>
      <c r="JHN1127" s="54"/>
      <c r="JHO1127" s="52"/>
      <c r="JHP1127" s="53"/>
      <c r="JHQ1127" s="54"/>
      <c r="JHR1127" s="52"/>
      <c r="JHS1127" s="53"/>
      <c r="JHT1127" s="54"/>
      <c r="JHU1127" s="52"/>
      <c r="JHV1127" s="53"/>
      <c r="JHW1127" s="54"/>
      <c r="JHX1127" s="52"/>
      <c r="JHY1127" s="53"/>
      <c r="JHZ1127" s="54"/>
      <c r="JIA1127" s="52"/>
      <c r="JIB1127" s="53"/>
      <c r="JIC1127" s="54"/>
      <c r="JID1127" s="52"/>
      <c r="JIE1127" s="53"/>
      <c r="JIF1127" s="54"/>
      <c r="JIG1127" s="52"/>
      <c r="JIH1127" s="53"/>
      <c r="JII1127" s="54"/>
      <c r="JIJ1127" s="52"/>
      <c r="JIK1127" s="53"/>
      <c r="JIL1127" s="54"/>
      <c r="JIM1127" s="52"/>
      <c r="JIN1127" s="53"/>
      <c r="JIO1127" s="54"/>
      <c r="JIP1127" s="52"/>
      <c r="JIQ1127" s="53"/>
      <c r="JIR1127" s="54"/>
      <c r="JIS1127" s="52"/>
      <c r="JIT1127" s="53"/>
      <c r="JIU1127" s="54"/>
      <c r="JIV1127" s="52"/>
      <c r="JIW1127" s="53"/>
      <c r="JIX1127" s="54"/>
      <c r="JIY1127" s="52"/>
      <c r="JIZ1127" s="53"/>
      <c r="JJA1127" s="54"/>
      <c r="JJB1127" s="52"/>
      <c r="JJC1127" s="53"/>
      <c r="JJD1127" s="54"/>
      <c r="JJE1127" s="52"/>
      <c r="JJF1127" s="53"/>
      <c r="JJG1127" s="54"/>
      <c r="JJH1127" s="52"/>
      <c r="JJI1127" s="53"/>
      <c r="JJJ1127" s="54"/>
      <c r="JJK1127" s="52"/>
      <c r="JJL1127" s="53"/>
      <c r="JJM1127" s="54"/>
      <c r="JJN1127" s="52"/>
      <c r="JJO1127" s="53"/>
      <c r="JJP1127" s="54"/>
      <c r="JJQ1127" s="52"/>
      <c r="JJR1127" s="53"/>
      <c r="JJS1127" s="54"/>
      <c r="JJT1127" s="52"/>
      <c r="JJU1127" s="53"/>
      <c r="JJV1127" s="54"/>
      <c r="JJW1127" s="52"/>
      <c r="JJX1127" s="53"/>
      <c r="JJY1127" s="54"/>
      <c r="JJZ1127" s="52"/>
      <c r="JKA1127" s="53"/>
      <c r="JKB1127" s="54"/>
      <c r="JKC1127" s="52"/>
      <c r="JKD1127" s="53"/>
      <c r="JKE1127" s="54"/>
      <c r="JKF1127" s="52"/>
      <c r="JKG1127" s="53"/>
      <c r="JKH1127" s="54"/>
      <c r="JKI1127" s="52"/>
      <c r="JKJ1127" s="53"/>
      <c r="JKK1127" s="54"/>
      <c r="JKL1127" s="52"/>
      <c r="JKM1127" s="53"/>
      <c r="JKN1127" s="54"/>
      <c r="JKO1127" s="52"/>
      <c r="JKP1127" s="53"/>
      <c r="JKQ1127" s="54"/>
      <c r="JKR1127" s="52"/>
      <c r="JKS1127" s="53"/>
      <c r="JKT1127" s="54"/>
      <c r="JKU1127" s="52"/>
      <c r="JKV1127" s="53"/>
      <c r="JKW1127" s="54"/>
      <c r="JKX1127" s="52"/>
      <c r="JKY1127" s="53"/>
      <c r="JKZ1127" s="54"/>
      <c r="JLA1127" s="52"/>
      <c r="JLB1127" s="53"/>
      <c r="JLC1127" s="54"/>
      <c r="JLD1127" s="52"/>
      <c r="JLE1127" s="53"/>
      <c r="JLF1127" s="54"/>
      <c r="JLG1127" s="52"/>
      <c r="JLH1127" s="53"/>
      <c r="JLI1127" s="54"/>
      <c r="JLJ1127" s="52"/>
      <c r="JLK1127" s="53"/>
      <c r="JLL1127" s="54"/>
      <c r="JLM1127" s="52"/>
      <c r="JLN1127" s="53"/>
      <c r="JLO1127" s="54"/>
      <c r="JLP1127" s="52"/>
      <c r="JLQ1127" s="53"/>
      <c r="JLR1127" s="54"/>
      <c r="JLS1127" s="52"/>
      <c r="JLT1127" s="53"/>
      <c r="JLU1127" s="54"/>
      <c r="JLV1127" s="52"/>
      <c r="JLW1127" s="53"/>
      <c r="JLX1127" s="54"/>
      <c r="JLY1127" s="52"/>
      <c r="JLZ1127" s="53"/>
      <c r="JMA1127" s="54"/>
      <c r="JMB1127" s="52"/>
      <c r="JMC1127" s="53"/>
      <c r="JMD1127" s="54"/>
      <c r="JME1127" s="52"/>
      <c r="JMF1127" s="53"/>
      <c r="JMG1127" s="54"/>
      <c r="JMH1127" s="52"/>
      <c r="JMI1127" s="53"/>
      <c r="JMJ1127" s="54"/>
      <c r="JMK1127" s="52"/>
      <c r="JML1127" s="53"/>
      <c r="JMM1127" s="54"/>
      <c r="JMN1127" s="52"/>
      <c r="JMO1127" s="53"/>
      <c r="JMP1127" s="54"/>
      <c r="JMQ1127" s="52"/>
      <c r="JMR1127" s="53"/>
      <c r="JMS1127" s="54"/>
      <c r="JMT1127" s="52"/>
      <c r="JMU1127" s="53"/>
      <c r="JMV1127" s="54"/>
      <c r="JMW1127" s="52"/>
      <c r="JMX1127" s="53"/>
      <c r="JMY1127" s="54"/>
      <c r="JMZ1127" s="52"/>
      <c r="JNA1127" s="53"/>
      <c r="JNB1127" s="54"/>
      <c r="JNC1127" s="52"/>
      <c r="JND1127" s="53"/>
      <c r="JNE1127" s="54"/>
      <c r="JNF1127" s="52"/>
      <c r="JNG1127" s="53"/>
      <c r="JNH1127" s="54"/>
      <c r="JNI1127" s="52"/>
      <c r="JNJ1127" s="53"/>
      <c r="JNK1127" s="54"/>
      <c r="JNL1127" s="52"/>
      <c r="JNM1127" s="53"/>
      <c r="JNN1127" s="54"/>
      <c r="JNO1127" s="52"/>
      <c r="JNP1127" s="53"/>
      <c r="JNQ1127" s="54"/>
      <c r="JNR1127" s="52"/>
      <c r="JNS1127" s="53"/>
      <c r="JNT1127" s="54"/>
      <c r="JNU1127" s="52"/>
      <c r="JNV1127" s="53"/>
      <c r="JNW1127" s="54"/>
      <c r="JNX1127" s="52"/>
      <c r="JNY1127" s="53"/>
      <c r="JNZ1127" s="54"/>
      <c r="JOA1127" s="52"/>
      <c r="JOB1127" s="53"/>
      <c r="JOC1127" s="54"/>
      <c r="JOD1127" s="52"/>
      <c r="JOE1127" s="53"/>
      <c r="JOF1127" s="54"/>
      <c r="JOG1127" s="52"/>
      <c r="JOH1127" s="53"/>
      <c r="JOI1127" s="54"/>
      <c r="JOJ1127" s="52"/>
      <c r="JOK1127" s="53"/>
      <c r="JOL1127" s="54"/>
      <c r="JOM1127" s="52"/>
      <c r="JON1127" s="53"/>
      <c r="JOO1127" s="54"/>
      <c r="JOP1127" s="52"/>
      <c r="JOQ1127" s="53"/>
      <c r="JOR1127" s="54"/>
      <c r="JOS1127" s="52"/>
      <c r="JOT1127" s="53"/>
      <c r="JOU1127" s="54"/>
      <c r="JOV1127" s="52"/>
      <c r="JOW1127" s="53"/>
      <c r="JOX1127" s="54"/>
      <c r="JOY1127" s="52"/>
      <c r="JOZ1127" s="53"/>
      <c r="JPA1127" s="54"/>
      <c r="JPB1127" s="52"/>
      <c r="JPC1127" s="53"/>
      <c r="JPD1127" s="54"/>
      <c r="JPE1127" s="52"/>
      <c r="JPF1127" s="53"/>
      <c r="JPG1127" s="54"/>
      <c r="JPH1127" s="52"/>
      <c r="JPI1127" s="53"/>
      <c r="JPJ1127" s="54"/>
      <c r="JPK1127" s="52"/>
      <c r="JPL1127" s="53"/>
      <c r="JPM1127" s="54"/>
      <c r="JPN1127" s="52"/>
      <c r="JPO1127" s="53"/>
      <c r="JPP1127" s="54"/>
      <c r="JPQ1127" s="52"/>
      <c r="JPR1127" s="53"/>
      <c r="JPS1127" s="54"/>
      <c r="JPT1127" s="52"/>
      <c r="JPU1127" s="53"/>
      <c r="JPV1127" s="54"/>
      <c r="JPW1127" s="52"/>
      <c r="JPX1127" s="53"/>
      <c r="JPY1127" s="54"/>
      <c r="JPZ1127" s="52"/>
      <c r="JQA1127" s="53"/>
      <c r="JQB1127" s="54"/>
      <c r="JQC1127" s="52"/>
      <c r="JQD1127" s="53"/>
      <c r="JQE1127" s="54"/>
      <c r="JQF1127" s="52"/>
      <c r="JQG1127" s="53"/>
      <c r="JQH1127" s="54"/>
      <c r="JQI1127" s="52"/>
      <c r="JQJ1127" s="53"/>
      <c r="JQK1127" s="54"/>
      <c r="JQL1127" s="52"/>
      <c r="JQM1127" s="53"/>
      <c r="JQN1127" s="54"/>
      <c r="JQO1127" s="52"/>
      <c r="JQP1127" s="53"/>
      <c r="JQQ1127" s="54"/>
      <c r="JQR1127" s="52"/>
      <c r="JQS1127" s="53"/>
      <c r="JQT1127" s="54"/>
      <c r="JQU1127" s="52"/>
      <c r="JQV1127" s="53"/>
      <c r="JQW1127" s="54"/>
      <c r="JQX1127" s="52"/>
      <c r="JQY1127" s="53"/>
      <c r="JQZ1127" s="54"/>
      <c r="JRA1127" s="52"/>
      <c r="JRB1127" s="53"/>
      <c r="JRC1127" s="54"/>
      <c r="JRD1127" s="52"/>
      <c r="JRE1127" s="53"/>
      <c r="JRF1127" s="54"/>
      <c r="JRG1127" s="52"/>
      <c r="JRH1127" s="53"/>
      <c r="JRI1127" s="54"/>
      <c r="JRJ1127" s="52"/>
      <c r="JRK1127" s="53"/>
      <c r="JRL1127" s="54"/>
      <c r="JRM1127" s="52"/>
      <c r="JRN1127" s="53"/>
      <c r="JRO1127" s="54"/>
      <c r="JRP1127" s="52"/>
      <c r="JRQ1127" s="53"/>
      <c r="JRR1127" s="54"/>
      <c r="JRS1127" s="52"/>
      <c r="JRT1127" s="53"/>
      <c r="JRU1127" s="54"/>
      <c r="JRV1127" s="52"/>
      <c r="JRW1127" s="53"/>
      <c r="JRX1127" s="54"/>
      <c r="JRY1127" s="52"/>
      <c r="JRZ1127" s="53"/>
      <c r="JSA1127" s="54"/>
      <c r="JSB1127" s="52"/>
      <c r="JSC1127" s="53"/>
      <c r="JSD1127" s="54"/>
      <c r="JSE1127" s="52"/>
      <c r="JSF1127" s="53"/>
      <c r="JSG1127" s="54"/>
      <c r="JSH1127" s="52"/>
      <c r="JSI1127" s="53"/>
      <c r="JSJ1127" s="54"/>
      <c r="JSK1127" s="52"/>
      <c r="JSL1127" s="53"/>
      <c r="JSM1127" s="54"/>
      <c r="JSN1127" s="52"/>
      <c r="JSO1127" s="53"/>
      <c r="JSP1127" s="54"/>
      <c r="JSQ1127" s="52"/>
      <c r="JSR1127" s="53"/>
      <c r="JSS1127" s="54"/>
      <c r="JST1127" s="52"/>
      <c r="JSU1127" s="53"/>
      <c r="JSV1127" s="54"/>
      <c r="JSW1127" s="52"/>
      <c r="JSX1127" s="53"/>
      <c r="JSY1127" s="54"/>
      <c r="JSZ1127" s="52"/>
      <c r="JTA1127" s="53"/>
      <c r="JTB1127" s="54"/>
      <c r="JTC1127" s="52"/>
      <c r="JTD1127" s="53"/>
      <c r="JTE1127" s="54"/>
      <c r="JTF1127" s="52"/>
      <c r="JTG1127" s="53"/>
      <c r="JTH1127" s="54"/>
      <c r="JTI1127" s="52"/>
      <c r="JTJ1127" s="53"/>
      <c r="JTK1127" s="54"/>
      <c r="JTL1127" s="52"/>
      <c r="JTM1127" s="53"/>
      <c r="JTN1127" s="54"/>
      <c r="JTO1127" s="52"/>
      <c r="JTP1127" s="53"/>
      <c r="JTQ1127" s="54"/>
      <c r="JTR1127" s="52"/>
      <c r="JTS1127" s="53"/>
      <c r="JTT1127" s="54"/>
      <c r="JTU1127" s="52"/>
      <c r="JTV1127" s="53"/>
      <c r="JTW1127" s="54"/>
      <c r="JTX1127" s="52"/>
      <c r="JTY1127" s="53"/>
      <c r="JTZ1127" s="54"/>
      <c r="JUA1127" s="52"/>
      <c r="JUB1127" s="53"/>
      <c r="JUC1127" s="54"/>
      <c r="JUD1127" s="52"/>
      <c r="JUE1127" s="53"/>
      <c r="JUF1127" s="54"/>
      <c r="JUG1127" s="52"/>
      <c r="JUH1127" s="53"/>
      <c r="JUI1127" s="54"/>
      <c r="JUJ1127" s="52"/>
      <c r="JUK1127" s="53"/>
      <c r="JUL1127" s="54"/>
      <c r="JUM1127" s="52"/>
      <c r="JUN1127" s="53"/>
      <c r="JUO1127" s="54"/>
      <c r="JUP1127" s="52"/>
      <c r="JUQ1127" s="53"/>
      <c r="JUR1127" s="54"/>
      <c r="JUS1127" s="52"/>
      <c r="JUT1127" s="53"/>
      <c r="JUU1127" s="54"/>
      <c r="JUV1127" s="52"/>
      <c r="JUW1127" s="53"/>
      <c r="JUX1127" s="54"/>
      <c r="JUY1127" s="52"/>
      <c r="JUZ1127" s="53"/>
      <c r="JVA1127" s="54"/>
      <c r="JVB1127" s="52"/>
      <c r="JVC1127" s="53"/>
      <c r="JVD1127" s="54"/>
      <c r="JVE1127" s="52"/>
      <c r="JVF1127" s="53"/>
      <c r="JVG1127" s="54"/>
      <c r="JVH1127" s="52"/>
      <c r="JVI1127" s="53"/>
      <c r="JVJ1127" s="54"/>
      <c r="JVK1127" s="52"/>
      <c r="JVL1127" s="53"/>
      <c r="JVM1127" s="54"/>
      <c r="JVN1127" s="52"/>
      <c r="JVO1127" s="53"/>
      <c r="JVP1127" s="54"/>
      <c r="JVQ1127" s="52"/>
      <c r="JVR1127" s="53"/>
      <c r="JVS1127" s="54"/>
      <c r="JVT1127" s="52"/>
      <c r="JVU1127" s="53"/>
      <c r="JVV1127" s="54"/>
      <c r="JVW1127" s="52"/>
      <c r="JVX1127" s="53"/>
      <c r="JVY1127" s="54"/>
      <c r="JVZ1127" s="52"/>
      <c r="JWA1127" s="53"/>
      <c r="JWB1127" s="54"/>
      <c r="JWC1127" s="52"/>
      <c r="JWD1127" s="53"/>
      <c r="JWE1127" s="54"/>
      <c r="JWF1127" s="52"/>
      <c r="JWG1127" s="53"/>
      <c r="JWH1127" s="54"/>
      <c r="JWI1127" s="52"/>
      <c r="JWJ1127" s="53"/>
      <c r="JWK1127" s="54"/>
      <c r="JWL1127" s="52"/>
      <c r="JWM1127" s="53"/>
      <c r="JWN1127" s="54"/>
      <c r="JWO1127" s="52"/>
      <c r="JWP1127" s="53"/>
      <c r="JWQ1127" s="54"/>
      <c r="JWR1127" s="52"/>
      <c r="JWS1127" s="53"/>
      <c r="JWT1127" s="54"/>
      <c r="JWU1127" s="52"/>
      <c r="JWV1127" s="53"/>
      <c r="JWW1127" s="54"/>
      <c r="JWX1127" s="52"/>
      <c r="JWY1127" s="53"/>
      <c r="JWZ1127" s="54"/>
      <c r="JXA1127" s="52"/>
      <c r="JXB1127" s="53"/>
      <c r="JXC1127" s="54"/>
      <c r="JXD1127" s="52"/>
      <c r="JXE1127" s="53"/>
      <c r="JXF1127" s="54"/>
      <c r="JXG1127" s="52"/>
      <c r="JXH1127" s="53"/>
      <c r="JXI1127" s="54"/>
      <c r="JXJ1127" s="52"/>
      <c r="JXK1127" s="53"/>
      <c r="JXL1127" s="54"/>
      <c r="JXM1127" s="52"/>
      <c r="JXN1127" s="53"/>
      <c r="JXO1127" s="54"/>
      <c r="JXP1127" s="52"/>
      <c r="JXQ1127" s="53"/>
      <c r="JXR1127" s="54"/>
      <c r="JXS1127" s="52"/>
      <c r="JXT1127" s="53"/>
      <c r="JXU1127" s="54"/>
      <c r="JXV1127" s="52"/>
      <c r="JXW1127" s="53"/>
      <c r="JXX1127" s="54"/>
      <c r="JXY1127" s="52"/>
      <c r="JXZ1127" s="53"/>
      <c r="JYA1127" s="54"/>
      <c r="JYB1127" s="52"/>
      <c r="JYC1127" s="53"/>
      <c r="JYD1127" s="54"/>
      <c r="JYE1127" s="52"/>
      <c r="JYF1127" s="53"/>
      <c r="JYG1127" s="54"/>
      <c r="JYH1127" s="52"/>
      <c r="JYI1127" s="53"/>
      <c r="JYJ1127" s="54"/>
      <c r="JYK1127" s="52"/>
      <c r="JYL1127" s="53"/>
      <c r="JYM1127" s="54"/>
      <c r="JYN1127" s="52"/>
      <c r="JYO1127" s="53"/>
      <c r="JYP1127" s="54"/>
      <c r="JYQ1127" s="52"/>
      <c r="JYR1127" s="53"/>
      <c r="JYS1127" s="54"/>
      <c r="JYT1127" s="52"/>
      <c r="JYU1127" s="53"/>
      <c r="JYV1127" s="54"/>
      <c r="JYW1127" s="52"/>
      <c r="JYX1127" s="53"/>
      <c r="JYY1127" s="54"/>
      <c r="JYZ1127" s="52"/>
      <c r="JZA1127" s="53"/>
      <c r="JZB1127" s="54"/>
      <c r="JZC1127" s="52"/>
      <c r="JZD1127" s="53"/>
      <c r="JZE1127" s="54"/>
      <c r="JZF1127" s="52"/>
      <c r="JZG1127" s="53"/>
      <c r="JZH1127" s="54"/>
      <c r="JZI1127" s="52"/>
      <c r="JZJ1127" s="53"/>
      <c r="JZK1127" s="54"/>
      <c r="JZL1127" s="52"/>
      <c r="JZM1127" s="53"/>
      <c r="JZN1127" s="54"/>
      <c r="JZO1127" s="52"/>
      <c r="JZP1127" s="53"/>
      <c r="JZQ1127" s="54"/>
      <c r="JZR1127" s="52"/>
      <c r="JZS1127" s="53"/>
      <c r="JZT1127" s="54"/>
      <c r="JZU1127" s="52"/>
      <c r="JZV1127" s="53"/>
      <c r="JZW1127" s="54"/>
      <c r="JZX1127" s="52"/>
      <c r="JZY1127" s="53"/>
      <c r="JZZ1127" s="54"/>
      <c r="KAA1127" s="52"/>
      <c r="KAB1127" s="53"/>
      <c r="KAC1127" s="54"/>
      <c r="KAD1127" s="52"/>
      <c r="KAE1127" s="53"/>
      <c r="KAF1127" s="54"/>
      <c r="KAG1127" s="52"/>
      <c r="KAH1127" s="53"/>
      <c r="KAI1127" s="54"/>
      <c r="KAJ1127" s="52"/>
      <c r="KAK1127" s="53"/>
      <c r="KAL1127" s="54"/>
      <c r="KAM1127" s="52"/>
      <c r="KAN1127" s="53"/>
      <c r="KAO1127" s="54"/>
      <c r="KAP1127" s="52"/>
      <c r="KAQ1127" s="53"/>
      <c r="KAR1127" s="54"/>
      <c r="KAS1127" s="52"/>
      <c r="KAT1127" s="53"/>
      <c r="KAU1127" s="54"/>
      <c r="KAV1127" s="52"/>
      <c r="KAW1127" s="53"/>
      <c r="KAX1127" s="54"/>
      <c r="KAY1127" s="52"/>
      <c r="KAZ1127" s="53"/>
      <c r="KBA1127" s="54"/>
      <c r="KBB1127" s="52"/>
      <c r="KBC1127" s="53"/>
      <c r="KBD1127" s="54"/>
      <c r="KBE1127" s="52"/>
      <c r="KBF1127" s="53"/>
      <c r="KBG1127" s="54"/>
      <c r="KBH1127" s="52"/>
      <c r="KBI1127" s="53"/>
      <c r="KBJ1127" s="54"/>
      <c r="KBK1127" s="52"/>
      <c r="KBL1127" s="53"/>
      <c r="KBM1127" s="54"/>
      <c r="KBN1127" s="52"/>
      <c r="KBO1127" s="53"/>
      <c r="KBP1127" s="54"/>
      <c r="KBQ1127" s="52"/>
      <c r="KBR1127" s="53"/>
      <c r="KBS1127" s="54"/>
      <c r="KBT1127" s="52"/>
      <c r="KBU1127" s="53"/>
      <c r="KBV1127" s="54"/>
      <c r="KBW1127" s="52"/>
      <c r="KBX1127" s="53"/>
      <c r="KBY1127" s="54"/>
      <c r="KBZ1127" s="52"/>
      <c r="KCA1127" s="53"/>
      <c r="KCB1127" s="54"/>
      <c r="KCC1127" s="52"/>
      <c r="KCD1127" s="53"/>
      <c r="KCE1127" s="54"/>
      <c r="KCF1127" s="52"/>
      <c r="KCG1127" s="53"/>
      <c r="KCH1127" s="54"/>
      <c r="KCI1127" s="52"/>
      <c r="KCJ1127" s="53"/>
      <c r="KCK1127" s="54"/>
      <c r="KCL1127" s="52"/>
      <c r="KCM1127" s="53"/>
      <c r="KCN1127" s="54"/>
      <c r="KCO1127" s="52"/>
      <c r="KCP1127" s="53"/>
      <c r="KCQ1127" s="54"/>
      <c r="KCR1127" s="52"/>
      <c r="KCS1127" s="53"/>
      <c r="KCT1127" s="54"/>
      <c r="KCU1127" s="52"/>
      <c r="KCV1127" s="53"/>
      <c r="KCW1127" s="54"/>
      <c r="KCX1127" s="52"/>
      <c r="KCY1127" s="53"/>
      <c r="KCZ1127" s="54"/>
      <c r="KDA1127" s="52"/>
      <c r="KDB1127" s="53"/>
      <c r="KDC1127" s="54"/>
      <c r="KDD1127" s="52"/>
      <c r="KDE1127" s="53"/>
      <c r="KDF1127" s="54"/>
      <c r="KDG1127" s="52"/>
      <c r="KDH1127" s="53"/>
      <c r="KDI1127" s="54"/>
      <c r="KDJ1127" s="52"/>
      <c r="KDK1127" s="53"/>
      <c r="KDL1127" s="54"/>
      <c r="KDM1127" s="52"/>
      <c r="KDN1127" s="53"/>
      <c r="KDO1127" s="54"/>
      <c r="KDP1127" s="52"/>
      <c r="KDQ1127" s="53"/>
      <c r="KDR1127" s="54"/>
      <c r="KDS1127" s="52"/>
      <c r="KDT1127" s="53"/>
      <c r="KDU1127" s="54"/>
      <c r="KDV1127" s="52"/>
      <c r="KDW1127" s="53"/>
      <c r="KDX1127" s="54"/>
      <c r="KDY1127" s="52"/>
      <c r="KDZ1127" s="53"/>
      <c r="KEA1127" s="54"/>
      <c r="KEB1127" s="52"/>
      <c r="KEC1127" s="53"/>
      <c r="KED1127" s="54"/>
      <c r="KEE1127" s="52"/>
      <c r="KEF1127" s="53"/>
      <c r="KEG1127" s="54"/>
      <c r="KEH1127" s="52"/>
      <c r="KEI1127" s="53"/>
      <c r="KEJ1127" s="54"/>
      <c r="KEK1127" s="52"/>
      <c r="KEL1127" s="53"/>
      <c r="KEM1127" s="54"/>
      <c r="KEN1127" s="52"/>
      <c r="KEO1127" s="53"/>
      <c r="KEP1127" s="54"/>
      <c r="KEQ1127" s="52"/>
      <c r="KER1127" s="53"/>
      <c r="KES1127" s="54"/>
      <c r="KET1127" s="52"/>
      <c r="KEU1127" s="53"/>
      <c r="KEV1127" s="54"/>
      <c r="KEW1127" s="52"/>
      <c r="KEX1127" s="53"/>
      <c r="KEY1127" s="54"/>
      <c r="KEZ1127" s="52"/>
      <c r="KFA1127" s="53"/>
      <c r="KFB1127" s="54"/>
      <c r="KFC1127" s="52"/>
      <c r="KFD1127" s="53"/>
      <c r="KFE1127" s="54"/>
      <c r="KFF1127" s="52"/>
      <c r="KFG1127" s="53"/>
      <c r="KFH1127" s="54"/>
      <c r="KFI1127" s="52"/>
      <c r="KFJ1127" s="53"/>
      <c r="KFK1127" s="54"/>
      <c r="KFL1127" s="52"/>
      <c r="KFM1127" s="53"/>
      <c r="KFN1127" s="54"/>
      <c r="KFO1127" s="52"/>
      <c r="KFP1127" s="53"/>
      <c r="KFQ1127" s="54"/>
      <c r="KFR1127" s="52"/>
      <c r="KFS1127" s="53"/>
      <c r="KFT1127" s="54"/>
      <c r="KFU1127" s="52"/>
      <c r="KFV1127" s="53"/>
      <c r="KFW1127" s="54"/>
      <c r="KFX1127" s="52"/>
      <c r="KFY1127" s="53"/>
      <c r="KFZ1127" s="54"/>
      <c r="KGA1127" s="52"/>
      <c r="KGB1127" s="53"/>
      <c r="KGC1127" s="54"/>
      <c r="KGD1127" s="52"/>
      <c r="KGE1127" s="53"/>
      <c r="KGF1127" s="54"/>
      <c r="KGG1127" s="52"/>
      <c r="KGH1127" s="53"/>
      <c r="KGI1127" s="54"/>
      <c r="KGJ1127" s="52"/>
      <c r="KGK1127" s="53"/>
      <c r="KGL1127" s="54"/>
      <c r="KGM1127" s="52"/>
      <c r="KGN1127" s="53"/>
      <c r="KGO1127" s="54"/>
      <c r="KGP1127" s="52"/>
      <c r="KGQ1127" s="53"/>
      <c r="KGR1127" s="54"/>
      <c r="KGS1127" s="52"/>
      <c r="KGT1127" s="53"/>
      <c r="KGU1127" s="54"/>
      <c r="KGV1127" s="52"/>
      <c r="KGW1127" s="53"/>
      <c r="KGX1127" s="54"/>
      <c r="KGY1127" s="52"/>
      <c r="KGZ1127" s="53"/>
      <c r="KHA1127" s="54"/>
      <c r="KHB1127" s="52"/>
      <c r="KHC1127" s="53"/>
      <c r="KHD1127" s="54"/>
      <c r="KHE1127" s="52"/>
      <c r="KHF1127" s="53"/>
      <c r="KHG1127" s="54"/>
      <c r="KHH1127" s="52"/>
      <c r="KHI1127" s="53"/>
      <c r="KHJ1127" s="54"/>
      <c r="KHK1127" s="52"/>
      <c r="KHL1127" s="53"/>
      <c r="KHM1127" s="54"/>
      <c r="KHN1127" s="52"/>
      <c r="KHO1127" s="53"/>
      <c r="KHP1127" s="54"/>
      <c r="KHQ1127" s="52"/>
      <c r="KHR1127" s="53"/>
      <c r="KHS1127" s="54"/>
      <c r="KHT1127" s="52"/>
      <c r="KHU1127" s="53"/>
      <c r="KHV1127" s="54"/>
      <c r="KHW1127" s="52"/>
      <c r="KHX1127" s="53"/>
      <c r="KHY1127" s="54"/>
      <c r="KHZ1127" s="52"/>
      <c r="KIA1127" s="53"/>
      <c r="KIB1127" s="54"/>
      <c r="KIC1127" s="52"/>
      <c r="KID1127" s="53"/>
      <c r="KIE1127" s="54"/>
      <c r="KIF1127" s="52"/>
      <c r="KIG1127" s="53"/>
      <c r="KIH1127" s="54"/>
      <c r="KII1127" s="52"/>
      <c r="KIJ1127" s="53"/>
      <c r="KIK1127" s="54"/>
      <c r="KIL1127" s="52"/>
      <c r="KIM1127" s="53"/>
      <c r="KIN1127" s="54"/>
      <c r="KIO1127" s="52"/>
      <c r="KIP1127" s="53"/>
      <c r="KIQ1127" s="54"/>
      <c r="KIR1127" s="52"/>
      <c r="KIS1127" s="53"/>
      <c r="KIT1127" s="54"/>
      <c r="KIU1127" s="52"/>
      <c r="KIV1127" s="53"/>
      <c r="KIW1127" s="54"/>
      <c r="KIX1127" s="52"/>
      <c r="KIY1127" s="53"/>
      <c r="KIZ1127" s="54"/>
      <c r="KJA1127" s="52"/>
      <c r="KJB1127" s="53"/>
      <c r="KJC1127" s="54"/>
      <c r="KJD1127" s="52"/>
      <c r="KJE1127" s="53"/>
      <c r="KJF1127" s="54"/>
      <c r="KJG1127" s="52"/>
      <c r="KJH1127" s="53"/>
      <c r="KJI1127" s="54"/>
      <c r="KJJ1127" s="52"/>
      <c r="KJK1127" s="53"/>
      <c r="KJL1127" s="54"/>
      <c r="KJM1127" s="52"/>
      <c r="KJN1127" s="53"/>
      <c r="KJO1127" s="54"/>
      <c r="KJP1127" s="52"/>
      <c r="KJQ1127" s="53"/>
      <c r="KJR1127" s="54"/>
      <c r="KJS1127" s="52"/>
      <c r="KJT1127" s="53"/>
      <c r="KJU1127" s="54"/>
      <c r="KJV1127" s="52"/>
      <c r="KJW1127" s="53"/>
      <c r="KJX1127" s="54"/>
      <c r="KJY1127" s="52"/>
      <c r="KJZ1127" s="53"/>
      <c r="KKA1127" s="54"/>
      <c r="KKB1127" s="52"/>
      <c r="KKC1127" s="53"/>
      <c r="KKD1127" s="54"/>
      <c r="KKE1127" s="52"/>
      <c r="KKF1127" s="53"/>
      <c r="KKG1127" s="54"/>
      <c r="KKH1127" s="52"/>
      <c r="KKI1127" s="53"/>
      <c r="KKJ1127" s="54"/>
      <c r="KKK1127" s="52"/>
      <c r="KKL1127" s="53"/>
      <c r="KKM1127" s="54"/>
      <c r="KKN1127" s="52"/>
      <c r="KKO1127" s="53"/>
      <c r="KKP1127" s="54"/>
      <c r="KKQ1127" s="52"/>
      <c r="KKR1127" s="53"/>
      <c r="KKS1127" s="54"/>
      <c r="KKT1127" s="52"/>
      <c r="KKU1127" s="53"/>
      <c r="KKV1127" s="54"/>
      <c r="KKW1127" s="52"/>
      <c r="KKX1127" s="53"/>
      <c r="KKY1127" s="54"/>
      <c r="KKZ1127" s="52"/>
      <c r="KLA1127" s="53"/>
      <c r="KLB1127" s="54"/>
      <c r="KLC1127" s="52"/>
      <c r="KLD1127" s="53"/>
      <c r="KLE1127" s="54"/>
      <c r="KLF1127" s="52"/>
      <c r="KLG1127" s="53"/>
      <c r="KLH1127" s="54"/>
      <c r="KLI1127" s="52"/>
      <c r="KLJ1127" s="53"/>
      <c r="KLK1127" s="54"/>
      <c r="KLL1127" s="52"/>
      <c r="KLM1127" s="53"/>
      <c r="KLN1127" s="54"/>
      <c r="KLO1127" s="52"/>
      <c r="KLP1127" s="53"/>
      <c r="KLQ1127" s="54"/>
      <c r="KLR1127" s="52"/>
      <c r="KLS1127" s="53"/>
      <c r="KLT1127" s="54"/>
      <c r="KLU1127" s="52"/>
      <c r="KLV1127" s="53"/>
      <c r="KLW1127" s="54"/>
      <c r="KLX1127" s="52"/>
      <c r="KLY1127" s="53"/>
      <c r="KLZ1127" s="54"/>
      <c r="KMA1127" s="52"/>
      <c r="KMB1127" s="53"/>
      <c r="KMC1127" s="54"/>
      <c r="KMD1127" s="52"/>
      <c r="KME1127" s="53"/>
      <c r="KMF1127" s="54"/>
      <c r="KMG1127" s="52"/>
      <c r="KMH1127" s="53"/>
      <c r="KMI1127" s="54"/>
      <c r="KMJ1127" s="52"/>
      <c r="KMK1127" s="53"/>
      <c r="KML1127" s="54"/>
      <c r="KMM1127" s="52"/>
      <c r="KMN1127" s="53"/>
      <c r="KMO1127" s="54"/>
      <c r="KMP1127" s="52"/>
      <c r="KMQ1127" s="53"/>
      <c r="KMR1127" s="54"/>
      <c r="KMS1127" s="52"/>
      <c r="KMT1127" s="53"/>
      <c r="KMU1127" s="54"/>
      <c r="KMV1127" s="52"/>
      <c r="KMW1127" s="53"/>
      <c r="KMX1127" s="54"/>
      <c r="KMY1127" s="52"/>
      <c r="KMZ1127" s="53"/>
      <c r="KNA1127" s="54"/>
      <c r="KNB1127" s="52"/>
      <c r="KNC1127" s="53"/>
      <c r="KND1127" s="54"/>
      <c r="KNE1127" s="52"/>
      <c r="KNF1127" s="53"/>
      <c r="KNG1127" s="54"/>
      <c r="KNH1127" s="52"/>
      <c r="KNI1127" s="53"/>
      <c r="KNJ1127" s="54"/>
      <c r="KNK1127" s="52"/>
      <c r="KNL1127" s="53"/>
      <c r="KNM1127" s="54"/>
      <c r="KNN1127" s="52"/>
      <c r="KNO1127" s="53"/>
      <c r="KNP1127" s="54"/>
      <c r="KNQ1127" s="52"/>
      <c r="KNR1127" s="53"/>
      <c r="KNS1127" s="54"/>
      <c r="KNT1127" s="52"/>
      <c r="KNU1127" s="53"/>
      <c r="KNV1127" s="54"/>
      <c r="KNW1127" s="52"/>
      <c r="KNX1127" s="53"/>
      <c r="KNY1127" s="54"/>
      <c r="KNZ1127" s="52"/>
      <c r="KOA1127" s="53"/>
      <c r="KOB1127" s="54"/>
      <c r="KOC1127" s="52"/>
      <c r="KOD1127" s="53"/>
      <c r="KOE1127" s="54"/>
      <c r="KOF1127" s="52"/>
      <c r="KOG1127" s="53"/>
      <c r="KOH1127" s="54"/>
      <c r="KOI1127" s="52"/>
      <c r="KOJ1127" s="53"/>
      <c r="KOK1127" s="54"/>
      <c r="KOL1127" s="52"/>
      <c r="KOM1127" s="53"/>
      <c r="KON1127" s="54"/>
      <c r="KOO1127" s="52"/>
      <c r="KOP1127" s="53"/>
      <c r="KOQ1127" s="54"/>
      <c r="KOR1127" s="52"/>
      <c r="KOS1127" s="53"/>
      <c r="KOT1127" s="54"/>
      <c r="KOU1127" s="52"/>
      <c r="KOV1127" s="53"/>
      <c r="KOW1127" s="54"/>
      <c r="KOX1127" s="52"/>
      <c r="KOY1127" s="53"/>
      <c r="KOZ1127" s="54"/>
      <c r="KPA1127" s="52"/>
      <c r="KPB1127" s="53"/>
      <c r="KPC1127" s="54"/>
      <c r="KPD1127" s="52"/>
      <c r="KPE1127" s="53"/>
      <c r="KPF1127" s="54"/>
      <c r="KPG1127" s="52"/>
      <c r="KPH1127" s="53"/>
      <c r="KPI1127" s="54"/>
      <c r="KPJ1127" s="52"/>
      <c r="KPK1127" s="53"/>
      <c r="KPL1127" s="54"/>
      <c r="KPM1127" s="52"/>
      <c r="KPN1127" s="53"/>
      <c r="KPO1127" s="54"/>
      <c r="KPP1127" s="52"/>
      <c r="KPQ1127" s="53"/>
      <c r="KPR1127" s="54"/>
      <c r="KPS1127" s="52"/>
      <c r="KPT1127" s="53"/>
      <c r="KPU1127" s="54"/>
      <c r="KPV1127" s="52"/>
      <c r="KPW1127" s="53"/>
      <c r="KPX1127" s="54"/>
      <c r="KPY1127" s="52"/>
      <c r="KPZ1127" s="53"/>
      <c r="KQA1127" s="54"/>
      <c r="KQB1127" s="52"/>
      <c r="KQC1127" s="53"/>
      <c r="KQD1127" s="54"/>
      <c r="KQE1127" s="52"/>
      <c r="KQF1127" s="53"/>
      <c r="KQG1127" s="54"/>
      <c r="KQH1127" s="52"/>
      <c r="KQI1127" s="53"/>
      <c r="KQJ1127" s="54"/>
      <c r="KQK1127" s="52"/>
      <c r="KQL1127" s="53"/>
      <c r="KQM1127" s="54"/>
      <c r="KQN1127" s="52"/>
      <c r="KQO1127" s="53"/>
      <c r="KQP1127" s="54"/>
      <c r="KQQ1127" s="52"/>
      <c r="KQR1127" s="53"/>
      <c r="KQS1127" s="54"/>
      <c r="KQT1127" s="52"/>
      <c r="KQU1127" s="53"/>
      <c r="KQV1127" s="54"/>
      <c r="KQW1127" s="52"/>
      <c r="KQX1127" s="53"/>
      <c r="KQY1127" s="54"/>
      <c r="KQZ1127" s="52"/>
      <c r="KRA1127" s="53"/>
      <c r="KRB1127" s="54"/>
      <c r="KRC1127" s="52"/>
      <c r="KRD1127" s="53"/>
      <c r="KRE1127" s="54"/>
      <c r="KRF1127" s="52"/>
      <c r="KRG1127" s="53"/>
      <c r="KRH1127" s="54"/>
      <c r="KRI1127" s="52"/>
      <c r="KRJ1127" s="53"/>
      <c r="KRK1127" s="54"/>
      <c r="KRL1127" s="52"/>
      <c r="KRM1127" s="53"/>
      <c r="KRN1127" s="54"/>
      <c r="KRO1127" s="52"/>
      <c r="KRP1127" s="53"/>
      <c r="KRQ1127" s="54"/>
      <c r="KRR1127" s="52"/>
      <c r="KRS1127" s="53"/>
      <c r="KRT1127" s="54"/>
      <c r="KRU1127" s="52"/>
      <c r="KRV1127" s="53"/>
      <c r="KRW1127" s="54"/>
      <c r="KRX1127" s="52"/>
      <c r="KRY1127" s="53"/>
      <c r="KRZ1127" s="54"/>
      <c r="KSA1127" s="52"/>
      <c r="KSB1127" s="53"/>
      <c r="KSC1127" s="54"/>
      <c r="KSD1127" s="52"/>
      <c r="KSE1127" s="53"/>
      <c r="KSF1127" s="54"/>
      <c r="KSG1127" s="52"/>
      <c r="KSH1127" s="53"/>
      <c r="KSI1127" s="54"/>
      <c r="KSJ1127" s="52"/>
      <c r="KSK1127" s="53"/>
      <c r="KSL1127" s="54"/>
      <c r="KSM1127" s="52"/>
      <c r="KSN1127" s="53"/>
      <c r="KSO1127" s="54"/>
      <c r="KSP1127" s="52"/>
      <c r="KSQ1127" s="53"/>
      <c r="KSR1127" s="54"/>
      <c r="KSS1127" s="52"/>
      <c r="KST1127" s="53"/>
      <c r="KSU1127" s="54"/>
      <c r="KSV1127" s="52"/>
      <c r="KSW1127" s="53"/>
      <c r="KSX1127" s="54"/>
      <c r="KSY1127" s="52"/>
      <c r="KSZ1127" s="53"/>
      <c r="KTA1127" s="54"/>
      <c r="KTB1127" s="52"/>
      <c r="KTC1127" s="53"/>
      <c r="KTD1127" s="54"/>
      <c r="KTE1127" s="52"/>
      <c r="KTF1127" s="53"/>
      <c r="KTG1127" s="54"/>
      <c r="KTH1127" s="52"/>
      <c r="KTI1127" s="53"/>
      <c r="KTJ1127" s="54"/>
      <c r="KTK1127" s="52"/>
      <c r="KTL1127" s="53"/>
      <c r="KTM1127" s="54"/>
      <c r="KTN1127" s="52"/>
      <c r="KTO1127" s="53"/>
      <c r="KTP1127" s="54"/>
      <c r="KTQ1127" s="52"/>
      <c r="KTR1127" s="53"/>
      <c r="KTS1127" s="54"/>
      <c r="KTT1127" s="52"/>
      <c r="KTU1127" s="53"/>
      <c r="KTV1127" s="54"/>
      <c r="KTW1127" s="52"/>
      <c r="KTX1127" s="53"/>
      <c r="KTY1127" s="54"/>
      <c r="KTZ1127" s="52"/>
      <c r="KUA1127" s="53"/>
      <c r="KUB1127" s="54"/>
      <c r="KUC1127" s="52"/>
      <c r="KUD1127" s="53"/>
      <c r="KUE1127" s="54"/>
      <c r="KUF1127" s="52"/>
      <c r="KUG1127" s="53"/>
      <c r="KUH1127" s="54"/>
      <c r="KUI1127" s="52"/>
      <c r="KUJ1127" s="53"/>
      <c r="KUK1127" s="54"/>
      <c r="KUL1127" s="52"/>
      <c r="KUM1127" s="53"/>
      <c r="KUN1127" s="54"/>
      <c r="KUO1127" s="52"/>
      <c r="KUP1127" s="53"/>
      <c r="KUQ1127" s="54"/>
      <c r="KUR1127" s="52"/>
      <c r="KUS1127" s="53"/>
      <c r="KUT1127" s="54"/>
      <c r="KUU1127" s="52"/>
      <c r="KUV1127" s="53"/>
      <c r="KUW1127" s="54"/>
      <c r="KUX1127" s="52"/>
      <c r="KUY1127" s="53"/>
      <c r="KUZ1127" s="54"/>
      <c r="KVA1127" s="52"/>
      <c r="KVB1127" s="53"/>
      <c r="KVC1127" s="54"/>
      <c r="KVD1127" s="52"/>
      <c r="KVE1127" s="53"/>
      <c r="KVF1127" s="54"/>
      <c r="KVG1127" s="52"/>
      <c r="KVH1127" s="53"/>
      <c r="KVI1127" s="54"/>
      <c r="KVJ1127" s="52"/>
      <c r="KVK1127" s="53"/>
      <c r="KVL1127" s="54"/>
      <c r="KVM1127" s="52"/>
      <c r="KVN1127" s="53"/>
      <c r="KVO1127" s="54"/>
      <c r="KVP1127" s="52"/>
      <c r="KVQ1127" s="53"/>
      <c r="KVR1127" s="54"/>
      <c r="KVS1127" s="52"/>
      <c r="KVT1127" s="53"/>
      <c r="KVU1127" s="54"/>
      <c r="KVV1127" s="52"/>
      <c r="KVW1127" s="53"/>
      <c r="KVX1127" s="54"/>
      <c r="KVY1127" s="52"/>
      <c r="KVZ1127" s="53"/>
      <c r="KWA1127" s="54"/>
      <c r="KWB1127" s="52"/>
      <c r="KWC1127" s="53"/>
      <c r="KWD1127" s="54"/>
      <c r="KWE1127" s="52"/>
      <c r="KWF1127" s="53"/>
      <c r="KWG1127" s="54"/>
      <c r="KWH1127" s="52"/>
      <c r="KWI1127" s="53"/>
      <c r="KWJ1127" s="54"/>
      <c r="KWK1127" s="52"/>
      <c r="KWL1127" s="53"/>
      <c r="KWM1127" s="54"/>
      <c r="KWN1127" s="52"/>
      <c r="KWO1127" s="53"/>
      <c r="KWP1127" s="54"/>
      <c r="KWQ1127" s="52"/>
      <c r="KWR1127" s="53"/>
      <c r="KWS1127" s="54"/>
      <c r="KWT1127" s="52"/>
      <c r="KWU1127" s="53"/>
      <c r="KWV1127" s="54"/>
      <c r="KWW1127" s="52"/>
      <c r="KWX1127" s="53"/>
      <c r="KWY1127" s="54"/>
      <c r="KWZ1127" s="52"/>
      <c r="KXA1127" s="53"/>
      <c r="KXB1127" s="54"/>
      <c r="KXC1127" s="52"/>
      <c r="KXD1127" s="53"/>
      <c r="KXE1127" s="54"/>
      <c r="KXF1127" s="52"/>
      <c r="KXG1127" s="53"/>
      <c r="KXH1127" s="54"/>
      <c r="KXI1127" s="52"/>
      <c r="KXJ1127" s="53"/>
      <c r="KXK1127" s="54"/>
      <c r="KXL1127" s="52"/>
      <c r="KXM1127" s="53"/>
      <c r="KXN1127" s="54"/>
      <c r="KXO1127" s="52"/>
      <c r="KXP1127" s="53"/>
      <c r="KXQ1127" s="54"/>
      <c r="KXR1127" s="52"/>
      <c r="KXS1127" s="53"/>
      <c r="KXT1127" s="54"/>
      <c r="KXU1127" s="52"/>
      <c r="KXV1127" s="53"/>
      <c r="KXW1127" s="54"/>
      <c r="KXX1127" s="52"/>
      <c r="KXY1127" s="53"/>
      <c r="KXZ1127" s="54"/>
      <c r="KYA1127" s="52"/>
      <c r="KYB1127" s="53"/>
      <c r="KYC1127" s="54"/>
      <c r="KYD1127" s="52"/>
      <c r="KYE1127" s="53"/>
      <c r="KYF1127" s="54"/>
      <c r="KYG1127" s="52"/>
      <c r="KYH1127" s="53"/>
      <c r="KYI1127" s="54"/>
      <c r="KYJ1127" s="52"/>
      <c r="KYK1127" s="53"/>
      <c r="KYL1127" s="54"/>
      <c r="KYM1127" s="52"/>
      <c r="KYN1127" s="53"/>
      <c r="KYO1127" s="54"/>
      <c r="KYP1127" s="52"/>
      <c r="KYQ1127" s="53"/>
      <c r="KYR1127" s="54"/>
      <c r="KYS1127" s="52"/>
      <c r="KYT1127" s="53"/>
      <c r="KYU1127" s="54"/>
      <c r="KYV1127" s="52"/>
      <c r="KYW1127" s="53"/>
      <c r="KYX1127" s="54"/>
      <c r="KYY1127" s="52"/>
      <c r="KYZ1127" s="53"/>
      <c r="KZA1127" s="54"/>
      <c r="KZB1127" s="52"/>
      <c r="KZC1127" s="53"/>
      <c r="KZD1127" s="54"/>
      <c r="KZE1127" s="52"/>
      <c r="KZF1127" s="53"/>
      <c r="KZG1127" s="54"/>
      <c r="KZH1127" s="52"/>
      <c r="KZI1127" s="53"/>
      <c r="KZJ1127" s="54"/>
      <c r="KZK1127" s="52"/>
      <c r="KZL1127" s="53"/>
      <c r="KZM1127" s="54"/>
      <c r="KZN1127" s="52"/>
      <c r="KZO1127" s="53"/>
      <c r="KZP1127" s="54"/>
      <c r="KZQ1127" s="52"/>
      <c r="KZR1127" s="53"/>
      <c r="KZS1127" s="54"/>
      <c r="KZT1127" s="52"/>
      <c r="KZU1127" s="53"/>
      <c r="KZV1127" s="54"/>
      <c r="KZW1127" s="52"/>
      <c r="KZX1127" s="53"/>
      <c r="KZY1127" s="54"/>
      <c r="KZZ1127" s="52"/>
      <c r="LAA1127" s="53"/>
      <c r="LAB1127" s="54"/>
      <c r="LAC1127" s="52"/>
      <c r="LAD1127" s="53"/>
      <c r="LAE1127" s="54"/>
      <c r="LAF1127" s="52"/>
      <c r="LAG1127" s="53"/>
      <c r="LAH1127" s="54"/>
      <c r="LAI1127" s="52"/>
      <c r="LAJ1127" s="53"/>
      <c r="LAK1127" s="54"/>
      <c r="LAL1127" s="52"/>
      <c r="LAM1127" s="53"/>
      <c r="LAN1127" s="54"/>
      <c r="LAO1127" s="52"/>
      <c r="LAP1127" s="53"/>
      <c r="LAQ1127" s="54"/>
      <c r="LAR1127" s="52"/>
      <c r="LAS1127" s="53"/>
      <c r="LAT1127" s="54"/>
      <c r="LAU1127" s="52"/>
      <c r="LAV1127" s="53"/>
      <c r="LAW1127" s="54"/>
      <c r="LAX1127" s="52"/>
      <c r="LAY1127" s="53"/>
      <c r="LAZ1127" s="54"/>
      <c r="LBA1127" s="52"/>
      <c r="LBB1127" s="53"/>
      <c r="LBC1127" s="54"/>
      <c r="LBD1127" s="52"/>
      <c r="LBE1127" s="53"/>
      <c r="LBF1127" s="54"/>
      <c r="LBG1127" s="52"/>
      <c r="LBH1127" s="53"/>
      <c r="LBI1127" s="54"/>
      <c r="LBJ1127" s="52"/>
      <c r="LBK1127" s="53"/>
      <c r="LBL1127" s="54"/>
      <c r="LBM1127" s="52"/>
      <c r="LBN1127" s="53"/>
      <c r="LBO1127" s="54"/>
      <c r="LBP1127" s="52"/>
      <c r="LBQ1127" s="53"/>
      <c r="LBR1127" s="54"/>
      <c r="LBS1127" s="52"/>
      <c r="LBT1127" s="53"/>
      <c r="LBU1127" s="54"/>
      <c r="LBV1127" s="52"/>
      <c r="LBW1127" s="53"/>
      <c r="LBX1127" s="54"/>
      <c r="LBY1127" s="52"/>
      <c r="LBZ1127" s="53"/>
      <c r="LCA1127" s="54"/>
      <c r="LCB1127" s="52"/>
      <c r="LCC1127" s="53"/>
      <c r="LCD1127" s="54"/>
      <c r="LCE1127" s="52"/>
      <c r="LCF1127" s="53"/>
      <c r="LCG1127" s="54"/>
      <c r="LCH1127" s="52"/>
      <c r="LCI1127" s="53"/>
      <c r="LCJ1127" s="54"/>
      <c r="LCK1127" s="52"/>
      <c r="LCL1127" s="53"/>
      <c r="LCM1127" s="54"/>
      <c r="LCN1127" s="52"/>
      <c r="LCO1127" s="53"/>
      <c r="LCP1127" s="54"/>
      <c r="LCQ1127" s="52"/>
      <c r="LCR1127" s="53"/>
      <c r="LCS1127" s="54"/>
      <c r="LCT1127" s="52"/>
      <c r="LCU1127" s="53"/>
      <c r="LCV1127" s="54"/>
      <c r="LCW1127" s="52"/>
      <c r="LCX1127" s="53"/>
      <c r="LCY1127" s="54"/>
      <c r="LCZ1127" s="52"/>
      <c r="LDA1127" s="53"/>
      <c r="LDB1127" s="54"/>
      <c r="LDC1127" s="52"/>
      <c r="LDD1127" s="53"/>
      <c r="LDE1127" s="54"/>
      <c r="LDF1127" s="52"/>
      <c r="LDG1127" s="53"/>
      <c r="LDH1127" s="54"/>
      <c r="LDI1127" s="52"/>
      <c r="LDJ1127" s="53"/>
      <c r="LDK1127" s="54"/>
      <c r="LDL1127" s="52"/>
      <c r="LDM1127" s="53"/>
      <c r="LDN1127" s="54"/>
      <c r="LDO1127" s="52"/>
      <c r="LDP1127" s="53"/>
      <c r="LDQ1127" s="54"/>
      <c r="LDR1127" s="52"/>
      <c r="LDS1127" s="53"/>
      <c r="LDT1127" s="54"/>
      <c r="LDU1127" s="52"/>
      <c r="LDV1127" s="53"/>
      <c r="LDW1127" s="54"/>
      <c r="LDX1127" s="52"/>
      <c r="LDY1127" s="53"/>
      <c r="LDZ1127" s="54"/>
      <c r="LEA1127" s="52"/>
      <c r="LEB1127" s="53"/>
      <c r="LEC1127" s="54"/>
      <c r="LED1127" s="52"/>
      <c r="LEE1127" s="53"/>
      <c r="LEF1127" s="54"/>
      <c r="LEG1127" s="52"/>
      <c r="LEH1127" s="53"/>
      <c r="LEI1127" s="54"/>
      <c r="LEJ1127" s="52"/>
      <c r="LEK1127" s="53"/>
      <c r="LEL1127" s="54"/>
      <c r="LEM1127" s="52"/>
      <c r="LEN1127" s="53"/>
      <c r="LEO1127" s="54"/>
      <c r="LEP1127" s="52"/>
      <c r="LEQ1127" s="53"/>
      <c r="LER1127" s="54"/>
      <c r="LES1127" s="52"/>
      <c r="LET1127" s="53"/>
      <c r="LEU1127" s="54"/>
      <c r="LEV1127" s="52"/>
      <c r="LEW1127" s="53"/>
      <c r="LEX1127" s="54"/>
      <c r="LEY1127" s="52"/>
      <c r="LEZ1127" s="53"/>
      <c r="LFA1127" s="54"/>
      <c r="LFB1127" s="52"/>
      <c r="LFC1127" s="53"/>
      <c r="LFD1127" s="54"/>
      <c r="LFE1127" s="52"/>
      <c r="LFF1127" s="53"/>
      <c r="LFG1127" s="54"/>
      <c r="LFH1127" s="52"/>
      <c r="LFI1127" s="53"/>
      <c r="LFJ1127" s="54"/>
      <c r="LFK1127" s="52"/>
      <c r="LFL1127" s="53"/>
      <c r="LFM1127" s="54"/>
      <c r="LFN1127" s="52"/>
      <c r="LFO1127" s="53"/>
      <c r="LFP1127" s="54"/>
      <c r="LFQ1127" s="52"/>
      <c r="LFR1127" s="53"/>
      <c r="LFS1127" s="54"/>
      <c r="LFT1127" s="52"/>
      <c r="LFU1127" s="53"/>
      <c r="LFV1127" s="54"/>
      <c r="LFW1127" s="52"/>
      <c r="LFX1127" s="53"/>
      <c r="LFY1127" s="54"/>
      <c r="LFZ1127" s="52"/>
      <c r="LGA1127" s="53"/>
      <c r="LGB1127" s="54"/>
      <c r="LGC1127" s="52"/>
      <c r="LGD1127" s="53"/>
      <c r="LGE1127" s="54"/>
      <c r="LGF1127" s="52"/>
      <c r="LGG1127" s="53"/>
      <c r="LGH1127" s="54"/>
      <c r="LGI1127" s="52"/>
      <c r="LGJ1127" s="53"/>
      <c r="LGK1127" s="54"/>
      <c r="LGL1127" s="52"/>
      <c r="LGM1127" s="53"/>
      <c r="LGN1127" s="54"/>
      <c r="LGO1127" s="52"/>
      <c r="LGP1127" s="53"/>
      <c r="LGQ1127" s="54"/>
      <c r="LGR1127" s="52"/>
      <c r="LGS1127" s="53"/>
      <c r="LGT1127" s="54"/>
      <c r="LGU1127" s="52"/>
      <c r="LGV1127" s="53"/>
      <c r="LGW1127" s="54"/>
      <c r="LGX1127" s="52"/>
      <c r="LGY1127" s="53"/>
      <c r="LGZ1127" s="54"/>
      <c r="LHA1127" s="52"/>
      <c r="LHB1127" s="53"/>
      <c r="LHC1127" s="54"/>
      <c r="LHD1127" s="52"/>
      <c r="LHE1127" s="53"/>
      <c r="LHF1127" s="54"/>
      <c r="LHG1127" s="52"/>
      <c r="LHH1127" s="53"/>
      <c r="LHI1127" s="54"/>
      <c r="LHJ1127" s="52"/>
      <c r="LHK1127" s="53"/>
      <c r="LHL1127" s="54"/>
      <c r="LHM1127" s="52"/>
      <c r="LHN1127" s="53"/>
      <c r="LHO1127" s="54"/>
      <c r="LHP1127" s="52"/>
      <c r="LHQ1127" s="53"/>
      <c r="LHR1127" s="54"/>
      <c r="LHS1127" s="52"/>
      <c r="LHT1127" s="53"/>
      <c r="LHU1127" s="54"/>
      <c r="LHV1127" s="52"/>
      <c r="LHW1127" s="53"/>
      <c r="LHX1127" s="54"/>
      <c r="LHY1127" s="52"/>
      <c r="LHZ1127" s="53"/>
      <c r="LIA1127" s="54"/>
      <c r="LIB1127" s="52"/>
      <c r="LIC1127" s="53"/>
      <c r="LID1127" s="54"/>
      <c r="LIE1127" s="52"/>
      <c r="LIF1127" s="53"/>
      <c r="LIG1127" s="54"/>
      <c r="LIH1127" s="52"/>
      <c r="LII1127" s="53"/>
      <c r="LIJ1127" s="54"/>
      <c r="LIK1127" s="52"/>
      <c r="LIL1127" s="53"/>
      <c r="LIM1127" s="54"/>
      <c r="LIN1127" s="52"/>
      <c r="LIO1127" s="53"/>
      <c r="LIP1127" s="54"/>
      <c r="LIQ1127" s="52"/>
      <c r="LIR1127" s="53"/>
      <c r="LIS1127" s="54"/>
      <c r="LIT1127" s="52"/>
      <c r="LIU1127" s="53"/>
      <c r="LIV1127" s="54"/>
      <c r="LIW1127" s="52"/>
      <c r="LIX1127" s="53"/>
      <c r="LIY1127" s="54"/>
      <c r="LIZ1127" s="52"/>
      <c r="LJA1127" s="53"/>
      <c r="LJB1127" s="54"/>
      <c r="LJC1127" s="52"/>
      <c r="LJD1127" s="53"/>
      <c r="LJE1127" s="54"/>
      <c r="LJF1127" s="52"/>
      <c r="LJG1127" s="53"/>
      <c r="LJH1127" s="54"/>
      <c r="LJI1127" s="52"/>
      <c r="LJJ1127" s="53"/>
      <c r="LJK1127" s="54"/>
      <c r="LJL1127" s="52"/>
      <c r="LJM1127" s="53"/>
      <c r="LJN1127" s="54"/>
      <c r="LJO1127" s="52"/>
      <c r="LJP1127" s="53"/>
      <c r="LJQ1127" s="54"/>
      <c r="LJR1127" s="52"/>
      <c r="LJS1127" s="53"/>
      <c r="LJT1127" s="54"/>
      <c r="LJU1127" s="52"/>
      <c r="LJV1127" s="53"/>
      <c r="LJW1127" s="54"/>
      <c r="LJX1127" s="52"/>
      <c r="LJY1127" s="53"/>
      <c r="LJZ1127" s="54"/>
      <c r="LKA1127" s="52"/>
      <c r="LKB1127" s="53"/>
      <c r="LKC1127" s="54"/>
      <c r="LKD1127" s="52"/>
      <c r="LKE1127" s="53"/>
      <c r="LKF1127" s="54"/>
      <c r="LKG1127" s="52"/>
      <c r="LKH1127" s="53"/>
      <c r="LKI1127" s="54"/>
      <c r="LKJ1127" s="52"/>
      <c r="LKK1127" s="53"/>
      <c r="LKL1127" s="54"/>
      <c r="LKM1127" s="52"/>
      <c r="LKN1127" s="53"/>
      <c r="LKO1127" s="54"/>
      <c r="LKP1127" s="52"/>
      <c r="LKQ1127" s="53"/>
      <c r="LKR1127" s="54"/>
      <c r="LKS1127" s="52"/>
      <c r="LKT1127" s="53"/>
      <c r="LKU1127" s="54"/>
      <c r="LKV1127" s="52"/>
      <c r="LKW1127" s="53"/>
      <c r="LKX1127" s="54"/>
      <c r="LKY1127" s="52"/>
      <c r="LKZ1127" s="53"/>
      <c r="LLA1127" s="54"/>
      <c r="LLB1127" s="52"/>
      <c r="LLC1127" s="53"/>
      <c r="LLD1127" s="54"/>
      <c r="LLE1127" s="52"/>
      <c r="LLF1127" s="53"/>
      <c r="LLG1127" s="54"/>
      <c r="LLH1127" s="52"/>
      <c r="LLI1127" s="53"/>
      <c r="LLJ1127" s="54"/>
      <c r="LLK1127" s="52"/>
      <c r="LLL1127" s="53"/>
      <c r="LLM1127" s="54"/>
      <c r="LLN1127" s="52"/>
      <c r="LLO1127" s="53"/>
      <c r="LLP1127" s="54"/>
      <c r="LLQ1127" s="52"/>
      <c r="LLR1127" s="53"/>
      <c r="LLS1127" s="54"/>
      <c r="LLT1127" s="52"/>
      <c r="LLU1127" s="53"/>
      <c r="LLV1127" s="54"/>
      <c r="LLW1127" s="52"/>
      <c r="LLX1127" s="53"/>
      <c r="LLY1127" s="54"/>
      <c r="LLZ1127" s="52"/>
      <c r="LMA1127" s="53"/>
      <c r="LMB1127" s="54"/>
      <c r="LMC1127" s="52"/>
      <c r="LMD1127" s="53"/>
      <c r="LME1127" s="54"/>
      <c r="LMF1127" s="52"/>
      <c r="LMG1127" s="53"/>
      <c r="LMH1127" s="54"/>
      <c r="LMI1127" s="52"/>
      <c r="LMJ1127" s="53"/>
      <c r="LMK1127" s="54"/>
      <c r="LML1127" s="52"/>
      <c r="LMM1127" s="53"/>
      <c r="LMN1127" s="54"/>
      <c r="LMO1127" s="52"/>
      <c r="LMP1127" s="53"/>
      <c r="LMQ1127" s="54"/>
      <c r="LMR1127" s="52"/>
      <c r="LMS1127" s="53"/>
      <c r="LMT1127" s="54"/>
      <c r="LMU1127" s="52"/>
      <c r="LMV1127" s="53"/>
      <c r="LMW1127" s="54"/>
      <c r="LMX1127" s="52"/>
      <c r="LMY1127" s="53"/>
      <c r="LMZ1127" s="54"/>
      <c r="LNA1127" s="52"/>
      <c r="LNB1127" s="53"/>
      <c r="LNC1127" s="54"/>
      <c r="LND1127" s="52"/>
      <c r="LNE1127" s="53"/>
      <c r="LNF1127" s="54"/>
      <c r="LNG1127" s="52"/>
      <c r="LNH1127" s="53"/>
      <c r="LNI1127" s="54"/>
      <c r="LNJ1127" s="52"/>
      <c r="LNK1127" s="53"/>
      <c r="LNL1127" s="54"/>
      <c r="LNM1127" s="52"/>
      <c r="LNN1127" s="53"/>
      <c r="LNO1127" s="54"/>
      <c r="LNP1127" s="52"/>
      <c r="LNQ1127" s="53"/>
      <c r="LNR1127" s="54"/>
      <c r="LNS1127" s="52"/>
      <c r="LNT1127" s="53"/>
      <c r="LNU1127" s="54"/>
      <c r="LNV1127" s="52"/>
      <c r="LNW1127" s="53"/>
      <c r="LNX1127" s="54"/>
      <c r="LNY1127" s="52"/>
      <c r="LNZ1127" s="53"/>
      <c r="LOA1127" s="54"/>
      <c r="LOB1127" s="52"/>
      <c r="LOC1127" s="53"/>
      <c r="LOD1127" s="54"/>
      <c r="LOE1127" s="52"/>
      <c r="LOF1127" s="53"/>
      <c r="LOG1127" s="54"/>
      <c r="LOH1127" s="52"/>
      <c r="LOI1127" s="53"/>
      <c r="LOJ1127" s="54"/>
      <c r="LOK1127" s="52"/>
      <c r="LOL1127" s="53"/>
      <c r="LOM1127" s="54"/>
      <c r="LON1127" s="52"/>
      <c r="LOO1127" s="53"/>
      <c r="LOP1127" s="54"/>
      <c r="LOQ1127" s="52"/>
      <c r="LOR1127" s="53"/>
      <c r="LOS1127" s="54"/>
      <c r="LOT1127" s="52"/>
      <c r="LOU1127" s="53"/>
      <c r="LOV1127" s="54"/>
      <c r="LOW1127" s="52"/>
      <c r="LOX1127" s="53"/>
      <c r="LOY1127" s="54"/>
      <c r="LOZ1127" s="52"/>
      <c r="LPA1127" s="53"/>
      <c r="LPB1127" s="54"/>
      <c r="LPC1127" s="52"/>
      <c r="LPD1127" s="53"/>
      <c r="LPE1127" s="54"/>
      <c r="LPF1127" s="52"/>
      <c r="LPG1127" s="53"/>
      <c r="LPH1127" s="54"/>
      <c r="LPI1127" s="52"/>
      <c r="LPJ1127" s="53"/>
      <c r="LPK1127" s="54"/>
      <c r="LPL1127" s="52"/>
      <c r="LPM1127" s="53"/>
      <c r="LPN1127" s="54"/>
      <c r="LPO1127" s="52"/>
      <c r="LPP1127" s="53"/>
      <c r="LPQ1127" s="54"/>
      <c r="LPR1127" s="52"/>
      <c r="LPS1127" s="53"/>
      <c r="LPT1127" s="54"/>
      <c r="LPU1127" s="52"/>
      <c r="LPV1127" s="53"/>
      <c r="LPW1127" s="54"/>
      <c r="LPX1127" s="52"/>
      <c r="LPY1127" s="53"/>
      <c r="LPZ1127" s="54"/>
      <c r="LQA1127" s="52"/>
      <c r="LQB1127" s="53"/>
      <c r="LQC1127" s="54"/>
      <c r="LQD1127" s="52"/>
      <c r="LQE1127" s="53"/>
      <c r="LQF1127" s="54"/>
      <c r="LQG1127" s="52"/>
      <c r="LQH1127" s="53"/>
      <c r="LQI1127" s="54"/>
      <c r="LQJ1127" s="52"/>
      <c r="LQK1127" s="53"/>
      <c r="LQL1127" s="54"/>
      <c r="LQM1127" s="52"/>
      <c r="LQN1127" s="53"/>
      <c r="LQO1127" s="54"/>
      <c r="LQP1127" s="52"/>
      <c r="LQQ1127" s="53"/>
      <c r="LQR1127" s="54"/>
      <c r="LQS1127" s="52"/>
      <c r="LQT1127" s="53"/>
      <c r="LQU1127" s="54"/>
      <c r="LQV1127" s="52"/>
      <c r="LQW1127" s="53"/>
      <c r="LQX1127" s="54"/>
      <c r="LQY1127" s="52"/>
      <c r="LQZ1127" s="53"/>
      <c r="LRA1127" s="54"/>
      <c r="LRB1127" s="52"/>
      <c r="LRC1127" s="53"/>
      <c r="LRD1127" s="54"/>
      <c r="LRE1127" s="52"/>
      <c r="LRF1127" s="53"/>
      <c r="LRG1127" s="54"/>
      <c r="LRH1127" s="52"/>
      <c r="LRI1127" s="53"/>
      <c r="LRJ1127" s="54"/>
      <c r="LRK1127" s="52"/>
      <c r="LRL1127" s="53"/>
      <c r="LRM1127" s="54"/>
      <c r="LRN1127" s="52"/>
      <c r="LRO1127" s="53"/>
      <c r="LRP1127" s="54"/>
      <c r="LRQ1127" s="52"/>
      <c r="LRR1127" s="53"/>
      <c r="LRS1127" s="54"/>
      <c r="LRT1127" s="52"/>
      <c r="LRU1127" s="53"/>
      <c r="LRV1127" s="54"/>
      <c r="LRW1127" s="52"/>
      <c r="LRX1127" s="53"/>
      <c r="LRY1127" s="54"/>
      <c r="LRZ1127" s="52"/>
      <c r="LSA1127" s="53"/>
      <c r="LSB1127" s="54"/>
      <c r="LSC1127" s="52"/>
      <c r="LSD1127" s="53"/>
      <c r="LSE1127" s="54"/>
      <c r="LSF1127" s="52"/>
      <c r="LSG1127" s="53"/>
      <c r="LSH1127" s="54"/>
      <c r="LSI1127" s="52"/>
      <c r="LSJ1127" s="53"/>
      <c r="LSK1127" s="54"/>
      <c r="LSL1127" s="52"/>
      <c r="LSM1127" s="53"/>
      <c r="LSN1127" s="54"/>
      <c r="LSO1127" s="52"/>
      <c r="LSP1127" s="53"/>
      <c r="LSQ1127" s="54"/>
      <c r="LSR1127" s="52"/>
      <c r="LSS1127" s="53"/>
      <c r="LST1127" s="54"/>
      <c r="LSU1127" s="52"/>
      <c r="LSV1127" s="53"/>
      <c r="LSW1127" s="54"/>
      <c r="LSX1127" s="52"/>
      <c r="LSY1127" s="53"/>
      <c r="LSZ1127" s="54"/>
      <c r="LTA1127" s="52"/>
      <c r="LTB1127" s="53"/>
      <c r="LTC1127" s="54"/>
      <c r="LTD1127" s="52"/>
      <c r="LTE1127" s="53"/>
      <c r="LTF1127" s="54"/>
      <c r="LTG1127" s="52"/>
      <c r="LTH1127" s="53"/>
      <c r="LTI1127" s="54"/>
      <c r="LTJ1127" s="52"/>
      <c r="LTK1127" s="53"/>
      <c r="LTL1127" s="54"/>
      <c r="LTM1127" s="52"/>
      <c r="LTN1127" s="53"/>
      <c r="LTO1127" s="54"/>
      <c r="LTP1127" s="52"/>
      <c r="LTQ1127" s="53"/>
      <c r="LTR1127" s="54"/>
      <c r="LTS1127" s="52"/>
      <c r="LTT1127" s="53"/>
      <c r="LTU1127" s="54"/>
      <c r="LTV1127" s="52"/>
      <c r="LTW1127" s="53"/>
      <c r="LTX1127" s="54"/>
      <c r="LTY1127" s="52"/>
      <c r="LTZ1127" s="53"/>
      <c r="LUA1127" s="54"/>
      <c r="LUB1127" s="52"/>
      <c r="LUC1127" s="53"/>
      <c r="LUD1127" s="54"/>
      <c r="LUE1127" s="52"/>
      <c r="LUF1127" s="53"/>
      <c r="LUG1127" s="54"/>
      <c r="LUH1127" s="52"/>
      <c r="LUI1127" s="53"/>
      <c r="LUJ1127" s="54"/>
      <c r="LUK1127" s="52"/>
      <c r="LUL1127" s="53"/>
      <c r="LUM1127" s="54"/>
      <c r="LUN1127" s="52"/>
      <c r="LUO1127" s="53"/>
      <c r="LUP1127" s="54"/>
      <c r="LUQ1127" s="52"/>
      <c r="LUR1127" s="53"/>
      <c r="LUS1127" s="54"/>
      <c r="LUT1127" s="52"/>
      <c r="LUU1127" s="53"/>
      <c r="LUV1127" s="54"/>
      <c r="LUW1127" s="52"/>
      <c r="LUX1127" s="53"/>
      <c r="LUY1127" s="54"/>
      <c r="LUZ1127" s="52"/>
      <c r="LVA1127" s="53"/>
      <c r="LVB1127" s="54"/>
      <c r="LVC1127" s="52"/>
      <c r="LVD1127" s="53"/>
      <c r="LVE1127" s="54"/>
      <c r="LVF1127" s="52"/>
      <c r="LVG1127" s="53"/>
      <c r="LVH1127" s="54"/>
      <c r="LVI1127" s="52"/>
      <c r="LVJ1127" s="53"/>
      <c r="LVK1127" s="54"/>
      <c r="LVL1127" s="52"/>
      <c r="LVM1127" s="53"/>
      <c r="LVN1127" s="54"/>
      <c r="LVO1127" s="52"/>
      <c r="LVP1127" s="53"/>
      <c r="LVQ1127" s="54"/>
      <c r="LVR1127" s="52"/>
      <c r="LVS1127" s="53"/>
      <c r="LVT1127" s="54"/>
      <c r="LVU1127" s="52"/>
      <c r="LVV1127" s="53"/>
      <c r="LVW1127" s="54"/>
      <c r="LVX1127" s="52"/>
      <c r="LVY1127" s="53"/>
      <c r="LVZ1127" s="54"/>
      <c r="LWA1127" s="52"/>
      <c r="LWB1127" s="53"/>
      <c r="LWC1127" s="54"/>
      <c r="LWD1127" s="52"/>
      <c r="LWE1127" s="53"/>
      <c r="LWF1127" s="54"/>
      <c r="LWG1127" s="52"/>
      <c r="LWH1127" s="53"/>
      <c r="LWI1127" s="54"/>
      <c r="LWJ1127" s="52"/>
      <c r="LWK1127" s="53"/>
      <c r="LWL1127" s="54"/>
      <c r="LWM1127" s="52"/>
      <c r="LWN1127" s="53"/>
      <c r="LWO1127" s="54"/>
      <c r="LWP1127" s="52"/>
      <c r="LWQ1127" s="53"/>
      <c r="LWR1127" s="54"/>
      <c r="LWS1127" s="52"/>
      <c r="LWT1127" s="53"/>
      <c r="LWU1127" s="54"/>
      <c r="LWV1127" s="52"/>
      <c r="LWW1127" s="53"/>
      <c r="LWX1127" s="54"/>
      <c r="LWY1127" s="52"/>
      <c r="LWZ1127" s="53"/>
      <c r="LXA1127" s="54"/>
      <c r="LXB1127" s="52"/>
      <c r="LXC1127" s="53"/>
      <c r="LXD1127" s="54"/>
      <c r="LXE1127" s="52"/>
      <c r="LXF1127" s="53"/>
      <c r="LXG1127" s="54"/>
      <c r="LXH1127" s="52"/>
      <c r="LXI1127" s="53"/>
      <c r="LXJ1127" s="54"/>
      <c r="LXK1127" s="52"/>
      <c r="LXL1127" s="53"/>
      <c r="LXM1127" s="54"/>
      <c r="LXN1127" s="52"/>
      <c r="LXO1127" s="53"/>
      <c r="LXP1127" s="54"/>
      <c r="LXQ1127" s="52"/>
      <c r="LXR1127" s="53"/>
      <c r="LXS1127" s="54"/>
      <c r="LXT1127" s="52"/>
      <c r="LXU1127" s="53"/>
      <c r="LXV1127" s="54"/>
      <c r="LXW1127" s="52"/>
      <c r="LXX1127" s="53"/>
      <c r="LXY1127" s="54"/>
      <c r="LXZ1127" s="52"/>
      <c r="LYA1127" s="53"/>
      <c r="LYB1127" s="54"/>
      <c r="LYC1127" s="52"/>
      <c r="LYD1127" s="53"/>
      <c r="LYE1127" s="54"/>
      <c r="LYF1127" s="52"/>
      <c r="LYG1127" s="53"/>
      <c r="LYH1127" s="54"/>
      <c r="LYI1127" s="52"/>
      <c r="LYJ1127" s="53"/>
      <c r="LYK1127" s="54"/>
      <c r="LYL1127" s="52"/>
      <c r="LYM1127" s="53"/>
      <c r="LYN1127" s="54"/>
      <c r="LYO1127" s="52"/>
      <c r="LYP1127" s="53"/>
      <c r="LYQ1127" s="54"/>
      <c r="LYR1127" s="52"/>
      <c r="LYS1127" s="53"/>
      <c r="LYT1127" s="54"/>
      <c r="LYU1127" s="52"/>
      <c r="LYV1127" s="53"/>
      <c r="LYW1127" s="54"/>
      <c r="LYX1127" s="52"/>
      <c r="LYY1127" s="53"/>
      <c r="LYZ1127" s="54"/>
      <c r="LZA1127" s="52"/>
      <c r="LZB1127" s="53"/>
      <c r="LZC1127" s="54"/>
      <c r="LZD1127" s="52"/>
      <c r="LZE1127" s="53"/>
      <c r="LZF1127" s="54"/>
      <c r="LZG1127" s="52"/>
      <c r="LZH1127" s="53"/>
      <c r="LZI1127" s="54"/>
      <c r="LZJ1127" s="52"/>
      <c r="LZK1127" s="53"/>
      <c r="LZL1127" s="54"/>
      <c r="LZM1127" s="52"/>
      <c r="LZN1127" s="53"/>
      <c r="LZO1127" s="54"/>
      <c r="LZP1127" s="52"/>
      <c r="LZQ1127" s="53"/>
      <c r="LZR1127" s="54"/>
      <c r="LZS1127" s="52"/>
      <c r="LZT1127" s="53"/>
      <c r="LZU1127" s="54"/>
      <c r="LZV1127" s="52"/>
      <c r="LZW1127" s="53"/>
      <c r="LZX1127" s="54"/>
      <c r="LZY1127" s="52"/>
      <c r="LZZ1127" s="53"/>
      <c r="MAA1127" s="54"/>
      <c r="MAB1127" s="52"/>
      <c r="MAC1127" s="53"/>
      <c r="MAD1127" s="54"/>
      <c r="MAE1127" s="52"/>
      <c r="MAF1127" s="53"/>
      <c r="MAG1127" s="54"/>
      <c r="MAH1127" s="52"/>
      <c r="MAI1127" s="53"/>
      <c r="MAJ1127" s="54"/>
      <c r="MAK1127" s="52"/>
      <c r="MAL1127" s="53"/>
      <c r="MAM1127" s="54"/>
      <c r="MAN1127" s="52"/>
      <c r="MAO1127" s="53"/>
      <c r="MAP1127" s="54"/>
      <c r="MAQ1127" s="52"/>
      <c r="MAR1127" s="53"/>
      <c r="MAS1127" s="54"/>
      <c r="MAT1127" s="52"/>
      <c r="MAU1127" s="53"/>
      <c r="MAV1127" s="54"/>
      <c r="MAW1127" s="52"/>
      <c r="MAX1127" s="53"/>
      <c r="MAY1127" s="54"/>
      <c r="MAZ1127" s="52"/>
      <c r="MBA1127" s="53"/>
      <c r="MBB1127" s="54"/>
      <c r="MBC1127" s="52"/>
      <c r="MBD1127" s="53"/>
      <c r="MBE1127" s="54"/>
      <c r="MBF1127" s="52"/>
      <c r="MBG1127" s="53"/>
      <c r="MBH1127" s="54"/>
      <c r="MBI1127" s="52"/>
      <c r="MBJ1127" s="53"/>
      <c r="MBK1127" s="54"/>
      <c r="MBL1127" s="52"/>
      <c r="MBM1127" s="53"/>
      <c r="MBN1127" s="54"/>
      <c r="MBO1127" s="52"/>
      <c r="MBP1127" s="53"/>
      <c r="MBQ1127" s="54"/>
      <c r="MBR1127" s="52"/>
      <c r="MBS1127" s="53"/>
      <c r="MBT1127" s="54"/>
      <c r="MBU1127" s="52"/>
      <c r="MBV1127" s="53"/>
      <c r="MBW1127" s="54"/>
      <c r="MBX1127" s="52"/>
      <c r="MBY1127" s="53"/>
      <c r="MBZ1127" s="54"/>
      <c r="MCA1127" s="52"/>
      <c r="MCB1127" s="53"/>
      <c r="MCC1127" s="54"/>
      <c r="MCD1127" s="52"/>
      <c r="MCE1127" s="53"/>
      <c r="MCF1127" s="54"/>
      <c r="MCG1127" s="52"/>
      <c r="MCH1127" s="53"/>
      <c r="MCI1127" s="54"/>
      <c r="MCJ1127" s="52"/>
      <c r="MCK1127" s="53"/>
      <c r="MCL1127" s="54"/>
      <c r="MCM1127" s="52"/>
      <c r="MCN1127" s="53"/>
      <c r="MCO1127" s="54"/>
      <c r="MCP1127" s="52"/>
      <c r="MCQ1127" s="53"/>
      <c r="MCR1127" s="54"/>
      <c r="MCS1127" s="52"/>
      <c r="MCT1127" s="53"/>
      <c r="MCU1127" s="54"/>
      <c r="MCV1127" s="52"/>
      <c r="MCW1127" s="53"/>
      <c r="MCX1127" s="54"/>
      <c r="MCY1127" s="52"/>
      <c r="MCZ1127" s="53"/>
      <c r="MDA1127" s="54"/>
      <c r="MDB1127" s="52"/>
      <c r="MDC1127" s="53"/>
      <c r="MDD1127" s="54"/>
      <c r="MDE1127" s="52"/>
      <c r="MDF1127" s="53"/>
      <c r="MDG1127" s="54"/>
      <c r="MDH1127" s="52"/>
      <c r="MDI1127" s="53"/>
      <c r="MDJ1127" s="54"/>
      <c r="MDK1127" s="52"/>
      <c r="MDL1127" s="53"/>
      <c r="MDM1127" s="54"/>
      <c r="MDN1127" s="52"/>
      <c r="MDO1127" s="53"/>
      <c r="MDP1127" s="54"/>
      <c r="MDQ1127" s="52"/>
      <c r="MDR1127" s="53"/>
      <c r="MDS1127" s="54"/>
      <c r="MDT1127" s="52"/>
      <c r="MDU1127" s="53"/>
      <c r="MDV1127" s="54"/>
      <c r="MDW1127" s="52"/>
      <c r="MDX1127" s="53"/>
      <c r="MDY1127" s="54"/>
      <c r="MDZ1127" s="52"/>
      <c r="MEA1127" s="53"/>
      <c r="MEB1127" s="54"/>
      <c r="MEC1127" s="52"/>
      <c r="MED1127" s="53"/>
      <c r="MEE1127" s="54"/>
      <c r="MEF1127" s="52"/>
      <c r="MEG1127" s="53"/>
      <c r="MEH1127" s="54"/>
      <c r="MEI1127" s="52"/>
      <c r="MEJ1127" s="53"/>
      <c r="MEK1127" s="54"/>
      <c r="MEL1127" s="52"/>
      <c r="MEM1127" s="53"/>
      <c r="MEN1127" s="54"/>
      <c r="MEO1127" s="52"/>
      <c r="MEP1127" s="53"/>
      <c r="MEQ1127" s="54"/>
      <c r="MER1127" s="52"/>
      <c r="MES1127" s="53"/>
      <c r="MET1127" s="54"/>
      <c r="MEU1127" s="52"/>
      <c r="MEV1127" s="53"/>
      <c r="MEW1127" s="54"/>
      <c r="MEX1127" s="52"/>
      <c r="MEY1127" s="53"/>
      <c r="MEZ1127" s="54"/>
      <c r="MFA1127" s="52"/>
      <c r="MFB1127" s="53"/>
      <c r="MFC1127" s="54"/>
      <c r="MFD1127" s="52"/>
      <c r="MFE1127" s="53"/>
      <c r="MFF1127" s="54"/>
      <c r="MFG1127" s="52"/>
      <c r="MFH1127" s="53"/>
      <c r="MFI1127" s="54"/>
      <c r="MFJ1127" s="52"/>
      <c r="MFK1127" s="53"/>
      <c r="MFL1127" s="54"/>
      <c r="MFM1127" s="52"/>
      <c r="MFN1127" s="53"/>
      <c r="MFO1127" s="54"/>
      <c r="MFP1127" s="52"/>
      <c r="MFQ1127" s="53"/>
      <c r="MFR1127" s="54"/>
      <c r="MFS1127" s="52"/>
      <c r="MFT1127" s="53"/>
      <c r="MFU1127" s="54"/>
      <c r="MFV1127" s="52"/>
      <c r="MFW1127" s="53"/>
      <c r="MFX1127" s="54"/>
      <c r="MFY1127" s="52"/>
      <c r="MFZ1127" s="53"/>
      <c r="MGA1127" s="54"/>
      <c r="MGB1127" s="52"/>
      <c r="MGC1127" s="53"/>
      <c r="MGD1127" s="54"/>
      <c r="MGE1127" s="52"/>
      <c r="MGF1127" s="53"/>
      <c r="MGG1127" s="54"/>
      <c r="MGH1127" s="52"/>
      <c r="MGI1127" s="53"/>
      <c r="MGJ1127" s="54"/>
      <c r="MGK1127" s="52"/>
      <c r="MGL1127" s="53"/>
      <c r="MGM1127" s="54"/>
      <c r="MGN1127" s="52"/>
      <c r="MGO1127" s="53"/>
      <c r="MGP1127" s="54"/>
      <c r="MGQ1127" s="52"/>
      <c r="MGR1127" s="53"/>
      <c r="MGS1127" s="54"/>
      <c r="MGT1127" s="52"/>
      <c r="MGU1127" s="53"/>
      <c r="MGV1127" s="54"/>
      <c r="MGW1127" s="52"/>
      <c r="MGX1127" s="53"/>
      <c r="MGY1127" s="54"/>
      <c r="MGZ1127" s="52"/>
      <c r="MHA1127" s="53"/>
      <c r="MHB1127" s="54"/>
      <c r="MHC1127" s="52"/>
      <c r="MHD1127" s="53"/>
      <c r="MHE1127" s="54"/>
      <c r="MHF1127" s="52"/>
      <c r="MHG1127" s="53"/>
      <c r="MHH1127" s="54"/>
      <c r="MHI1127" s="52"/>
      <c r="MHJ1127" s="53"/>
      <c r="MHK1127" s="54"/>
      <c r="MHL1127" s="52"/>
      <c r="MHM1127" s="53"/>
      <c r="MHN1127" s="54"/>
      <c r="MHO1127" s="52"/>
      <c r="MHP1127" s="53"/>
      <c r="MHQ1127" s="54"/>
      <c r="MHR1127" s="52"/>
      <c r="MHS1127" s="53"/>
      <c r="MHT1127" s="54"/>
      <c r="MHU1127" s="52"/>
      <c r="MHV1127" s="53"/>
      <c r="MHW1127" s="54"/>
      <c r="MHX1127" s="52"/>
      <c r="MHY1127" s="53"/>
      <c r="MHZ1127" s="54"/>
      <c r="MIA1127" s="52"/>
      <c r="MIB1127" s="53"/>
      <c r="MIC1127" s="54"/>
      <c r="MID1127" s="52"/>
      <c r="MIE1127" s="53"/>
      <c r="MIF1127" s="54"/>
      <c r="MIG1127" s="52"/>
      <c r="MIH1127" s="53"/>
      <c r="MII1127" s="54"/>
      <c r="MIJ1127" s="52"/>
      <c r="MIK1127" s="53"/>
      <c r="MIL1127" s="54"/>
      <c r="MIM1127" s="52"/>
      <c r="MIN1127" s="53"/>
      <c r="MIO1127" s="54"/>
      <c r="MIP1127" s="52"/>
      <c r="MIQ1127" s="53"/>
      <c r="MIR1127" s="54"/>
      <c r="MIS1127" s="52"/>
      <c r="MIT1127" s="53"/>
      <c r="MIU1127" s="54"/>
      <c r="MIV1127" s="52"/>
      <c r="MIW1127" s="53"/>
      <c r="MIX1127" s="54"/>
      <c r="MIY1127" s="52"/>
      <c r="MIZ1127" s="53"/>
      <c r="MJA1127" s="54"/>
      <c r="MJB1127" s="52"/>
      <c r="MJC1127" s="53"/>
      <c r="MJD1127" s="54"/>
      <c r="MJE1127" s="52"/>
      <c r="MJF1127" s="53"/>
      <c r="MJG1127" s="54"/>
      <c r="MJH1127" s="52"/>
      <c r="MJI1127" s="53"/>
      <c r="MJJ1127" s="54"/>
      <c r="MJK1127" s="52"/>
      <c r="MJL1127" s="53"/>
      <c r="MJM1127" s="54"/>
      <c r="MJN1127" s="52"/>
      <c r="MJO1127" s="53"/>
      <c r="MJP1127" s="54"/>
      <c r="MJQ1127" s="52"/>
      <c r="MJR1127" s="53"/>
      <c r="MJS1127" s="54"/>
      <c r="MJT1127" s="52"/>
      <c r="MJU1127" s="53"/>
      <c r="MJV1127" s="54"/>
      <c r="MJW1127" s="52"/>
      <c r="MJX1127" s="53"/>
      <c r="MJY1127" s="54"/>
      <c r="MJZ1127" s="52"/>
      <c r="MKA1127" s="53"/>
      <c r="MKB1127" s="54"/>
      <c r="MKC1127" s="52"/>
      <c r="MKD1127" s="53"/>
      <c r="MKE1127" s="54"/>
      <c r="MKF1127" s="52"/>
      <c r="MKG1127" s="53"/>
      <c r="MKH1127" s="54"/>
      <c r="MKI1127" s="52"/>
      <c r="MKJ1127" s="53"/>
      <c r="MKK1127" s="54"/>
      <c r="MKL1127" s="52"/>
      <c r="MKM1127" s="53"/>
      <c r="MKN1127" s="54"/>
      <c r="MKO1127" s="52"/>
      <c r="MKP1127" s="53"/>
      <c r="MKQ1127" s="54"/>
      <c r="MKR1127" s="52"/>
      <c r="MKS1127" s="53"/>
      <c r="MKT1127" s="54"/>
      <c r="MKU1127" s="52"/>
      <c r="MKV1127" s="53"/>
      <c r="MKW1127" s="54"/>
      <c r="MKX1127" s="52"/>
      <c r="MKY1127" s="53"/>
      <c r="MKZ1127" s="54"/>
      <c r="MLA1127" s="52"/>
      <c r="MLB1127" s="53"/>
      <c r="MLC1127" s="54"/>
      <c r="MLD1127" s="52"/>
      <c r="MLE1127" s="53"/>
      <c r="MLF1127" s="54"/>
      <c r="MLG1127" s="52"/>
      <c r="MLH1127" s="53"/>
      <c r="MLI1127" s="54"/>
      <c r="MLJ1127" s="52"/>
      <c r="MLK1127" s="53"/>
      <c r="MLL1127" s="54"/>
      <c r="MLM1127" s="52"/>
      <c r="MLN1127" s="53"/>
      <c r="MLO1127" s="54"/>
      <c r="MLP1127" s="52"/>
      <c r="MLQ1127" s="53"/>
      <c r="MLR1127" s="54"/>
      <c r="MLS1127" s="52"/>
      <c r="MLT1127" s="53"/>
      <c r="MLU1127" s="54"/>
      <c r="MLV1127" s="52"/>
      <c r="MLW1127" s="53"/>
      <c r="MLX1127" s="54"/>
      <c r="MLY1127" s="52"/>
      <c r="MLZ1127" s="53"/>
      <c r="MMA1127" s="54"/>
      <c r="MMB1127" s="52"/>
      <c r="MMC1127" s="53"/>
      <c r="MMD1127" s="54"/>
      <c r="MME1127" s="52"/>
      <c r="MMF1127" s="53"/>
      <c r="MMG1127" s="54"/>
      <c r="MMH1127" s="52"/>
      <c r="MMI1127" s="53"/>
      <c r="MMJ1127" s="54"/>
      <c r="MMK1127" s="52"/>
      <c r="MML1127" s="53"/>
      <c r="MMM1127" s="54"/>
      <c r="MMN1127" s="52"/>
      <c r="MMO1127" s="53"/>
      <c r="MMP1127" s="54"/>
      <c r="MMQ1127" s="52"/>
      <c r="MMR1127" s="53"/>
      <c r="MMS1127" s="54"/>
      <c r="MMT1127" s="52"/>
      <c r="MMU1127" s="53"/>
      <c r="MMV1127" s="54"/>
      <c r="MMW1127" s="52"/>
      <c r="MMX1127" s="53"/>
      <c r="MMY1127" s="54"/>
      <c r="MMZ1127" s="52"/>
      <c r="MNA1127" s="53"/>
      <c r="MNB1127" s="54"/>
      <c r="MNC1127" s="52"/>
      <c r="MND1127" s="53"/>
      <c r="MNE1127" s="54"/>
      <c r="MNF1127" s="52"/>
      <c r="MNG1127" s="53"/>
      <c r="MNH1127" s="54"/>
      <c r="MNI1127" s="52"/>
      <c r="MNJ1127" s="53"/>
      <c r="MNK1127" s="54"/>
      <c r="MNL1127" s="52"/>
      <c r="MNM1127" s="53"/>
      <c r="MNN1127" s="54"/>
      <c r="MNO1127" s="52"/>
      <c r="MNP1127" s="53"/>
      <c r="MNQ1127" s="54"/>
      <c r="MNR1127" s="52"/>
      <c r="MNS1127" s="53"/>
      <c r="MNT1127" s="54"/>
      <c r="MNU1127" s="52"/>
      <c r="MNV1127" s="53"/>
      <c r="MNW1127" s="54"/>
      <c r="MNX1127" s="52"/>
      <c r="MNY1127" s="53"/>
      <c r="MNZ1127" s="54"/>
      <c r="MOA1127" s="52"/>
      <c r="MOB1127" s="53"/>
      <c r="MOC1127" s="54"/>
      <c r="MOD1127" s="52"/>
      <c r="MOE1127" s="53"/>
      <c r="MOF1127" s="54"/>
      <c r="MOG1127" s="52"/>
      <c r="MOH1127" s="53"/>
      <c r="MOI1127" s="54"/>
      <c r="MOJ1127" s="52"/>
      <c r="MOK1127" s="53"/>
      <c r="MOL1127" s="54"/>
      <c r="MOM1127" s="52"/>
      <c r="MON1127" s="53"/>
      <c r="MOO1127" s="54"/>
      <c r="MOP1127" s="52"/>
      <c r="MOQ1127" s="53"/>
      <c r="MOR1127" s="54"/>
      <c r="MOS1127" s="52"/>
      <c r="MOT1127" s="53"/>
      <c r="MOU1127" s="54"/>
      <c r="MOV1127" s="52"/>
      <c r="MOW1127" s="53"/>
      <c r="MOX1127" s="54"/>
      <c r="MOY1127" s="52"/>
      <c r="MOZ1127" s="53"/>
      <c r="MPA1127" s="54"/>
      <c r="MPB1127" s="52"/>
      <c r="MPC1127" s="53"/>
      <c r="MPD1127" s="54"/>
      <c r="MPE1127" s="52"/>
      <c r="MPF1127" s="53"/>
      <c r="MPG1127" s="54"/>
      <c r="MPH1127" s="52"/>
      <c r="MPI1127" s="53"/>
      <c r="MPJ1127" s="54"/>
      <c r="MPK1127" s="52"/>
      <c r="MPL1127" s="53"/>
      <c r="MPM1127" s="54"/>
      <c r="MPN1127" s="52"/>
      <c r="MPO1127" s="53"/>
      <c r="MPP1127" s="54"/>
      <c r="MPQ1127" s="52"/>
      <c r="MPR1127" s="53"/>
      <c r="MPS1127" s="54"/>
      <c r="MPT1127" s="52"/>
      <c r="MPU1127" s="53"/>
      <c r="MPV1127" s="54"/>
      <c r="MPW1127" s="52"/>
      <c r="MPX1127" s="53"/>
      <c r="MPY1127" s="54"/>
      <c r="MPZ1127" s="52"/>
      <c r="MQA1127" s="53"/>
      <c r="MQB1127" s="54"/>
      <c r="MQC1127" s="52"/>
      <c r="MQD1127" s="53"/>
      <c r="MQE1127" s="54"/>
      <c r="MQF1127" s="52"/>
      <c r="MQG1127" s="53"/>
      <c r="MQH1127" s="54"/>
      <c r="MQI1127" s="52"/>
      <c r="MQJ1127" s="53"/>
      <c r="MQK1127" s="54"/>
      <c r="MQL1127" s="52"/>
      <c r="MQM1127" s="53"/>
      <c r="MQN1127" s="54"/>
      <c r="MQO1127" s="52"/>
      <c r="MQP1127" s="53"/>
      <c r="MQQ1127" s="54"/>
      <c r="MQR1127" s="52"/>
      <c r="MQS1127" s="53"/>
      <c r="MQT1127" s="54"/>
      <c r="MQU1127" s="52"/>
      <c r="MQV1127" s="53"/>
      <c r="MQW1127" s="54"/>
      <c r="MQX1127" s="52"/>
      <c r="MQY1127" s="53"/>
      <c r="MQZ1127" s="54"/>
      <c r="MRA1127" s="52"/>
      <c r="MRB1127" s="53"/>
      <c r="MRC1127" s="54"/>
      <c r="MRD1127" s="52"/>
      <c r="MRE1127" s="53"/>
      <c r="MRF1127" s="54"/>
      <c r="MRG1127" s="52"/>
      <c r="MRH1127" s="53"/>
      <c r="MRI1127" s="54"/>
      <c r="MRJ1127" s="52"/>
      <c r="MRK1127" s="53"/>
      <c r="MRL1127" s="54"/>
      <c r="MRM1127" s="52"/>
      <c r="MRN1127" s="53"/>
      <c r="MRO1127" s="54"/>
      <c r="MRP1127" s="52"/>
      <c r="MRQ1127" s="53"/>
      <c r="MRR1127" s="54"/>
      <c r="MRS1127" s="52"/>
      <c r="MRT1127" s="53"/>
      <c r="MRU1127" s="54"/>
      <c r="MRV1127" s="52"/>
      <c r="MRW1127" s="53"/>
      <c r="MRX1127" s="54"/>
      <c r="MRY1127" s="52"/>
      <c r="MRZ1127" s="53"/>
      <c r="MSA1127" s="54"/>
      <c r="MSB1127" s="52"/>
      <c r="MSC1127" s="53"/>
      <c r="MSD1127" s="54"/>
      <c r="MSE1127" s="52"/>
      <c r="MSF1127" s="53"/>
      <c r="MSG1127" s="54"/>
      <c r="MSH1127" s="52"/>
      <c r="MSI1127" s="53"/>
      <c r="MSJ1127" s="54"/>
      <c r="MSK1127" s="52"/>
      <c r="MSL1127" s="53"/>
      <c r="MSM1127" s="54"/>
      <c r="MSN1127" s="52"/>
      <c r="MSO1127" s="53"/>
      <c r="MSP1127" s="54"/>
      <c r="MSQ1127" s="52"/>
      <c r="MSR1127" s="53"/>
      <c r="MSS1127" s="54"/>
      <c r="MST1127" s="52"/>
      <c r="MSU1127" s="53"/>
      <c r="MSV1127" s="54"/>
      <c r="MSW1127" s="52"/>
      <c r="MSX1127" s="53"/>
      <c r="MSY1127" s="54"/>
      <c r="MSZ1127" s="52"/>
      <c r="MTA1127" s="53"/>
      <c r="MTB1127" s="54"/>
      <c r="MTC1127" s="52"/>
      <c r="MTD1127" s="53"/>
      <c r="MTE1127" s="54"/>
      <c r="MTF1127" s="52"/>
      <c r="MTG1127" s="53"/>
      <c r="MTH1127" s="54"/>
      <c r="MTI1127" s="52"/>
      <c r="MTJ1127" s="53"/>
      <c r="MTK1127" s="54"/>
      <c r="MTL1127" s="52"/>
      <c r="MTM1127" s="53"/>
      <c r="MTN1127" s="54"/>
      <c r="MTO1127" s="52"/>
      <c r="MTP1127" s="53"/>
      <c r="MTQ1127" s="54"/>
      <c r="MTR1127" s="52"/>
      <c r="MTS1127" s="53"/>
      <c r="MTT1127" s="54"/>
      <c r="MTU1127" s="52"/>
      <c r="MTV1127" s="53"/>
      <c r="MTW1127" s="54"/>
      <c r="MTX1127" s="52"/>
      <c r="MTY1127" s="53"/>
      <c r="MTZ1127" s="54"/>
      <c r="MUA1127" s="52"/>
      <c r="MUB1127" s="53"/>
      <c r="MUC1127" s="54"/>
      <c r="MUD1127" s="52"/>
      <c r="MUE1127" s="53"/>
      <c r="MUF1127" s="54"/>
      <c r="MUG1127" s="52"/>
      <c r="MUH1127" s="53"/>
      <c r="MUI1127" s="54"/>
      <c r="MUJ1127" s="52"/>
      <c r="MUK1127" s="53"/>
      <c r="MUL1127" s="54"/>
      <c r="MUM1127" s="52"/>
      <c r="MUN1127" s="53"/>
      <c r="MUO1127" s="54"/>
      <c r="MUP1127" s="52"/>
      <c r="MUQ1127" s="53"/>
      <c r="MUR1127" s="54"/>
      <c r="MUS1127" s="52"/>
      <c r="MUT1127" s="53"/>
      <c r="MUU1127" s="54"/>
      <c r="MUV1127" s="52"/>
      <c r="MUW1127" s="53"/>
      <c r="MUX1127" s="54"/>
      <c r="MUY1127" s="52"/>
      <c r="MUZ1127" s="53"/>
      <c r="MVA1127" s="54"/>
      <c r="MVB1127" s="52"/>
      <c r="MVC1127" s="53"/>
      <c r="MVD1127" s="54"/>
      <c r="MVE1127" s="52"/>
      <c r="MVF1127" s="53"/>
      <c r="MVG1127" s="54"/>
      <c r="MVH1127" s="52"/>
      <c r="MVI1127" s="53"/>
      <c r="MVJ1127" s="54"/>
      <c r="MVK1127" s="52"/>
      <c r="MVL1127" s="53"/>
      <c r="MVM1127" s="54"/>
      <c r="MVN1127" s="52"/>
      <c r="MVO1127" s="53"/>
      <c r="MVP1127" s="54"/>
      <c r="MVQ1127" s="52"/>
      <c r="MVR1127" s="53"/>
      <c r="MVS1127" s="54"/>
      <c r="MVT1127" s="52"/>
      <c r="MVU1127" s="53"/>
      <c r="MVV1127" s="54"/>
      <c r="MVW1127" s="52"/>
      <c r="MVX1127" s="53"/>
      <c r="MVY1127" s="54"/>
      <c r="MVZ1127" s="52"/>
      <c r="MWA1127" s="53"/>
      <c r="MWB1127" s="54"/>
      <c r="MWC1127" s="52"/>
      <c r="MWD1127" s="53"/>
      <c r="MWE1127" s="54"/>
      <c r="MWF1127" s="52"/>
      <c r="MWG1127" s="53"/>
      <c r="MWH1127" s="54"/>
      <c r="MWI1127" s="52"/>
      <c r="MWJ1127" s="53"/>
      <c r="MWK1127" s="54"/>
      <c r="MWL1127" s="52"/>
      <c r="MWM1127" s="53"/>
      <c r="MWN1127" s="54"/>
      <c r="MWO1127" s="52"/>
      <c r="MWP1127" s="53"/>
      <c r="MWQ1127" s="54"/>
      <c r="MWR1127" s="52"/>
      <c r="MWS1127" s="53"/>
      <c r="MWT1127" s="54"/>
      <c r="MWU1127" s="52"/>
      <c r="MWV1127" s="53"/>
      <c r="MWW1127" s="54"/>
      <c r="MWX1127" s="52"/>
      <c r="MWY1127" s="53"/>
      <c r="MWZ1127" s="54"/>
      <c r="MXA1127" s="52"/>
      <c r="MXB1127" s="53"/>
      <c r="MXC1127" s="54"/>
      <c r="MXD1127" s="52"/>
      <c r="MXE1127" s="53"/>
      <c r="MXF1127" s="54"/>
      <c r="MXG1127" s="52"/>
      <c r="MXH1127" s="53"/>
      <c r="MXI1127" s="54"/>
      <c r="MXJ1127" s="52"/>
      <c r="MXK1127" s="53"/>
      <c r="MXL1127" s="54"/>
      <c r="MXM1127" s="52"/>
      <c r="MXN1127" s="53"/>
      <c r="MXO1127" s="54"/>
      <c r="MXP1127" s="52"/>
      <c r="MXQ1127" s="53"/>
      <c r="MXR1127" s="54"/>
      <c r="MXS1127" s="52"/>
      <c r="MXT1127" s="53"/>
      <c r="MXU1127" s="54"/>
      <c r="MXV1127" s="52"/>
      <c r="MXW1127" s="53"/>
      <c r="MXX1127" s="54"/>
      <c r="MXY1127" s="52"/>
      <c r="MXZ1127" s="53"/>
      <c r="MYA1127" s="54"/>
      <c r="MYB1127" s="52"/>
      <c r="MYC1127" s="53"/>
      <c r="MYD1127" s="54"/>
      <c r="MYE1127" s="52"/>
      <c r="MYF1127" s="53"/>
      <c r="MYG1127" s="54"/>
      <c r="MYH1127" s="52"/>
      <c r="MYI1127" s="53"/>
      <c r="MYJ1127" s="54"/>
      <c r="MYK1127" s="52"/>
      <c r="MYL1127" s="53"/>
      <c r="MYM1127" s="54"/>
      <c r="MYN1127" s="52"/>
      <c r="MYO1127" s="53"/>
      <c r="MYP1127" s="54"/>
      <c r="MYQ1127" s="52"/>
      <c r="MYR1127" s="53"/>
      <c r="MYS1127" s="54"/>
      <c r="MYT1127" s="52"/>
      <c r="MYU1127" s="53"/>
      <c r="MYV1127" s="54"/>
      <c r="MYW1127" s="52"/>
      <c r="MYX1127" s="53"/>
      <c r="MYY1127" s="54"/>
      <c r="MYZ1127" s="52"/>
      <c r="MZA1127" s="53"/>
      <c r="MZB1127" s="54"/>
      <c r="MZC1127" s="52"/>
      <c r="MZD1127" s="53"/>
      <c r="MZE1127" s="54"/>
      <c r="MZF1127" s="52"/>
      <c r="MZG1127" s="53"/>
      <c r="MZH1127" s="54"/>
      <c r="MZI1127" s="52"/>
      <c r="MZJ1127" s="53"/>
      <c r="MZK1127" s="54"/>
      <c r="MZL1127" s="52"/>
      <c r="MZM1127" s="53"/>
      <c r="MZN1127" s="54"/>
      <c r="MZO1127" s="52"/>
      <c r="MZP1127" s="53"/>
      <c r="MZQ1127" s="54"/>
      <c r="MZR1127" s="52"/>
      <c r="MZS1127" s="53"/>
      <c r="MZT1127" s="54"/>
      <c r="MZU1127" s="52"/>
      <c r="MZV1127" s="53"/>
      <c r="MZW1127" s="54"/>
      <c r="MZX1127" s="52"/>
      <c r="MZY1127" s="53"/>
      <c r="MZZ1127" s="54"/>
      <c r="NAA1127" s="52"/>
      <c r="NAB1127" s="53"/>
      <c r="NAC1127" s="54"/>
      <c r="NAD1127" s="52"/>
      <c r="NAE1127" s="53"/>
      <c r="NAF1127" s="54"/>
      <c r="NAG1127" s="52"/>
      <c r="NAH1127" s="53"/>
      <c r="NAI1127" s="54"/>
      <c r="NAJ1127" s="52"/>
      <c r="NAK1127" s="53"/>
      <c r="NAL1127" s="54"/>
      <c r="NAM1127" s="52"/>
      <c r="NAN1127" s="53"/>
      <c r="NAO1127" s="54"/>
      <c r="NAP1127" s="52"/>
      <c r="NAQ1127" s="53"/>
      <c r="NAR1127" s="54"/>
      <c r="NAS1127" s="52"/>
      <c r="NAT1127" s="53"/>
      <c r="NAU1127" s="54"/>
      <c r="NAV1127" s="52"/>
      <c r="NAW1127" s="53"/>
      <c r="NAX1127" s="54"/>
      <c r="NAY1127" s="52"/>
      <c r="NAZ1127" s="53"/>
      <c r="NBA1127" s="54"/>
      <c r="NBB1127" s="52"/>
      <c r="NBC1127" s="53"/>
      <c r="NBD1127" s="54"/>
      <c r="NBE1127" s="52"/>
      <c r="NBF1127" s="53"/>
      <c r="NBG1127" s="54"/>
      <c r="NBH1127" s="52"/>
      <c r="NBI1127" s="53"/>
      <c r="NBJ1127" s="54"/>
      <c r="NBK1127" s="52"/>
      <c r="NBL1127" s="53"/>
      <c r="NBM1127" s="54"/>
      <c r="NBN1127" s="52"/>
      <c r="NBO1127" s="53"/>
      <c r="NBP1127" s="54"/>
      <c r="NBQ1127" s="52"/>
      <c r="NBR1127" s="53"/>
      <c r="NBS1127" s="54"/>
      <c r="NBT1127" s="52"/>
      <c r="NBU1127" s="53"/>
      <c r="NBV1127" s="54"/>
      <c r="NBW1127" s="52"/>
      <c r="NBX1127" s="53"/>
      <c r="NBY1127" s="54"/>
      <c r="NBZ1127" s="52"/>
      <c r="NCA1127" s="53"/>
      <c r="NCB1127" s="54"/>
      <c r="NCC1127" s="52"/>
      <c r="NCD1127" s="53"/>
      <c r="NCE1127" s="54"/>
      <c r="NCF1127" s="52"/>
      <c r="NCG1127" s="53"/>
      <c r="NCH1127" s="54"/>
      <c r="NCI1127" s="52"/>
      <c r="NCJ1127" s="53"/>
      <c r="NCK1127" s="54"/>
      <c r="NCL1127" s="52"/>
      <c r="NCM1127" s="53"/>
      <c r="NCN1127" s="54"/>
      <c r="NCO1127" s="52"/>
      <c r="NCP1127" s="53"/>
      <c r="NCQ1127" s="54"/>
      <c r="NCR1127" s="52"/>
      <c r="NCS1127" s="53"/>
      <c r="NCT1127" s="54"/>
      <c r="NCU1127" s="52"/>
      <c r="NCV1127" s="53"/>
      <c r="NCW1127" s="54"/>
      <c r="NCX1127" s="52"/>
      <c r="NCY1127" s="53"/>
      <c r="NCZ1127" s="54"/>
      <c r="NDA1127" s="52"/>
      <c r="NDB1127" s="53"/>
      <c r="NDC1127" s="54"/>
      <c r="NDD1127" s="52"/>
      <c r="NDE1127" s="53"/>
      <c r="NDF1127" s="54"/>
      <c r="NDG1127" s="52"/>
      <c r="NDH1127" s="53"/>
      <c r="NDI1127" s="54"/>
      <c r="NDJ1127" s="52"/>
      <c r="NDK1127" s="53"/>
      <c r="NDL1127" s="54"/>
      <c r="NDM1127" s="52"/>
      <c r="NDN1127" s="53"/>
      <c r="NDO1127" s="54"/>
      <c r="NDP1127" s="52"/>
      <c r="NDQ1127" s="53"/>
      <c r="NDR1127" s="54"/>
      <c r="NDS1127" s="52"/>
      <c r="NDT1127" s="53"/>
      <c r="NDU1127" s="54"/>
      <c r="NDV1127" s="52"/>
      <c r="NDW1127" s="53"/>
      <c r="NDX1127" s="54"/>
      <c r="NDY1127" s="52"/>
      <c r="NDZ1127" s="53"/>
      <c r="NEA1127" s="54"/>
      <c r="NEB1127" s="52"/>
      <c r="NEC1127" s="53"/>
      <c r="NED1127" s="54"/>
      <c r="NEE1127" s="52"/>
      <c r="NEF1127" s="53"/>
      <c r="NEG1127" s="54"/>
      <c r="NEH1127" s="52"/>
      <c r="NEI1127" s="53"/>
      <c r="NEJ1127" s="54"/>
      <c r="NEK1127" s="52"/>
      <c r="NEL1127" s="53"/>
      <c r="NEM1127" s="54"/>
      <c r="NEN1127" s="52"/>
      <c r="NEO1127" s="53"/>
      <c r="NEP1127" s="54"/>
      <c r="NEQ1127" s="52"/>
      <c r="NER1127" s="53"/>
      <c r="NES1127" s="54"/>
      <c r="NET1127" s="52"/>
      <c r="NEU1127" s="53"/>
      <c r="NEV1127" s="54"/>
      <c r="NEW1127" s="52"/>
      <c r="NEX1127" s="53"/>
      <c r="NEY1127" s="54"/>
      <c r="NEZ1127" s="52"/>
      <c r="NFA1127" s="53"/>
      <c r="NFB1127" s="54"/>
      <c r="NFC1127" s="52"/>
      <c r="NFD1127" s="53"/>
      <c r="NFE1127" s="54"/>
      <c r="NFF1127" s="52"/>
      <c r="NFG1127" s="53"/>
      <c r="NFH1127" s="54"/>
      <c r="NFI1127" s="52"/>
      <c r="NFJ1127" s="53"/>
      <c r="NFK1127" s="54"/>
      <c r="NFL1127" s="52"/>
      <c r="NFM1127" s="53"/>
      <c r="NFN1127" s="54"/>
      <c r="NFO1127" s="52"/>
      <c r="NFP1127" s="53"/>
      <c r="NFQ1127" s="54"/>
      <c r="NFR1127" s="52"/>
      <c r="NFS1127" s="53"/>
      <c r="NFT1127" s="54"/>
      <c r="NFU1127" s="52"/>
      <c r="NFV1127" s="53"/>
      <c r="NFW1127" s="54"/>
      <c r="NFX1127" s="52"/>
      <c r="NFY1127" s="53"/>
      <c r="NFZ1127" s="54"/>
      <c r="NGA1127" s="52"/>
      <c r="NGB1127" s="53"/>
      <c r="NGC1127" s="54"/>
      <c r="NGD1127" s="52"/>
      <c r="NGE1127" s="53"/>
      <c r="NGF1127" s="54"/>
      <c r="NGG1127" s="52"/>
      <c r="NGH1127" s="53"/>
      <c r="NGI1127" s="54"/>
      <c r="NGJ1127" s="52"/>
      <c r="NGK1127" s="53"/>
      <c r="NGL1127" s="54"/>
      <c r="NGM1127" s="52"/>
      <c r="NGN1127" s="53"/>
      <c r="NGO1127" s="54"/>
      <c r="NGP1127" s="52"/>
      <c r="NGQ1127" s="53"/>
      <c r="NGR1127" s="54"/>
      <c r="NGS1127" s="52"/>
      <c r="NGT1127" s="53"/>
      <c r="NGU1127" s="54"/>
      <c r="NGV1127" s="52"/>
      <c r="NGW1127" s="53"/>
      <c r="NGX1127" s="54"/>
      <c r="NGY1127" s="52"/>
      <c r="NGZ1127" s="53"/>
      <c r="NHA1127" s="54"/>
      <c r="NHB1127" s="52"/>
      <c r="NHC1127" s="53"/>
      <c r="NHD1127" s="54"/>
      <c r="NHE1127" s="52"/>
      <c r="NHF1127" s="53"/>
      <c r="NHG1127" s="54"/>
      <c r="NHH1127" s="52"/>
      <c r="NHI1127" s="53"/>
      <c r="NHJ1127" s="54"/>
      <c r="NHK1127" s="52"/>
      <c r="NHL1127" s="53"/>
      <c r="NHM1127" s="54"/>
      <c r="NHN1127" s="52"/>
      <c r="NHO1127" s="53"/>
      <c r="NHP1127" s="54"/>
      <c r="NHQ1127" s="52"/>
      <c r="NHR1127" s="53"/>
      <c r="NHS1127" s="54"/>
      <c r="NHT1127" s="52"/>
      <c r="NHU1127" s="53"/>
      <c r="NHV1127" s="54"/>
      <c r="NHW1127" s="52"/>
      <c r="NHX1127" s="53"/>
      <c r="NHY1127" s="54"/>
      <c r="NHZ1127" s="52"/>
      <c r="NIA1127" s="53"/>
      <c r="NIB1127" s="54"/>
      <c r="NIC1127" s="52"/>
      <c r="NID1127" s="53"/>
      <c r="NIE1127" s="54"/>
      <c r="NIF1127" s="52"/>
      <c r="NIG1127" s="53"/>
      <c r="NIH1127" s="54"/>
      <c r="NII1127" s="52"/>
      <c r="NIJ1127" s="53"/>
      <c r="NIK1127" s="54"/>
      <c r="NIL1127" s="52"/>
      <c r="NIM1127" s="53"/>
      <c r="NIN1127" s="54"/>
      <c r="NIO1127" s="52"/>
      <c r="NIP1127" s="53"/>
      <c r="NIQ1127" s="54"/>
      <c r="NIR1127" s="52"/>
      <c r="NIS1127" s="53"/>
      <c r="NIT1127" s="54"/>
      <c r="NIU1127" s="52"/>
      <c r="NIV1127" s="53"/>
      <c r="NIW1127" s="54"/>
      <c r="NIX1127" s="52"/>
      <c r="NIY1127" s="53"/>
      <c r="NIZ1127" s="54"/>
      <c r="NJA1127" s="52"/>
      <c r="NJB1127" s="53"/>
      <c r="NJC1127" s="54"/>
      <c r="NJD1127" s="52"/>
      <c r="NJE1127" s="53"/>
      <c r="NJF1127" s="54"/>
      <c r="NJG1127" s="52"/>
      <c r="NJH1127" s="53"/>
      <c r="NJI1127" s="54"/>
      <c r="NJJ1127" s="52"/>
      <c r="NJK1127" s="53"/>
      <c r="NJL1127" s="54"/>
      <c r="NJM1127" s="52"/>
      <c r="NJN1127" s="53"/>
      <c r="NJO1127" s="54"/>
      <c r="NJP1127" s="52"/>
      <c r="NJQ1127" s="53"/>
      <c r="NJR1127" s="54"/>
      <c r="NJS1127" s="52"/>
      <c r="NJT1127" s="53"/>
      <c r="NJU1127" s="54"/>
      <c r="NJV1127" s="52"/>
      <c r="NJW1127" s="53"/>
      <c r="NJX1127" s="54"/>
      <c r="NJY1127" s="52"/>
      <c r="NJZ1127" s="53"/>
      <c r="NKA1127" s="54"/>
      <c r="NKB1127" s="52"/>
      <c r="NKC1127" s="53"/>
      <c r="NKD1127" s="54"/>
      <c r="NKE1127" s="52"/>
      <c r="NKF1127" s="53"/>
      <c r="NKG1127" s="54"/>
      <c r="NKH1127" s="52"/>
      <c r="NKI1127" s="53"/>
      <c r="NKJ1127" s="54"/>
      <c r="NKK1127" s="52"/>
      <c r="NKL1127" s="53"/>
      <c r="NKM1127" s="54"/>
      <c r="NKN1127" s="52"/>
      <c r="NKO1127" s="53"/>
      <c r="NKP1127" s="54"/>
      <c r="NKQ1127" s="52"/>
      <c r="NKR1127" s="53"/>
      <c r="NKS1127" s="54"/>
      <c r="NKT1127" s="52"/>
      <c r="NKU1127" s="53"/>
      <c r="NKV1127" s="54"/>
      <c r="NKW1127" s="52"/>
      <c r="NKX1127" s="53"/>
      <c r="NKY1127" s="54"/>
      <c r="NKZ1127" s="52"/>
      <c r="NLA1127" s="53"/>
      <c r="NLB1127" s="54"/>
      <c r="NLC1127" s="52"/>
      <c r="NLD1127" s="53"/>
      <c r="NLE1127" s="54"/>
      <c r="NLF1127" s="52"/>
      <c r="NLG1127" s="53"/>
      <c r="NLH1127" s="54"/>
      <c r="NLI1127" s="52"/>
      <c r="NLJ1127" s="53"/>
      <c r="NLK1127" s="54"/>
      <c r="NLL1127" s="52"/>
      <c r="NLM1127" s="53"/>
      <c r="NLN1127" s="54"/>
      <c r="NLO1127" s="52"/>
      <c r="NLP1127" s="53"/>
      <c r="NLQ1127" s="54"/>
      <c r="NLR1127" s="52"/>
      <c r="NLS1127" s="53"/>
      <c r="NLT1127" s="54"/>
      <c r="NLU1127" s="52"/>
      <c r="NLV1127" s="53"/>
      <c r="NLW1127" s="54"/>
      <c r="NLX1127" s="52"/>
      <c r="NLY1127" s="53"/>
      <c r="NLZ1127" s="54"/>
      <c r="NMA1127" s="52"/>
      <c r="NMB1127" s="53"/>
      <c r="NMC1127" s="54"/>
      <c r="NMD1127" s="52"/>
      <c r="NME1127" s="53"/>
      <c r="NMF1127" s="54"/>
      <c r="NMG1127" s="52"/>
      <c r="NMH1127" s="53"/>
      <c r="NMI1127" s="54"/>
      <c r="NMJ1127" s="52"/>
      <c r="NMK1127" s="53"/>
      <c r="NML1127" s="54"/>
      <c r="NMM1127" s="52"/>
      <c r="NMN1127" s="53"/>
      <c r="NMO1127" s="54"/>
      <c r="NMP1127" s="52"/>
      <c r="NMQ1127" s="53"/>
      <c r="NMR1127" s="54"/>
      <c r="NMS1127" s="52"/>
      <c r="NMT1127" s="53"/>
      <c r="NMU1127" s="54"/>
      <c r="NMV1127" s="52"/>
      <c r="NMW1127" s="53"/>
      <c r="NMX1127" s="54"/>
      <c r="NMY1127" s="52"/>
      <c r="NMZ1127" s="53"/>
      <c r="NNA1127" s="54"/>
      <c r="NNB1127" s="52"/>
      <c r="NNC1127" s="53"/>
      <c r="NND1127" s="54"/>
      <c r="NNE1127" s="52"/>
      <c r="NNF1127" s="53"/>
      <c r="NNG1127" s="54"/>
      <c r="NNH1127" s="52"/>
      <c r="NNI1127" s="53"/>
      <c r="NNJ1127" s="54"/>
      <c r="NNK1127" s="52"/>
      <c r="NNL1127" s="53"/>
      <c r="NNM1127" s="54"/>
      <c r="NNN1127" s="52"/>
      <c r="NNO1127" s="53"/>
      <c r="NNP1127" s="54"/>
      <c r="NNQ1127" s="52"/>
      <c r="NNR1127" s="53"/>
      <c r="NNS1127" s="54"/>
      <c r="NNT1127" s="52"/>
      <c r="NNU1127" s="53"/>
      <c r="NNV1127" s="54"/>
      <c r="NNW1127" s="52"/>
      <c r="NNX1127" s="53"/>
      <c r="NNY1127" s="54"/>
      <c r="NNZ1127" s="52"/>
      <c r="NOA1127" s="53"/>
      <c r="NOB1127" s="54"/>
      <c r="NOC1127" s="52"/>
      <c r="NOD1127" s="53"/>
      <c r="NOE1127" s="54"/>
      <c r="NOF1127" s="52"/>
      <c r="NOG1127" s="53"/>
      <c r="NOH1127" s="54"/>
      <c r="NOI1127" s="52"/>
      <c r="NOJ1127" s="53"/>
      <c r="NOK1127" s="54"/>
      <c r="NOL1127" s="52"/>
      <c r="NOM1127" s="53"/>
      <c r="NON1127" s="54"/>
      <c r="NOO1127" s="52"/>
      <c r="NOP1127" s="53"/>
      <c r="NOQ1127" s="54"/>
      <c r="NOR1127" s="52"/>
      <c r="NOS1127" s="53"/>
      <c r="NOT1127" s="54"/>
      <c r="NOU1127" s="52"/>
      <c r="NOV1127" s="53"/>
      <c r="NOW1127" s="54"/>
      <c r="NOX1127" s="52"/>
      <c r="NOY1127" s="53"/>
      <c r="NOZ1127" s="54"/>
      <c r="NPA1127" s="52"/>
      <c r="NPB1127" s="53"/>
      <c r="NPC1127" s="54"/>
      <c r="NPD1127" s="52"/>
      <c r="NPE1127" s="53"/>
      <c r="NPF1127" s="54"/>
      <c r="NPG1127" s="52"/>
      <c r="NPH1127" s="53"/>
      <c r="NPI1127" s="54"/>
      <c r="NPJ1127" s="52"/>
      <c r="NPK1127" s="53"/>
      <c r="NPL1127" s="54"/>
      <c r="NPM1127" s="52"/>
      <c r="NPN1127" s="53"/>
      <c r="NPO1127" s="54"/>
      <c r="NPP1127" s="52"/>
      <c r="NPQ1127" s="53"/>
      <c r="NPR1127" s="54"/>
      <c r="NPS1127" s="52"/>
      <c r="NPT1127" s="53"/>
      <c r="NPU1127" s="54"/>
      <c r="NPV1127" s="52"/>
      <c r="NPW1127" s="53"/>
      <c r="NPX1127" s="54"/>
      <c r="NPY1127" s="52"/>
      <c r="NPZ1127" s="53"/>
      <c r="NQA1127" s="54"/>
      <c r="NQB1127" s="52"/>
      <c r="NQC1127" s="53"/>
      <c r="NQD1127" s="54"/>
      <c r="NQE1127" s="52"/>
      <c r="NQF1127" s="53"/>
      <c r="NQG1127" s="54"/>
      <c r="NQH1127" s="52"/>
      <c r="NQI1127" s="53"/>
      <c r="NQJ1127" s="54"/>
      <c r="NQK1127" s="52"/>
      <c r="NQL1127" s="53"/>
      <c r="NQM1127" s="54"/>
      <c r="NQN1127" s="52"/>
      <c r="NQO1127" s="53"/>
      <c r="NQP1127" s="54"/>
      <c r="NQQ1127" s="52"/>
      <c r="NQR1127" s="53"/>
      <c r="NQS1127" s="54"/>
      <c r="NQT1127" s="52"/>
      <c r="NQU1127" s="53"/>
      <c r="NQV1127" s="54"/>
      <c r="NQW1127" s="52"/>
      <c r="NQX1127" s="53"/>
      <c r="NQY1127" s="54"/>
      <c r="NQZ1127" s="52"/>
      <c r="NRA1127" s="53"/>
      <c r="NRB1127" s="54"/>
      <c r="NRC1127" s="52"/>
      <c r="NRD1127" s="53"/>
      <c r="NRE1127" s="54"/>
      <c r="NRF1127" s="52"/>
      <c r="NRG1127" s="53"/>
      <c r="NRH1127" s="54"/>
      <c r="NRI1127" s="52"/>
      <c r="NRJ1127" s="53"/>
      <c r="NRK1127" s="54"/>
      <c r="NRL1127" s="52"/>
      <c r="NRM1127" s="53"/>
      <c r="NRN1127" s="54"/>
      <c r="NRO1127" s="52"/>
      <c r="NRP1127" s="53"/>
      <c r="NRQ1127" s="54"/>
      <c r="NRR1127" s="52"/>
      <c r="NRS1127" s="53"/>
      <c r="NRT1127" s="54"/>
      <c r="NRU1127" s="52"/>
      <c r="NRV1127" s="53"/>
      <c r="NRW1127" s="54"/>
      <c r="NRX1127" s="52"/>
      <c r="NRY1127" s="53"/>
      <c r="NRZ1127" s="54"/>
      <c r="NSA1127" s="52"/>
      <c r="NSB1127" s="53"/>
      <c r="NSC1127" s="54"/>
      <c r="NSD1127" s="52"/>
      <c r="NSE1127" s="53"/>
      <c r="NSF1127" s="54"/>
      <c r="NSG1127" s="52"/>
      <c r="NSH1127" s="53"/>
      <c r="NSI1127" s="54"/>
      <c r="NSJ1127" s="52"/>
      <c r="NSK1127" s="53"/>
      <c r="NSL1127" s="54"/>
      <c r="NSM1127" s="52"/>
      <c r="NSN1127" s="53"/>
      <c r="NSO1127" s="54"/>
      <c r="NSP1127" s="52"/>
      <c r="NSQ1127" s="53"/>
      <c r="NSR1127" s="54"/>
      <c r="NSS1127" s="52"/>
      <c r="NST1127" s="53"/>
      <c r="NSU1127" s="54"/>
      <c r="NSV1127" s="52"/>
      <c r="NSW1127" s="53"/>
      <c r="NSX1127" s="54"/>
      <c r="NSY1127" s="52"/>
      <c r="NSZ1127" s="53"/>
      <c r="NTA1127" s="54"/>
      <c r="NTB1127" s="52"/>
      <c r="NTC1127" s="53"/>
      <c r="NTD1127" s="54"/>
      <c r="NTE1127" s="52"/>
      <c r="NTF1127" s="53"/>
      <c r="NTG1127" s="54"/>
      <c r="NTH1127" s="52"/>
      <c r="NTI1127" s="53"/>
      <c r="NTJ1127" s="54"/>
      <c r="NTK1127" s="52"/>
      <c r="NTL1127" s="53"/>
      <c r="NTM1127" s="54"/>
      <c r="NTN1127" s="52"/>
      <c r="NTO1127" s="53"/>
      <c r="NTP1127" s="54"/>
      <c r="NTQ1127" s="52"/>
      <c r="NTR1127" s="53"/>
      <c r="NTS1127" s="54"/>
      <c r="NTT1127" s="52"/>
      <c r="NTU1127" s="53"/>
      <c r="NTV1127" s="54"/>
      <c r="NTW1127" s="52"/>
      <c r="NTX1127" s="53"/>
      <c r="NTY1127" s="54"/>
      <c r="NTZ1127" s="52"/>
      <c r="NUA1127" s="53"/>
      <c r="NUB1127" s="54"/>
      <c r="NUC1127" s="52"/>
      <c r="NUD1127" s="53"/>
      <c r="NUE1127" s="54"/>
      <c r="NUF1127" s="52"/>
      <c r="NUG1127" s="53"/>
      <c r="NUH1127" s="54"/>
      <c r="NUI1127" s="52"/>
      <c r="NUJ1127" s="53"/>
      <c r="NUK1127" s="54"/>
      <c r="NUL1127" s="52"/>
      <c r="NUM1127" s="53"/>
      <c r="NUN1127" s="54"/>
      <c r="NUO1127" s="52"/>
      <c r="NUP1127" s="53"/>
      <c r="NUQ1127" s="54"/>
      <c r="NUR1127" s="52"/>
      <c r="NUS1127" s="53"/>
      <c r="NUT1127" s="54"/>
      <c r="NUU1127" s="52"/>
      <c r="NUV1127" s="53"/>
      <c r="NUW1127" s="54"/>
      <c r="NUX1127" s="52"/>
      <c r="NUY1127" s="53"/>
      <c r="NUZ1127" s="54"/>
      <c r="NVA1127" s="52"/>
      <c r="NVB1127" s="53"/>
      <c r="NVC1127" s="54"/>
      <c r="NVD1127" s="52"/>
      <c r="NVE1127" s="53"/>
      <c r="NVF1127" s="54"/>
      <c r="NVG1127" s="52"/>
      <c r="NVH1127" s="53"/>
      <c r="NVI1127" s="54"/>
      <c r="NVJ1127" s="52"/>
      <c r="NVK1127" s="53"/>
      <c r="NVL1127" s="54"/>
      <c r="NVM1127" s="52"/>
      <c r="NVN1127" s="53"/>
      <c r="NVO1127" s="54"/>
      <c r="NVP1127" s="52"/>
      <c r="NVQ1127" s="53"/>
      <c r="NVR1127" s="54"/>
      <c r="NVS1127" s="52"/>
      <c r="NVT1127" s="53"/>
      <c r="NVU1127" s="54"/>
      <c r="NVV1127" s="52"/>
      <c r="NVW1127" s="53"/>
      <c r="NVX1127" s="54"/>
      <c r="NVY1127" s="52"/>
      <c r="NVZ1127" s="53"/>
      <c r="NWA1127" s="54"/>
      <c r="NWB1127" s="52"/>
      <c r="NWC1127" s="53"/>
      <c r="NWD1127" s="54"/>
      <c r="NWE1127" s="52"/>
      <c r="NWF1127" s="53"/>
      <c r="NWG1127" s="54"/>
      <c r="NWH1127" s="52"/>
      <c r="NWI1127" s="53"/>
      <c r="NWJ1127" s="54"/>
      <c r="NWK1127" s="52"/>
      <c r="NWL1127" s="53"/>
      <c r="NWM1127" s="54"/>
      <c r="NWN1127" s="52"/>
      <c r="NWO1127" s="53"/>
      <c r="NWP1127" s="54"/>
      <c r="NWQ1127" s="52"/>
      <c r="NWR1127" s="53"/>
      <c r="NWS1127" s="54"/>
      <c r="NWT1127" s="52"/>
      <c r="NWU1127" s="53"/>
      <c r="NWV1127" s="54"/>
      <c r="NWW1127" s="52"/>
      <c r="NWX1127" s="53"/>
      <c r="NWY1127" s="54"/>
      <c r="NWZ1127" s="52"/>
      <c r="NXA1127" s="53"/>
      <c r="NXB1127" s="54"/>
      <c r="NXC1127" s="52"/>
      <c r="NXD1127" s="53"/>
      <c r="NXE1127" s="54"/>
      <c r="NXF1127" s="52"/>
      <c r="NXG1127" s="53"/>
      <c r="NXH1127" s="54"/>
      <c r="NXI1127" s="52"/>
      <c r="NXJ1127" s="53"/>
      <c r="NXK1127" s="54"/>
      <c r="NXL1127" s="52"/>
      <c r="NXM1127" s="53"/>
      <c r="NXN1127" s="54"/>
      <c r="NXO1127" s="52"/>
      <c r="NXP1127" s="53"/>
      <c r="NXQ1127" s="54"/>
      <c r="NXR1127" s="52"/>
      <c r="NXS1127" s="53"/>
      <c r="NXT1127" s="54"/>
      <c r="NXU1127" s="52"/>
      <c r="NXV1127" s="53"/>
      <c r="NXW1127" s="54"/>
      <c r="NXX1127" s="52"/>
      <c r="NXY1127" s="53"/>
      <c r="NXZ1127" s="54"/>
      <c r="NYA1127" s="52"/>
      <c r="NYB1127" s="53"/>
      <c r="NYC1127" s="54"/>
      <c r="NYD1127" s="52"/>
      <c r="NYE1127" s="53"/>
      <c r="NYF1127" s="54"/>
      <c r="NYG1127" s="52"/>
      <c r="NYH1127" s="53"/>
      <c r="NYI1127" s="54"/>
      <c r="NYJ1127" s="52"/>
      <c r="NYK1127" s="53"/>
      <c r="NYL1127" s="54"/>
      <c r="NYM1127" s="52"/>
      <c r="NYN1127" s="53"/>
      <c r="NYO1127" s="54"/>
      <c r="NYP1127" s="52"/>
      <c r="NYQ1127" s="53"/>
      <c r="NYR1127" s="54"/>
      <c r="NYS1127" s="52"/>
      <c r="NYT1127" s="53"/>
      <c r="NYU1127" s="54"/>
      <c r="NYV1127" s="52"/>
      <c r="NYW1127" s="53"/>
      <c r="NYX1127" s="54"/>
      <c r="NYY1127" s="52"/>
      <c r="NYZ1127" s="53"/>
      <c r="NZA1127" s="54"/>
      <c r="NZB1127" s="52"/>
      <c r="NZC1127" s="53"/>
      <c r="NZD1127" s="54"/>
      <c r="NZE1127" s="52"/>
      <c r="NZF1127" s="53"/>
      <c r="NZG1127" s="54"/>
      <c r="NZH1127" s="52"/>
      <c r="NZI1127" s="53"/>
      <c r="NZJ1127" s="54"/>
      <c r="NZK1127" s="52"/>
      <c r="NZL1127" s="53"/>
      <c r="NZM1127" s="54"/>
      <c r="NZN1127" s="52"/>
      <c r="NZO1127" s="53"/>
      <c r="NZP1127" s="54"/>
      <c r="NZQ1127" s="52"/>
      <c r="NZR1127" s="53"/>
      <c r="NZS1127" s="54"/>
      <c r="NZT1127" s="52"/>
      <c r="NZU1127" s="53"/>
      <c r="NZV1127" s="54"/>
      <c r="NZW1127" s="52"/>
      <c r="NZX1127" s="53"/>
      <c r="NZY1127" s="54"/>
      <c r="NZZ1127" s="52"/>
      <c r="OAA1127" s="53"/>
      <c r="OAB1127" s="54"/>
      <c r="OAC1127" s="52"/>
      <c r="OAD1127" s="53"/>
      <c r="OAE1127" s="54"/>
      <c r="OAF1127" s="52"/>
      <c r="OAG1127" s="53"/>
      <c r="OAH1127" s="54"/>
      <c r="OAI1127" s="52"/>
      <c r="OAJ1127" s="53"/>
      <c r="OAK1127" s="54"/>
      <c r="OAL1127" s="52"/>
      <c r="OAM1127" s="53"/>
      <c r="OAN1127" s="54"/>
      <c r="OAO1127" s="52"/>
      <c r="OAP1127" s="53"/>
      <c r="OAQ1127" s="54"/>
      <c r="OAR1127" s="52"/>
      <c r="OAS1127" s="53"/>
      <c r="OAT1127" s="54"/>
      <c r="OAU1127" s="52"/>
      <c r="OAV1127" s="53"/>
      <c r="OAW1127" s="54"/>
      <c r="OAX1127" s="52"/>
      <c r="OAY1127" s="53"/>
      <c r="OAZ1127" s="54"/>
      <c r="OBA1127" s="52"/>
      <c r="OBB1127" s="53"/>
      <c r="OBC1127" s="54"/>
      <c r="OBD1127" s="52"/>
      <c r="OBE1127" s="53"/>
      <c r="OBF1127" s="54"/>
      <c r="OBG1127" s="52"/>
      <c r="OBH1127" s="53"/>
      <c r="OBI1127" s="54"/>
      <c r="OBJ1127" s="52"/>
      <c r="OBK1127" s="53"/>
      <c r="OBL1127" s="54"/>
      <c r="OBM1127" s="52"/>
      <c r="OBN1127" s="53"/>
      <c r="OBO1127" s="54"/>
      <c r="OBP1127" s="52"/>
      <c r="OBQ1127" s="53"/>
      <c r="OBR1127" s="54"/>
      <c r="OBS1127" s="52"/>
      <c r="OBT1127" s="53"/>
      <c r="OBU1127" s="54"/>
      <c r="OBV1127" s="52"/>
      <c r="OBW1127" s="53"/>
      <c r="OBX1127" s="54"/>
      <c r="OBY1127" s="52"/>
      <c r="OBZ1127" s="53"/>
      <c r="OCA1127" s="54"/>
      <c r="OCB1127" s="52"/>
      <c r="OCC1127" s="53"/>
      <c r="OCD1127" s="54"/>
      <c r="OCE1127" s="52"/>
      <c r="OCF1127" s="53"/>
      <c r="OCG1127" s="54"/>
      <c r="OCH1127" s="52"/>
      <c r="OCI1127" s="53"/>
      <c r="OCJ1127" s="54"/>
      <c r="OCK1127" s="52"/>
      <c r="OCL1127" s="53"/>
      <c r="OCM1127" s="54"/>
      <c r="OCN1127" s="52"/>
      <c r="OCO1127" s="53"/>
      <c r="OCP1127" s="54"/>
      <c r="OCQ1127" s="52"/>
      <c r="OCR1127" s="53"/>
      <c r="OCS1127" s="54"/>
      <c r="OCT1127" s="52"/>
      <c r="OCU1127" s="53"/>
      <c r="OCV1127" s="54"/>
      <c r="OCW1127" s="52"/>
      <c r="OCX1127" s="53"/>
      <c r="OCY1127" s="54"/>
      <c r="OCZ1127" s="52"/>
      <c r="ODA1127" s="53"/>
      <c r="ODB1127" s="54"/>
      <c r="ODC1127" s="52"/>
      <c r="ODD1127" s="53"/>
      <c r="ODE1127" s="54"/>
      <c r="ODF1127" s="52"/>
      <c r="ODG1127" s="53"/>
      <c r="ODH1127" s="54"/>
      <c r="ODI1127" s="52"/>
      <c r="ODJ1127" s="53"/>
      <c r="ODK1127" s="54"/>
      <c r="ODL1127" s="52"/>
      <c r="ODM1127" s="53"/>
      <c r="ODN1127" s="54"/>
      <c r="ODO1127" s="52"/>
      <c r="ODP1127" s="53"/>
      <c r="ODQ1127" s="54"/>
      <c r="ODR1127" s="52"/>
      <c r="ODS1127" s="53"/>
      <c r="ODT1127" s="54"/>
      <c r="ODU1127" s="52"/>
      <c r="ODV1127" s="53"/>
      <c r="ODW1127" s="54"/>
      <c r="ODX1127" s="52"/>
      <c r="ODY1127" s="53"/>
      <c r="ODZ1127" s="54"/>
      <c r="OEA1127" s="52"/>
      <c r="OEB1127" s="53"/>
      <c r="OEC1127" s="54"/>
      <c r="OED1127" s="52"/>
      <c r="OEE1127" s="53"/>
      <c r="OEF1127" s="54"/>
      <c r="OEG1127" s="52"/>
      <c r="OEH1127" s="53"/>
      <c r="OEI1127" s="54"/>
      <c r="OEJ1127" s="52"/>
      <c r="OEK1127" s="53"/>
      <c r="OEL1127" s="54"/>
      <c r="OEM1127" s="52"/>
      <c r="OEN1127" s="53"/>
      <c r="OEO1127" s="54"/>
      <c r="OEP1127" s="52"/>
      <c r="OEQ1127" s="53"/>
      <c r="OER1127" s="54"/>
      <c r="OES1127" s="52"/>
      <c r="OET1127" s="53"/>
      <c r="OEU1127" s="54"/>
      <c r="OEV1127" s="52"/>
      <c r="OEW1127" s="53"/>
      <c r="OEX1127" s="54"/>
      <c r="OEY1127" s="52"/>
      <c r="OEZ1127" s="53"/>
      <c r="OFA1127" s="54"/>
      <c r="OFB1127" s="52"/>
      <c r="OFC1127" s="53"/>
      <c r="OFD1127" s="54"/>
      <c r="OFE1127" s="52"/>
      <c r="OFF1127" s="53"/>
      <c r="OFG1127" s="54"/>
      <c r="OFH1127" s="52"/>
      <c r="OFI1127" s="53"/>
      <c r="OFJ1127" s="54"/>
      <c r="OFK1127" s="52"/>
      <c r="OFL1127" s="53"/>
      <c r="OFM1127" s="54"/>
      <c r="OFN1127" s="52"/>
      <c r="OFO1127" s="53"/>
      <c r="OFP1127" s="54"/>
      <c r="OFQ1127" s="52"/>
      <c r="OFR1127" s="53"/>
      <c r="OFS1127" s="54"/>
      <c r="OFT1127" s="52"/>
      <c r="OFU1127" s="53"/>
      <c r="OFV1127" s="54"/>
      <c r="OFW1127" s="52"/>
      <c r="OFX1127" s="53"/>
      <c r="OFY1127" s="54"/>
      <c r="OFZ1127" s="52"/>
      <c r="OGA1127" s="53"/>
      <c r="OGB1127" s="54"/>
      <c r="OGC1127" s="52"/>
      <c r="OGD1127" s="53"/>
      <c r="OGE1127" s="54"/>
      <c r="OGF1127" s="52"/>
      <c r="OGG1127" s="53"/>
      <c r="OGH1127" s="54"/>
      <c r="OGI1127" s="52"/>
      <c r="OGJ1127" s="53"/>
      <c r="OGK1127" s="54"/>
      <c r="OGL1127" s="52"/>
      <c r="OGM1127" s="53"/>
      <c r="OGN1127" s="54"/>
      <c r="OGO1127" s="52"/>
      <c r="OGP1127" s="53"/>
      <c r="OGQ1127" s="54"/>
      <c r="OGR1127" s="52"/>
      <c r="OGS1127" s="53"/>
      <c r="OGT1127" s="54"/>
      <c r="OGU1127" s="52"/>
      <c r="OGV1127" s="53"/>
      <c r="OGW1127" s="54"/>
      <c r="OGX1127" s="52"/>
      <c r="OGY1127" s="53"/>
      <c r="OGZ1127" s="54"/>
      <c r="OHA1127" s="52"/>
      <c r="OHB1127" s="53"/>
      <c r="OHC1127" s="54"/>
      <c r="OHD1127" s="52"/>
      <c r="OHE1127" s="53"/>
      <c r="OHF1127" s="54"/>
      <c r="OHG1127" s="52"/>
      <c r="OHH1127" s="53"/>
      <c r="OHI1127" s="54"/>
      <c r="OHJ1127" s="52"/>
      <c r="OHK1127" s="53"/>
      <c r="OHL1127" s="54"/>
      <c r="OHM1127" s="52"/>
      <c r="OHN1127" s="53"/>
      <c r="OHO1127" s="54"/>
      <c r="OHP1127" s="52"/>
      <c r="OHQ1127" s="53"/>
      <c r="OHR1127" s="54"/>
      <c r="OHS1127" s="52"/>
      <c r="OHT1127" s="53"/>
      <c r="OHU1127" s="54"/>
      <c r="OHV1127" s="52"/>
      <c r="OHW1127" s="53"/>
      <c r="OHX1127" s="54"/>
      <c r="OHY1127" s="52"/>
      <c r="OHZ1127" s="53"/>
      <c r="OIA1127" s="54"/>
      <c r="OIB1127" s="52"/>
      <c r="OIC1127" s="53"/>
      <c r="OID1127" s="54"/>
      <c r="OIE1127" s="52"/>
      <c r="OIF1127" s="53"/>
      <c r="OIG1127" s="54"/>
      <c r="OIH1127" s="52"/>
      <c r="OII1127" s="53"/>
      <c r="OIJ1127" s="54"/>
      <c r="OIK1127" s="52"/>
      <c r="OIL1127" s="53"/>
      <c r="OIM1127" s="54"/>
      <c r="OIN1127" s="52"/>
      <c r="OIO1127" s="53"/>
      <c r="OIP1127" s="54"/>
      <c r="OIQ1127" s="52"/>
      <c r="OIR1127" s="53"/>
      <c r="OIS1127" s="54"/>
      <c r="OIT1127" s="52"/>
      <c r="OIU1127" s="53"/>
      <c r="OIV1127" s="54"/>
      <c r="OIW1127" s="52"/>
      <c r="OIX1127" s="53"/>
      <c r="OIY1127" s="54"/>
      <c r="OIZ1127" s="52"/>
      <c r="OJA1127" s="53"/>
      <c r="OJB1127" s="54"/>
      <c r="OJC1127" s="52"/>
      <c r="OJD1127" s="53"/>
      <c r="OJE1127" s="54"/>
      <c r="OJF1127" s="52"/>
      <c r="OJG1127" s="53"/>
      <c r="OJH1127" s="54"/>
      <c r="OJI1127" s="52"/>
      <c r="OJJ1127" s="53"/>
      <c r="OJK1127" s="54"/>
      <c r="OJL1127" s="52"/>
      <c r="OJM1127" s="53"/>
      <c r="OJN1127" s="54"/>
      <c r="OJO1127" s="52"/>
      <c r="OJP1127" s="53"/>
      <c r="OJQ1127" s="54"/>
      <c r="OJR1127" s="52"/>
      <c r="OJS1127" s="53"/>
      <c r="OJT1127" s="54"/>
      <c r="OJU1127" s="52"/>
      <c r="OJV1127" s="53"/>
      <c r="OJW1127" s="54"/>
      <c r="OJX1127" s="52"/>
      <c r="OJY1127" s="53"/>
      <c r="OJZ1127" s="54"/>
      <c r="OKA1127" s="52"/>
      <c r="OKB1127" s="53"/>
      <c r="OKC1127" s="54"/>
      <c r="OKD1127" s="52"/>
      <c r="OKE1127" s="53"/>
      <c r="OKF1127" s="54"/>
      <c r="OKG1127" s="52"/>
      <c r="OKH1127" s="53"/>
      <c r="OKI1127" s="54"/>
      <c r="OKJ1127" s="52"/>
      <c r="OKK1127" s="53"/>
      <c r="OKL1127" s="54"/>
      <c r="OKM1127" s="52"/>
      <c r="OKN1127" s="53"/>
      <c r="OKO1127" s="54"/>
      <c r="OKP1127" s="52"/>
      <c r="OKQ1127" s="53"/>
      <c r="OKR1127" s="54"/>
      <c r="OKS1127" s="52"/>
      <c r="OKT1127" s="53"/>
      <c r="OKU1127" s="54"/>
      <c r="OKV1127" s="52"/>
      <c r="OKW1127" s="53"/>
      <c r="OKX1127" s="54"/>
      <c r="OKY1127" s="52"/>
      <c r="OKZ1127" s="53"/>
      <c r="OLA1127" s="54"/>
      <c r="OLB1127" s="52"/>
      <c r="OLC1127" s="53"/>
      <c r="OLD1127" s="54"/>
      <c r="OLE1127" s="52"/>
      <c r="OLF1127" s="53"/>
      <c r="OLG1127" s="54"/>
      <c r="OLH1127" s="52"/>
      <c r="OLI1127" s="53"/>
      <c r="OLJ1127" s="54"/>
      <c r="OLK1127" s="52"/>
      <c r="OLL1127" s="53"/>
      <c r="OLM1127" s="54"/>
      <c r="OLN1127" s="52"/>
      <c r="OLO1127" s="53"/>
      <c r="OLP1127" s="54"/>
      <c r="OLQ1127" s="52"/>
      <c r="OLR1127" s="53"/>
      <c r="OLS1127" s="54"/>
      <c r="OLT1127" s="52"/>
      <c r="OLU1127" s="53"/>
      <c r="OLV1127" s="54"/>
      <c r="OLW1127" s="52"/>
      <c r="OLX1127" s="53"/>
      <c r="OLY1127" s="54"/>
      <c r="OLZ1127" s="52"/>
      <c r="OMA1127" s="53"/>
      <c r="OMB1127" s="54"/>
      <c r="OMC1127" s="52"/>
      <c r="OMD1127" s="53"/>
      <c r="OME1127" s="54"/>
      <c r="OMF1127" s="52"/>
      <c r="OMG1127" s="53"/>
      <c r="OMH1127" s="54"/>
      <c r="OMI1127" s="52"/>
      <c r="OMJ1127" s="53"/>
      <c r="OMK1127" s="54"/>
      <c r="OML1127" s="52"/>
      <c r="OMM1127" s="53"/>
      <c r="OMN1127" s="54"/>
      <c r="OMO1127" s="52"/>
      <c r="OMP1127" s="53"/>
      <c r="OMQ1127" s="54"/>
      <c r="OMR1127" s="52"/>
      <c r="OMS1127" s="53"/>
      <c r="OMT1127" s="54"/>
      <c r="OMU1127" s="52"/>
      <c r="OMV1127" s="53"/>
      <c r="OMW1127" s="54"/>
      <c r="OMX1127" s="52"/>
      <c r="OMY1127" s="53"/>
      <c r="OMZ1127" s="54"/>
      <c r="ONA1127" s="52"/>
      <c r="ONB1127" s="53"/>
      <c r="ONC1127" s="54"/>
      <c r="OND1127" s="52"/>
      <c r="ONE1127" s="53"/>
      <c r="ONF1127" s="54"/>
      <c r="ONG1127" s="52"/>
      <c r="ONH1127" s="53"/>
      <c r="ONI1127" s="54"/>
      <c r="ONJ1127" s="52"/>
      <c r="ONK1127" s="53"/>
      <c r="ONL1127" s="54"/>
      <c r="ONM1127" s="52"/>
      <c r="ONN1127" s="53"/>
      <c r="ONO1127" s="54"/>
      <c r="ONP1127" s="52"/>
      <c r="ONQ1127" s="53"/>
      <c r="ONR1127" s="54"/>
      <c r="ONS1127" s="52"/>
      <c r="ONT1127" s="53"/>
      <c r="ONU1127" s="54"/>
      <c r="ONV1127" s="52"/>
      <c r="ONW1127" s="53"/>
      <c r="ONX1127" s="54"/>
      <c r="ONY1127" s="52"/>
      <c r="ONZ1127" s="53"/>
      <c r="OOA1127" s="54"/>
      <c r="OOB1127" s="52"/>
      <c r="OOC1127" s="53"/>
      <c r="OOD1127" s="54"/>
      <c r="OOE1127" s="52"/>
      <c r="OOF1127" s="53"/>
      <c r="OOG1127" s="54"/>
      <c r="OOH1127" s="52"/>
      <c r="OOI1127" s="53"/>
      <c r="OOJ1127" s="54"/>
      <c r="OOK1127" s="52"/>
      <c r="OOL1127" s="53"/>
      <c r="OOM1127" s="54"/>
      <c r="OON1127" s="52"/>
      <c r="OOO1127" s="53"/>
      <c r="OOP1127" s="54"/>
      <c r="OOQ1127" s="52"/>
      <c r="OOR1127" s="53"/>
      <c r="OOS1127" s="54"/>
      <c r="OOT1127" s="52"/>
      <c r="OOU1127" s="53"/>
      <c r="OOV1127" s="54"/>
      <c r="OOW1127" s="52"/>
      <c r="OOX1127" s="53"/>
      <c r="OOY1127" s="54"/>
      <c r="OOZ1127" s="52"/>
      <c r="OPA1127" s="53"/>
      <c r="OPB1127" s="54"/>
      <c r="OPC1127" s="52"/>
      <c r="OPD1127" s="53"/>
      <c r="OPE1127" s="54"/>
      <c r="OPF1127" s="52"/>
      <c r="OPG1127" s="53"/>
      <c r="OPH1127" s="54"/>
      <c r="OPI1127" s="52"/>
      <c r="OPJ1127" s="53"/>
      <c r="OPK1127" s="54"/>
      <c r="OPL1127" s="52"/>
      <c r="OPM1127" s="53"/>
      <c r="OPN1127" s="54"/>
      <c r="OPO1127" s="52"/>
      <c r="OPP1127" s="53"/>
      <c r="OPQ1127" s="54"/>
      <c r="OPR1127" s="52"/>
      <c r="OPS1127" s="53"/>
      <c r="OPT1127" s="54"/>
      <c r="OPU1127" s="52"/>
      <c r="OPV1127" s="53"/>
      <c r="OPW1127" s="54"/>
      <c r="OPX1127" s="52"/>
      <c r="OPY1127" s="53"/>
      <c r="OPZ1127" s="54"/>
      <c r="OQA1127" s="52"/>
      <c r="OQB1127" s="53"/>
      <c r="OQC1127" s="54"/>
      <c r="OQD1127" s="52"/>
      <c r="OQE1127" s="53"/>
      <c r="OQF1127" s="54"/>
      <c r="OQG1127" s="52"/>
      <c r="OQH1127" s="53"/>
      <c r="OQI1127" s="54"/>
      <c r="OQJ1127" s="52"/>
      <c r="OQK1127" s="53"/>
      <c r="OQL1127" s="54"/>
      <c r="OQM1127" s="52"/>
      <c r="OQN1127" s="53"/>
      <c r="OQO1127" s="54"/>
      <c r="OQP1127" s="52"/>
      <c r="OQQ1127" s="53"/>
      <c r="OQR1127" s="54"/>
      <c r="OQS1127" s="52"/>
      <c r="OQT1127" s="53"/>
      <c r="OQU1127" s="54"/>
      <c r="OQV1127" s="52"/>
      <c r="OQW1127" s="53"/>
      <c r="OQX1127" s="54"/>
      <c r="OQY1127" s="52"/>
      <c r="OQZ1127" s="53"/>
      <c r="ORA1127" s="54"/>
      <c r="ORB1127" s="52"/>
      <c r="ORC1127" s="53"/>
      <c r="ORD1127" s="54"/>
      <c r="ORE1127" s="52"/>
      <c r="ORF1127" s="53"/>
      <c r="ORG1127" s="54"/>
      <c r="ORH1127" s="52"/>
      <c r="ORI1127" s="53"/>
      <c r="ORJ1127" s="54"/>
      <c r="ORK1127" s="52"/>
      <c r="ORL1127" s="53"/>
      <c r="ORM1127" s="54"/>
      <c r="ORN1127" s="52"/>
      <c r="ORO1127" s="53"/>
      <c r="ORP1127" s="54"/>
      <c r="ORQ1127" s="52"/>
      <c r="ORR1127" s="53"/>
      <c r="ORS1127" s="54"/>
      <c r="ORT1127" s="52"/>
      <c r="ORU1127" s="53"/>
      <c r="ORV1127" s="54"/>
      <c r="ORW1127" s="52"/>
      <c r="ORX1127" s="53"/>
      <c r="ORY1127" s="54"/>
      <c r="ORZ1127" s="52"/>
      <c r="OSA1127" s="53"/>
      <c r="OSB1127" s="54"/>
      <c r="OSC1127" s="52"/>
      <c r="OSD1127" s="53"/>
      <c r="OSE1127" s="54"/>
      <c r="OSF1127" s="52"/>
      <c r="OSG1127" s="53"/>
      <c r="OSH1127" s="54"/>
      <c r="OSI1127" s="52"/>
      <c r="OSJ1127" s="53"/>
      <c r="OSK1127" s="54"/>
      <c r="OSL1127" s="52"/>
      <c r="OSM1127" s="53"/>
      <c r="OSN1127" s="54"/>
      <c r="OSO1127" s="52"/>
      <c r="OSP1127" s="53"/>
      <c r="OSQ1127" s="54"/>
      <c r="OSR1127" s="52"/>
      <c r="OSS1127" s="53"/>
      <c r="OST1127" s="54"/>
      <c r="OSU1127" s="52"/>
      <c r="OSV1127" s="53"/>
      <c r="OSW1127" s="54"/>
      <c r="OSX1127" s="52"/>
      <c r="OSY1127" s="53"/>
      <c r="OSZ1127" s="54"/>
      <c r="OTA1127" s="52"/>
      <c r="OTB1127" s="53"/>
      <c r="OTC1127" s="54"/>
      <c r="OTD1127" s="52"/>
      <c r="OTE1127" s="53"/>
      <c r="OTF1127" s="54"/>
      <c r="OTG1127" s="52"/>
      <c r="OTH1127" s="53"/>
      <c r="OTI1127" s="54"/>
      <c r="OTJ1127" s="52"/>
      <c r="OTK1127" s="53"/>
      <c r="OTL1127" s="54"/>
      <c r="OTM1127" s="52"/>
      <c r="OTN1127" s="53"/>
      <c r="OTO1127" s="54"/>
      <c r="OTP1127" s="52"/>
      <c r="OTQ1127" s="53"/>
      <c r="OTR1127" s="54"/>
      <c r="OTS1127" s="52"/>
      <c r="OTT1127" s="53"/>
      <c r="OTU1127" s="54"/>
      <c r="OTV1127" s="52"/>
      <c r="OTW1127" s="53"/>
      <c r="OTX1127" s="54"/>
      <c r="OTY1127" s="52"/>
      <c r="OTZ1127" s="53"/>
      <c r="OUA1127" s="54"/>
      <c r="OUB1127" s="52"/>
      <c r="OUC1127" s="53"/>
      <c r="OUD1127" s="54"/>
      <c r="OUE1127" s="52"/>
      <c r="OUF1127" s="53"/>
      <c r="OUG1127" s="54"/>
      <c r="OUH1127" s="52"/>
      <c r="OUI1127" s="53"/>
      <c r="OUJ1127" s="54"/>
      <c r="OUK1127" s="52"/>
      <c r="OUL1127" s="53"/>
      <c r="OUM1127" s="54"/>
      <c r="OUN1127" s="52"/>
      <c r="OUO1127" s="53"/>
      <c r="OUP1127" s="54"/>
      <c r="OUQ1127" s="52"/>
      <c r="OUR1127" s="53"/>
      <c r="OUS1127" s="54"/>
      <c r="OUT1127" s="52"/>
      <c r="OUU1127" s="53"/>
      <c r="OUV1127" s="54"/>
      <c r="OUW1127" s="52"/>
      <c r="OUX1127" s="53"/>
      <c r="OUY1127" s="54"/>
      <c r="OUZ1127" s="52"/>
      <c r="OVA1127" s="53"/>
      <c r="OVB1127" s="54"/>
      <c r="OVC1127" s="52"/>
      <c r="OVD1127" s="53"/>
      <c r="OVE1127" s="54"/>
      <c r="OVF1127" s="52"/>
      <c r="OVG1127" s="53"/>
      <c r="OVH1127" s="54"/>
      <c r="OVI1127" s="52"/>
      <c r="OVJ1127" s="53"/>
      <c r="OVK1127" s="54"/>
      <c r="OVL1127" s="52"/>
      <c r="OVM1127" s="53"/>
      <c r="OVN1127" s="54"/>
      <c r="OVO1127" s="52"/>
      <c r="OVP1127" s="53"/>
      <c r="OVQ1127" s="54"/>
      <c r="OVR1127" s="52"/>
      <c r="OVS1127" s="53"/>
      <c r="OVT1127" s="54"/>
      <c r="OVU1127" s="52"/>
      <c r="OVV1127" s="53"/>
      <c r="OVW1127" s="54"/>
      <c r="OVX1127" s="52"/>
      <c r="OVY1127" s="53"/>
      <c r="OVZ1127" s="54"/>
      <c r="OWA1127" s="52"/>
      <c r="OWB1127" s="53"/>
      <c r="OWC1127" s="54"/>
      <c r="OWD1127" s="52"/>
      <c r="OWE1127" s="53"/>
      <c r="OWF1127" s="54"/>
      <c r="OWG1127" s="52"/>
      <c r="OWH1127" s="53"/>
      <c r="OWI1127" s="54"/>
      <c r="OWJ1127" s="52"/>
      <c r="OWK1127" s="53"/>
      <c r="OWL1127" s="54"/>
      <c r="OWM1127" s="52"/>
      <c r="OWN1127" s="53"/>
      <c r="OWO1127" s="54"/>
      <c r="OWP1127" s="52"/>
      <c r="OWQ1127" s="53"/>
      <c r="OWR1127" s="54"/>
      <c r="OWS1127" s="52"/>
      <c r="OWT1127" s="53"/>
      <c r="OWU1127" s="54"/>
      <c r="OWV1127" s="52"/>
      <c r="OWW1127" s="53"/>
      <c r="OWX1127" s="54"/>
      <c r="OWY1127" s="52"/>
      <c r="OWZ1127" s="53"/>
      <c r="OXA1127" s="54"/>
      <c r="OXB1127" s="52"/>
      <c r="OXC1127" s="53"/>
      <c r="OXD1127" s="54"/>
      <c r="OXE1127" s="52"/>
      <c r="OXF1127" s="53"/>
      <c r="OXG1127" s="54"/>
      <c r="OXH1127" s="52"/>
      <c r="OXI1127" s="53"/>
      <c r="OXJ1127" s="54"/>
      <c r="OXK1127" s="52"/>
      <c r="OXL1127" s="53"/>
      <c r="OXM1127" s="54"/>
      <c r="OXN1127" s="52"/>
      <c r="OXO1127" s="53"/>
      <c r="OXP1127" s="54"/>
      <c r="OXQ1127" s="52"/>
      <c r="OXR1127" s="53"/>
      <c r="OXS1127" s="54"/>
      <c r="OXT1127" s="52"/>
      <c r="OXU1127" s="53"/>
      <c r="OXV1127" s="54"/>
      <c r="OXW1127" s="52"/>
      <c r="OXX1127" s="53"/>
      <c r="OXY1127" s="54"/>
      <c r="OXZ1127" s="52"/>
      <c r="OYA1127" s="53"/>
      <c r="OYB1127" s="54"/>
      <c r="OYC1127" s="52"/>
      <c r="OYD1127" s="53"/>
      <c r="OYE1127" s="54"/>
      <c r="OYF1127" s="52"/>
      <c r="OYG1127" s="53"/>
      <c r="OYH1127" s="54"/>
      <c r="OYI1127" s="52"/>
      <c r="OYJ1127" s="53"/>
      <c r="OYK1127" s="54"/>
      <c r="OYL1127" s="52"/>
      <c r="OYM1127" s="53"/>
      <c r="OYN1127" s="54"/>
      <c r="OYO1127" s="52"/>
      <c r="OYP1127" s="53"/>
      <c r="OYQ1127" s="54"/>
      <c r="OYR1127" s="52"/>
      <c r="OYS1127" s="53"/>
      <c r="OYT1127" s="54"/>
      <c r="OYU1127" s="52"/>
      <c r="OYV1127" s="53"/>
      <c r="OYW1127" s="54"/>
      <c r="OYX1127" s="52"/>
      <c r="OYY1127" s="53"/>
      <c r="OYZ1127" s="54"/>
      <c r="OZA1127" s="52"/>
      <c r="OZB1127" s="53"/>
      <c r="OZC1127" s="54"/>
      <c r="OZD1127" s="52"/>
      <c r="OZE1127" s="53"/>
      <c r="OZF1127" s="54"/>
      <c r="OZG1127" s="52"/>
      <c r="OZH1127" s="53"/>
      <c r="OZI1127" s="54"/>
      <c r="OZJ1127" s="52"/>
      <c r="OZK1127" s="53"/>
      <c r="OZL1127" s="54"/>
      <c r="OZM1127" s="52"/>
      <c r="OZN1127" s="53"/>
      <c r="OZO1127" s="54"/>
      <c r="OZP1127" s="52"/>
      <c r="OZQ1127" s="53"/>
      <c r="OZR1127" s="54"/>
      <c r="OZS1127" s="52"/>
      <c r="OZT1127" s="53"/>
      <c r="OZU1127" s="54"/>
      <c r="OZV1127" s="52"/>
      <c r="OZW1127" s="53"/>
      <c r="OZX1127" s="54"/>
      <c r="OZY1127" s="52"/>
      <c r="OZZ1127" s="53"/>
      <c r="PAA1127" s="54"/>
      <c r="PAB1127" s="52"/>
      <c r="PAC1127" s="53"/>
      <c r="PAD1127" s="54"/>
      <c r="PAE1127" s="52"/>
      <c r="PAF1127" s="53"/>
      <c r="PAG1127" s="54"/>
      <c r="PAH1127" s="52"/>
      <c r="PAI1127" s="53"/>
      <c r="PAJ1127" s="54"/>
      <c r="PAK1127" s="52"/>
      <c r="PAL1127" s="53"/>
      <c r="PAM1127" s="54"/>
      <c r="PAN1127" s="52"/>
      <c r="PAO1127" s="53"/>
      <c r="PAP1127" s="54"/>
      <c r="PAQ1127" s="52"/>
      <c r="PAR1127" s="53"/>
      <c r="PAS1127" s="54"/>
      <c r="PAT1127" s="52"/>
      <c r="PAU1127" s="53"/>
      <c r="PAV1127" s="54"/>
      <c r="PAW1127" s="52"/>
      <c r="PAX1127" s="53"/>
      <c r="PAY1127" s="54"/>
      <c r="PAZ1127" s="52"/>
      <c r="PBA1127" s="53"/>
      <c r="PBB1127" s="54"/>
      <c r="PBC1127" s="52"/>
      <c r="PBD1127" s="53"/>
      <c r="PBE1127" s="54"/>
      <c r="PBF1127" s="52"/>
      <c r="PBG1127" s="53"/>
      <c r="PBH1127" s="54"/>
      <c r="PBI1127" s="52"/>
      <c r="PBJ1127" s="53"/>
      <c r="PBK1127" s="54"/>
      <c r="PBL1127" s="52"/>
      <c r="PBM1127" s="53"/>
      <c r="PBN1127" s="54"/>
      <c r="PBO1127" s="52"/>
      <c r="PBP1127" s="53"/>
      <c r="PBQ1127" s="54"/>
      <c r="PBR1127" s="52"/>
      <c r="PBS1127" s="53"/>
      <c r="PBT1127" s="54"/>
      <c r="PBU1127" s="52"/>
      <c r="PBV1127" s="53"/>
      <c r="PBW1127" s="54"/>
      <c r="PBX1127" s="52"/>
      <c r="PBY1127" s="53"/>
      <c r="PBZ1127" s="54"/>
      <c r="PCA1127" s="52"/>
      <c r="PCB1127" s="53"/>
      <c r="PCC1127" s="54"/>
      <c r="PCD1127" s="52"/>
      <c r="PCE1127" s="53"/>
      <c r="PCF1127" s="54"/>
      <c r="PCG1127" s="52"/>
      <c r="PCH1127" s="53"/>
      <c r="PCI1127" s="54"/>
      <c r="PCJ1127" s="52"/>
      <c r="PCK1127" s="53"/>
      <c r="PCL1127" s="54"/>
      <c r="PCM1127" s="52"/>
      <c r="PCN1127" s="53"/>
      <c r="PCO1127" s="54"/>
      <c r="PCP1127" s="52"/>
      <c r="PCQ1127" s="53"/>
      <c r="PCR1127" s="54"/>
      <c r="PCS1127" s="52"/>
      <c r="PCT1127" s="53"/>
      <c r="PCU1127" s="54"/>
      <c r="PCV1127" s="52"/>
      <c r="PCW1127" s="53"/>
      <c r="PCX1127" s="54"/>
      <c r="PCY1127" s="52"/>
      <c r="PCZ1127" s="53"/>
      <c r="PDA1127" s="54"/>
      <c r="PDB1127" s="52"/>
      <c r="PDC1127" s="53"/>
      <c r="PDD1127" s="54"/>
      <c r="PDE1127" s="52"/>
      <c r="PDF1127" s="53"/>
      <c r="PDG1127" s="54"/>
      <c r="PDH1127" s="52"/>
      <c r="PDI1127" s="53"/>
      <c r="PDJ1127" s="54"/>
      <c r="PDK1127" s="52"/>
      <c r="PDL1127" s="53"/>
      <c r="PDM1127" s="54"/>
      <c r="PDN1127" s="52"/>
      <c r="PDO1127" s="53"/>
      <c r="PDP1127" s="54"/>
      <c r="PDQ1127" s="52"/>
      <c r="PDR1127" s="53"/>
      <c r="PDS1127" s="54"/>
      <c r="PDT1127" s="52"/>
      <c r="PDU1127" s="53"/>
      <c r="PDV1127" s="54"/>
      <c r="PDW1127" s="52"/>
      <c r="PDX1127" s="53"/>
      <c r="PDY1127" s="54"/>
      <c r="PDZ1127" s="52"/>
      <c r="PEA1127" s="53"/>
      <c r="PEB1127" s="54"/>
      <c r="PEC1127" s="52"/>
      <c r="PED1127" s="53"/>
      <c r="PEE1127" s="54"/>
      <c r="PEF1127" s="52"/>
      <c r="PEG1127" s="53"/>
      <c r="PEH1127" s="54"/>
      <c r="PEI1127" s="52"/>
      <c r="PEJ1127" s="53"/>
      <c r="PEK1127" s="54"/>
      <c r="PEL1127" s="52"/>
      <c r="PEM1127" s="53"/>
      <c r="PEN1127" s="54"/>
      <c r="PEO1127" s="52"/>
      <c r="PEP1127" s="53"/>
      <c r="PEQ1127" s="54"/>
      <c r="PER1127" s="52"/>
      <c r="PES1127" s="53"/>
      <c r="PET1127" s="54"/>
      <c r="PEU1127" s="52"/>
      <c r="PEV1127" s="53"/>
      <c r="PEW1127" s="54"/>
      <c r="PEX1127" s="52"/>
      <c r="PEY1127" s="53"/>
      <c r="PEZ1127" s="54"/>
      <c r="PFA1127" s="52"/>
      <c r="PFB1127" s="53"/>
      <c r="PFC1127" s="54"/>
      <c r="PFD1127" s="52"/>
      <c r="PFE1127" s="53"/>
      <c r="PFF1127" s="54"/>
      <c r="PFG1127" s="52"/>
      <c r="PFH1127" s="53"/>
      <c r="PFI1127" s="54"/>
      <c r="PFJ1127" s="52"/>
      <c r="PFK1127" s="53"/>
      <c r="PFL1127" s="54"/>
      <c r="PFM1127" s="52"/>
      <c r="PFN1127" s="53"/>
      <c r="PFO1127" s="54"/>
      <c r="PFP1127" s="52"/>
      <c r="PFQ1127" s="53"/>
      <c r="PFR1127" s="54"/>
      <c r="PFS1127" s="52"/>
      <c r="PFT1127" s="53"/>
      <c r="PFU1127" s="54"/>
      <c r="PFV1127" s="52"/>
      <c r="PFW1127" s="53"/>
      <c r="PFX1127" s="54"/>
      <c r="PFY1127" s="52"/>
      <c r="PFZ1127" s="53"/>
      <c r="PGA1127" s="54"/>
      <c r="PGB1127" s="52"/>
      <c r="PGC1127" s="53"/>
      <c r="PGD1127" s="54"/>
      <c r="PGE1127" s="52"/>
      <c r="PGF1127" s="53"/>
      <c r="PGG1127" s="54"/>
      <c r="PGH1127" s="52"/>
      <c r="PGI1127" s="53"/>
      <c r="PGJ1127" s="54"/>
      <c r="PGK1127" s="52"/>
      <c r="PGL1127" s="53"/>
      <c r="PGM1127" s="54"/>
      <c r="PGN1127" s="52"/>
      <c r="PGO1127" s="53"/>
      <c r="PGP1127" s="54"/>
      <c r="PGQ1127" s="52"/>
      <c r="PGR1127" s="53"/>
      <c r="PGS1127" s="54"/>
      <c r="PGT1127" s="52"/>
      <c r="PGU1127" s="53"/>
      <c r="PGV1127" s="54"/>
      <c r="PGW1127" s="52"/>
      <c r="PGX1127" s="53"/>
      <c r="PGY1127" s="54"/>
      <c r="PGZ1127" s="52"/>
      <c r="PHA1127" s="53"/>
      <c r="PHB1127" s="54"/>
      <c r="PHC1127" s="52"/>
      <c r="PHD1127" s="53"/>
      <c r="PHE1127" s="54"/>
      <c r="PHF1127" s="52"/>
      <c r="PHG1127" s="53"/>
      <c r="PHH1127" s="54"/>
      <c r="PHI1127" s="52"/>
      <c r="PHJ1127" s="53"/>
      <c r="PHK1127" s="54"/>
      <c r="PHL1127" s="52"/>
      <c r="PHM1127" s="53"/>
      <c r="PHN1127" s="54"/>
      <c r="PHO1127" s="52"/>
      <c r="PHP1127" s="53"/>
      <c r="PHQ1127" s="54"/>
      <c r="PHR1127" s="52"/>
      <c r="PHS1127" s="53"/>
      <c r="PHT1127" s="54"/>
      <c r="PHU1127" s="52"/>
      <c r="PHV1127" s="53"/>
      <c r="PHW1127" s="54"/>
      <c r="PHX1127" s="52"/>
      <c r="PHY1127" s="53"/>
      <c r="PHZ1127" s="54"/>
      <c r="PIA1127" s="52"/>
      <c r="PIB1127" s="53"/>
      <c r="PIC1127" s="54"/>
      <c r="PID1127" s="52"/>
      <c r="PIE1127" s="53"/>
      <c r="PIF1127" s="54"/>
      <c r="PIG1127" s="52"/>
      <c r="PIH1127" s="53"/>
      <c r="PII1127" s="54"/>
      <c r="PIJ1127" s="52"/>
      <c r="PIK1127" s="53"/>
      <c r="PIL1127" s="54"/>
      <c r="PIM1127" s="52"/>
      <c r="PIN1127" s="53"/>
      <c r="PIO1127" s="54"/>
      <c r="PIP1127" s="52"/>
      <c r="PIQ1127" s="53"/>
      <c r="PIR1127" s="54"/>
      <c r="PIS1127" s="52"/>
      <c r="PIT1127" s="53"/>
      <c r="PIU1127" s="54"/>
      <c r="PIV1127" s="52"/>
      <c r="PIW1127" s="53"/>
      <c r="PIX1127" s="54"/>
      <c r="PIY1127" s="52"/>
      <c r="PIZ1127" s="53"/>
      <c r="PJA1127" s="54"/>
      <c r="PJB1127" s="52"/>
      <c r="PJC1127" s="53"/>
      <c r="PJD1127" s="54"/>
      <c r="PJE1127" s="52"/>
      <c r="PJF1127" s="53"/>
      <c r="PJG1127" s="54"/>
      <c r="PJH1127" s="52"/>
      <c r="PJI1127" s="53"/>
      <c r="PJJ1127" s="54"/>
      <c r="PJK1127" s="52"/>
      <c r="PJL1127" s="53"/>
      <c r="PJM1127" s="54"/>
      <c r="PJN1127" s="52"/>
      <c r="PJO1127" s="53"/>
      <c r="PJP1127" s="54"/>
      <c r="PJQ1127" s="52"/>
      <c r="PJR1127" s="53"/>
      <c r="PJS1127" s="54"/>
      <c r="PJT1127" s="52"/>
      <c r="PJU1127" s="53"/>
      <c r="PJV1127" s="54"/>
      <c r="PJW1127" s="52"/>
      <c r="PJX1127" s="53"/>
      <c r="PJY1127" s="54"/>
      <c r="PJZ1127" s="52"/>
      <c r="PKA1127" s="53"/>
      <c r="PKB1127" s="54"/>
      <c r="PKC1127" s="52"/>
      <c r="PKD1127" s="53"/>
      <c r="PKE1127" s="54"/>
      <c r="PKF1127" s="52"/>
      <c r="PKG1127" s="53"/>
      <c r="PKH1127" s="54"/>
      <c r="PKI1127" s="52"/>
      <c r="PKJ1127" s="53"/>
      <c r="PKK1127" s="54"/>
      <c r="PKL1127" s="52"/>
      <c r="PKM1127" s="53"/>
      <c r="PKN1127" s="54"/>
      <c r="PKO1127" s="52"/>
      <c r="PKP1127" s="53"/>
      <c r="PKQ1127" s="54"/>
      <c r="PKR1127" s="52"/>
      <c r="PKS1127" s="53"/>
      <c r="PKT1127" s="54"/>
      <c r="PKU1127" s="52"/>
      <c r="PKV1127" s="53"/>
      <c r="PKW1127" s="54"/>
      <c r="PKX1127" s="52"/>
      <c r="PKY1127" s="53"/>
      <c r="PKZ1127" s="54"/>
      <c r="PLA1127" s="52"/>
      <c r="PLB1127" s="53"/>
      <c r="PLC1127" s="54"/>
      <c r="PLD1127" s="52"/>
      <c r="PLE1127" s="53"/>
      <c r="PLF1127" s="54"/>
      <c r="PLG1127" s="52"/>
      <c r="PLH1127" s="53"/>
      <c r="PLI1127" s="54"/>
      <c r="PLJ1127" s="52"/>
      <c r="PLK1127" s="53"/>
      <c r="PLL1127" s="54"/>
      <c r="PLM1127" s="52"/>
      <c r="PLN1127" s="53"/>
      <c r="PLO1127" s="54"/>
      <c r="PLP1127" s="52"/>
      <c r="PLQ1127" s="53"/>
      <c r="PLR1127" s="54"/>
      <c r="PLS1127" s="52"/>
      <c r="PLT1127" s="53"/>
      <c r="PLU1127" s="54"/>
      <c r="PLV1127" s="52"/>
      <c r="PLW1127" s="53"/>
      <c r="PLX1127" s="54"/>
      <c r="PLY1127" s="52"/>
      <c r="PLZ1127" s="53"/>
      <c r="PMA1127" s="54"/>
      <c r="PMB1127" s="52"/>
      <c r="PMC1127" s="53"/>
      <c r="PMD1127" s="54"/>
      <c r="PME1127" s="52"/>
      <c r="PMF1127" s="53"/>
      <c r="PMG1127" s="54"/>
      <c r="PMH1127" s="52"/>
      <c r="PMI1127" s="53"/>
      <c r="PMJ1127" s="54"/>
      <c r="PMK1127" s="52"/>
      <c r="PML1127" s="53"/>
      <c r="PMM1127" s="54"/>
      <c r="PMN1127" s="52"/>
      <c r="PMO1127" s="53"/>
      <c r="PMP1127" s="54"/>
      <c r="PMQ1127" s="52"/>
      <c r="PMR1127" s="53"/>
      <c r="PMS1127" s="54"/>
      <c r="PMT1127" s="52"/>
      <c r="PMU1127" s="53"/>
      <c r="PMV1127" s="54"/>
      <c r="PMW1127" s="52"/>
      <c r="PMX1127" s="53"/>
      <c r="PMY1127" s="54"/>
      <c r="PMZ1127" s="52"/>
      <c r="PNA1127" s="53"/>
      <c r="PNB1127" s="54"/>
      <c r="PNC1127" s="52"/>
      <c r="PND1127" s="53"/>
      <c r="PNE1127" s="54"/>
      <c r="PNF1127" s="52"/>
      <c r="PNG1127" s="53"/>
      <c r="PNH1127" s="54"/>
      <c r="PNI1127" s="52"/>
      <c r="PNJ1127" s="53"/>
      <c r="PNK1127" s="54"/>
      <c r="PNL1127" s="52"/>
      <c r="PNM1127" s="53"/>
      <c r="PNN1127" s="54"/>
      <c r="PNO1127" s="52"/>
      <c r="PNP1127" s="53"/>
      <c r="PNQ1127" s="54"/>
      <c r="PNR1127" s="52"/>
      <c r="PNS1127" s="53"/>
      <c r="PNT1127" s="54"/>
      <c r="PNU1127" s="52"/>
      <c r="PNV1127" s="53"/>
      <c r="PNW1127" s="54"/>
      <c r="PNX1127" s="52"/>
      <c r="PNY1127" s="53"/>
      <c r="PNZ1127" s="54"/>
      <c r="POA1127" s="52"/>
      <c r="POB1127" s="53"/>
      <c r="POC1127" s="54"/>
      <c r="POD1127" s="52"/>
      <c r="POE1127" s="53"/>
      <c r="POF1127" s="54"/>
      <c r="POG1127" s="52"/>
      <c r="POH1127" s="53"/>
      <c r="POI1127" s="54"/>
      <c r="POJ1127" s="52"/>
      <c r="POK1127" s="53"/>
      <c r="POL1127" s="54"/>
      <c r="POM1127" s="52"/>
      <c r="PON1127" s="53"/>
      <c r="POO1127" s="54"/>
      <c r="POP1127" s="52"/>
      <c r="POQ1127" s="53"/>
      <c r="POR1127" s="54"/>
      <c r="POS1127" s="52"/>
      <c r="POT1127" s="53"/>
      <c r="POU1127" s="54"/>
      <c r="POV1127" s="52"/>
      <c r="POW1127" s="53"/>
      <c r="POX1127" s="54"/>
      <c r="POY1127" s="52"/>
      <c r="POZ1127" s="53"/>
      <c r="PPA1127" s="54"/>
      <c r="PPB1127" s="52"/>
      <c r="PPC1127" s="53"/>
      <c r="PPD1127" s="54"/>
      <c r="PPE1127" s="52"/>
      <c r="PPF1127" s="53"/>
      <c r="PPG1127" s="54"/>
      <c r="PPH1127" s="52"/>
      <c r="PPI1127" s="53"/>
      <c r="PPJ1127" s="54"/>
      <c r="PPK1127" s="52"/>
      <c r="PPL1127" s="53"/>
      <c r="PPM1127" s="54"/>
      <c r="PPN1127" s="52"/>
      <c r="PPO1127" s="53"/>
      <c r="PPP1127" s="54"/>
      <c r="PPQ1127" s="52"/>
      <c r="PPR1127" s="53"/>
      <c r="PPS1127" s="54"/>
      <c r="PPT1127" s="52"/>
      <c r="PPU1127" s="53"/>
      <c r="PPV1127" s="54"/>
      <c r="PPW1127" s="52"/>
      <c r="PPX1127" s="53"/>
      <c r="PPY1127" s="54"/>
      <c r="PPZ1127" s="52"/>
      <c r="PQA1127" s="53"/>
      <c r="PQB1127" s="54"/>
      <c r="PQC1127" s="52"/>
      <c r="PQD1127" s="53"/>
      <c r="PQE1127" s="54"/>
      <c r="PQF1127" s="52"/>
      <c r="PQG1127" s="53"/>
      <c r="PQH1127" s="54"/>
      <c r="PQI1127" s="52"/>
      <c r="PQJ1127" s="53"/>
      <c r="PQK1127" s="54"/>
      <c r="PQL1127" s="52"/>
      <c r="PQM1127" s="53"/>
      <c r="PQN1127" s="54"/>
      <c r="PQO1127" s="52"/>
      <c r="PQP1127" s="53"/>
      <c r="PQQ1127" s="54"/>
      <c r="PQR1127" s="52"/>
      <c r="PQS1127" s="53"/>
      <c r="PQT1127" s="54"/>
      <c r="PQU1127" s="52"/>
      <c r="PQV1127" s="53"/>
      <c r="PQW1127" s="54"/>
      <c r="PQX1127" s="52"/>
      <c r="PQY1127" s="53"/>
      <c r="PQZ1127" s="54"/>
      <c r="PRA1127" s="52"/>
      <c r="PRB1127" s="53"/>
      <c r="PRC1127" s="54"/>
      <c r="PRD1127" s="52"/>
      <c r="PRE1127" s="53"/>
      <c r="PRF1127" s="54"/>
      <c r="PRG1127" s="52"/>
      <c r="PRH1127" s="53"/>
      <c r="PRI1127" s="54"/>
      <c r="PRJ1127" s="52"/>
      <c r="PRK1127" s="53"/>
      <c r="PRL1127" s="54"/>
      <c r="PRM1127" s="52"/>
      <c r="PRN1127" s="53"/>
      <c r="PRO1127" s="54"/>
      <c r="PRP1127" s="52"/>
      <c r="PRQ1127" s="53"/>
      <c r="PRR1127" s="54"/>
      <c r="PRS1127" s="52"/>
      <c r="PRT1127" s="53"/>
      <c r="PRU1127" s="54"/>
      <c r="PRV1127" s="52"/>
      <c r="PRW1127" s="53"/>
      <c r="PRX1127" s="54"/>
      <c r="PRY1127" s="52"/>
      <c r="PRZ1127" s="53"/>
      <c r="PSA1127" s="54"/>
      <c r="PSB1127" s="52"/>
      <c r="PSC1127" s="53"/>
      <c r="PSD1127" s="54"/>
      <c r="PSE1127" s="52"/>
      <c r="PSF1127" s="53"/>
      <c r="PSG1127" s="54"/>
      <c r="PSH1127" s="52"/>
      <c r="PSI1127" s="53"/>
      <c r="PSJ1127" s="54"/>
      <c r="PSK1127" s="52"/>
      <c r="PSL1127" s="53"/>
      <c r="PSM1127" s="54"/>
      <c r="PSN1127" s="52"/>
      <c r="PSO1127" s="53"/>
      <c r="PSP1127" s="54"/>
      <c r="PSQ1127" s="52"/>
      <c r="PSR1127" s="53"/>
      <c r="PSS1127" s="54"/>
      <c r="PST1127" s="52"/>
      <c r="PSU1127" s="53"/>
      <c r="PSV1127" s="54"/>
      <c r="PSW1127" s="52"/>
      <c r="PSX1127" s="53"/>
      <c r="PSY1127" s="54"/>
      <c r="PSZ1127" s="52"/>
      <c r="PTA1127" s="53"/>
      <c r="PTB1127" s="54"/>
      <c r="PTC1127" s="52"/>
      <c r="PTD1127" s="53"/>
      <c r="PTE1127" s="54"/>
      <c r="PTF1127" s="52"/>
      <c r="PTG1127" s="53"/>
      <c r="PTH1127" s="54"/>
      <c r="PTI1127" s="52"/>
      <c r="PTJ1127" s="53"/>
      <c r="PTK1127" s="54"/>
      <c r="PTL1127" s="52"/>
      <c r="PTM1127" s="53"/>
      <c r="PTN1127" s="54"/>
      <c r="PTO1127" s="52"/>
      <c r="PTP1127" s="53"/>
      <c r="PTQ1127" s="54"/>
      <c r="PTR1127" s="52"/>
      <c r="PTS1127" s="53"/>
      <c r="PTT1127" s="54"/>
      <c r="PTU1127" s="52"/>
      <c r="PTV1127" s="53"/>
      <c r="PTW1127" s="54"/>
      <c r="PTX1127" s="52"/>
      <c r="PTY1127" s="53"/>
      <c r="PTZ1127" s="54"/>
      <c r="PUA1127" s="52"/>
      <c r="PUB1127" s="53"/>
      <c r="PUC1127" s="54"/>
      <c r="PUD1127" s="52"/>
      <c r="PUE1127" s="53"/>
      <c r="PUF1127" s="54"/>
      <c r="PUG1127" s="52"/>
      <c r="PUH1127" s="53"/>
      <c r="PUI1127" s="54"/>
      <c r="PUJ1127" s="52"/>
      <c r="PUK1127" s="53"/>
      <c r="PUL1127" s="54"/>
      <c r="PUM1127" s="52"/>
      <c r="PUN1127" s="53"/>
      <c r="PUO1127" s="54"/>
      <c r="PUP1127" s="52"/>
      <c r="PUQ1127" s="53"/>
      <c r="PUR1127" s="54"/>
      <c r="PUS1127" s="52"/>
      <c r="PUT1127" s="53"/>
      <c r="PUU1127" s="54"/>
      <c r="PUV1127" s="52"/>
      <c r="PUW1127" s="53"/>
      <c r="PUX1127" s="54"/>
      <c r="PUY1127" s="52"/>
      <c r="PUZ1127" s="53"/>
      <c r="PVA1127" s="54"/>
      <c r="PVB1127" s="52"/>
      <c r="PVC1127" s="53"/>
      <c r="PVD1127" s="54"/>
      <c r="PVE1127" s="52"/>
      <c r="PVF1127" s="53"/>
      <c r="PVG1127" s="54"/>
      <c r="PVH1127" s="52"/>
      <c r="PVI1127" s="53"/>
      <c r="PVJ1127" s="54"/>
      <c r="PVK1127" s="52"/>
      <c r="PVL1127" s="53"/>
      <c r="PVM1127" s="54"/>
      <c r="PVN1127" s="52"/>
      <c r="PVO1127" s="53"/>
      <c r="PVP1127" s="54"/>
      <c r="PVQ1127" s="52"/>
      <c r="PVR1127" s="53"/>
      <c r="PVS1127" s="54"/>
      <c r="PVT1127" s="52"/>
      <c r="PVU1127" s="53"/>
      <c r="PVV1127" s="54"/>
      <c r="PVW1127" s="52"/>
      <c r="PVX1127" s="53"/>
      <c r="PVY1127" s="54"/>
      <c r="PVZ1127" s="52"/>
      <c r="PWA1127" s="53"/>
      <c r="PWB1127" s="54"/>
      <c r="PWC1127" s="52"/>
      <c r="PWD1127" s="53"/>
      <c r="PWE1127" s="54"/>
      <c r="PWF1127" s="52"/>
      <c r="PWG1127" s="53"/>
      <c r="PWH1127" s="54"/>
      <c r="PWI1127" s="52"/>
      <c r="PWJ1127" s="53"/>
      <c r="PWK1127" s="54"/>
      <c r="PWL1127" s="52"/>
      <c r="PWM1127" s="53"/>
      <c r="PWN1127" s="54"/>
      <c r="PWO1127" s="52"/>
      <c r="PWP1127" s="53"/>
      <c r="PWQ1127" s="54"/>
      <c r="PWR1127" s="52"/>
      <c r="PWS1127" s="53"/>
      <c r="PWT1127" s="54"/>
      <c r="PWU1127" s="52"/>
      <c r="PWV1127" s="53"/>
      <c r="PWW1127" s="54"/>
      <c r="PWX1127" s="52"/>
      <c r="PWY1127" s="53"/>
      <c r="PWZ1127" s="54"/>
      <c r="PXA1127" s="52"/>
      <c r="PXB1127" s="53"/>
      <c r="PXC1127" s="54"/>
      <c r="PXD1127" s="52"/>
      <c r="PXE1127" s="53"/>
      <c r="PXF1127" s="54"/>
      <c r="PXG1127" s="52"/>
      <c r="PXH1127" s="53"/>
      <c r="PXI1127" s="54"/>
      <c r="PXJ1127" s="52"/>
      <c r="PXK1127" s="53"/>
      <c r="PXL1127" s="54"/>
      <c r="PXM1127" s="52"/>
      <c r="PXN1127" s="53"/>
      <c r="PXO1127" s="54"/>
      <c r="PXP1127" s="52"/>
      <c r="PXQ1127" s="53"/>
      <c r="PXR1127" s="54"/>
      <c r="PXS1127" s="52"/>
      <c r="PXT1127" s="53"/>
      <c r="PXU1127" s="54"/>
      <c r="PXV1127" s="52"/>
      <c r="PXW1127" s="53"/>
      <c r="PXX1127" s="54"/>
      <c r="PXY1127" s="52"/>
      <c r="PXZ1127" s="53"/>
      <c r="PYA1127" s="54"/>
      <c r="PYB1127" s="52"/>
      <c r="PYC1127" s="53"/>
      <c r="PYD1127" s="54"/>
      <c r="PYE1127" s="52"/>
      <c r="PYF1127" s="53"/>
      <c r="PYG1127" s="54"/>
      <c r="PYH1127" s="52"/>
      <c r="PYI1127" s="53"/>
      <c r="PYJ1127" s="54"/>
      <c r="PYK1127" s="52"/>
      <c r="PYL1127" s="53"/>
      <c r="PYM1127" s="54"/>
      <c r="PYN1127" s="52"/>
      <c r="PYO1127" s="53"/>
      <c r="PYP1127" s="54"/>
      <c r="PYQ1127" s="52"/>
      <c r="PYR1127" s="53"/>
      <c r="PYS1127" s="54"/>
      <c r="PYT1127" s="52"/>
      <c r="PYU1127" s="53"/>
      <c r="PYV1127" s="54"/>
      <c r="PYW1127" s="52"/>
      <c r="PYX1127" s="53"/>
      <c r="PYY1127" s="54"/>
      <c r="PYZ1127" s="52"/>
      <c r="PZA1127" s="53"/>
      <c r="PZB1127" s="54"/>
      <c r="PZC1127" s="52"/>
      <c r="PZD1127" s="53"/>
      <c r="PZE1127" s="54"/>
      <c r="PZF1127" s="52"/>
      <c r="PZG1127" s="53"/>
      <c r="PZH1127" s="54"/>
      <c r="PZI1127" s="52"/>
      <c r="PZJ1127" s="53"/>
      <c r="PZK1127" s="54"/>
      <c r="PZL1127" s="52"/>
      <c r="PZM1127" s="53"/>
      <c r="PZN1127" s="54"/>
      <c r="PZO1127" s="52"/>
      <c r="PZP1127" s="53"/>
      <c r="PZQ1127" s="54"/>
      <c r="PZR1127" s="52"/>
      <c r="PZS1127" s="53"/>
      <c r="PZT1127" s="54"/>
      <c r="PZU1127" s="52"/>
      <c r="PZV1127" s="53"/>
      <c r="PZW1127" s="54"/>
      <c r="PZX1127" s="52"/>
      <c r="PZY1127" s="53"/>
      <c r="PZZ1127" s="54"/>
      <c r="QAA1127" s="52"/>
      <c r="QAB1127" s="53"/>
      <c r="QAC1127" s="54"/>
      <c r="QAD1127" s="52"/>
      <c r="QAE1127" s="53"/>
      <c r="QAF1127" s="54"/>
      <c r="QAG1127" s="52"/>
      <c r="QAH1127" s="53"/>
      <c r="QAI1127" s="54"/>
      <c r="QAJ1127" s="52"/>
      <c r="QAK1127" s="53"/>
      <c r="QAL1127" s="54"/>
      <c r="QAM1127" s="52"/>
      <c r="QAN1127" s="53"/>
      <c r="QAO1127" s="54"/>
      <c r="QAP1127" s="52"/>
      <c r="QAQ1127" s="53"/>
      <c r="QAR1127" s="54"/>
      <c r="QAS1127" s="52"/>
      <c r="QAT1127" s="53"/>
      <c r="QAU1127" s="54"/>
      <c r="QAV1127" s="52"/>
      <c r="QAW1127" s="53"/>
      <c r="QAX1127" s="54"/>
      <c r="QAY1127" s="52"/>
      <c r="QAZ1127" s="53"/>
      <c r="QBA1127" s="54"/>
      <c r="QBB1127" s="52"/>
      <c r="QBC1127" s="53"/>
      <c r="QBD1127" s="54"/>
      <c r="QBE1127" s="52"/>
      <c r="QBF1127" s="53"/>
      <c r="QBG1127" s="54"/>
      <c r="QBH1127" s="52"/>
      <c r="QBI1127" s="53"/>
      <c r="QBJ1127" s="54"/>
      <c r="QBK1127" s="52"/>
      <c r="QBL1127" s="53"/>
      <c r="QBM1127" s="54"/>
      <c r="QBN1127" s="52"/>
      <c r="QBO1127" s="53"/>
      <c r="QBP1127" s="54"/>
      <c r="QBQ1127" s="52"/>
      <c r="QBR1127" s="53"/>
      <c r="QBS1127" s="54"/>
      <c r="QBT1127" s="52"/>
      <c r="QBU1127" s="53"/>
      <c r="QBV1127" s="54"/>
      <c r="QBW1127" s="52"/>
      <c r="QBX1127" s="53"/>
      <c r="QBY1127" s="54"/>
      <c r="QBZ1127" s="52"/>
      <c r="QCA1127" s="53"/>
      <c r="QCB1127" s="54"/>
      <c r="QCC1127" s="52"/>
      <c r="QCD1127" s="53"/>
      <c r="QCE1127" s="54"/>
      <c r="QCF1127" s="52"/>
      <c r="QCG1127" s="53"/>
      <c r="QCH1127" s="54"/>
      <c r="QCI1127" s="52"/>
      <c r="QCJ1127" s="53"/>
      <c r="QCK1127" s="54"/>
      <c r="QCL1127" s="52"/>
      <c r="QCM1127" s="53"/>
      <c r="QCN1127" s="54"/>
      <c r="QCO1127" s="52"/>
      <c r="QCP1127" s="53"/>
      <c r="QCQ1127" s="54"/>
      <c r="QCR1127" s="52"/>
      <c r="QCS1127" s="53"/>
      <c r="QCT1127" s="54"/>
      <c r="QCU1127" s="52"/>
      <c r="QCV1127" s="53"/>
      <c r="QCW1127" s="54"/>
      <c r="QCX1127" s="52"/>
      <c r="QCY1127" s="53"/>
      <c r="QCZ1127" s="54"/>
      <c r="QDA1127" s="52"/>
      <c r="QDB1127" s="53"/>
      <c r="QDC1127" s="54"/>
      <c r="QDD1127" s="52"/>
      <c r="QDE1127" s="53"/>
      <c r="QDF1127" s="54"/>
      <c r="QDG1127" s="52"/>
      <c r="QDH1127" s="53"/>
      <c r="QDI1127" s="54"/>
      <c r="QDJ1127" s="52"/>
      <c r="QDK1127" s="53"/>
      <c r="QDL1127" s="54"/>
      <c r="QDM1127" s="52"/>
      <c r="QDN1127" s="53"/>
      <c r="QDO1127" s="54"/>
      <c r="QDP1127" s="52"/>
      <c r="QDQ1127" s="53"/>
      <c r="QDR1127" s="54"/>
      <c r="QDS1127" s="52"/>
      <c r="QDT1127" s="53"/>
      <c r="QDU1127" s="54"/>
      <c r="QDV1127" s="52"/>
      <c r="QDW1127" s="53"/>
      <c r="QDX1127" s="54"/>
      <c r="QDY1127" s="52"/>
      <c r="QDZ1127" s="53"/>
      <c r="QEA1127" s="54"/>
      <c r="QEB1127" s="52"/>
      <c r="QEC1127" s="53"/>
      <c r="QED1127" s="54"/>
      <c r="QEE1127" s="52"/>
      <c r="QEF1127" s="53"/>
      <c r="QEG1127" s="54"/>
      <c r="QEH1127" s="52"/>
      <c r="QEI1127" s="53"/>
      <c r="QEJ1127" s="54"/>
      <c r="QEK1127" s="52"/>
      <c r="QEL1127" s="53"/>
      <c r="QEM1127" s="54"/>
      <c r="QEN1127" s="52"/>
      <c r="QEO1127" s="53"/>
      <c r="QEP1127" s="54"/>
      <c r="QEQ1127" s="52"/>
      <c r="QER1127" s="53"/>
      <c r="QES1127" s="54"/>
      <c r="QET1127" s="52"/>
      <c r="QEU1127" s="53"/>
      <c r="QEV1127" s="54"/>
      <c r="QEW1127" s="52"/>
      <c r="QEX1127" s="53"/>
      <c r="QEY1127" s="54"/>
      <c r="QEZ1127" s="52"/>
      <c r="QFA1127" s="53"/>
      <c r="QFB1127" s="54"/>
      <c r="QFC1127" s="52"/>
      <c r="QFD1127" s="53"/>
      <c r="QFE1127" s="54"/>
      <c r="QFF1127" s="52"/>
      <c r="QFG1127" s="53"/>
      <c r="QFH1127" s="54"/>
      <c r="QFI1127" s="52"/>
      <c r="QFJ1127" s="53"/>
      <c r="QFK1127" s="54"/>
      <c r="QFL1127" s="52"/>
      <c r="QFM1127" s="53"/>
      <c r="QFN1127" s="54"/>
      <c r="QFO1127" s="52"/>
      <c r="QFP1127" s="53"/>
      <c r="QFQ1127" s="54"/>
      <c r="QFR1127" s="52"/>
      <c r="QFS1127" s="53"/>
      <c r="QFT1127" s="54"/>
      <c r="QFU1127" s="52"/>
      <c r="QFV1127" s="53"/>
      <c r="QFW1127" s="54"/>
      <c r="QFX1127" s="52"/>
      <c r="QFY1127" s="53"/>
      <c r="QFZ1127" s="54"/>
      <c r="QGA1127" s="52"/>
      <c r="QGB1127" s="53"/>
      <c r="QGC1127" s="54"/>
      <c r="QGD1127" s="52"/>
      <c r="QGE1127" s="53"/>
      <c r="QGF1127" s="54"/>
      <c r="QGG1127" s="52"/>
      <c r="QGH1127" s="53"/>
      <c r="QGI1127" s="54"/>
      <c r="QGJ1127" s="52"/>
      <c r="QGK1127" s="53"/>
      <c r="QGL1127" s="54"/>
      <c r="QGM1127" s="52"/>
      <c r="QGN1127" s="53"/>
      <c r="QGO1127" s="54"/>
      <c r="QGP1127" s="52"/>
      <c r="QGQ1127" s="53"/>
      <c r="QGR1127" s="54"/>
      <c r="QGS1127" s="52"/>
      <c r="QGT1127" s="53"/>
      <c r="QGU1127" s="54"/>
      <c r="QGV1127" s="52"/>
      <c r="QGW1127" s="53"/>
      <c r="QGX1127" s="54"/>
      <c r="QGY1127" s="52"/>
      <c r="QGZ1127" s="53"/>
      <c r="QHA1127" s="54"/>
      <c r="QHB1127" s="52"/>
      <c r="QHC1127" s="53"/>
      <c r="QHD1127" s="54"/>
      <c r="QHE1127" s="52"/>
      <c r="QHF1127" s="53"/>
      <c r="QHG1127" s="54"/>
      <c r="QHH1127" s="52"/>
      <c r="QHI1127" s="53"/>
      <c r="QHJ1127" s="54"/>
      <c r="QHK1127" s="52"/>
      <c r="QHL1127" s="53"/>
      <c r="QHM1127" s="54"/>
      <c r="QHN1127" s="52"/>
      <c r="QHO1127" s="53"/>
      <c r="QHP1127" s="54"/>
      <c r="QHQ1127" s="52"/>
      <c r="QHR1127" s="53"/>
      <c r="QHS1127" s="54"/>
      <c r="QHT1127" s="52"/>
      <c r="QHU1127" s="53"/>
      <c r="QHV1127" s="54"/>
      <c r="QHW1127" s="52"/>
      <c r="QHX1127" s="53"/>
      <c r="QHY1127" s="54"/>
      <c r="QHZ1127" s="52"/>
      <c r="QIA1127" s="53"/>
      <c r="QIB1127" s="54"/>
      <c r="QIC1127" s="52"/>
      <c r="QID1127" s="53"/>
      <c r="QIE1127" s="54"/>
      <c r="QIF1127" s="52"/>
      <c r="QIG1127" s="53"/>
      <c r="QIH1127" s="54"/>
      <c r="QII1127" s="52"/>
      <c r="QIJ1127" s="53"/>
      <c r="QIK1127" s="54"/>
      <c r="QIL1127" s="52"/>
      <c r="QIM1127" s="53"/>
      <c r="QIN1127" s="54"/>
      <c r="QIO1127" s="52"/>
      <c r="QIP1127" s="53"/>
      <c r="QIQ1127" s="54"/>
      <c r="QIR1127" s="52"/>
      <c r="QIS1127" s="53"/>
      <c r="QIT1127" s="54"/>
      <c r="QIU1127" s="52"/>
      <c r="QIV1127" s="53"/>
      <c r="QIW1127" s="54"/>
      <c r="QIX1127" s="52"/>
      <c r="QIY1127" s="53"/>
      <c r="QIZ1127" s="54"/>
      <c r="QJA1127" s="52"/>
      <c r="QJB1127" s="53"/>
      <c r="QJC1127" s="54"/>
      <c r="QJD1127" s="52"/>
      <c r="QJE1127" s="53"/>
      <c r="QJF1127" s="54"/>
      <c r="QJG1127" s="52"/>
      <c r="QJH1127" s="53"/>
      <c r="QJI1127" s="54"/>
      <c r="QJJ1127" s="52"/>
      <c r="QJK1127" s="53"/>
      <c r="QJL1127" s="54"/>
      <c r="QJM1127" s="52"/>
      <c r="QJN1127" s="53"/>
      <c r="QJO1127" s="54"/>
      <c r="QJP1127" s="52"/>
      <c r="QJQ1127" s="53"/>
      <c r="QJR1127" s="54"/>
      <c r="QJS1127" s="52"/>
      <c r="QJT1127" s="53"/>
      <c r="QJU1127" s="54"/>
      <c r="QJV1127" s="52"/>
      <c r="QJW1127" s="53"/>
      <c r="QJX1127" s="54"/>
      <c r="QJY1127" s="52"/>
      <c r="QJZ1127" s="53"/>
      <c r="QKA1127" s="54"/>
      <c r="QKB1127" s="52"/>
      <c r="QKC1127" s="53"/>
      <c r="QKD1127" s="54"/>
      <c r="QKE1127" s="52"/>
      <c r="QKF1127" s="53"/>
      <c r="QKG1127" s="54"/>
      <c r="QKH1127" s="52"/>
      <c r="QKI1127" s="53"/>
      <c r="QKJ1127" s="54"/>
      <c r="QKK1127" s="52"/>
      <c r="QKL1127" s="53"/>
      <c r="QKM1127" s="54"/>
      <c r="QKN1127" s="52"/>
      <c r="QKO1127" s="53"/>
      <c r="QKP1127" s="54"/>
      <c r="QKQ1127" s="52"/>
      <c r="QKR1127" s="53"/>
      <c r="QKS1127" s="54"/>
      <c r="QKT1127" s="52"/>
      <c r="QKU1127" s="53"/>
      <c r="QKV1127" s="54"/>
      <c r="QKW1127" s="52"/>
      <c r="QKX1127" s="53"/>
      <c r="QKY1127" s="54"/>
      <c r="QKZ1127" s="52"/>
      <c r="QLA1127" s="53"/>
      <c r="QLB1127" s="54"/>
      <c r="QLC1127" s="52"/>
      <c r="QLD1127" s="53"/>
      <c r="QLE1127" s="54"/>
      <c r="QLF1127" s="52"/>
      <c r="QLG1127" s="53"/>
      <c r="QLH1127" s="54"/>
      <c r="QLI1127" s="52"/>
      <c r="QLJ1127" s="53"/>
      <c r="QLK1127" s="54"/>
      <c r="QLL1127" s="52"/>
      <c r="QLM1127" s="53"/>
      <c r="QLN1127" s="54"/>
      <c r="QLO1127" s="52"/>
      <c r="QLP1127" s="53"/>
      <c r="QLQ1127" s="54"/>
      <c r="QLR1127" s="52"/>
      <c r="QLS1127" s="53"/>
      <c r="QLT1127" s="54"/>
      <c r="QLU1127" s="52"/>
      <c r="QLV1127" s="53"/>
      <c r="QLW1127" s="54"/>
      <c r="QLX1127" s="52"/>
      <c r="QLY1127" s="53"/>
      <c r="QLZ1127" s="54"/>
      <c r="QMA1127" s="52"/>
      <c r="QMB1127" s="53"/>
      <c r="QMC1127" s="54"/>
      <c r="QMD1127" s="52"/>
      <c r="QME1127" s="53"/>
      <c r="QMF1127" s="54"/>
      <c r="QMG1127" s="52"/>
      <c r="QMH1127" s="53"/>
      <c r="QMI1127" s="54"/>
      <c r="QMJ1127" s="52"/>
      <c r="QMK1127" s="53"/>
      <c r="QML1127" s="54"/>
      <c r="QMM1127" s="52"/>
      <c r="QMN1127" s="53"/>
      <c r="QMO1127" s="54"/>
      <c r="QMP1127" s="52"/>
      <c r="QMQ1127" s="53"/>
      <c r="QMR1127" s="54"/>
      <c r="QMS1127" s="52"/>
      <c r="QMT1127" s="53"/>
      <c r="QMU1127" s="54"/>
      <c r="QMV1127" s="52"/>
      <c r="QMW1127" s="53"/>
      <c r="QMX1127" s="54"/>
      <c r="QMY1127" s="52"/>
      <c r="QMZ1127" s="53"/>
      <c r="QNA1127" s="54"/>
      <c r="QNB1127" s="52"/>
      <c r="QNC1127" s="53"/>
      <c r="QND1127" s="54"/>
      <c r="QNE1127" s="52"/>
      <c r="QNF1127" s="53"/>
      <c r="QNG1127" s="54"/>
      <c r="QNH1127" s="52"/>
      <c r="QNI1127" s="53"/>
      <c r="QNJ1127" s="54"/>
      <c r="QNK1127" s="52"/>
      <c r="QNL1127" s="53"/>
      <c r="QNM1127" s="54"/>
      <c r="QNN1127" s="52"/>
      <c r="QNO1127" s="53"/>
      <c r="QNP1127" s="54"/>
      <c r="QNQ1127" s="52"/>
      <c r="QNR1127" s="53"/>
      <c r="QNS1127" s="54"/>
      <c r="QNT1127" s="52"/>
      <c r="QNU1127" s="53"/>
      <c r="QNV1127" s="54"/>
      <c r="QNW1127" s="52"/>
      <c r="QNX1127" s="53"/>
      <c r="QNY1127" s="54"/>
      <c r="QNZ1127" s="52"/>
      <c r="QOA1127" s="53"/>
      <c r="QOB1127" s="54"/>
      <c r="QOC1127" s="52"/>
      <c r="QOD1127" s="53"/>
      <c r="QOE1127" s="54"/>
      <c r="QOF1127" s="52"/>
      <c r="QOG1127" s="53"/>
      <c r="QOH1127" s="54"/>
      <c r="QOI1127" s="52"/>
      <c r="QOJ1127" s="53"/>
      <c r="QOK1127" s="54"/>
      <c r="QOL1127" s="52"/>
      <c r="QOM1127" s="53"/>
      <c r="QON1127" s="54"/>
      <c r="QOO1127" s="52"/>
      <c r="QOP1127" s="53"/>
      <c r="QOQ1127" s="54"/>
      <c r="QOR1127" s="52"/>
      <c r="QOS1127" s="53"/>
      <c r="QOT1127" s="54"/>
      <c r="QOU1127" s="52"/>
      <c r="QOV1127" s="53"/>
      <c r="QOW1127" s="54"/>
      <c r="QOX1127" s="52"/>
      <c r="QOY1127" s="53"/>
      <c r="QOZ1127" s="54"/>
      <c r="QPA1127" s="52"/>
      <c r="QPB1127" s="53"/>
      <c r="QPC1127" s="54"/>
      <c r="QPD1127" s="52"/>
      <c r="QPE1127" s="53"/>
      <c r="QPF1127" s="54"/>
      <c r="QPG1127" s="52"/>
      <c r="QPH1127" s="53"/>
      <c r="QPI1127" s="54"/>
      <c r="QPJ1127" s="52"/>
      <c r="QPK1127" s="53"/>
      <c r="QPL1127" s="54"/>
      <c r="QPM1127" s="52"/>
      <c r="QPN1127" s="53"/>
      <c r="QPO1127" s="54"/>
      <c r="QPP1127" s="52"/>
      <c r="QPQ1127" s="53"/>
      <c r="QPR1127" s="54"/>
      <c r="QPS1127" s="52"/>
      <c r="QPT1127" s="53"/>
      <c r="QPU1127" s="54"/>
      <c r="QPV1127" s="52"/>
      <c r="QPW1127" s="53"/>
      <c r="QPX1127" s="54"/>
      <c r="QPY1127" s="52"/>
      <c r="QPZ1127" s="53"/>
      <c r="QQA1127" s="54"/>
      <c r="QQB1127" s="52"/>
      <c r="QQC1127" s="53"/>
      <c r="QQD1127" s="54"/>
      <c r="QQE1127" s="52"/>
      <c r="QQF1127" s="53"/>
      <c r="QQG1127" s="54"/>
      <c r="QQH1127" s="52"/>
      <c r="QQI1127" s="53"/>
      <c r="QQJ1127" s="54"/>
      <c r="QQK1127" s="52"/>
      <c r="QQL1127" s="53"/>
      <c r="QQM1127" s="54"/>
      <c r="QQN1127" s="52"/>
      <c r="QQO1127" s="53"/>
      <c r="QQP1127" s="54"/>
      <c r="QQQ1127" s="52"/>
      <c r="QQR1127" s="53"/>
      <c r="QQS1127" s="54"/>
      <c r="QQT1127" s="52"/>
      <c r="QQU1127" s="53"/>
      <c r="QQV1127" s="54"/>
      <c r="QQW1127" s="52"/>
      <c r="QQX1127" s="53"/>
      <c r="QQY1127" s="54"/>
      <c r="QQZ1127" s="52"/>
      <c r="QRA1127" s="53"/>
      <c r="QRB1127" s="54"/>
      <c r="QRC1127" s="52"/>
      <c r="QRD1127" s="53"/>
      <c r="QRE1127" s="54"/>
      <c r="QRF1127" s="52"/>
      <c r="QRG1127" s="53"/>
      <c r="QRH1127" s="54"/>
      <c r="QRI1127" s="52"/>
      <c r="QRJ1127" s="53"/>
      <c r="QRK1127" s="54"/>
      <c r="QRL1127" s="52"/>
      <c r="QRM1127" s="53"/>
      <c r="QRN1127" s="54"/>
      <c r="QRO1127" s="52"/>
      <c r="QRP1127" s="53"/>
      <c r="QRQ1127" s="54"/>
      <c r="QRR1127" s="52"/>
      <c r="QRS1127" s="53"/>
      <c r="QRT1127" s="54"/>
      <c r="QRU1127" s="52"/>
      <c r="QRV1127" s="53"/>
      <c r="QRW1127" s="54"/>
      <c r="QRX1127" s="52"/>
      <c r="QRY1127" s="53"/>
      <c r="QRZ1127" s="54"/>
      <c r="QSA1127" s="52"/>
      <c r="QSB1127" s="53"/>
      <c r="QSC1127" s="54"/>
      <c r="QSD1127" s="52"/>
      <c r="QSE1127" s="53"/>
      <c r="QSF1127" s="54"/>
      <c r="QSG1127" s="52"/>
      <c r="QSH1127" s="53"/>
      <c r="QSI1127" s="54"/>
      <c r="QSJ1127" s="52"/>
      <c r="QSK1127" s="53"/>
      <c r="QSL1127" s="54"/>
      <c r="QSM1127" s="52"/>
      <c r="QSN1127" s="53"/>
      <c r="QSO1127" s="54"/>
      <c r="QSP1127" s="52"/>
      <c r="QSQ1127" s="53"/>
      <c r="QSR1127" s="54"/>
      <c r="QSS1127" s="52"/>
      <c r="QST1127" s="53"/>
      <c r="QSU1127" s="54"/>
      <c r="QSV1127" s="52"/>
      <c r="QSW1127" s="53"/>
      <c r="QSX1127" s="54"/>
      <c r="QSY1127" s="52"/>
      <c r="QSZ1127" s="53"/>
      <c r="QTA1127" s="54"/>
      <c r="QTB1127" s="52"/>
      <c r="QTC1127" s="53"/>
      <c r="QTD1127" s="54"/>
      <c r="QTE1127" s="52"/>
      <c r="QTF1127" s="53"/>
      <c r="QTG1127" s="54"/>
      <c r="QTH1127" s="52"/>
      <c r="QTI1127" s="53"/>
      <c r="QTJ1127" s="54"/>
      <c r="QTK1127" s="52"/>
      <c r="QTL1127" s="53"/>
      <c r="QTM1127" s="54"/>
      <c r="QTN1127" s="52"/>
      <c r="QTO1127" s="53"/>
      <c r="QTP1127" s="54"/>
      <c r="QTQ1127" s="52"/>
      <c r="QTR1127" s="53"/>
      <c r="QTS1127" s="54"/>
      <c r="QTT1127" s="52"/>
      <c r="QTU1127" s="53"/>
      <c r="QTV1127" s="54"/>
      <c r="QTW1127" s="52"/>
      <c r="QTX1127" s="53"/>
      <c r="QTY1127" s="54"/>
      <c r="QTZ1127" s="52"/>
      <c r="QUA1127" s="53"/>
      <c r="QUB1127" s="54"/>
      <c r="QUC1127" s="52"/>
      <c r="QUD1127" s="53"/>
      <c r="QUE1127" s="54"/>
      <c r="QUF1127" s="52"/>
      <c r="QUG1127" s="53"/>
      <c r="QUH1127" s="54"/>
      <c r="QUI1127" s="52"/>
      <c r="QUJ1127" s="53"/>
      <c r="QUK1127" s="54"/>
      <c r="QUL1127" s="52"/>
      <c r="QUM1127" s="53"/>
      <c r="QUN1127" s="54"/>
      <c r="QUO1127" s="52"/>
      <c r="QUP1127" s="53"/>
      <c r="QUQ1127" s="54"/>
      <c r="QUR1127" s="52"/>
      <c r="QUS1127" s="53"/>
      <c r="QUT1127" s="54"/>
      <c r="QUU1127" s="52"/>
      <c r="QUV1127" s="53"/>
      <c r="QUW1127" s="54"/>
      <c r="QUX1127" s="52"/>
      <c r="QUY1127" s="53"/>
      <c r="QUZ1127" s="54"/>
      <c r="QVA1127" s="52"/>
      <c r="QVB1127" s="53"/>
      <c r="QVC1127" s="54"/>
      <c r="QVD1127" s="52"/>
      <c r="QVE1127" s="53"/>
      <c r="QVF1127" s="54"/>
      <c r="QVG1127" s="52"/>
      <c r="QVH1127" s="53"/>
      <c r="QVI1127" s="54"/>
      <c r="QVJ1127" s="52"/>
      <c r="QVK1127" s="53"/>
      <c r="QVL1127" s="54"/>
      <c r="QVM1127" s="52"/>
      <c r="QVN1127" s="53"/>
      <c r="QVO1127" s="54"/>
      <c r="QVP1127" s="52"/>
      <c r="QVQ1127" s="53"/>
      <c r="QVR1127" s="54"/>
      <c r="QVS1127" s="52"/>
      <c r="QVT1127" s="53"/>
      <c r="QVU1127" s="54"/>
      <c r="QVV1127" s="52"/>
      <c r="QVW1127" s="53"/>
      <c r="QVX1127" s="54"/>
      <c r="QVY1127" s="52"/>
      <c r="QVZ1127" s="53"/>
      <c r="QWA1127" s="54"/>
      <c r="QWB1127" s="52"/>
      <c r="QWC1127" s="53"/>
      <c r="QWD1127" s="54"/>
      <c r="QWE1127" s="52"/>
      <c r="QWF1127" s="53"/>
      <c r="QWG1127" s="54"/>
      <c r="QWH1127" s="52"/>
      <c r="QWI1127" s="53"/>
      <c r="QWJ1127" s="54"/>
      <c r="QWK1127" s="52"/>
      <c r="QWL1127" s="53"/>
      <c r="QWM1127" s="54"/>
      <c r="QWN1127" s="52"/>
      <c r="QWO1127" s="53"/>
      <c r="QWP1127" s="54"/>
      <c r="QWQ1127" s="52"/>
      <c r="QWR1127" s="53"/>
      <c r="QWS1127" s="54"/>
      <c r="QWT1127" s="52"/>
      <c r="QWU1127" s="53"/>
      <c r="QWV1127" s="54"/>
      <c r="QWW1127" s="52"/>
      <c r="QWX1127" s="53"/>
      <c r="QWY1127" s="54"/>
      <c r="QWZ1127" s="52"/>
      <c r="QXA1127" s="53"/>
      <c r="QXB1127" s="54"/>
      <c r="QXC1127" s="52"/>
      <c r="QXD1127" s="53"/>
      <c r="QXE1127" s="54"/>
      <c r="QXF1127" s="52"/>
      <c r="QXG1127" s="53"/>
      <c r="QXH1127" s="54"/>
      <c r="QXI1127" s="52"/>
      <c r="QXJ1127" s="53"/>
      <c r="QXK1127" s="54"/>
      <c r="QXL1127" s="52"/>
      <c r="QXM1127" s="53"/>
      <c r="QXN1127" s="54"/>
      <c r="QXO1127" s="52"/>
      <c r="QXP1127" s="53"/>
      <c r="QXQ1127" s="54"/>
      <c r="QXR1127" s="52"/>
      <c r="QXS1127" s="53"/>
      <c r="QXT1127" s="54"/>
      <c r="QXU1127" s="52"/>
      <c r="QXV1127" s="53"/>
      <c r="QXW1127" s="54"/>
      <c r="QXX1127" s="52"/>
      <c r="QXY1127" s="53"/>
      <c r="QXZ1127" s="54"/>
      <c r="QYA1127" s="52"/>
      <c r="QYB1127" s="53"/>
      <c r="QYC1127" s="54"/>
      <c r="QYD1127" s="52"/>
      <c r="QYE1127" s="53"/>
      <c r="QYF1127" s="54"/>
      <c r="QYG1127" s="52"/>
      <c r="QYH1127" s="53"/>
      <c r="QYI1127" s="54"/>
      <c r="QYJ1127" s="52"/>
      <c r="QYK1127" s="53"/>
      <c r="QYL1127" s="54"/>
      <c r="QYM1127" s="52"/>
      <c r="QYN1127" s="53"/>
      <c r="QYO1127" s="54"/>
      <c r="QYP1127" s="52"/>
      <c r="QYQ1127" s="53"/>
      <c r="QYR1127" s="54"/>
      <c r="QYS1127" s="52"/>
      <c r="QYT1127" s="53"/>
      <c r="QYU1127" s="54"/>
      <c r="QYV1127" s="52"/>
      <c r="QYW1127" s="53"/>
      <c r="QYX1127" s="54"/>
      <c r="QYY1127" s="52"/>
      <c r="QYZ1127" s="53"/>
      <c r="QZA1127" s="54"/>
      <c r="QZB1127" s="52"/>
      <c r="QZC1127" s="53"/>
      <c r="QZD1127" s="54"/>
      <c r="QZE1127" s="52"/>
      <c r="QZF1127" s="53"/>
      <c r="QZG1127" s="54"/>
      <c r="QZH1127" s="52"/>
      <c r="QZI1127" s="53"/>
      <c r="QZJ1127" s="54"/>
      <c r="QZK1127" s="52"/>
      <c r="QZL1127" s="53"/>
      <c r="QZM1127" s="54"/>
      <c r="QZN1127" s="52"/>
      <c r="QZO1127" s="53"/>
      <c r="QZP1127" s="54"/>
      <c r="QZQ1127" s="52"/>
      <c r="QZR1127" s="53"/>
      <c r="QZS1127" s="54"/>
      <c r="QZT1127" s="52"/>
      <c r="QZU1127" s="53"/>
      <c r="QZV1127" s="54"/>
      <c r="QZW1127" s="52"/>
      <c r="QZX1127" s="53"/>
      <c r="QZY1127" s="54"/>
      <c r="QZZ1127" s="52"/>
      <c r="RAA1127" s="53"/>
      <c r="RAB1127" s="54"/>
      <c r="RAC1127" s="52"/>
      <c r="RAD1127" s="53"/>
      <c r="RAE1127" s="54"/>
      <c r="RAF1127" s="52"/>
      <c r="RAG1127" s="53"/>
      <c r="RAH1127" s="54"/>
      <c r="RAI1127" s="52"/>
      <c r="RAJ1127" s="53"/>
      <c r="RAK1127" s="54"/>
      <c r="RAL1127" s="52"/>
      <c r="RAM1127" s="53"/>
      <c r="RAN1127" s="54"/>
      <c r="RAO1127" s="52"/>
      <c r="RAP1127" s="53"/>
      <c r="RAQ1127" s="54"/>
      <c r="RAR1127" s="52"/>
      <c r="RAS1127" s="53"/>
      <c r="RAT1127" s="54"/>
      <c r="RAU1127" s="52"/>
      <c r="RAV1127" s="53"/>
      <c r="RAW1127" s="54"/>
      <c r="RAX1127" s="52"/>
      <c r="RAY1127" s="53"/>
      <c r="RAZ1127" s="54"/>
      <c r="RBA1127" s="52"/>
      <c r="RBB1127" s="53"/>
      <c r="RBC1127" s="54"/>
      <c r="RBD1127" s="52"/>
      <c r="RBE1127" s="53"/>
      <c r="RBF1127" s="54"/>
      <c r="RBG1127" s="52"/>
      <c r="RBH1127" s="53"/>
      <c r="RBI1127" s="54"/>
      <c r="RBJ1127" s="52"/>
      <c r="RBK1127" s="53"/>
      <c r="RBL1127" s="54"/>
      <c r="RBM1127" s="52"/>
      <c r="RBN1127" s="53"/>
      <c r="RBO1127" s="54"/>
      <c r="RBP1127" s="52"/>
      <c r="RBQ1127" s="53"/>
      <c r="RBR1127" s="54"/>
      <c r="RBS1127" s="52"/>
      <c r="RBT1127" s="53"/>
      <c r="RBU1127" s="54"/>
      <c r="RBV1127" s="52"/>
      <c r="RBW1127" s="53"/>
      <c r="RBX1127" s="54"/>
      <c r="RBY1127" s="52"/>
      <c r="RBZ1127" s="53"/>
      <c r="RCA1127" s="54"/>
      <c r="RCB1127" s="52"/>
      <c r="RCC1127" s="53"/>
      <c r="RCD1127" s="54"/>
      <c r="RCE1127" s="52"/>
      <c r="RCF1127" s="53"/>
      <c r="RCG1127" s="54"/>
      <c r="RCH1127" s="52"/>
      <c r="RCI1127" s="53"/>
      <c r="RCJ1127" s="54"/>
      <c r="RCK1127" s="52"/>
      <c r="RCL1127" s="53"/>
      <c r="RCM1127" s="54"/>
      <c r="RCN1127" s="52"/>
      <c r="RCO1127" s="53"/>
      <c r="RCP1127" s="54"/>
      <c r="RCQ1127" s="52"/>
      <c r="RCR1127" s="53"/>
      <c r="RCS1127" s="54"/>
      <c r="RCT1127" s="52"/>
      <c r="RCU1127" s="53"/>
      <c r="RCV1127" s="54"/>
      <c r="RCW1127" s="52"/>
      <c r="RCX1127" s="53"/>
      <c r="RCY1127" s="54"/>
      <c r="RCZ1127" s="52"/>
      <c r="RDA1127" s="53"/>
      <c r="RDB1127" s="54"/>
      <c r="RDC1127" s="52"/>
      <c r="RDD1127" s="53"/>
      <c r="RDE1127" s="54"/>
      <c r="RDF1127" s="52"/>
      <c r="RDG1127" s="53"/>
      <c r="RDH1127" s="54"/>
      <c r="RDI1127" s="52"/>
      <c r="RDJ1127" s="53"/>
      <c r="RDK1127" s="54"/>
      <c r="RDL1127" s="52"/>
      <c r="RDM1127" s="53"/>
      <c r="RDN1127" s="54"/>
      <c r="RDO1127" s="52"/>
      <c r="RDP1127" s="53"/>
      <c r="RDQ1127" s="54"/>
      <c r="RDR1127" s="52"/>
      <c r="RDS1127" s="53"/>
      <c r="RDT1127" s="54"/>
      <c r="RDU1127" s="52"/>
      <c r="RDV1127" s="53"/>
      <c r="RDW1127" s="54"/>
      <c r="RDX1127" s="52"/>
      <c r="RDY1127" s="53"/>
      <c r="RDZ1127" s="54"/>
      <c r="REA1127" s="52"/>
      <c r="REB1127" s="53"/>
      <c r="REC1127" s="54"/>
      <c r="RED1127" s="52"/>
      <c r="REE1127" s="53"/>
      <c r="REF1127" s="54"/>
      <c r="REG1127" s="52"/>
      <c r="REH1127" s="53"/>
      <c r="REI1127" s="54"/>
      <c r="REJ1127" s="52"/>
      <c r="REK1127" s="53"/>
      <c r="REL1127" s="54"/>
      <c r="REM1127" s="52"/>
      <c r="REN1127" s="53"/>
      <c r="REO1127" s="54"/>
      <c r="REP1127" s="52"/>
      <c r="REQ1127" s="53"/>
      <c r="RER1127" s="54"/>
      <c r="RES1127" s="52"/>
      <c r="RET1127" s="53"/>
      <c r="REU1127" s="54"/>
      <c r="REV1127" s="52"/>
      <c r="REW1127" s="53"/>
      <c r="REX1127" s="54"/>
      <c r="REY1127" s="52"/>
      <c r="REZ1127" s="53"/>
      <c r="RFA1127" s="54"/>
      <c r="RFB1127" s="52"/>
      <c r="RFC1127" s="53"/>
      <c r="RFD1127" s="54"/>
      <c r="RFE1127" s="52"/>
      <c r="RFF1127" s="53"/>
      <c r="RFG1127" s="54"/>
      <c r="RFH1127" s="52"/>
      <c r="RFI1127" s="53"/>
      <c r="RFJ1127" s="54"/>
      <c r="RFK1127" s="52"/>
      <c r="RFL1127" s="53"/>
      <c r="RFM1127" s="54"/>
      <c r="RFN1127" s="52"/>
      <c r="RFO1127" s="53"/>
      <c r="RFP1127" s="54"/>
      <c r="RFQ1127" s="52"/>
      <c r="RFR1127" s="53"/>
      <c r="RFS1127" s="54"/>
      <c r="RFT1127" s="52"/>
      <c r="RFU1127" s="53"/>
      <c r="RFV1127" s="54"/>
      <c r="RFW1127" s="52"/>
      <c r="RFX1127" s="53"/>
      <c r="RFY1127" s="54"/>
      <c r="RFZ1127" s="52"/>
      <c r="RGA1127" s="53"/>
      <c r="RGB1127" s="54"/>
      <c r="RGC1127" s="52"/>
      <c r="RGD1127" s="53"/>
      <c r="RGE1127" s="54"/>
      <c r="RGF1127" s="52"/>
      <c r="RGG1127" s="53"/>
      <c r="RGH1127" s="54"/>
      <c r="RGI1127" s="52"/>
      <c r="RGJ1127" s="53"/>
      <c r="RGK1127" s="54"/>
      <c r="RGL1127" s="52"/>
      <c r="RGM1127" s="53"/>
      <c r="RGN1127" s="54"/>
      <c r="RGO1127" s="52"/>
      <c r="RGP1127" s="53"/>
      <c r="RGQ1127" s="54"/>
      <c r="RGR1127" s="52"/>
      <c r="RGS1127" s="53"/>
      <c r="RGT1127" s="54"/>
      <c r="RGU1127" s="52"/>
      <c r="RGV1127" s="53"/>
      <c r="RGW1127" s="54"/>
      <c r="RGX1127" s="52"/>
      <c r="RGY1127" s="53"/>
      <c r="RGZ1127" s="54"/>
      <c r="RHA1127" s="52"/>
      <c r="RHB1127" s="53"/>
      <c r="RHC1127" s="54"/>
      <c r="RHD1127" s="52"/>
      <c r="RHE1127" s="53"/>
      <c r="RHF1127" s="54"/>
      <c r="RHG1127" s="52"/>
      <c r="RHH1127" s="53"/>
      <c r="RHI1127" s="54"/>
      <c r="RHJ1127" s="52"/>
      <c r="RHK1127" s="53"/>
      <c r="RHL1127" s="54"/>
      <c r="RHM1127" s="52"/>
      <c r="RHN1127" s="53"/>
      <c r="RHO1127" s="54"/>
      <c r="RHP1127" s="52"/>
      <c r="RHQ1127" s="53"/>
      <c r="RHR1127" s="54"/>
      <c r="RHS1127" s="52"/>
      <c r="RHT1127" s="53"/>
      <c r="RHU1127" s="54"/>
      <c r="RHV1127" s="52"/>
      <c r="RHW1127" s="53"/>
      <c r="RHX1127" s="54"/>
      <c r="RHY1127" s="52"/>
      <c r="RHZ1127" s="53"/>
      <c r="RIA1127" s="54"/>
      <c r="RIB1127" s="52"/>
      <c r="RIC1127" s="53"/>
      <c r="RID1127" s="54"/>
      <c r="RIE1127" s="52"/>
      <c r="RIF1127" s="53"/>
      <c r="RIG1127" s="54"/>
      <c r="RIH1127" s="52"/>
      <c r="RII1127" s="53"/>
      <c r="RIJ1127" s="54"/>
      <c r="RIK1127" s="52"/>
      <c r="RIL1127" s="53"/>
      <c r="RIM1127" s="54"/>
      <c r="RIN1127" s="52"/>
      <c r="RIO1127" s="53"/>
      <c r="RIP1127" s="54"/>
      <c r="RIQ1127" s="52"/>
      <c r="RIR1127" s="53"/>
      <c r="RIS1127" s="54"/>
      <c r="RIT1127" s="52"/>
      <c r="RIU1127" s="53"/>
      <c r="RIV1127" s="54"/>
      <c r="RIW1127" s="52"/>
      <c r="RIX1127" s="53"/>
      <c r="RIY1127" s="54"/>
      <c r="RIZ1127" s="52"/>
      <c r="RJA1127" s="53"/>
      <c r="RJB1127" s="54"/>
      <c r="RJC1127" s="52"/>
      <c r="RJD1127" s="53"/>
      <c r="RJE1127" s="54"/>
      <c r="RJF1127" s="52"/>
      <c r="RJG1127" s="53"/>
      <c r="RJH1127" s="54"/>
      <c r="RJI1127" s="52"/>
      <c r="RJJ1127" s="53"/>
      <c r="RJK1127" s="54"/>
      <c r="RJL1127" s="52"/>
      <c r="RJM1127" s="53"/>
      <c r="RJN1127" s="54"/>
      <c r="RJO1127" s="52"/>
      <c r="RJP1127" s="53"/>
      <c r="RJQ1127" s="54"/>
      <c r="RJR1127" s="52"/>
      <c r="RJS1127" s="53"/>
      <c r="RJT1127" s="54"/>
      <c r="RJU1127" s="52"/>
      <c r="RJV1127" s="53"/>
      <c r="RJW1127" s="54"/>
      <c r="RJX1127" s="52"/>
      <c r="RJY1127" s="53"/>
      <c r="RJZ1127" s="54"/>
      <c r="RKA1127" s="52"/>
      <c r="RKB1127" s="53"/>
      <c r="RKC1127" s="54"/>
      <c r="RKD1127" s="52"/>
      <c r="RKE1127" s="53"/>
      <c r="RKF1127" s="54"/>
      <c r="RKG1127" s="52"/>
      <c r="RKH1127" s="53"/>
      <c r="RKI1127" s="54"/>
      <c r="RKJ1127" s="52"/>
      <c r="RKK1127" s="53"/>
      <c r="RKL1127" s="54"/>
      <c r="RKM1127" s="52"/>
      <c r="RKN1127" s="53"/>
      <c r="RKO1127" s="54"/>
      <c r="RKP1127" s="52"/>
      <c r="RKQ1127" s="53"/>
      <c r="RKR1127" s="54"/>
      <c r="RKS1127" s="52"/>
      <c r="RKT1127" s="53"/>
      <c r="RKU1127" s="54"/>
      <c r="RKV1127" s="52"/>
      <c r="RKW1127" s="53"/>
      <c r="RKX1127" s="54"/>
      <c r="RKY1127" s="52"/>
      <c r="RKZ1127" s="53"/>
      <c r="RLA1127" s="54"/>
      <c r="RLB1127" s="52"/>
      <c r="RLC1127" s="53"/>
      <c r="RLD1127" s="54"/>
      <c r="RLE1127" s="52"/>
      <c r="RLF1127" s="53"/>
      <c r="RLG1127" s="54"/>
      <c r="RLH1127" s="52"/>
      <c r="RLI1127" s="53"/>
      <c r="RLJ1127" s="54"/>
      <c r="RLK1127" s="52"/>
      <c r="RLL1127" s="53"/>
      <c r="RLM1127" s="54"/>
      <c r="RLN1127" s="52"/>
      <c r="RLO1127" s="53"/>
      <c r="RLP1127" s="54"/>
      <c r="RLQ1127" s="52"/>
      <c r="RLR1127" s="53"/>
      <c r="RLS1127" s="54"/>
      <c r="RLT1127" s="52"/>
      <c r="RLU1127" s="53"/>
      <c r="RLV1127" s="54"/>
      <c r="RLW1127" s="52"/>
      <c r="RLX1127" s="53"/>
      <c r="RLY1127" s="54"/>
      <c r="RLZ1127" s="52"/>
      <c r="RMA1127" s="53"/>
      <c r="RMB1127" s="54"/>
      <c r="RMC1127" s="52"/>
      <c r="RMD1127" s="53"/>
      <c r="RME1127" s="54"/>
      <c r="RMF1127" s="52"/>
      <c r="RMG1127" s="53"/>
      <c r="RMH1127" s="54"/>
      <c r="RMI1127" s="52"/>
      <c r="RMJ1127" s="53"/>
      <c r="RMK1127" s="54"/>
      <c r="RML1127" s="52"/>
      <c r="RMM1127" s="53"/>
      <c r="RMN1127" s="54"/>
      <c r="RMO1127" s="52"/>
      <c r="RMP1127" s="53"/>
      <c r="RMQ1127" s="54"/>
      <c r="RMR1127" s="52"/>
      <c r="RMS1127" s="53"/>
      <c r="RMT1127" s="54"/>
      <c r="RMU1127" s="52"/>
      <c r="RMV1127" s="53"/>
      <c r="RMW1127" s="54"/>
      <c r="RMX1127" s="52"/>
      <c r="RMY1127" s="53"/>
      <c r="RMZ1127" s="54"/>
      <c r="RNA1127" s="52"/>
      <c r="RNB1127" s="53"/>
      <c r="RNC1127" s="54"/>
      <c r="RND1127" s="52"/>
      <c r="RNE1127" s="53"/>
      <c r="RNF1127" s="54"/>
      <c r="RNG1127" s="52"/>
      <c r="RNH1127" s="53"/>
      <c r="RNI1127" s="54"/>
      <c r="RNJ1127" s="52"/>
      <c r="RNK1127" s="53"/>
      <c r="RNL1127" s="54"/>
      <c r="RNM1127" s="52"/>
      <c r="RNN1127" s="53"/>
      <c r="RNO1127" s="54"/>
      <c r="RNP1127" s="52"/>
      <c r="RNQ1127" s="53"/>
      <c r="RNR1127" s="54"/>
      <c r="RNS1127" s="52"/>
      <c r="RNT1127" s="53"/>
      <c r="RNU1127" s="54"/>
      <c r="RNV1127" s="52"/>
      <c r="RNW1127" s="53"/>
      <c r="RNX1127" s="54"/>
      <c r="RNY1127" s="52"/>
      <c r="RNZ1127" s="53"/>
      <c r="ROA1127" s="54"/>
      <c r="ROB1127" s="52"/>
      <c r="ROC1127" s="53"/>
      <c r="ROD1127" s="54"/>
      <c r="ROE1127" s="52"/>
      <c r="ROF1127" s="53"/>
      <c r="ROG1127" s="54"/>
      <c r="ROH1127" s="52"/>
      <c r="ROI1127" s="53"/>
      <c r="ROJ1127" s="54"/>
      <c r="ROK1127" s="52"/>
      <c r="ROL1127" s="53"/>
      <c r="ROM1127" s="54"/>
      <c r="RON1127" s="52"/>
      <c r="ROO1127" s="53"/>
      <c r="ROP1127" s="54"/>
      <c r="ROQ1127" s="52"/>
      <c r="ROR1127" s="53"/>
      <c r="ROS1127" s="54"/>
      <c r="ROT1127" s="52"/>
      <c r="ROU1127" s="53"/>
      <c r="ROV1127" s="54"/>
      <c r="ROW1127" s="52"/>
      <c r="ROX1127" s="53"/>
      <c r="ROY1127" s="54"/>
      <c r="ROZ1127" s="52"/>
      <c r="RPA1127" s="53"/>
      <c r="RPB1127" s="54"/>
      <c r="RPC1127" s="52"/>
      <c r="RPD1127" s="53"/>
      <c r="RPE1127" s="54"/>
      <c r="RPF1127" s="52"/>
      <c r="RPG1127" s="53"/>
      <c r="RPH1127" s="54"/>
      <c r="RPI1127" s="52"/>
      <c r="RPJ1127" s="53"/>
      <c r="RPK1127" s="54"/>
      <c r="RPL1127" s="52"/>
      <c r="RPM1127" s="53"/>
      <c r="RPN1127" s="54"/>
      <c r="RPO1127" s="52"/>
      <c r="RPP1127" s="53"/>
      <c r="RPQ1127" s="54"/>
      <c r="RPR1127" s="52"/>
      <c r="RPS1127" s="53"/>
      <c r="RPT1127" s="54"/>
      <c r="RPU1127" s="52"/>
      <c r="RPV1127" s="53"/>
      <c r="RPW1127" s="54"/>
      <c r="RPX1127" s="52"/>
      <c r="RPY1127" s="53"/>
      <c r="RPZ1127" s="54"/>
      <c r="RQA1127" s="52"/>
      <c r="RQB1127" s="53"/>
      <c r="RQC1127" s="54"/>
      <c r="RQD1127" s="52"/>
      <c r="RQE1127" s="53"/>
      <c r="RQF1127" s="54"/>
      <c r="RQG1127" s="52"/>
      <c r="RQH1127" s="53"/>
      <c r="RQI1127" s="54"/>
      <c r="RQJ1127" s="52"/>
      <c r="RQK1127" s="53"/>
      <c r="RQL1127" s="54"/>
      <c r="RQM1127" s="52"/>
      <c r="RQN1127" s="53"/>
      <c r="RQO1127" s="54"/>
      <c r="RQP1127" s="52"/>
      <c r="RQQ1127" s="53"/>
      <c r="RQR1127" s="54"/>
      <c r="RQS1127" s="52"/>
      <c r="RQT1127" s="53"/>
      <c r="RQU1127" s="54"/>
      <c r="RQV1127" s="52"/>
      <c r="RQW1127" s="53"/>
      <c r="RQX1127" s="54"/>
      <c r="RQY1127" s="52"/>
      <c r="RQZ1127" s="53"/>
      <c r="RRA1127" s="54"/>
      <c r="RRB1127" s="52"/>
      <c r="RRC1127" s="53"/>
      <c r="RRD1127" s="54"/>
      <c r="RRE1127" s="52"/>
      <c r="RRF1127" s="53"/>
      <c r="RRG1127" s="54"/>
      <c r="RRH1127" s="52"/>
      <c r="RRI1127" s="53"/>
      <c r="RRJ1127" s="54"/>
      <c r="RRK1127" s="52"/>
      <c r="RRL1127" s="53"/>
      <c r="RRM1127" s="54"/>
      <c r="RRN1127" s="52"/>
      <c r="RRO1127" s="53"/>
      <c r="RRP1127" s="54"/>
      <c r="RRQ1127" s="52"/>
      <c r="RRR1127" s="53"/>
      <c r="RRS1127" s="54"/>
      <c r="RRT1127" s="52"/>
      <c r="RRU1127" s="53"/>
      <c r="RRV1127" s="54"/>
      <c r="RRW1127" s="52"/>
      <c r="RRX1127" s="53"/>
      <c r="RRY1127" s="54"/>
      <c r="RRZ1127" s="52"/>
      <c r="RSA1127" s="53"/>
      <c r="RSB1127" s="54"/>
      <c r="RSC1127" s="52"/>
      <c r="RSD1127" s="53"/>
      <c r="RSE1127" s="54"/>
      <c r="RSF1127" s="52"/>
      <c r="RSG1127" s="53"/>
      <c r="RSH1127" s="54"/>
      <c r="RSI1127" s="52"/>
      <c r="RSJ1127" s="53"/>
      <c r="RSK1127" s="54"/>
      <c r="RSL1127" s="52"/>
      <c r="RSM1127" s="53"/>
      <c r="RSN1127" s="54"/>
      <c r="RSO1127" s="52"/>
      <c r="RSP1127" s="53"/>
      <c r="RSQ1127" s="54"/>
      <c r="RSR1127" s="52"/>
      <c r="RSS1127" s="53"/>
      <c r="RST1127" s="54"/>
      <c r="RSU1127" s="52"/>
      <c r="RSV1127" s="53"/>
      <c r="RSW1127" s="54"/>
      <c r="RSX1127" s="52"/>
      <c r="RSY1127" s="53"/>
      <c r="RSZ1127" s="54"/>
      <c r="RTA1127" s="52"/>
      <c r="RTB1127" s="53"/>
      <c r="RTC1127" s="54"/>
      <c r="RTD1127" s="52"/>
      <c r="RTE1127" s="53"/>
      <c r="RTF1127" s="54"/>
      <c r="RTG1127" s="52"/>
      <c r="RTH1127" s="53"/>
      <c r="RTI1127" s="54"/>
      <c r="RTJ1127" s="52"/>
      <c r="RTK1127" s="53"/>
      <c r="RTL1127" s="54"/>
      <c r="RTM1127" s="52"/>
      <c r="RTN1127" s="53"/>
      <c r="RTO1127" s="54"/>
      <c r="RTP1127" s="52"/>
      <c r="RTQ1127" s="53"/>
      <c r="RTR1127" s="54"/>
      <c r="RTS1127" s="52"/>
      <c r="RTT1127" s="53"/>
      <c r="RTU1127" s="54"/>
      <c r="RTV1127" s="52"/>
      <c r="RTW1127" s="53"/>
      <c r="RTX1127" s="54"/>
      <c r="RTY1127" s="52"/>
      <c r="RTZ1127" s="53"/>
      <c r="RUA1127" s="54"/>
      <c r="RUB1127" s="52"/>
      <c r="RUC1127" s="53"/>
      <c r="RUD1127" s="54"/>
      <c r="RUE1127" s="52"/>
      <c r="RUF1127" s="53"/>
      <c r="RUG1127" s="54"/>
      <c r="RUH1127" s="52"/>
      <c r="RUI1127" s="53"/>
      <c r="RUJ1127" s="54"/>
      <c r="RUK1127" s="52"/>
      <c r="RUL1127" s="53"/>
      <c r="RUM1127" s="54"/>
      <c r="RUN1127" s="52"/>
      <c r="RUO1127" s="53"/>
      <c r="RUP1127" s="54"/>
      <c r="RUQ1127" s="52"/>
      <c r="RUR1127" s="53"/>
      <c r="RUS1127" s="54"/>
      <c r="RUT1127" s="52"/>
      <c r="RUU1127" s="53"/>
      <c r="RUV1127" s="54"/>
      <c r="RUW1127" s="52"/>
      <c r="RUX1127" s="53"/>
      <c r="RUY1127" s="54"/>
      <c r="RUZ1127" s="52"/>
      <c r="RVA1127" s="53"/>
      <c r="RVB1127" s="54"/>
      <c r="RVC1127" s="52"/>
      <c r="RVD1127" s="53"/>
      <c r="RVE1127" s="54"/>
      <c r="RVF1127" s="52"/>
      <c r="RVG1127" s="53"/>
      <c r="RVH1127" s="54"/>
      <c r="RVI1127" s="52"/>
      <c r="RVJ1127" s="53"/>
      <c r="RVK1127" s="54"/>
      <c r="RVL1127" s="52"/>
      <c r="RVM1127" s="53"/>
      <c r="RVN1127" s="54"/>
      <c r="RVO1127" s="52"/>
      <c r="RVP1127" s="53"/>
      <c r="RVQ1127" s="54"/>
      <c r="RVR1127" s="52"/>
      <c r="RVS1127" s="53"/>
      <c r="RVT1127" s="54"/>
      <c r="RVU1127" s="52"/>
      <c r="RVV1127" s="53"/>
      <c r="RVW1127" s="54"/>
      <c r="RVX1127" s="52"/>
      <c r="RVY1127" s="53"/>
      <c r="RVZ1127" s="54"/>
      <c r="RWA1127" s="52"/>
      <c r="RWB1127" s="53"/>
      <c r="RWC1127" s="54"/>
      <c r="RWD1127" s="52"/>
      <c r="RWE1127" s="53"/>
      <c r="RWF1127" s="54"/>
      <c r="RWG1127" s="52"/>
      <c r="RWH1127" s="53"/>
      <c r="RWI1127" s="54"/>
      <c r="RWJ1127" s="52"/>
      <c r="RWK1127" s="53"/>
      <c r="RWL1127" s="54"/>
      <c r="RWM1127" s="52"/>
      <c r="RWN1127" s="53"/>
      <c r="RWO1127" s="54"/>
      <c r="RWP1127" s="52"/>
      <c r="RWQ1127" s="53"/>
      <c r="RWR1127" s="54"/>
      <c r="RWS1127" s="52"/>
      <c r="RWT1127" s="53"/>
      <c r="RWU1127" s="54"/>
      <c r="RWV1127" s="52"/>
      <c r="RWW1127" s="53"/>
      <c r="RWX1127" s="54"/>
      <c r="RWY1127" s="52"/>
      <c r="RWZ1127" s="53"/>
      <c r="RXA1127" s="54"/>
      <c r="RXB1127" s="52"/>
      <c r="RXC1127" s="53"/>
      <c r="RXD1127" s="54"/>
      <c r="RXE1127" s="52"/>
      <c r="RXF1127" s="53"/>
      <c r="RXG1127" s="54"/>
      <c r="RXH1127" s="52"/>
      <c r="RXI1127" s="53"/>
      <c r="RXJ1127" s="54"/>
      <c r="RXK1127" s="52"/>
      <c r="RXL1127" s="53"/>
      <c r="RXM1127" s="54"/>
      <c r="RXN1127" s="52"/>
      <c r="RXO1127" s="53"/>
      <c r="RXP1127" s="54"/>
      <c r="RXQ1127" s="52"/>
      <c r="RXR1127" s="53"/>
      <c r="RXS1127" s="54"/>
      <c r="RXT1127" s="52"/>
      <c r="RXU1127" s="53"/>
      <c r="RXV1127" s="54"/>
      <c r="RXW1127" s="52"/>
      <c r="RXX1127" s="53"/>
      <c r="RXY1127" s="54"/>
      <c r="RXZ1127" s="52"/>
      <c r="RYA1127" s="53"/>
      <c r="RYB1127" s="54"/>
      <c r="RYC1127" s="52"/>
      <c r="RYD1127" s="53"/>
      <c r="RYE1127" s="54"/>
      <c r="RYF1127" s="52"/>
      <c r="RYG1127" s="53"/>
      <c r="RYH1127" s="54"/>
      <c r="RYI1127" s="52"/>
      <c r="RYJ1127" s="53"/>
      <c r="RYK1127" s="54"/>
      <c r="RYL1127" s="52"/>
      <c r="RYM1127" s="53"/>
      <c r="RYN1127" s="54"/>
      <c r="RYO1127" s="52"/>
      <c r="RYP1127" s="53"/>
      <c r="RYQ1127" s="54"/>
      <c r="RYR1127" s="52"/>
      <c r="RYS1127" s="53"/>
      <c r="RYT1127" s="54"/>
      <c r="RYU1127" s="52"/>
      <c r="RYV1127" s="53"/>
      <c r="RYW1127" s="54"/>
      <c r="RYX1127" s="52"/>
      <c r="RYY1127" s="53"/>
      <c r="RYZ1127" s="54"/>
      <c r="RZA1127" s="52"/>
      <c r="RZB1127" s="53"/>
      <c r="RZC1127" s="54"/>
      <c r="RZD1127" s="52"/>
      <c r="RZE1127" s="53"/>
      <c r="RZF1127" s="54"/>
      <c r="RZG1127" s="52"/>
      <c r="RZH1127" s="53"/>
      <c r="RZI1127" s="54"/>
      <c r="RZJ1127" s="52"/>
      <c r="RZK1127" s="53"/>
      <c r="RZL1127" s="54"/>
      <c r="RZM1127" s="52"/>
      <c r="RZN1127" s="53"/>
      <c r="RZO1127" s="54"/>
      <c r="RZP1127" s="52"/>
      <c r="RZQ1127" s="53"/>
      <c r="RZR1127" s="54"/>
      <c r="RZS1127" s="52"/>
      <c r="RZT1127" s="53"/>
      <c r="RZU1127" s="54"/>
      <c r="RZV1127" s="52"/>
      <c r="RZW1127" s="53"/>
      <c r="RZX1127" s="54"/>
      <c r="RZY1127" s="52"/>
      <c r="RZZ1127" s="53"/>
      <c r="SAA1127" s="54"/>
      <c r="SAB1127" s="52"/>
      <c r="SAC1127" s="53"/>
      <c r="SAD1127" s="54"/>
      <c r="SAE1127" s="52"/>
      <c r="SAF1127" s="53"/>
      <c r="SAG1127" s="54"/>
      <c r="SAH1127" s="52"/>
      <c r="SAI1127" s="53"/>
      <c r="SAJ1127" s="54"/>
      <c r="SAK1127" s="52"/>
      <c r="SAL1127" s="53"/>
      <c r="SAM1127" s="54"/>
      <c r="SAN1127" s="52"/>
      <c r="SAO1127" s="53"/>
      <c r="SAP1127" s="54"/>
      <c r="SAQ1127" s="52"/>
      <c r="SAR1127" s="53"/>
      <c r="SAS1127" s="54"/>
      <c r="SAT1127" s="52"/>
      <c r="SAU1127" s="53"/>
      <c r="SAV1127" s="54"/>
      <c r="SAW1127" s="52"/>
      <c r="SAX1127" s="53"/>
      <c r="SAY1127" s="54"/>
      <c r="SAZ1127" s="52"/>
      <c r="SBA1127" s="53"/>
      <c r="SBB1127" s="54"/>
      <c r="SBC1127" s="52"/>
      <c r="SBD1127" s="53"/>
      <c r="SBE1127" s="54"/>
      <c r="SBF1127" s="52"/>
      <c r="SBG1127" s="53"/>
      <c r="SBH1127" s="54"/>
      <c r="SBI1127" s="52"/>
      <c r="SBJ1127" s="53"/>
      <c r="SBK1127" s="54"/>
      <c r="SBL1127" s="52"/>
      <c r="SBM1127" s="53"/>
      <c r="SBN1127" s="54"/>
      <c r="SBO1127" s="52"/>
      <c r="SBP1127" s="53"/>
      <c r="SBQ1127" s="54"/>
      <c r="SBR1127" s="52"/>
      <c r="SBS1127" s="53"/>
      <c r="SBT1127" s="54"/>
      <c r="SBU1127" s="52"/>
      <c r="SBV1127" s="53"/>
      <c r="SBW1127" s="54"/>
      <c r="SBX1127" s="52"/>
      <c r="SBY1127" s="53"/>
      <c r="SBZ1127" s="54"/>
      <c r="SCA1127" s="52"/>
      <c r="SCB1127" s="53"/>
      <c r="SCC1127" s="54"/>
      <c r="SCD1127" s="52"/>
      <c r="SCE1127" s="53"/>
      <c r="SCF1127" s="54"/>
      <c r="SCG1127" s="52"/>
      <c r="SCH1127" s="53"/>
      <c r="SCI1127" s="54"/>
      <c r="SCJ1127" s="52"/>
      <c r="SCK1127" s="53"/>
      <c r="SCL1127" s="54"/>
      <c r="SCM1127" s="52"/>
      <c r="SCN1127" s="53"/>
      <c r="SCO1127" s="54"/>
      <c r="SCP1127" s="52"/>
      <c r="SCQ1127" s="53"/>
      <c r="SCR1127" s="54"/>
      <c r="SCS1127" s="52"/>
      <c r="SCT1127" s="53"/>
      <c r="SCU1127" s="54"/>
      <c r="SCV1127" s="52"/>
      <c r="SCW1127" s="53"/>
      <c r="SCX1127" s="54"/>
      <c r="SCY1127" s="52"/>
      <c r="SCZ1127" s="53"/>
      <c r="SDA1127" s="54"/>
      <c r="SDB1127" s="52"/>
      <c r="SDC1127" s="53"/>
      <c r="SDD1127" s="54"/>
      <c r="SDE1127" s="52"/>
      <c r="SDF1127" s="53"/>
      <c r="SDG1127" s="54"/>
      <c r="SDH1127" s="52"/>
      <c r="SDI1127" s="53"/>
      <c r="SDJ1127" s="54"/>
      <c r="SDK1127" s="52"/>
      <c r="SDL1127" s="53"/>
      <c r="SDM1127" s="54"/>
      <c r="SDN1127" s="52"/>
      <c r="SDO1127" s="53"/>
      <c r="SDP1127" s="54"/>
      <c r="SDQ1127" s="52"/>
      <c r="SDR1127" s="53"/>
      <c r="SDS1127" s="54"/>
      <c r="SDT1127" s="52"/>
      <c r="SDU1127" s="53"/>
      <c r="SDV1127" s="54"/>
      <c r="SDW1127" s="52"/>
      <c r="SDX1127" s="53"/>
      <c r="SDY1127" s="54"/>
      <c r="SDZ1127" s="52"/>
      <c r="SEA1127" s="53"/>
      <c r="SEB1127" s="54"/>
      <c r="SEC1127" s="52"/>
      <c r="SED1127" s="53"/>
      <c r="SEE1127" s="54"/>
      <c r="SEF1127" s="52"/>
      <c r="SEG1127" s="53"/>
      <c r="SEH1127" s="54"/>
      <c r="SEI1127" s="52"/>
      <c r="SEJ1127" s="53"/>
      <c r="SEK1127" s="54"/>
      <c r="SEL1127" s="52"/>
      <c r="SEM1127" s="53"/>
      <c r="SEN1127" s="54"/>
      <c r="SEO1127" s="52"/>
      <c r="SEP1127" s="53"/>
      <c r="SEQ1127" s="54"/>
      <c r="SER1127" s="52"/>
      <c r="SES1127" s="53"/>
      <c r="SET1127" s="54"/>
      <c r="SEU1127" s="52"/>
      <c r="SEV1127" s="53"/>
      <c r="SEW1127" s="54"/>
      <c r="SEX1127" s="52"/>
      <c r="SEY1127" s="53"/>
      <c r="SEZ1127" s="54"/>
      <c r="SFA1127" s="52"/>
      <c r="SFB1127" s="53"/>
      <c r="SFC1127" s="54"/>
      <c r="SFD1127" s="52"/>
      <c r="SFE1127" s="53"/>
      <c r="SFF1127" s="54"/>
      <c r="SFG1127" s="52"/>
      <c r="SFH1127" s="53"/>
      <c r="SFI1127" s="54"/>
      <c r="SFJ1127" s="52"/>
      <c r="SFK1127" s="53"/>
      <c r="SFL1127" s="54"/>
      <c r="SFM1127" s="52"/>
      <c r="SFN1127" s="53"/>
      <c r="SFO1127" s="54"/>
      <c r="SFP1127" s="52"/>
      <c r="SFQ1127" s="53"/>
      <c r="SFR1127" s="54"/>
      <c r="SFS1127" s="52"/>
      <c r="SFT1127" s="53"/>
      <c r="SFU1127" s="54"/>
      <c r="SFV1127" s="52"/>
      <c r="SFW1127" s="53"/>
      <c r="SFX1127" s="54"/>
      <c r="SFY1127" s="52"/>
      <c r="SFZ1127" s="53"/>
      <c r="SGA1127" s="54"/>
      <c r="SGB1127" s="52"/>
      <c r="SGC1127" s="53"/>
      <c r="SGD1127" s="54"/>
      <c r="SGE1127" s="52"/>
      <c r="SGF1127" s="53"/>
      <c r="SGG1127" s="54"/>
      <c r="SGH1127" s="52"/>
      <c r="SGI1127" s="53"/>
      <c r="SGJ1127" s="54"/>
      <c r="SGK1127" s="52"/>
      <c r="SGL1127" s="53"/>
      <c r="SGM1127" s="54"/>
      <c r="SGN1127" s="52"/>
      <c r="SGO1127" s="53"/>
      <c r="SGP1127" s="54"/>
      <c r="SGQ1127" s="52"/>
      <c r="SGR1127" s="53"/>
      <c r="SGS1127" s="54"/>
      <c r="SGT1127" s="52"/>
      <c r="SGU1127" s="53"/>
      <c r="SGV1127" s="54"/>
      <c r="SGW1127" s="52"/>
      <c r="SGX1127" s="53"/>
      <c r="SGY1127" s="54"/>
      <c r="SGZ1127" s="52"/>
      <c r="SHA1127" s="53"/>
      <c r="SHB1127" s="54"/>
      <c r="SHC1127" s="52"/>
      <c r="SHD1127" s="53"/>
      <c r="SHE1127" s="54"/>
      <c r="SHF1127" s="52"/>
      <c r="SHG1127" s="53"/>
      <c r="SHH1127" s="54"/>
      <c r="SHI1127" s="52"/>
      <c r="SHJ1127" s="53"/>
      <c r="SHK1127" s="54"/>
      <c r="SHL1127" s="52"/>
      <c r="SHM1127" s="53"/>
      <c r="SHN1127" s="54"/>
      <c r="SHO1127" s="52"/>
      <c r="SHP1127" s="53"/>
      <c r="SHQ1127" s="54"/>
      <c r="SHR1127" s="52"/>
      <c r="SHS1127" s="53"/>
      <c r="SHT1127" s="54"/>
      <c r="SHU1127" s="52"/>
      <c r="SHV1127" s="53"/>
      <c r="SHW1127" s="54"/>
      <c r="SHX1127" s="52"/>
      <c r="SHY1127" s="53"/>
      <c r="SHZ1127" s="54"/>
      <c r="SIA1127" s="52"/>
      <c r="SIB1127" s="53"/>
      <c r="SIC1127" s="54"/>
      <c r="SID1127" s="52"/>
      <c r="SIE1127" s="53"/>
      <c r="SIF1127" s="54"/>
      <c r="SIG1127" s="52"/>
      <c r="SIH1127" s="53"/>
      <c r="SII1127" s="54"/>
      <c r="SIJ1127" s="52"/>
      <c r="SIK1127" s="53"/>
      <c r="SIL1127" s="54"/>
      <c r="SIM1127" s="52"/>
      <c r="SIN1127" s="53"/>
      <c r="SIO1127" s="54"/>
      <c r="SIP1127" s="52"/>
      <c r="SIQ1127" s="53"/>
      <c r="SIR1127" s="54"/>
      <c r="SIS1127" s="52"/>
      <c r="SIT1127" s="53"/>
      <c r="SIU1127" s="54"/>
      <c r="SIV1127" s="52"/>
      <c r="SIW1127" s="53"/>
      <c r="SIX1127" s="54"/>
      <c r="SIY1127" s="52"/>
      <c r="SIZ1127" s="53"/>
      <c r="SJA1127" s="54"/>
      <c r="SJB1127" s="52"/>
      <c r="SJC1127" s="53"/>
      <c r="SJD1127" s="54"/>
      <c r="SJE1127" s="52"/>
      <c r="SJF1127" s="53"/>
      <c r="SJG1127" s="54"/>
      <c r="SJH1127" s="52"/>
      <c r="SJI1127" s="53"/>
      <c r="SJJ1127" s="54"/>
      <c r="SJK1127" s="52"/>
      <c r="SJL1127" s="53"/>
      <c r="SJM1127" s="54"/>
      <c r="SJN1127" s="52"/>
      <c r="SJO1127" s="53"/>
      <c r="SJP1127" s="54"/>
      <c r="SJQ1127" s="52"/>
      <c r="SJR1127" s="53"/>
      <c r="SJS1127" s="54"/>
      <c r="SJT1127" s="52"/>
      <c r="SJU1127" s="53"/>
      <c r="SJV1127" s="54"/>
      <c r="SJW1127" s="52"/>
      <c r="SJX1127" s="53"/>
      <c r="SJY1127" s="54"/>
      <c r="SJZ1127" s="52"/>
      <c r="SKA1127" s="53"/>
      <c r="SKB1127" s="54"/>
      <c r="SKC1127" s="52"/>
      <c r="SKD1127" s="53"/>
      <c r="SKE1127" s="54"/>
      <c r="SKF1127" s="52"/>
      <c r="SKG1127" s="53"/>
      <c r="SKH1127" s="54"/>
      <c r="SKI1127" s="52"/>
      <c r="SKJ1127" s="53"/>
      <c r="SKK1127" s="54"/>
      <c r="SKL1127" s="52"/>
      <c r="SKM1127" s="53"/>
      <c r="SKN1127" s="54"/>
      <c r="SKO1127" s="52"/>
      <c r="SKP1127" s="53"/>
      <c r="SKQ1127" s="54"/>
      <c r="SKR1127" s="52"/>
      <c r="SKS1127" s="53"/>
      <c r="SKT1127" s="54"/>
      <c r="SKU1127" s="52"/>
      <c r="SKV1127" s="53"/>
      <c r="SKW1127" s="54"/>
      <c r="SKX1127" s="52"/>
      <c r="SKY1127" s="53"/>
      <c r="SKZ1127" s="54"/>
      <c r="SLA1127" s="52"/>
      <c r="SLB1127" s="53"/>
      <c r="SLC1127" s="54"/>
      <c r="SLD1127" s="52"/>
      <c r="SLE1127" s="53"/>
      <c r="SLF1127" s="54"/>
      <c r="SLG1127" s="52"/>
      <c r="SLH1127" s="53"/>
      <c r="SLI1127" s="54"/>
      <c r="SLJ1127" s="52"/>
      <c r="SLK1127" s="53"/>
      <c r="SLL1127" s="54"/>
      <c r="SLM1127" s="52"/>
      <c r="SLN1127" s="53"/>
      <c r="SLO1127" s="54"/>
      <c r="SLP1127" s="52"/>
      <c r="SLQ1127" s="53"/>
      <c r="SLR1127" s="54"/>
      <c r="SLS1127" s="52"/>
      <c r="SLT1127" s="53"/>
      <c r="SLU1127" s="54"/>
      <c r="SLV1127" s="52"/>
      <c r="SLW1127" s="53"/>
      <c r="SLX1127" s="54"/>
      <c r="SLY1127" s="52"/>
      <c r="SLZ1127" s="53"/>
      <c r="SMA1127" s="54"/>
      <c r="SMB1127" s="52"/>
      <c r="SMC1127" s="53"/>
      <c r="SMD1127" s="54"/>
      <c r="SME1127" s="52"/>
      <c r="SMF1127" s="53"/>
      <c r="SMG1127" s="54"/>
      <c r="SMH1127" s="52"/>
      <c r="SMI1127" s="53"/>
      <c r="SMJ1127" s="54"/>
      <c r="SMK1127" s="52"/>
      <c r="SML1127" s="53"/>
      <c r="SMM1127" s="54"/>
      <c r="SMN1127" s="52"/>
      <c r="SMO1127" s="53"/>
      <c r="SMP1127" s="54"/>
      <c r="SMQ1127" s="52"/>
      <c r="SMR1127" s="53"/>
      <c r="SMS1127" s="54"/>
      <c r="SMT1127" s="52"/>
      <c r="SMU1127" s="53"/>
      <c r="SMV1127" s="54"/>
      <c r="SMW1127" s="52"/>
      <c r="SMX1127" s="53"/>
      <c r="SMY1127" s="54"/>
      <c r="SMZ1127" s="52"/>
      <c r="SNA1127" s="53"/>
      <c r="SNB1127" s="54"/>
      <c r="SNC1127" s="52"/>
      <c r="SND1127" s="53"/>
      <c r="SNE1127" s="54"/>
      <c r="SNF1127" s="52"/>
      <c r="SNG1127" s="53"/>
      <c r="SNH1127" s="54"/>
      <c r="SNI1127" s="52"/>
      <c r="SNJ1127" s="53"/>
      <c r="SNK1127" s="54"/>
      <c r="SNL1127" s="52"/>
      <c r="SNM1127" s="53"/>
      <c r="SNN1127" s="54"/>
      <c r="SNO1127" s="52"/>
      <c r="SNP1127" s="53"/>
      <c r="SNQ1127" s="54"/>
      <c r="SNR1127" s="52"/>
      <c r="SNS1127" s="53"/>
      <c r="SNT1127" s="54"/>
      <c r="SNU1127" s="52"/>
      <c r="SNV1127" s="53"/>
      <c r="SNW1127" s="54"/>
      <c r="SNX1127" s="52"/>
      <c r="SNY1127" s="53"/>
      <c r="SNZ1127" s="54"/>
      <c r="SOA1127" s="52"/>
      <c r="SOB1127" s="53"/>
      <c r="SOC1127" s="54"/>
      <c r="SOD1127" s="52"/>
      <c r="SOE1127" s="53"/>
      <c r="SOF1127" s="54"/>
      <c r="SOG1127" s="52"/>
      <c r="SOH1127" s="53"/>
      <c r="SOI1127" s="54"/>
      <c r="SOJ1127" s="52"/>
      <c r="SOK1127" s="53"/>
      <c r="SOL1127" s="54"/>
      <c r="SOM1127" s="52"/>
      <c r="SON1127" s="53"/>
      <c r="SOO1127" s="54"/>
      <c r="SOP1127" s="52"/>
      <c r="SOQ1127" s="53"/>
      <c r="SOR1127" s="54"/>
      <c r="SOS1127" s="52"/>
      <c r="SOT1127" s="53"/>
      <c r="SOU1127" s="54"/>
      <c r="SOV1127" s="52"/>
      <c r="SOW1127" s="53"/>
      <c r="SOX1127" s="54"/>
      <c r="SOY1127" s="52"/>
      <c r="SOZ1127" s="53"/>
      <c r="SPA1127" s="54"/>
      <c r="SPB1127" s="52"/>
      <c r="SPC1127" s="53"/>
      <c r="SPD1127" s="54"/>
      <c r="SPE1127" s="52"/>
      <c r="SPF1127" s="53"/>
      <c r="SPG1127" s="54"/>
      <c r="SPH1127" s="52"/>
      <c r="SPI1127" s="53"/>
      <c r="SPJ1127" s="54"/>
      <c r="SPK1127" s="52"/>
      <c r="SPL1127" s="53"/>
      <c r="SPM1127" s="54"/>
      <c r="SPN1127" s="52"/>
      <c r="SPO1127" s="53"/>
      <c r="SPP1127" s="54"/>
      <c r="SPQ1127" s="52"/>
      <c r="SPR1127" s="53"/>
      <c r="SPS1127" s="54"/>
      <c r="SPT1127" s="52"/>
      <c r="SPU1127" s="53"/>
      <c r="SPV1127" s="54"/>
      <c r="SPW1127" s="52"/>
      <c r="SPX1127" s="53"/>
      <c r="SPY1127" s="54"/>
      <c r="SPZ1127" s="52"/>
      <c r="SQA1127" s="53"/>
      <c r="SQB1127" s="54"/>
      <c r="SQC1127" s="52"/>
      <c r="SQD1127" s="53"/>
      <c r="SQE1127" s="54"/>
      <c r="SQF1127" s="52"/>
      <c r="SQG1127" s="53"/>
      <c r="SQH1127" s="54"/>
      <c r="SQI1127" s="52"/>
      <c r="SQJ1127" s="53"/>
      <c r="SQK1127" s="54"/>
      <c r="SQL1127" s="52"/>
      <c r="SQM1127" s="53"/>
      <c r="SQN1127" s="54"/>
      <c r="SQO1127" s="52"/>
      <c r="SQP1127" s="53"/>
      <c r="SQQ1127" s="54"/>
      <c r="SQR1127" s="52"/>
      <c r="SQS1127" s="53"/>
      <c r="SQT1127" s="54"/>
      <c r="SQU1127" s="52"/>
      <c r="SQV1127" s="53"/>
      <c r="SQW1127" s="54"/>
      <c r="SQX1127" s="52"/>
      <c r="SQY1127" s="53"/>
      <c r="SQZ1127" s="54"/>
      <c r="SRA1127" s="52"/>
      <c r="SRB1127" s="53"/>
      <c r="SRC1127" s="54"/>
      <c r="SRD1127" s="52"/>
      <c r="SRE1127" s="53"/>
      <c r="SRF1127" s="54"/>
      <c r="SRG1127" s="52"/>
      <c r="SRH1127" s="53"/>
      <c r="SRI1127" s="54"/>
      <c r="SRJ1127" s="52"/>
      <c r="SRK1127" s="53"/>
      <c r="SRL1127" s="54"/>
      <c r="SRM1127" s="52"/>
      <c r="SRN1127" s="53"/>
      <c r="SRO1127" s="54"/>
      <c r="SRP1127" s="52"/>
      <c r="SRQ1127" s="53"/>
      <c r="SRR1127" s="54"/>
      <c r="SRS1127" s="52"/>
      <c r="SRT1127" s="53"/>
      <c r="SRU1127" s="54"/>
      <c r="SRV1127" s="52"/>
      <c r="SRW1127" s="53"/>
      <c r="SRX1127" s="54"/>
      <c r="SRY1127" s="52"/>
      <c r="SRZ1127" s="53"/>
      <c r="SSA1127" s="54"/>
      <c r="SSB1127" s="52"/>
      <c r="SSC1127" s="53"/>
      <c r="SSD1127" s="54"/>
      <c r="SSE1127" s="52"/>
      <c r="SSF1127" s="53"/>
      <c r="SSG1127" s="54"/>
      <c r="SSH1127" s="52"/>
      <c r="SSI1127" s="53"/>
      <c r="SSJ1127" s="54"/>
      <c r="SSK1127" s="52"/>
      <c r="SSL1127" s="53"/>
      <c r="SSM1127" s="54"/>
      <c r="SSN1127" s="52"/>
      <c r="SSO1127" s="53"/>
      <c r="SSP1127" s="54"/>
      <c r="SSQ1127" s="52"/>
      <c r="SSR1127" s="53"/>
      <c r="SSS1127" s="54"/>
      <c r="SST1127" s="52"/>
      <c r="SSU1127" s="53"/>
      <c r="SSV1127" s="54"/>
      <c r="SSW1127" s="52"/>
      <c r="SSX1127" s="53"/>
      <c r="SSY1127" s="54"/>
      <c r="SSZ1127" s="52"/>
      <c r="STA1127" s="53"/>
      <c r="STB1127" s="54"/>
      <c r="STC1127" s="52"/>
      <c r="STD1127" s="53"/>
      <c r="STE1127" s="54"/>
      <c r="STF1127" s="52"/>
      <c r="STG1127" s="53"/>
      <c r="STH1127" s="54"/>
      <c r="STI1127" s="52"/>
      <c r="STJ1127" s="53"/>
      <c r="STK1127" s="54"/>
      <c r="STL1127" s="52"/>
      <c r="STM1127" s="53"/>
      <c r="STN1127" s="54"/>
      <c r="STO1127" s="52"/>
      <c r="STP1127" s="53"/>
      <c r="STQ1127" s="54"/>
      <c r="STR1127" s="52"/>
      <c r="STS1127" s="53"/>
      <c r="STT1127" s="54"/>
      <c r="STU1127" s="52"/>
      <c r="STV1127" s="53"/>
      <c r="STW1127" s="54"/>
      <c r="STX1127" s="52"/>
      <c r="STY1127" s="53"/>
      <c r="STZ1127" s="54"/>
      <c r="SUA1127" s="52"/>
      <c r="SUB1127" s="53"/>
      <c r="SUC1127" s="54"/>
      <c r="SUD1127" s="52"/>
      <c r="SUE1127" s="53"/>
      <c r="SUF1127" s="54"/>
      <c r="SUG1127" s="52"/>
      <c r="SUH1127" s="53"/>
      <c r="SUI1127" s="54"/>
      <c r="SUJ1127" s="52"/>
      <c r="SUK1127" s="53"/>
      <c r="SUL1127" s="54"/>
      <c r="SUM1127" s="52"/>
      <c r="SUN1127" s="53"/>
      <c r="SUO1127" s="54"/>
      <c r="SUP1127" s="52"/>
      <c r="SUQ1127" s="53"/>
      <c r="SUR1127" s="54"/>
      <c r="SUS1127" s="52"/>
      <c r="SUT1127" s="53"/>
      <c r="SUU1127" s="54"/>
      <c r="SUV1127" s="52"/>
      <c r="SUW1127" s="53"/>
      <c r="SUX1127" s="54"/>
      <c r="SUY1127" s="52"/>
      <c r="SUZ1127" s="53"/>
      <c r="SVA1127" s="54"/>
      <c r="SVB1127" s="52"/>
      <c r="SVC1127" s="53"/>
      <c r="SVD1127" s="54"/>
      <c r="SVE1127" s="52"/>
      <c r="SVF1127" s="53"/>
      <c r="SVG1127" s="54"/>
      <c r="SVH1127" s="52"/>
      <c r="SVI1127" s="53"/>
      <c r="SVJ1127" s="54"/>
      <c r="SVK1127" s="52"/>
      <c r="SVL1127" s="53"/>
      <c r="SVM1127" s="54"/>
      <c r="SVN1127" s="52"/>
      <c r="SVO1127" s="53"/>
      <c r="SVP1127" s="54"/>
      <c r="SVQ1127" s="52"/>
      <c r="SVR1127" s="53"/>
      <c r="SVS1127" s="54"/>
      <c r="SVT1127" s="52"/>
      <c r="SVU1127" s="53"/>
      <c r="SVV1127" s="54"/>
      <c r="SVW1127" s="52"/>
      <c r="SVX1127" s="53"/>
      <c r="SVY1127" s="54"/>
      <c r="SVZ1127" s="52"/>
      <c r="SWA1127" s="53"/>
      <c r="SWB1127" s="54"/>
      <c r="SWC1127" s="52"/>
      <c r="SWD1127" s="53"/>
      <c r="SWE1127" s="54"/>
      <c r="SWF1127" s="52"/>
      <c r="SWG1127" s="53"/>
      <c r="SWH1127" s="54"/>
      <c r="SWI1127" s="52"/>
      <c r="SWJ1127" s="53"/>
      <c r="SWK1127" s="54"/>
      <c r="SWL1127" s="52"/>
      <c r="SWM1127" s="53"/>
      <c r="SWN1127" s="54"/>
      <c r="SWO1127" s="52"/>
      <c r="SWP1127" s="53"/>
      <c r="SWQ1127" s="54"/>
      <c r="SWR1127" s="52"/>
      <c r="SWS1127" s="53"/>
      <c r="SWT1127" s="54"/>
      <c r="SWU1127" s="52"/>
      <c r="SWV1127" s="53"/>
      <c r="SWW1127" s="54"/>
      <c r="SWX1127" s="52"/>
      <c r="SWY1127" s="53"/>
      <c r="SWZ1127" s="54"/>
      <c r="SXA1127" s="52"/>
      <c r="SXB1127" s="53"/>
      <c r="SXC1127" s="54"/>
      <c r="SXD1127" s="52"/>
      <c r="SXE1127" s="53"/>
      <c r="SXF1127" s="54"/>
      <c r="SXG1127" s="52"/>
      <c r="SXH1127" s="53"/>
      <c r="SXI1127" s="54"/>
      <c r="SXJ1127" s="52"/>
      <c r="SXK1127" s="53"/>
      <c r="SXL1127" s="54"/>
      <c r="SXM1127" s="52"/>
      <c r="SXN1127" s="53"/>
      <c r="SXO1127" s="54"/>
      <c r="SXP1127" s="52"/>
      <c r="SXQ1127" s="53"/>
      <c r="SXR1127" s="54"/>
      <c r="SXS1127" s="52"/>
      <c r="SXT1127" s="53"/>
      <c r="SXU1127" s="54"/>
      <c r="SXV1127" s="52"/>
      <c r="SXW1127" s="53"/>
      <c r="SXX1127" s="54"/>
      <c r="SXY1127" s="52"/>
      <c r="SXZ1127" s="53"/>
      <c r="SYA1127" s="54"/>
      <c r="SYB1127" s="52"/>
      <c r="SYC1127" s="53"/>
      <c r="SYD1127" s="54"/>
      <c r="SYE1127" s="52"/>
      <c r="SYF1127" s="53"/>
      <c r="SYG1127" s="54"/>
      <c r="SYH1127" s="52"/>
      <c r="SYI1127" s="53"/>
      <c r="SYJ1127" s="54"/>
      <c r="SYK1127" s="52"/>
      <c r="SYL1127" s="53"/>
      <c r="SYM1127" s="54"/>
      <c r="SYN1127" s="52"/>
      <c r="SYO1127" s="53"/>
      <c r="SYP1127" s="54"/>
      <c r="SYQ1127" s="52"/>
      <c r="SYR1127" s="53"/>
      <c r="SYS1127" s="54"/>
      <c r="SYT1127" s="52"/>
      <c r="SYU1127" s="53"/>
      <c r="SYV1127" s="54"/>
      <c r="SYW1127" s="52"/>
      <c r="SYX1127" s="53"/>
      <c r="SYY1127" s="54"/>
      <c r="SYZ1127" s="52"/>
      <c r="SZA1127" s="53"/>
      <c r="SZB1127" s="54"/>
      <c r="SZC1127" s="52"/>
      <c r="SZD1127" s="53"/>
      <c r="SZE1127" s="54"/>
      <c r="SZF1127" s="52"/>
      <c r="SZG1127" s="53"/>
      <c r="SZH1127" s="54"/>
      <c r="SZI1127" s="52"/>
      <c r="SZJ1127" s="53"/>
      <c r="SZK1127" s="54"/>
      <c r="SZL1127" s="52"/>
      <c r="SZM1127" s="53"/>
      <c r="SZN1127" s="54"/>
      <c r="SZO1127" s="52"/>
      <c r="SZP1127" s="53"/>
      <c r="SZQ1127" s="54"/>
      <c r="SZR1127" s="52"/>
      <c r="SZS1127" s="53"/>
      <c r="SZT1127" s="54"/>
      <c r="SZU1127" s="52"/>
      <c r="SZV1127" s="53"/>
      <c r="SZW1127" s="54"/>
      <c r="SZX1127" s="52"/>
      <c r="SZY1127" s="53"/>
      <c r="SZZ1127" s="54"/>
      <c r="TAA1127" s="52"/>
      <c r="TAB1127" s="53"/>
      <c r="TAC1127" s="54"/>
      <c r="TAD1127" s="52"/>
      <c r="TAE1127" s="53"/>
      <c r="TAF1127" s="54"/>
      <c r="TAG1127" s="52"/>
      <c r="TAH1127" s="53"/>
      <c r="TAI1127" s="54"/>
      <c r="TAJ1127" s="52"/>
      <c r="TAK1127" s="53"/>
      <c r="TAL1127" s="54"/>
      <c r="TAM1127" s="52"/>
      <c r="TAN1127" s="53"/>
      <c r="TAO1127" s="54"/>
      <c r="TAP1127" s="52"/>
      <c r="TAQ1127" s="53"/>
      <c r="TAR1127" s="54"/>
      <c r="TAS1127" s="52"/>
      <c r="TAT1127" s="53"/>
      <c r="TAU1127" s="54"/>
      <c r="TAV1127" s="52"/>
      <c r="TAW1127" s="53"/>
      <c r="TAX1127" s="54"/>
      <c r="TAY1127" s="52"/>
      <c r="TAZ1127" s="53"/>
      <c r="TBA1127" s="54"/>
      <c r="TBB1127" s="52"/>
      <c r="TBC1127" s="53"/>
      <c r="TBD1127" s="54"/>
      <c r="TBE1127" s="52"/>
      <c r="TBF1127" s="53"/>
      <c r="TBG1127" s="54"/>
      <c r="TBH1127" s="52"/>
      <c r="TBI1127" s="53"/>
      <c r="TBJ1127" s="54"/>
      <c r="TBK1127" s="52"/>
      <c r="TBL1127" s="53"/>
      <c r="TBM1127" s="54"/>
      <c r="TBN1127" s="52"/>
      <c r="TBO1127" s="53"/>
      <c r="TBP1127" s="54"/>
      <c r="TBQ1127" s="52"/>
      <c r="TBR1127" s="53"/>
      <c r="TBS1127" s="54"/>
      <c r="TBT1127" s="52"/>
      <c r="TBU1127" s="53"/>
      <c r="TBV1127" s="54"/>
      <c r="TBW1127" s="52"/>
      <c r="TBX1127" s="53"/>
      <c r="TBY1127" s="54"/>
      <c r="TBZ1127" s="52"/>
      <c r="TCA1127" s="53"/>
      <c r="TCB1127" s="54"/>
      <c r="TCC1127" s="52"/>
      <c r="TCD1127" s="53"/>
      <c r="TCE1127" s="54"/>
      <c r="TCF1127" s="52"/>
      <c r="TCG1127" s="53"/>
      <c r="TCH1127" s="54"/>
      <c r="TCI1127" s="52"/>
      <c r="TCJ1127" s="53"/>
      <c r="TCK1127" s="54"/>
      <c r="TCL1127" s="52"/>
      <c r="TCM1127" s="53"/>
      <c r="TCN1127" s="54"/>
      <c r="TCO1127" s="52"/>
      <c r="TCP1127" s="53"/>
      <c r="TCQ1127" s="54"/>
      <c r="TCR1127" s="52"/>
      <c r="TCS1127" s="53"/>
      <c r="TCT1127" s="54"/>
      <c r="TCU1127" s="52"/>
      <c r="TCV1127" s="53"/>
      <c r="TCW1127" s="54"/>
      <c r="TCX1127" s="52"/>
      <c r="TCY1127" s="53"/>
      <c r="TCZ1127" s="54"/>
      <c r="TDA1127" s="52"/>
      <c r="TDB1127" s="53"/>
      <c r="TDC1127" s="54"/>
      <c r="TDD1127" s="52"/>
      <c r="TDE1127" s="53"/>
      <c r="TDF1127" s="54"/>
      <c r="TDG1127" s="52"/>
      <c r="TDH1127" s="53"/>
      <c r="TDI1127" s="54"/>
      <c r="TDJ1127" s="52"/>
      <c r="TDK1127" s="53"/>
      <c r="TDL1127" s="54"/>
      <c r="TDM1127" s="52"/>
      <c r="TDN1127" s="53"/>
      <c r="TDO1127" s="54"/>
      <c r="TDP1127" s="52"/>
      <c r="TDQ1127" s="53"/>
      <c r="TDR1127" s="54"/>
      <c r="TDS1127" s="52"/>
      <c r="TDT1127" s="53"/>
      <c r="TDU1127" s="54"/>
      <c r="TDV1127" s="52"/>
      <c r="TDW1127" s="53"/>
      <c r="TDX1127" s="54"/>
      <c r="TDY1127" s="52"/>
      <c r="TDZ1127" s="53"/>
      <c r="TEA1127" s="54"/>
      <c r="TEB1127" s="52"/>
      <c r="TEC1127" s="53"/>
      <c r="TED1127" s="54"/>
      <c r="TEE1127" s="52"/>
      <c r="TEF1127" s="53"/>
      <c r="TEG1127" s="54"/>
      <c r="TEH1127" s="52"/>
      <c r="TEI1127" s="53"/>
      <c r="TEJ1127" s="54"/>
      <c r="TEK1127" s="52"/>
      <c r="TEL1127" s="53"/>
      <c r="TEM1127" s="54"/>
      <c r="TEN1127" s="52"/>
      <c r="TEO1127" s="53"/>
      <c r="TEP1127" s="54"/>
      <c r="TEQ1127" s="52"/>
      <c r="TER1127" s="53"/>
      <c r="TES1127" s="54"/>
      <c r="TET1127" s="52"/>
      <c r="TEU1127" s="53"/>
      <c r="TEV1127" s="54"/>
      <c r="TEW1127" s="52"/>
      <c r="TEX1127" s="53"/>
      <c r="TEY1127" s="54"/>
      <c r="TEZ1127" s="52"/>
      <c r="TFA1127" s="53"/>
      <c r="TFB1127" s="54"/>
      <c r="TFC1127" s="52"/>
      <c r="TFD1127" s="53"/>
      <c r="TFE1127" s="54"/>
      <c r="TFF1127" s="52"/>
      <c r="TFG1127" s="53"/>
      <c r="TFH1127" s="54"/>
      <c r="TFI1127" s="52"/>
      <c r="TFJ1127" s="53"/>
      <c r="TFK1127" s="54"/>
      <c r="TFL1127" s="52"/>
      <c r="TFM1127" s="53"/>
      <c r="TFN1127" s="54"/>
      <c r="TFO1127" s="52"/>
      <c r="TFP1127" s="53"/>
      <c r="TFQ1127" s="54"/>
      <c r="TFR1127" s="52"/>
      <c r="TFS1127" s="53"/>
      <c r="TFT1127" s="54"/>
      <c r="TFU1127" s="52"/>
      <c r="TFV1127" s="53"/>
      <c r="TFW1127" s="54"/>
      <c r="TFX1127" s="52"/>
      <c r="TFY1127" s="53"/>
      <c r="TFZ1127" s="54"/>
      <c r="TGA1127" s="52"/>
      <c r="TGB1127" s="53"/>
      <c r="TGC1127" s="54"/>
      <c r="TGD1127" s="52"/>
      <c r="TGE1127" s="53"/>
      <c r="TGF1127" s="54"/>
      <c r="TGG1127" s="52"/>
      <c r="TGH1127" s="53"/>
      <c r="TGI1127" s="54"/>
      <c r="TGJ1127" s="52"/>
      <c r="TGK1127" s="53"/>
      <c r="TGL1127" s="54"/>
      <c r="TGM1127" s="52"/>
      <c r="TGN1127" s="53"/>
      <c r="TGO1127" s="54"/>
      <c r="TGP1127" s="52"/>
      <c r="TGQ1127" s="53"/>
      <c r="TGR1127" s="54"/>
      <c r="TGS1127" s="52"/>
      <c r="TGT1127" s="53"/>
      <c r="TGU1127" s="54"/>
      <c r="TGV1127" s="52"/>
      <c r="TGW1127" s="53"/>
      <c r="TGX1127" s="54"/>
      <c r="TGY1127" s="52"/>
      <c r="TGZ1127" s="53"/>
      <c r="THA1127" s="54"/>
      <c r="THB1127" s="52"/>
      <c r="THC1127" s="53"/>
      <c r="THD1127" s="54"/>
      <c r="THE1127" s="52"/>
      <c r="THF1127" s="53"/>
      <c r="THG1127" s="54"/>
      <c r="THH1127" s="52"/>
      <c r="THI1127" s="53"/>
      <c r="THJ1127" s="54"/>
      <c r="THK1127" s="52"/>
      <c r="THL1127" s="53"/>
      <c r="THM1127" s="54"/>
      <c r="THN1127" s="52"/>
      <c r="THO1127" s="53"/>
      <c r="THP1127" s="54"/>
      <c r="THQ1127" s="52"/>
      <c r="THR1127" s="53"/>
      <c r="THS1127" s="54"/>
      <c r="THT1127" s="52"/>
      <c r="THU1127" s="53"/>
      <c r="THV1127" s="54"/>
      <c r="THW1127" s="52"/>
      <c r="THX1127" s="53"/>
      <c r="THY1127" s="54"/>
      <c r="THZ1127" s="52"/>
      <c r="TIA1127" s="53"/>
      <c r="TIB1127" s="54"/>
      <c r="TIC1127" s="52"/>
      <c r="TID1127" s="53"/>
      <c r="TIE1127" s="54"/>
      <c r="TIF1127" s="52"/>
      <c r="TIG1127" s="53"/>
      <c r="TIH1127" s="54"/>
      <c r="TII1127" s="52"/>
      <c r="TIJ1127" s="53"/>
      <c r="TIK1127" s="54"/>
      <c r="TIL1127" s="52"/>
      <c r="TIM1127" s="53"/>
      <c r="TIN1127" s="54"/>
      <c r="TIO1127" s="52"/>
      <c r="TIP1127" s="53"/>
      <c r="TIQ1127" s="54"/>
      <c r="TIR1127" s="52"/>
      <c r="TIS1127" s="53"/>
      <c r="TIT1127" s="54"/>
      <c r="TIU1127" s="52"/>
      <c r="TIV1127" s="53"/>
      <c r="TIW1127" s="54"/>
      <c r="TIX1127" s="52"/>
      <c r="TIY1127" s="53"/>
      <c r="TIZ1127" s="54"/>
      <c r="TJA1127" s="52"/>
      <c r="TJB1127" s="53"/>
      <c r="TJC1127" s="54"/>
      <c r="TJD1127" s="52"/>
      <c r="TJE1127" s="53"/>
      <c r="TJF1127" s="54"/>
      <c r="TJG1127" s="52"/>
      <c r="TJH1127" s="53"/>
      <c r="TJI1127" s="54"/>
      <c r="TJJ1127" s="52"/>
      <c r="TJK1127" s="53"/>
      <c r="TJL1127" s="54"/>
      <c r="TJM1127" s="52"/>
      <c r="TJN1127" s="53"/>
      <c r="TJO1127" s="54"/>
      <c r="TJP1127" s="52"/>
      <c r="TJQ1127" s="53"/>
      <c r="TJR1127" s="54"/>
      <c r="TJS1127" s="52"/>
      <c r="TJT1127" s="53"/>
      <c r="TJU1127" s="54"/>
      <c r="TJV1127" s="52"/>
      <c r="TJW1127" s="53"/>
      <c r="TJX1127" s="54"/>
      <c r="TJY1127" s="52"/>
      <c r="TJZ1127" s="53"/>
      <c r="TKA1127" s="54"/>
      <c r="TKB1127" s="52"/>
      <c r="TKC1127" s="53"/>
      <c r="TKD1127" s="54"/>
      <c r="TKE1127" s="52"/>
      <c r="TKF1127" s="53"/>
      <c r="TKG1127" s="54"/>
      <c r="TKH1127" s="52"/>
      <c r="TKI1127" s="53"/>
      <c r="TKJ1127" s="54"/>
      <c r="TKK1127" s="52"/>
      <c r="TKL1127" s="53"/>
      <c r="TKM1127" s="54"/>
      <c r="TKN1127" s="52"/>
      <c r="TKO1127" s="53"/>
      <c r="TKP1127" s="54"/>
      <c r="TKQ1127" s="52"/>
      <c r="TKR1127" s="53"/>
      <c r="TKS1127" s="54"/>
      <c r="TKT1127" s="52"/>
      <c r="TKU1127" s="53"/>
      <c r="TKV1127" s="54"/>
      <c r="TKW1127" s="52"/>
      <c r="TKX1127" s="53"/>
      <c r="TKY1127" s="54"/>
      <c r="TKZ1127" s="52"/>
      <c r="TLA1127" s="53"/>
      <c r="TLB1127" s="54"/>
      <c r="TLC1127" s="52"/>
      <c r="TLD1127" s="53"/>
      <c r="TLE1127" s="54"/>
      <c r="TLF1127" s="52"/>
      <c r="TLG1127" s="53"/>
      <c r="TLH1127" s="54"/>
      <c r="TLI1127" s="52"/>
      <c r="TLJ1127" s="53"/>
      <c r="TLK1127" s="54"/>
      <c r="TLL1127" s="52"/>
      <c r="TLM1127" s="53"/>
      <c r="TLN1127" s="54"/>
      <c r="TLO1127" s="52"/>
      <c r="TLP1127" s="53"/>
      <c r="TLQ1127" s="54"/>
      <c r="TLR1127" s="52"/>
      <c r="TLS1127" s="53"/>
      <c r="TLT1127" s="54"/>
      <c r="TLU1127" s="52"/>
      <c r="TLV1127" s="53"/>
      <c r="TLW1127" s="54"/>
      <c r="TLX1127" s="52"/>
      <c r="TLY1127" s="53"/>
      <c r="TLZ1127" s="54"/>
      <c r="TMA1127" s="52"/>
      <c r="TMB1127" s="53"/>
      <c r="TMC1127" s="54"/>
      <c r="TMD1127" s="52"/>
      <c r="TME1127" s="53"/>
      <c r="TMF1127" s="54"/>
      <c r="TMG1127" s="52"/>
      <c r="TMH1127" s="53"/>
      <c r="TMI1127" s="54"/>
      <c r="TMJ1127" s="52"/>
      <c r="TMK1127" s="53"/>
      <c r="TML1127" s="54"/>
      <c r="TMM1127" s="52"/>
      <c r="TMN1127" s="53"/>
      <c r="TMO1127" s="54"/>
      <c r="TMP1127" s="52"/>
      <c r="TMQ1127" s="53"/>
      <c r="TMR1127" s="54"/>
      <c r="TMS1127" s="52"/>
      <c r="TMT1127" s="53"/>
      <c r="TMU1127" s="54"/>
      <c r="TMV1127" s="52"/>
      <c r="TMW1127" s="53"/>
      <c r="TMX1127" s="54"/>
      <c r="TMY1127" s="52"/>
      <c r="TMZ1127" s="53"/>
      <c r="TNA1127" s="54"/>
      <c r="TNB1127" s="52"/>
      <c r="TNC1127" s="53"/>
      <c r="TND1127" s="54"/>
      <c r="TNE1127" s="52"/>
      <c r="TNF1127" s="53"/>
      <c r="TNG1127" s="54"/>
      <c r="TNH1127" s="52"/>
      <c r="TNI1127" s="53"/>
      <c r="TNJ1127" s="54"/>
      <c r="TNK1127" s="52"/>
      <c r="TNL1127" s="53"/>
      <c r="TNM1127" s="54"/>
      <c r="TNN1127" s="52"/>
      <c r="TNO1127" s="53"/>
      <c r="TNP1127" s="54"/>
      <c r="TNQ1127" s="52"/>
      <c r="TNR1127" s="53"/>
      <c r="TNS1127" s="54"/>
      <c r="TNT1127" s="52"/>
      <c r="TNU1127" s="53"/>
      <c r="TNV1127" s="54"/>
      <c r="TNW1127" s="52"/>
      <c r="TNX1127" s="53"/>
      <c r="TNY1127" s="54"/>
      <c r="TNZ1127" s="52"/>
      <c r="TOA1127" s="53"/>
      <c r="TOB1127" s="54"/>
      <c r="TOC1127" s="52"/>
      <c r="TOD1127" s="53"/>
      <c r="TOE1127" s="54"/>
      <c r="TOF1127" s="52"/>
      <c r="TOG1127" s="53"/>
      <c r="TOH1127" s="54"/>
      <c r="TOI1127" s="52"/>
      <c r="TOJ1127" s="53"/>
      <c r="TOK1127" s="54"/>
      <c r="TOL1127" s="52"/>
      <c r="TOM1127" s="53"/>
      <c r="TON1127" s="54"/>
      <c r="TOO1127" s="52"/>
      <c r="TOP1127" s="53"/>
      <c r="TOQ1127" s="54"/>
      <c r="TOR1127" s="52"/>
      <c r="TOS1127" s="53"/>
      <c r="TOT1127" s="54"/>
      <c r="TOU1127" s="52"/>
      <c r="TOV1127" s="53"/>
      <c r="TOW1127" s="54"/>
      <c r="TOX1127" s="52"/>
      <c r="TOY1127" s="53"/>
      <c r="TOZ1127" s="54"/>
      <c r="TPA1127" s="52"/>
      <c r="TPB1127" s="53"/>
      <c r="TPC1127" s="54"/>
      <c r="TPD1127" s="52"/>
      <c r="TPE1127" s="53"/>
      <c r="TPF1127" s="54"/>
      <c r="TPG1127" s="52"/>
      <c r="TPH1127" s="53"/>
      <c r="TPI1127" s="54"/>
      <c r="TPJ1127" s="52"/>
      <c r="TPK1127" s="53"/>
      <c r="TPL1127" s="54"/>
      <c r="TPM1127" s="52"/>
      <c r="TPN1127" s="53"/>
      <c r="TPO1127" s="54"/>
      <c r="TPP1127" s="52"/>
      <c r="TPQ1127" s="53"/>
      <c r="TPR1127" s="54"/>
      <c r="TPS1127" s="52"/>
      <c r="TPT1127" s="53"/>
      <c r="TPU1127" s="54"/>
      <c r="TPV1127" s="52"/>
      <c r="TPW1127" s="53"/>
      <c r="TPX1127" s="54"/>
      <c r="TPY1127" s="52"/>
      <c r="TPZ1127" s="53"/>
      <c r="TQA1127" s="54"/>
      <c r="TQB1127" s="52"/>
      <c r="TQC1127" s="53"/>
      <c r="TQD1127" s="54"/>
      <c r="TQE1127" s="52"/>
      <c r="TQF1127" s="53"/>
      <c r="TQG1127" s="54"/>
      <c r="TQH1127" s="52"/>
      <c r="TQI1127" s="53"/>
      <c r="TQJ1127" s="54"/>
      <c r="TQK1127" s="52"/>
      <c r="TQL1127" s="53"/>
      <c r="TQM1127" s="54"/>
      <c r="TQN1127" s="52"/>
      <c r="TQO1127" s="53"/>
      <c r="TQP1127" s="54"/>
      <c r="TQQ1127" s="52"/>
      <c r="TQR1127" s="53"/>
      <c r="TQS1127" s="54"/>
      <c r="TQT1127" s="52"/>
      <c r="TQU1127" s="53"/>
      <c r="TQV1127" s="54"/>
      <c r="TQW1127" s="52"/>
      <c r="TQX1127" s="53"/>
      <c r="TQY1127" s="54"/>
      <c r="TQZ1127" s="52"/>
      <c r="TRA1127" s="53"/>
      <c r="TRB1127" s="54"/>
      <c r="TRC1127" s="52"/>
      <c r="TRD1127" s="53"/>
      <c r="TRE1127" s="54"/>
      <c r="TRF1127" s="52"/>
      <c r="TRG1127" s="53"/>
      <c r="TRH1127" s="54"/>
      <c r="TRI1127" s="52"/>
      <c r="TRJ1127" s="53"/>
      <c r="TRK1127" s="54"/>
      <c r="TRL1127" s="52"/>
      <c r="TRM1127" s="53"/>
      <c r="TRN1127" s="54"/>
      <c r="TRO1127" s="52"/>
      <c r="TRP1127" s="53"/>
      <c r="TRQ1127" s="54"/>
      <c r="TRR1127" s="52"/>
      <c r="TRS1127" s="53"/>
      <c r="TRT1127" s="54"/>
      <c r="TRU1127" s="52"/>
      <c r="TRV1127" s="53"/>
      <c r="TRW1127" s="54"/>
      <c r="TRX1127" s="52"/>
      <c r="TRY1127" s="53"/>
      <c r="TRZ1127" s="54"/>
      <c r="TSA1127" s="52"/>
      <c r="TSB1127" s="53"/>
      <c r="TSC1127" s="54"/>
      <c r="TSD1127" s="52"/>
      <c r="TSE1127" s="53"/>
      <c r="TSF1127" s="54"/>
      <c r="TSG1127" s="52"/>
      <c r="TSH1127" s="53"/>
      <c r="TSI1127" s="54"/>
      <c r="TSJ1127" s="52"/>
      <c r="TSK1127" s="53"/>
      <c r="TSL1127" s="54"/>
      <c r="TSM1127" s="52"/>
      <c r="TSN1127" s="53"/>
      <c r="TSO1127" s="54"/>
      <c r="TSP1127" s="52"/>
      <c r="TSQ1127" s="53"/>
      <c r="TSR1127" s="54"/>
      <c r="TSS1127" s="52"/>
      <c r="TST1127" s="53"/>
      <c r="TSU1127" s="54"/>
      <c r="TSV1127" s="52"/>
      <c r="TSW1127" s="53"/>
      <c r="TSX1127" s="54"/>
      <c r="TSY1127" s="52"/>
      <c r="TSZ1127" s="53"/>
      <c r="TTA1127" s="54"/>
      <c r="TTB1127" s="52"/>
      <c r="TTC1127" s="53"/>
      <c r="TTD1127" s="54"/>
      <c r="TTE1127" s="52"/>
      <c r="TTF1127" s="53"/>
      <c r="TTG1127" s="54"/>
      <c r="TTH1127" s="52"/>
      <c r="TTI1127" s="53"/>
      <c r="TTJ1127" s="54"/>
      <c r="TTK1127" s="52"/>
      <c r="TTL1127" s="53"/>
      <c r="TTM1127" s="54"/>
      <c r="TTN1127" s="52"/>
      <c r="TTO1127" s="53"/>
      <c r="TTP1127" s="54"/>
      <c r="TTQ1127" s="52"/>
      <c r="TTR1127" s="53"/>
      <c r="TTS1127" s="54"/>
      <c r="TTT1127" s="52"/>
      <c r="TTU1127" s="53"/>
      <c r="TTV1127" s="54"/>
      <c r="TTW1127" s="52"/>
      <c r="TTX1127" s="53"/>
      <c r="TTY1127" s="54"/>
      <c r="TTZ1127" s="52"/>
      <c r="TUA1127" s="53"/>
      <c r="TUB1127" s="54"/>
      <c r="TUC1127" s="52"/>
      <c r="TUD1127" s="53"/>
      <c r="TUE1127" s="54"/>
      <c r="TUF1127" s="52"/>
      <c r="TUG1127" s="53"/>
      <c r="TUH1127" s="54"/>
      <c r="TUI1127" s="52"/>
      <c r="TUJ1127" s="53"/>
      <c r="TUK1127" s="54"/>
      <c r="TUL1127" s="52"/>
      <c r="TUM1127" s="53"/>
      <c r="TUN1127" s="54"/>
      <c r="TUO1127" s="52"/>
      <c r="TUP1127" s="53"/>
      <c r="TUQ1127" s="54"/>
      <c r="TUR1127" s="52"/>
      <c r="TUS1127" s="53"/>
      <c r="TUT1127" s="54"/>
      <c r="TUU1127" s="52"/>
      <c r="TUV1127" s="53"/>
      <c r="TUW1127" s="54"/>
      <c r="TUX1127" s="52"/>
      <c r="TUY1127" s="53"/>
      <c r="TUZ1127" s="54"/>
      <c r="TVA1127" s="52"/>
      <c r="TVB1127" s="53"/>
      <c r="TVC1127" s="54"/>
      <c r="TVD1127" s="52"/>
      <c r="TVE1127" s="53"/>
      <c r="TVF1127" s="54"/>
      <c r="TVG1127" s="52"/>
      <c r="TVH1127" s="53"/>
      <c r="TVI1127" s="54"/>
      <c r="TVJ1127" s="52"/>
      <c r="TVK1127" s="53"/>
      <c r="TVL1127" s="54"/>
      <c r="TVM1127" s="52"/>
      <c r="TVN1127" s="53"/>
      <c r="TVO1127" s="54"/>
      <c r="TVP1127" s="52"/>
      <c r="TVQ1127" s="53"/>
      <c r="TVR1127" s="54"/>
      <c r="TVS1127" s="52"/>
      <c r="TVT1127" s="53"/>
      <c r="TVU1127" s="54"/>
      <c r="TVV1127" s="52"/>
      <c r="TVW1127" s="53"/>
      <c r="TVX1127" s="54"/>
      <c r="TVY1127" s="52"/>
      <c r="TVZ1127" s="53"/>
      <c r="TWA1127" s="54"/>
      <c r="TWB1127" s="52"/>
      <c r="TWC1127" s="53"/>
      <c r="TWD1127" s="54"/>
      <c r="TWE1127" s="52"/>
      <c r="TWF1127" s="53"/>
      <c r="TWG1127" s="54"/>
      <c r="TWH1127" s="52"/>
      <c r="TWI1127" s="53"/>
      <c r="TWJ1127" s="54"/>
      <c r="TWK1127" s="52"/>
      <c r="TWL1127" s="53"/>
      <c r="TWM1127" s="54"/>
      <c r="TWN1127" s="52"/>
      <c r="TWO1127" s="53"/>
      <c r="TWP1127" s="54"/>
      <c r="TWQ1127" s="52"/>
      <c r="TWR1127" s="53"/>
      <c r="TWS1127" s="54"/>
      <c r="TWT1127" s="52"/>
      <c r="TWU1127" s="53"/>
      <c r="TWV1127" s="54"/>
      <c r="TWW1127" s="52"/>
      <c r="TWX1127" s="53"/>
      <c r="TWY1127" s="54"/>
      <c r="TWZ1127" s="52"/>
      <c r="TXA1127" s="53"/>
      <c r="TXB1127" s="54"/>
      <c r="TXC1127" s="52"/>
      <c r="TXD1127" s="53"/>
      <c r="TXE1127" s="54"/>
      <c r="TXF1127" s="52"/>
      <c r="TXG1127" s="53"/>
      <c r="TXH1127" s="54"/>
      <c r="TXI1127" s="52"/>
      <c r="TXJ1127" s="53"/>
      <c r="TXK1127" s="54"/>
      <c r="TXL1127" s="52"/>
      <c r="TXM1127" s="53"/>
      <c r="TXN1127" s="54"/>
      <c r="TXO1127" s="52"/>
      <c r="TXP1127" s="53"/>
      <c r="TXQ1127" s="54"/>
      <c r="TXR1127" s="52"/>
      <c r="TXS1127" s="53"/>
      <c r="TXT1127" s="54"/>
      <c r="TXU1127" s="52"/>
      <c r="TXV1127" s="53"/>
      <c r="TXW1127" s="54"/>
      <c r="TXX1127" s="52"/>
      <c r="TXY1127" s="53"/>
      <c r="TXZ1127" s="54"/>
      <c r="TYA1127" s="52"/>
      <c r="TYB1127" s="53"/>
      <c r="TYC1127" s="54"/>
      <c r="TYD1127" s="52"/>
      <c r="TYE1127" s="53"/>
      <c r="TYF1127" s="54"/>
      <c r="TYG1127" s="52"/>
      <c r="TYH1127" s="53"/>
      <c r="TYI1127" s="54"/>
      <c r="TYJ1127" s="52"/>
      <c r="TYK1127" s="53"/>
      <c r="TYL1127" s="54"/>
      <c r="TYM1127" s="52"/>
      <c r="TYN1127" s="53"/>
      <c r="TYO1127" s="54"/>
      <c r="TYP1127" s="52"/>
      <c r="TYQ1127" s="53"/>
      <c r="TYR1127" s="54"/>
      <c r="TYS1127" s="52"/>
      <c r="TYT1127" s="53"/>
      <c r="TYU1127" s="54"/>
      <c r="TYV1127" s="52"/>
      <c r="TYW1127" s="53"/>
      <c r="TYX1127" s="54"/>
      <c r="TYY1127" s="52"/>
      <c r="TYZ1127" s="53"/>
      <c r="TZA1127" s="54"/>
      <c r="TZB1127" s="52"/>
      <c r="TZC1127" s="53"/>
      <c r="TZD1127" s="54"/>
      <c r="TZE1127" s="52"/>
      <c r="TZF1127" s="53"/>
      <c r="TZG1127" s="54"/>
      <c r="TZH1127" s="52"/>
      <c r="TZI1127" s="53"/>
      <c r="TZJ1127" s="54"/>
      <c r="TZK1127" s="52"/>
      <c r="TZL1127" s="53"/>
      <c r="TZM1127" s="54"/>
      <c r="TZN1127" s="52"/>
      <c r="TZO1127" s="53"/>
      <c r="TZP1127" s="54"/>
      <c r="TZQ1127" s="52"/>
      <c r="TZR1127" s="53"/>
      <c r="TZS1127" s="54"/>
      <c r="TZT1127" s="52"/>
      <c r="TZU1127" s="53"/>
      <c r="TZV1127" s="54"/>
      <c r="TZW1127" s="52"/>
      <c r="TZX1127" s="53"/>
      <c r="TZY1127" s="54"/>
      <c r="TZZ1127" s="52"/>
      <c r="UAA1127" s="53"/>
      <c r="UAB1127" s="54"/>
      <c r="UAC1127" s="52"/>
      <c r="UAD1127" s="53"/>
      <c r="UAE1127" s="54"/>
      <c r="UAF1127" s="52"/>
      <c r="UAG1127" s="53"/>
      <c r="UAH1127" s="54"/>
      <c r="UAI1127" s="52"/>
      <c r="UAJ1127" s="53"/>
      <c r="UAK1127" s="54"/>
      <c r="UAL1127" s="52"/>
      <c r="UAM1127" s="53"/>
      <c r="UAN1127" s="54"/>
      <c r="UAO1127" s="52"/>
      <c r="UAP1127" s="53"/>
      <c r="UAQ1127" s="54"/>
      <c r="UAR1127" s="52"/>
      <c r="UAS1127" s="53"/>
      <c r="UAT1127" s="54"/>
      <c r="UAU1127" s="52"/>
      <c r="UAV1127" s="53"/>
      <c r="UAW1127" s="54"/>
      <c r="UAX1127" s="52"/>
      <c r="UAY1127" s="53"/>
      <c r="UAZ1127" s="54"/>
      <c r="UBA1127" s="52"/>
      <c r="UBB1127" s="53"/>
      <c r="UBC1127" s="54"/>
      <c r="UBD1127" s="52"/>
      <c r="UBE1127" s="53"/>
      <c r="UBF1127" s="54"/>
      <c r="UBG1127" s="52"/>
      <c r="UBH1127" s="53"/>
      <c r="UBI1127" s="54"/>
      <c r="UBJ1127" s="52"/>
      <c r="UBK1127" s="53"/>
      <c r="UBL1127" s="54"/>
      <c r="UBM1127" s="52"/>
      <c r="UBN1127" s="53"/>
      <c r="UBO1127" s="54"/>
      <c r="UBP1127" s="52"/>
      <c r="UBQ1127" s="53"/>
      <c r="UBR1127" s="54"/>
      <c r="UBS1127" s="52"/>
      <c r="UBT1127" s="53"/>
      <c r="UBU1127" s="54"/>
      <c r="UBV1127" s="52"/>
      <c r="UBW1127" s="53"/>
      <c r="UBX1127" s="54"/>
      <c r="UBY1127" s="52"/>
      <c r="UBZ1127" s="53"/>
      <c r="UCA1127" s="54"/>
      <c r="UCB1127" s="52"/>
      <c r="UCC1127" s="53"/>
      <c r="UCD1127" s="54"/>
      <c r="UCE1127" s="52"/>
      <c r="UCF1127" s="53"/>
      <c r="UCG1127" s="54"/>
      <c r="UCH1127" s="52"/>
      <c r="UCI1127" s="53"/>
      <c r="UCJ1127" s="54"/>
      <c r="UCK1127" s="52"/>
      <c r="UCL1127" s="53"/>
      <c r="UCM1127" s="54"/>
      <c r="UCN1127" s="52"/>
      <c r="UCO1127" s="53"/>
      <c r="UCP1127" s="54"/>
      <c r="UCQ1127" s="52"/>
      <c r="UCR1127" s="53"/>
      <c r="UCS1127" s="54"/>
      <c r="UCT1127" s="52"/>
      <c r="UCU1127" s="53"/>
      <c r="UCV1127" s="54"/>
      <c r="UCW1127" s="52"/>
      <c r="UCX1127" s="53"/>
      <c r="UCY1127" s="54"/>
      <c r="UCZ1127" s="52"/>
      <c r="UDA1127" s="53"/>
      <c r="UDB1127" s="54"/>
      <c r="UDC1127" s="52"/>
      <c r="UDD1127" s="53"/>
      <c r="UDE1127" s="54"/>
      <c r="UDF1127" s="52"/>
      <c r="UDG1127" s="53"/>
      <c r="UDH1127" s="54"/>
      <c r="UDI1127" s="52"/>
      <c r="UDJ1127" s="53"/>
      <c r="UDK1127" s="54"/>
      <c r="UDL1127" s="52"/>
      <c r="UDM1127" s="53"/>
      <c r="UDN1127" s="54"/>
      <c r="UDO1127" s="52"/>
      <c r="UDP1127" s="53"/>
      <c r="UDQ1127" s="54"/>
      <c r="UDR1127" s="52"/>
      <c r="UDS1127" s="53"/>
      <c r="UDT1127" s="54"/>
      <c r="UDU1127" s="52"/>
      <c r="UDV1127" s="53"/>
      <c r="UDW1127" s="54"/>
      <c r="UDX1127" s="52"/>
      <c r="UDY1127" s="53"/>
      <c r="UDZ1127" s="54"/>
      <c r="UEA1127" s="52"/>
      <c r="UEB1127" s="53"/>
      <c r="UEC1127" s="54"/>
      <c r="UED1127" s="52"/>
      <c r="UEE1127" s="53"/>
      <c r="UEF1127" s="54"/>
      <c r="UEG1127" s="52"/>
      <c r="UEH1127" s="53"/>
      <c r="UEI1127" s="54"/>
      <c r="UEJ1127" s="52"/>
      <c r="UEK1127" s="53"/>
      <c r="UEL1127" s="54"/>
      <c r="UEM1127" s="52"/>
      <c r="UEN1127" s="53"/>
      <c r="UEO1127" s="54"/>
      <c r="UEP1127" s="52"/>
      <c r="UEQ1127" s="53"/>
      <c r="UER1127" s="54"/>
      <c r="UES1127" s="52"/>
      <c r="UET1127" s="53"/>
      <c r="UEU1127" s="54"/>
      <c r="UEV1127" s="52"/>
      <c r="UEW1127" s="53"/>
      <c r="UEX1127" s="54"/>
      <c r="UEY1127" s="52"/>
      <c r="UEZ1127" s="53"/>
      <c r="UFA1127" s="54"/>
      <c r="UFB1127" s="52"/>
      <c r="UFC1127" s="53"/>
      <c r="UFD1127" s="54"/>
      <c r="UFE1127" s="52"/>
      <c r="UFF1127" s="53"/>
      <c r="UFG1127" s="54"/>
      <c r="UFH1127" s="52"/>
      <c r="UFI1127" s="53"/>
      <c r="UFJ1127" s="54"/>
      <c r="UFK1127" s="52"/>
      <c r="UFL1127" s="53"/>
      <c r="UFM1127" s="54"/>
      <c r="UFN1127" s="52"/>
      <c r="UFO1127" s="53"/>
      <c r="UFP1127" s="54"/>
      <c r="UFQ1127" s="52"/>
      <c r="UFR1127" s="53"/>
      <c r="UFS1127" s="54"/>
      <c r="UFT1127" s="52"/>
      <c r="UFU1127" s="53"/>
      <c r="UFV1127" s="54"/>
      <c r="UFW1127" s="52"/>
      <c r="UFX1127" s="53"/>
      <c r="UFY1127" s="54"/>
      <c r="UFZ1127" s="52"/>
      <c r="UGA1127" s="53"/>
      <c r="UGB1127" s="54"/>
      <c r="UGC1127" s="52"/>
      <c r="UGD1127" s="53"/>
      <c r="UGE1127" s="54"/>
      <c r="UGF1127" s="52"/>
      <c r="UGG1127" s="53"/>
      <c r="UGH1127" s="54"/>
      <c r="UGI1127" s="52"/>
      <c r="UGJ1127" s="53"/>
      <c r="UGK1127" s="54"/>
      <c r="UGL1127" s="52"/>
      <c r="UGM1127" s="53"/>
      <c r="UGN1127" s="54"/>
      <c r="UGO1127" s="52"/>
      <c r="UGP1127" s="53"/>
      <c r="UGQ1127" s="54"/>
      <c r="UGR1127" s="52"/>
      <c r="UGS1127" s="53"/>
      <c r="UGT1127" s="54"/>
      <c r="UGU1127" s="52"/>
      <c r="UGV1127" s="53"/>
      <c r="UGW1127" s="54"/>
      <c r="UGX1127" s="52"/>
      <c r="UGY1127" s="53"/>
      <c r="UGZ1127" s="54"/>
      <c r="UHA1127" s="52"/>
      <c r="UHB1127" s="53"/>
      <c r="UHC1127" s="54"/>
      <c r="UHD1127" s="52"/>
      <c r="UHE1127" s="53"/>
      <c r="UHF1127" s="54"/>
      <c r="UHG1127" s="52"/>
      <c r="UHH1127" s="53"/>
      <c r="UHI1127" s="54"/>
      <c r="UHJ1127" s="52"/>
      <c r="UHK1127" s="53"/>
      <c r="UHL1127" s="54"/>
      <c r="UHM1127" s="52"/>
      <c r="UHN1127" s="53"/>
      <c r="UHO1127" s="54"/>
      <c r="UHP1127" s="52"/>
      <c r="UHQ1127" s="53"/>
      <c r="UHR1127" s="54"/>
      <c r="UHS1127" s="52"/>
      <c r="UHT1127" s="53"/>
      <c r="UHU1127" s="54"/>
      <c r="UHV1127" s="52"/>
      <c r="UHW1127" s="53"/>
      <c r="UHX1127" s="54"/>
      <c r="UHY1127" s="52"/>
      <c r="UHZ1127" s="53"/>
      <c r="UIA1127" s="54"/>
      <c r="UIB1127" s="52"/>
      <c r="UIC1127" s="53"/>
      <c r="UID1127" s="54"/>
      <c r="UIE1127" s="52"/>
      <c r="UIF1127" s="53"/>
      <c r="UIG1127" s="54"/>
      <c r="UIH1127" s="52"/>
      <c r="UII1127" s="53"/>
      <c r="UIJ1127" s="54"/>
      <c r="UIK1127" s="52"/>
      <c r="UIL1127" s="53"/>
      <c r="UIM1127" s="54"/>
      <c r="UIN1127" s="52"/>
      <c r="UIO1127" s="53"/>
      <c r="UIP1127" s="54"/>
      <c r="UIQ1127" s="52"/>
      <c r="UIR1127" s="53"/>
      <c r="UIS1127" s="54"/>
      <c r="UIT1127" s="52"/>
      <c r="UIU1127" s="53"/>
      <c r="UIV1127" s="54"/>
      <c r="UIW1127" s="52"/>
      <c r="UIX1127" s="53"/>
      <c r="UIY1127" s="54"/>
      <c r="UIZ1127" s="52"/>
      <c r="UJA1127" s="53"/>
      <c r="UJB1127" s="54"/>
      <c r="UJC1127" s="52"/>
      <c r="UJD1127" s="53"/>
      <c r="UJE1127" s="54"/>
      <c r="UJF1127" s="52"/>
      <c r="UJG1127" s="53"/>
      <c r="UJH1127" s="54"/>
      <c r="UJI1127" s="52"/>
      <c r="UJJ1127" s="53"/>
      <c r="UJK1127" s="54"/>
      <c r="UJL1127" s="52"/>
      <c r="UJM1127" s="53"/>
      <c r="UJN1127" s="54"/>
      <c r="UJO1127" s="52"/>
      <c r="UJP1127" s="53"/>
      <c r="UJQ1127" s="54"/>
      <c r="UJR1127" s="52"/>
      <c r="UJS1127" s="53"/>
      <c r="UJT1127" s="54"/>
      <c r="UJU1127" s="52"/>
      <c r="UJV1127" s="53"/>
      <c r="UJW1127" s="54"/>
      <c r="UJX1127" s="52"/>
      <c r="UJY1127" s="53"/>
      <c r="UJZ1127" s="54"/>
      <c r="UKA1127" s="52"/>
      <c r="UKB1127" s="53"/>
      <c r="UKC1127" s="54"/>
      <c r="UKD1127" s="52"/>
      <c r="UKE1127" s="53"/>
      <c r="UKF1127" s="54"/>
      <c r="UKG1127" s="52"/>
      <c r="UKH1127" s="53"/>
      <c r="UKI1127" s="54"/>
      <c r="UKJ1127" s="52"/>
      <c r="UKK1127" s="53"/>
      <c r="UKL1127" s="54"/>
      <c r="UKM1127" s="52"/>
      <c r="UKN1127" s="53"/>
      <c r="UKO1127" s="54"/>
      <c r="UKP1127" s="52"/>
      <c r="UKQ1127" s="53"/>
      <c r="UKR1127" s="54"/>
      <c r="UKS1127" s="52"/>
      <c r="UKT1127" s="53"/>
      <c r="UKU1127" s="54"/>
      <c r="UKV1127" s="52"/>
      <c r="UKW1127" s="53"/>
      <c r="UKX1127" s="54"/>
      <c r="UKY1127" s="52"/>
      <c r="UKZ1127" s="53"/>
      <c r="ULA1127" s="54"/>
      <c r="ULB1127" s="52"/>
      <c r="ULC1127" s="53"/>
      <c r="ULD1127" s="54"/>
      <c r="ULE1127" s="52"/>
      <c r="ULF1127" s="53"/>
      <c r="ULG1127" s="54"/>
      <c r="ULH1127" s="52"/>
      <c r="ULI1127" s="53"/>
      <c r="ULJ1127" s="54"/>
      <c r="ULK1127" s="52"/>
      <c r="ULL1127" s="53"/>
      <c r="ULM1127" s="54"/>
      <c r="ULN1127" s="52"/>
      <c r="ULO1127" s="53"/>
      <c r="ULP1127" s="54"/>
      <c r="ULQ1127" s="52"/>
      <c r="ULR1127" s="53"/>
      <c r="ULS1127" s="54"/>
      <c r="ULT1127" s="52"/>
      <c r="ULU1127" s="53"/>
      <c r="ULV1127" s="54"/>
      <c r="ULW1127" s="52"/>
      <c r="ULX1127" s="53"/>
      <c r="ULY1127" s="54"/>
      <c r="ULZ1127" s="52"/>
      <c r="UMA1127" s="53"/>
      <c r="UMB1127" s="54"/>
      <c r="UMC1127" s="52"/>
      <c r="UMD1127" s="53"/>
      <c r="UME1127" s="54"/>
      <c r="UMF1127" s="52"/>
      <c r="UMG1127" s="53"/>
      <c r="UMH1127" s="54"/>
      <c r="UMI1127" s="52"/>
      <c r="UMJ1127" s="53"/>
      <c r="UMK1127" s="54"/>
      <c r="UML1127" s="52"/>
      <c r="UMM1127" s="53"/>
      <c r="UMN1127" s="54"/>
      <c r="UMO1127" s="52"/>
      <c r="UMP1127" s="53"/>
      <c r="UMQ1127" s="54"/>
      <c r="UMR1127" s="52"/>
      <c r="UMS1127" s="53"/>
      <c r="UMT1127" s="54"/>
      <c r="UMU1127" s="52"/>
      <c r="UMV1127" s="53"/>
      <c r="UMW1127" s="54"/>
      <c r="UMX1127" s="52"/>
      <c r="UMY1127" s="53"/>
      <c r="UMZ1127" s="54"/>
      <c r="UNA1127" s="52"/>
      <c r="UNB1127" s="53"/>
      <c r="UNC1127" s="54"/>
      <c r="UND1127" s="52"/>
      <c r="UNE1127" s="53"/>
      <c r="UNF1127" s="54"/>
      <c r="UNG1127" s="52"/>
      <c r="UNH1127" s="53"/>
      <c r="UNI1127" s="54"/>
      <c r="UNJ1127" s="52"/>
      <c r="UNK1127" s="53"/>
      <c r="UNL1127" s="54"/>
      <c r="UNM1127" s="52"/>
      <c r="UNN1127" s="53"/>
      <c r="UNO1127" s="54"/>
      <c r="UNP1127" s="52"/>
      <c r="UNQ1127" s="53"/>
      <c r="UNR1127" s="54"/>
      <c r="UNS1127" s="52"/>
      <c r="UNT1127" s="53"/>
      <c r="UNU1127" s="54"/>
      <c r="UNV1127" s="52"/>
      <c r="UNW1127" s="53"/>
      <c r="UNX1127" s="54"/>
      <c r="UNY1127" s="52"/>
      <c r="UNZ1127" s="53"/>
      <c r="UOA1127" s="54"/>
      <c r="UOB1127" s="52"/>
      <c r="UOC1127" s="53"/>
      <c r="UOD1127" s="54"/>
      <c r="UOE1127" s="52"/>
      <c r="UOF1127" s="53"/>
      <c r="UOG1127" s="54"/>
      <c r="UOH1127" s="52"/>
      <c r="UOI1127" s="53"/>
      <c r="UOJ1127" s="54"/>
      <c r="UOK1127" s="52"/>
      <c r="UOL1127" s="53"/>
      <c r="UOM1127" s="54"/>
      <c r="UON1127" s="52"/>
      <c r="UOO1127" s="53"/>
      <c r="UOP1127" s="54"/>
      <c r="UOQ1127" s="52"/>
      <c r="UOR1127" s="53"/>
      <c r="UOS1127" s="54"/>
      <c r="UOT1127" s="52"/>
      <c r="UOU1127" s="53"/>
      <c r="UOV1127" s="54"/>
      <c r="UOW1127" s="52"/>
      <c r="UOX1127" s="53"/>
      <c r="UOY1127" s="54"/>
      <c r="UOZ1127" s="52"/>
      <c r="UPA1127" s="53"/>
      <c r="UPB1127" s="54"/>
      <c r="UPC1127" s="52"/>
      <c r="UPD1127" s="53"/>
      <c r="UPE1127" s="54"/>
      <c r="UPF1127" s="52"/>
      <c r="UPG1127" s="53"/>
      <c r="UPH1127" s="54"/>
      <c r="UPI1127" s="52"/>
      <c r="UPJ1127" s="53"/>
      <c r="UPK1127" s="54"/>
      <c r="UPL1127" s="52"/>
      <c r="UPM1127" s="53"/>
      <c r="UPN1127" s="54"/>
      <c r="UPO1127" s="52"/>
      <c r="UPP1127" s="53"/>
      <c r="UPQ1127" s="54"/>
      <c r="UPR1127" s="52"/>
      <c r="UPS1127" s="53"/>
      <c r="UPT1127" s="54"/>
      <c r="UPU1127" s="52"/>
      <c r="UPV1127" s="53"/>
      <c r="UPW1127" s="54"/>
      <c r="UPX1127" s="52"/>
      <c r="UPY1127" s="53"/>
      <c r="UPZ1127" s="54"/>
      <c r="UQA1127" s="52"/>
      <c r="UQB1127" s="53"/>
      <c r="UQC1127" s="54"/>
      <c r="UQD1127" s="52"/>
      <c r="UQE1127" s="53"/>
      <c r="UQF1127" s="54"/>
      <c r="UQG1127" s="52"/>
      <c r="UQH1127" s="53"/>
      <c r="UQI1127" s="54"/>
      <c r="UQJ1127" s="52"/>
      <c r="UQK1127" s="53"/>
      <c r="UQL1127" s="54"/>
      <c r="UQM1127" s="52"/>
      <c r="UQN1127" s="53"/>
      <c r="UQO1127" s="54"/>
      <c r="UQP1127" s="52"/>
      <c r="UQQ1127" s="53"/>
      <c r="UQR1127" s="54"/>
      <c r="UQS1127" s="52"/>
      <c r="UQT1127" s="53"/>
      <c r="UQU1127" s="54"/>
      <c r="UQV1127" s="52"/>
      <c r="UQW1127" s="53"/>
      <c r="UQX1127" s="54"/>
      <c r="UQY1127" s="52"/>
      <c r="UQZ1127" s="53"/>
      <c r="URA1127" s="54"/>
      <c r="URB1127" s="52"/>
      <c r="URC1127" s="53"/>
      <c r="URD1127" s="54"/>
      <c r="URE1127" s="52"/>
      <c r="URF1127" s="53"/>
      <c r="URG1127" s="54"/>
      <c r="URH1127" s="52"/>
      <c r="URI1127" s="53"/>
      <c r="URJ1127" s="54"/>
      <c r="URK1127" s="52"/>
      <c r="URL1127" s="53"/>
      <c r="URM1127" s="54"/>
      <c r="URN1127" s="52"/>
      <c r="URO1127" s="53"/>
      <c r="URP1127" s="54"/>
      <c r="URQ1127" s="52"/>
      <c r="URR1127" s="53"/>
      <c r="URS1127" s="54"/>
      <c r="URT1127" s="52"/>
      <c r="URU1127" s="53"/>
      <c r="URV1127" s="54"/>
      <c r="URW1127" s="52"/>
      <c r="URX1127" s="53"/>
      <c r="URY1127" s="54"/>
      <c r="URZ1127" s="52"/>
      <c r="USA1127" s="53"/>
      <c r="USB1127" s="54"/>
      <c r="USC1127" s="52"/>
      <c r="USD1127" s="53"/>
      <c r="USE1127" s="54"/>
      <c r="USF1127" s="52"/>
      <c r="USG1127" s="53"/>
      <c r="USH1127" s="54"/>
      <c r="USI1127" s="52"/>
      <c r="USJ1127" s="53"/>
      <c r="USK1127" s="54"/>
      <c r="USL1127" s="52"/>
      <c r="USM1127" s="53"/>
      <c r="USN1127" s="54"/>
      <c r="USO1127" s="52"/>
      <c r="USP1127" s="53"/>
      <c r="USQ1127" s="54"/>
      <c r="USR1127" s="52"/>
      <c r="USS1127" s="53"/>
      <c r="UST1127" s="54"/>
      <c r="USU1127" s="52"/>
      <c r="USV1127" s="53"/>
      <c r="USW1127" s="54"/>
      <c r="USX1127" s="52"/>
      <c r="USY1127" s="53"/>
      <c r="USZ1127" s="54"/>
      <c r="UTA1127" s="52"/>
      <c r="UTB1127" s="53"/>
      <c r="UTC1127" s="54"/>
      <c r="UTD1127" s="52"/>
      <c r="UTE1127" s="53"/>
      <c r="UTF1127" s="54"/>
      <c r="UTG1127" s="52"/>
      <c r="UTH1127" s="53"/>
      <c r="UTI1127" s="54"/>
      <c r="UTJ1127" s="52"/>
      <c r="UTK1127" s="53"/>
      <c r="UTL1127" s="54"/>
      <c r="UTM1127" s="52"/>
      <c r="UTN1127" s="53"/>
      <c r="UTO1127" s="54"/>
      <c r="UTP1127" s="52"/>
      <c r="UTQ1127" s="53"/>
      <c r="UTR1127" s="54"/>
      <c r="UTS1127" s="52"/>
      <c r="UTT1127" s="53"/>
      <c r="UTU1127" s="54"/>
      <c r="UTV1127" s="52"/>
      <c r="UTW1127" s="53"/>
      <c r="UTX1127" s="54"/>
      <c r="UTY1127" s="52"/>
      <c r="UTZ1127" s="53"/>
      <c r="UUA1127" s="54"/>
      <c r="UUB1127" s="52"/>
      <c r="UUC1127" s="53"/>
      <c r="UUD1127" s="54"/>
      <c r="UUE1127" s="52"/>
      <c r="UUF1127" s="53"/>
      <c r="UUG1127" s="54"/>
      <c r="UUH1127" s="52"/>
      <c r="UUI1127" s="53"/>
      <c r="UUJ1127" s="54"/>
      <c r="UUK1127" s="52"/>
      <c r="UUL1127" s="53"/>
      <c r="UUM1127" s="54"/>
      <c r="UUN1127" s="52"/>
      <c r="UUO1127" s="53"/>
      <c r="UUP1127" s="54"/>
      <c r="UUQ1127" s="52"/>
      <c r="UUR1127" s="53"/>
      <c r="UUS1127" s="54"/>
      <c r="UUT1127" s="52"/>
      <c r="UUU1127" s="53"/>
      <c r="UUV1127" s="54"/>
      <c r="UUW1127" s="52"/>
      <c r="UUX1127" s="53"/>
      <c r="UUY1127" s="54"/>
      <c r="UUZ1127" s="52"/>
      <c r="UVA1127" s="53"/>
      <c r="UVB1127" s="54"/>
      <c r="UVC1127" s="52"/>
      <c r="UVD1127" s="53"/>
      <c r="UVE1127" s="54"/>
      <c r="UVF1127" s="52"/>
      <c r="UVG1127" s="53"/>
      <c r="UVH1127" s="54"/>
      <c r="UVI1127" s="52"/>
      <c r="UVJ1127" s="53"/>
      <c r="UVK1127" s="54"/>
      <c r="UVL1127" s="52"/>
      <c r="UVM1127" s="53"/>
      <c r="UVN1127" s="54"/>
      <c r="UVO1127" s="52"/>
      <c r="UVP1127" s="53"/>
      <c r="UVQ1127" s="54"/>
      <c r="UVR1127" s="52"/>
      <c r="UVS1127" s="53"/>
      <c r="UVT1127" s="54"/>
      <c r="UVU1127" s="52"/>
      <c r="UVV1127" s="53"/>
      <c r="UVW1127" s="54"/>
      <c r="UVX1127" s="52"/>
      <c r="UVY1127" s="53"/>
      <c r="UVZ1127" s="54"/>
      <c r="UWA1127" s="52"/>
      <c r="UWB1127" s="53"/>
      <c r="UWC1127" s="54"/>
      <c r="UWD1127" s="52"/>
      <c r="UWE1127" s="53"/>
      <c r="UWF1127" s="54"/>
      <c r="UWG1127" s="52"/>
      <c r="UWH1127" s="53"/>
      <c r="UWI1127" s="54"/>
      <c r="UWJ1127" s="52"/>
      <c r="UWK1127" s="53"/>
      <c r="UWL1127" s="54"/>
      <c r="UWM1127" s="52"/>
      <c r="UWN1127" s="53"/>
      <c r="UWO1127" s="54"/>
      <c r="UWP1127" s="52"/>
      <c r="UWQ1127" s="53"/>
      <c r="UWR1127" s="54"/>
      <c r="UWS1127" s="52"/>
      <c r="UWT1127" s="53"/>
      <c r="UWU1127" s="54"/>
      <c r="UWV1127" s="52"/>
      <c r="UWW1127" s="53"/>
      <c r="UWX1127" s="54"/>
      <c r="UWY1127" s="52"/>
      <c r="UWZ1127" s="53"/>
      <c r="UXA1127" s="54"/>
      <c r="UXB1127" s="52"/>
      <c r="UXC1127" s="53"/>
      <c r="UXD1127" s="54"/>
      <c r="UXE1127" s="52"/>
      <c r="UXF1127" s="53"/>
      <c r="UXG1127" s="54"/>
      <c r="UXH1127" s="52"/>
      <c r="UXI1127" s="53"/>
      <c r="UXJ1127" s="54"/>
      <c r="UXK1127" s="52"/>
      <c r="UXL1127" s="53"/>
      <c r="UXM1127" s="54"/>
      <c r="UXN1127" s="52"/>
      <c r="UXO1127" s="53"/>
      <c r="UXP1127" s="54"/>
      <c r="UXQ1127" s="52"/>
      <c r="UXR1127" s="53"/>
      <c r="UXS1127" s="54"/>
      <c r="UXT1127" s="52"/>
      <c r="UXU1127" s="53"/>
      <c r="UXV1127" s="54"/>
      <c r="UXW1127" s="52"/>
      <c r="UXX1127" s="53"/>
      <c r="UXY1127" s="54"/>
      <c r="UXZ1127" s="52"/>
      <c r="UYA1127" s="53"/>
      <c r="UYB1127" s="54"/>
      <c r="UYC1127" s="52"/>
      <c r="UYD1127" s="53"/>
      <c r="UYE1127" s="54"/>
      <c r="UYF1127" s="52"/>
      <c r="UYG1127" s="53"/>
      <c r="UYH1127" s="54"/>
      <c r="UYI1127" s="52"/>
      <c r="UYJ1127" s="53"/>
      <c r="UYK1127" s="54"/>
      <c r="UYL1127" s="52"/>
      <c r="UYM1127" s="53"/>
      <c r="UYN1127" s="54"/>
      <c r="UYO1127" s="52"/>
      <c r="UYP1127" s="53"/>
      <c r="UYQ1127" s="54"/>
      <c r="UYR1127" s="52"/>
      <c r="UYS1127" s="53"/>
      <c r="UYT1127" s="54"/>
      <c r="UYU1127" s="52"/>
      <c r="UYV1127" s="53"/>
      <c r="UYW1127" s="54"/>
      <c r="UYX1127" s="52"/>
      <c r="UYY1127" s="53"/>
      <c r="UYZ1127" s="54"/>
      <c r="UZA1127" s="52"/>
      <c r="UZB1127" s="53"/>
      <c r="UZC1127" s="54"/>
      <c r="UZD1127" s="52"/>
      <c r="UZE1127" s="53"/>
      <c r="UZF1127" s="54"/>
      <c r="UZG1127" s="52"/>
      <c r="UZH1127" s="53"/>
      <c r="UZI1127" s="54"/>
      <c r="UZJ1127" s="52"/>
      <c r="UZK1127" s="53"/>
      <c r="UZL1127" s="54"/>
      <c r="UZM1127" s="52"/>
      <c r="UZN1127" s="53"/>
      <c r="UZO1127" s="54"/>
      <c r="UZP1127" s="52"/>
      <c r="UZQ1127" s="53"/>
      <c r="UZR1127" s="54"/>
      <c r="UZS1127" s="52"/>
      <c r="UZT1127" s="53"/>
      <c r="UZU1127" s="54"/>
      <c r="UZV1127" s="52"/>
      <c r="UZW1127" s="53"/>
      <c r="UZX1127" s="54"/>
      <c r="UZY1127" s="52"/>
      <c r="UZZ1127" s="53"/>
      <c r="VAA1127" s="54"/>
      <c r="VAB1127" s="52"/>
      <c r="VAC1127" s="53"/>
      <c r="VAD1127" s="54"/>
      <c r="VAE1127" s="52"/>
      <c r="VAF1127" s="53"/>
      <c r="VAG1127" s="54"/>
      <c r="VAH1127" s="52"/>
      <c r="VAI1127" s="53"/>
      <c r="VAJ1127" s="54"/>
      <c r="VAK1127" s="52"/>
      <c r="VAL1127" s="53"/>
      <c r="VAM1127" s="54"/>
      <c r="VAN1127" s="52"/>
      <c r="VAO1127" s="53"/>
      <c r="VAP1127" s="54"/>
      <c r="VAQ1127" s="52"/>
      <c r="VAR1127" s="53"/>
      <c r="VAS1127" s="54"/>
      <c r="VAT1127" s="52"/>
      <c r="VAU1127" s="53"/>
      <c r="VAV1127" s="54"/>
      <c r="VAW1127" s="52"/>
      <c r="VAX1127" s="53"/>
      <c r="VAY1127" s="54"/>
      <c r="VAZ1127" s="52"/>
      <c r="VBA1127" s="53"/>
      <c r="VBB1127" s="54"/>
      <c r="VBC1127" s="52"/>
      <c r="VBD1127" s="53"/>
      <c r="VBE1127" s="54"/>
      <c r="VBF1127" s="52"/>
      <c r="VBG1127" s="53"/>
      <c r="VBH1127" s="54"/>
      <c r="VBI1127" s="52"/>
      <c r="VBJ1127" s="53"/>
      <c r="VBK1127" s="54"/>
      <c r="VBL1127" s="52"/>
      <c r="VBM1127" s="53"/>
      <c r="VBN1127" s="54"/>
      <c r="VBO1127" s="52"/>
      <c r="VBP1127" s="53"/>
      <c r="VBQ1127" s="54"/>
      <c r="VBR1127" s="52"/>
      <c r="VBS1127" s="53"/>
      <c r="VBT1127" s="54"/>
      <c r="VBU1127" s="52"/>
      <c r="VBV1127" s="53"/>
      <c r="VBW1127" s="54"/>
      <c r="VBX1127" s="52"/>
      <c r="VBY1127" s="53"/>
      <c r="VBZ1127" s="54"/>
      <c r="VCA1127" s="52"/>
      <c r="VCB1127" s="53"/>
      <c r="VCC1127" s="54"/>
      <c r="VCD1127" s="52"/>
      <c r="VCE1127" s="53"/>
      <c r="VCF1127" s="54"/>
      <c r="VCG1127" s="52"/>
      <c r="VCH1127" s="53"/>
      <c r="VCI1127" s="54"/>
      <c r="VCJ1127" s="52"/>
      <c r="VCK1127" s="53"/>
      <c r="VCL1127" s="54"/>
      <c r="VCM1127" s="52"/>
      <c r="VCN1127" s="53"/>
      <c r="VCO1127" s="54"/>
      <c r="VCP1127" s="52"/>
      <c r="VCQ1127" s="53"/>
      <c r="VCR1127" s="54"/>
      <c r="VCS1127" s="52"/>
      <c r="VCT1127" s="53"/>
      <c r="VCU1127" s="54"/>
      <c r="VCV1127" s="52"/>
      <c r="VCW1127" s="53"/>
      <c r="VCX1127" s="54"/>
      <c r="VCY1127" s="52"/>
      <c r="VCZ1127" s="53"/>
      <c r="VDA1127" s="54"/>
      <c r="VDB1127" s="52"/>
      <c r="VDC1127" s="53"/>
      <c r="VDD1127" s="54"/>
      <c r="VDE1127" s="52"/>
      <c r="VDF1127" s="53"/>
      <c r="VDG1127" s="54"/>
      <c r="VDH1127" s="52"/>
      <c r="VDI1127" s="53"/>
      <c r="VDJ1127" s="54"/>
      <c r="VDK1127" s="52"/>
      <c r="VDL1127" s="53"/>
      <c r="VDM1127" s="54"/>
      <c r="VDN1127" s="52"/>
      <c r="VDO1127" s="53"/>
      <c r="VDP1127" s="54"/>
      <c r="VDQ1127" s="52"/>
      <c r="VDR1127" s="53"/>
      <c r="VDS1127" s="54"/>
      <c r="VDT1127" s="52"/>
      <c r="VDU1127" s="53"/>
      <c r="VDV1127" s="54"/>
      <c r="VDW1127" s="52"/>
      <c r="VDX1127" s="53"/>
      <c r="VDY1127" s="54"/>
      <c r="VDZ1127" s="52"/>
      <c r="VEA1127" s="53"/>
      <c r="VEB1127" s="54"/>
      <c r="VEC1127" s="52"/>
      <c r="VED1127" s="53"/>
      <c r="VEE1127" s="54"/>
      <c r="VEF1127" s="52"/>
      <c r="VEG1127" s="53"/>
      <c r="VEH1127" s="54"/>
      <c r="VEI1127" s="52"/>
      <c r="VEJ1127" s="53"/>
      <c r="VEK1127" s="54"/>
      <c r="VEL1127" s="52"/>
      <c r="VEM1127" s="53"/>
      <c r="VEN1127" s="54"/>
      <c r="VEO1127" s="52"/>
      <c r="VEP1127" s="53"/>
      <c r="VEQ1127" s="54"/>
      <c r="VER1127" s="52"/>
      <c r="VES1127" s="53"/>
      <c r="VET1127" s="54"/>
      <c r="VEU1127" s="52"/>
      <c r="VEV1127" s="53"/>
      <c r="VEW1127" s="54"/>
      <c r="VEX1127" s="52"/>
      <c r="VEY1127" s="53"/>
      <c r="VEZ1127" s="54"/>
      <c r="VFA1127" s="52"/>
      <c r="VFB1127" s="53"/>
      <c r="VFC1127" s="54"/>
      <c r="VFD1127" s="52"/>
      <c r="VFE1127" s="53"/>
      <c r="VFF1127" s="54"/>
      <c r="VFG1127" s="52"/>
      <c r="VFH1127" s="53"/>
      <c r="VFI1127" s="54"/>
      <c r="VFJ1127" s="52"/>
      <c r="VFK1127" s="53"/>
      <c r="VFL1127" s="54"/>
      <c r="VFM1127" s="52"/>
      <c r="VFN1127" s="53"/>
      <c r="VFO1127" s="54"/>
      <c r="VFP1127" s="52"/>
      <c r="VFQ1127" s="53"/>
      <c r="VFR1127" s="54"/>
      <c r="VFS1127" s="52"/>
      <c r="VFT1127" s="53"/>
      <c r="VFU1127" s="54"/>
      <c r="VFV1127" s="52"/>
      <c r="VFW1127" s="53"/>
      <c r="VFX1127" s="54"/>
      <c r="VFY1127" s="52"/>
      <c r="VFZ1127" s="53"/>
      <c r="VGA1127" s="54"/>
      <c r="VGB1127" s="52"/>
      <c r="VGC1127" s="53"/>
      <c r="VGD1127" s="54"/>
      <c r="VGE1127" s="52"/>
      <c r="VGF1127" s="53"/>
      <c r="VGG1127" s="54"/>
      <c r="VGH1127" s="52"/>
      <c r="VGI1127" s="53"/>
      <c r="VGJ1127" s="54"/>
      <c r="VGK1127" s="52"/>
      <c r="VGL1127" s="53"/>
      <c r="VGM1127" s="54"/>
      <c r="VGN1127" s="52"/>
      <c r="VGO1127" s="53"/>
      <c r="VGP1127" s="54"/>
      <c r="VGQ1127" s="52"/>
      <c r="VGR1127" s="53"/>
      <c r="VGS1127" s="54"/>
      <c r="VGT1127" s="52"/>
      <c r="VGU1127" s="53"/>
      <c r="VGV1127" s="54"/>
      <c r="VGW1127" s="52"/>
      <c r="VGX1127" s="53"/>
      <c r="VGY1127" s="54"/>
      <c r="VGZ1127" s="52"/>
      <c r="VHA1127" s="53"/>
      <c r="VHB1127" s="54"/>
      <c r="VHC1127" s="52"/>
      <c r="VHD1127" s="53"/>
      <c r="VHE1127" s="54"/>
      <c r="VHF1127" s="52"/>
      <c r="VHG1127" s="53"/>
      <c r="VHH1127" s="54"/>
      <c r="VHI1127" s="52"/>
      <c r="VHJ1127" s="53"/>
      <c r="VHK1127" s="54"/>
      <c r="VHL1127" s="52"/>
      <c r="VHM1127" s="53"/>
      <c r="VHN1127" s="54"/>
      <c r="VHO1127" s="52"/>
      <c r="VHP1127" s="53"/>
      <c r="VHQ1127" s="54"/>
      <c r="VHR1127" s="52"/>
      <c r="VHS1127" s="53"/>
      <c r="VHT1127" s="54"/>
      <c r="VHU1127" s="52"/>
      <c r="VHV1127" s="53"/>
      <c r="VHW1127" s="54"/>
      <c r="VHX1127" s="52"/>
      <c r="VHY1127" s="53"/>
      <c r="VHZ1127" s="54"/>
      <c r="VIA1127" s="52"/>
      <c r="VIB1127" s="53"/>
      <c r="VIC1127" s="54"/>
      <c r="VID1127" s="52"/>
      <c r="VIE1127" s="53"/>
      <c r="VIF1127" s="54"/>
      <c r="VIG1127" s="52"/>
      <c r="VIH1127" s="53"/>
      <c r="VII1127" s="54"/>
      <c r="VIJ1127" s="52"/>
      <c r="VIK1127" s="53"/>
      <c r="VIL1127" s="54"/>
      <c r="VIM1127" s="52"/>
      <c r="VIN1127" s="53"/>
      <c r="VIO1127" s="54"/>
      <c r="VIP1127" s="52"/>
      <c r="VIQ1127" s="53"/>
      <c r="VIR1127" s="54"/>
      <c r="VIS1127" s="52"/>
      <c r="VIT1127" s="53"/>
      <c r="VIU1127" s="54"/>
      <c r="VIV1127" s="52"/>
      <c r="VIW1127" s="53"/>
      <c r="VIX1127" s="54"/>
      <c r="VIY1127" s="52"/>
      <c r="VIZ1127" s="53"/>
      <c r="VJA1127" s="54"/>
      <c r="VJB1127" s="52"/>
      <c r="VJC1127" s="53"/>
      <c r="VJD1127" s="54"/>
      <c r="VJE1127" s="52"/>
      <c r="VJF1127" s="53"/>
      <c r="VJG1127" s="54"/>
      <c r="VJH1127" s="52"/>
      <c r="VJI1127" s="53"/>
      <c r="VJJ1127" s="54"/>
      <c r="VJK1127" s="52"/>
      <c r="VJL1127" s="53"/>
      <c r="VJM1127" s="54"/>
      <c r="VJN1127" s="52"/>
      <c r="VJO1127" s="53"/>
      <c r="VJP1127" s="54"/>
      <c r="VJQ1127" s="52"/>
      <c r="VJR1127" s="53"/>
      <c r="VJS1127" s="54"/>
      <c r="VJT1127" s="52"/>
      <c r="VJU1127" s="53"/>
      <c r="VJV1127" s="54"/>
      <c r="VJW1127" s="52"/>
      <c r="VJX1127" s="53"/>
      <c r="VJY1127" s="54"/>
      <c r="VJZ1127" s="52"/>
      <c r="VKA1127" s="53"/>
      <c r="VKB1127" s="54"/>
      <c r="VKC1127" s="52"/>
      <c r="VKD1127" s="53"/>
      <c r="VKE1127" s="54"/>
      <c r="VKF1127" s="52"/>
      <c r="VKG1127" s="53"/>
      <c r="VKH1127" s="54"/>
      <c r="VKI1127" s="52"/>
      <c r="VKJ1127" s="53"/>
      <c r="VKK1127" s="54"/>
      <c r="VKL1127" s="52"/>
      <c r="VKM1127" s="53"/>
      <c r="VKN1127" s="54"/>
      <c r="VKO1127" s="52"/>
      <c r="VKP1127" s="53"/>
      <c r="VKQ1127" s="54"/>
      <c r="VKR1127" s="52"/>
      <c r="VKS1127" s="53"/>
      <c r="VKT1127" s="54"/>
      <c r="VKU1127" s="52"/>
      <c r="VKV1127" s="53"/>
      <c r="VKW1127" s="54"/>
      <c r="VKX1127" s="52"/>
      <c r="VKY1127" s="53"/>
      <c r="VKZ1127" s="54"/>
      <c r="VLA1127" s="52"/>
      <c r="VLB1127" s="53"/>
      <c r="VLC1127" s="54"/>
      <c r="VLD1127" s="52"/>
      <c r="VLE1127" s="53"/>
      <c r="VLF1127" s="54"/>
      <c r="VLG1127" s="52"/>
      <c r="VLH1127" s="53"/>
      <c r="VLI1127" s="54"/>
      <c r="VLJ1127" s="52"/>
      <c r="VLK1127" s="53"/>
      <c r="VLL1127" s="54"/>
      <c r="VLM1127" s="52"/>
      <c r="VLN1127" s="53"/>
      <c r="VLO1127" s="54"/>
      <c r="VLP1127" s="52"/>
      <c r="VLQ1127" s="53"/>
      <c r="VLR1127" s="54"/>
      <c r="VLS1127" s="52"/>
      <c r="VLT1127" s="53"/>
      <c r="VLU1127" s="54"/>
      <c r="VLV1127" s="52"/>
      <c r="VLW1127" s="53"/>
      <c r="VLX1127" s="54"/>
      <c r="VLY1127" s="52"/>
      <c r="VLZ1127" s="53"/>
      <c r="VMA1127" s="54"/>
      <c r="VMB1127" s="52"/>
      <c r="VMC1127" s="53"/>
      <c r="VMD1127" s="54"/>
      <c r="VME1127" s="52"/>
      <c r="VMF1127" s="53"/>
      <c r="VMG1127" s="54"/>
      <c r="VMH1127" s="52"/>
      <c r="VMI1127" s="53"/>
      <c r="VMJ1127" s="54"/>
      <c r="VMK1127" s="52"/>
      <c r="VML1127" s="53"/>
      <c r="VMM1127" s="54"/>
      <c r="VMN1127" s="52"/>
      <c r="VMO1127" s="53"/>
      <c r="VMP1127" s="54"/>
      <c r="VMQ1127" s="52"/>
      <c r="VMR1127" s="53"/>
      <c r="VMS1127" s="54"/>
      <c r="VMT1127" s="52"/>
      <c r="VMU1127" s="53"/>
      <c r="VMV1127" s="54"/>
      <c r="VMW1127" s="52"/>
      <c r="VMX1127" s="53"/>
      <c r="VMY1127" s="54"/>
      <c r="VMZ1127" s="52"/>
      <c r="VNA1127" s="53"/>
      <c r="VNB1127" s="54"/>
      <c r="VNC1127" s="52"/>
      <c r="VND1127" s="53"/>
      <c r="VNE1127" s="54"/>
      <c r="VNF1127" s="52"/>
      <c r="VNG1127" s="53"/>
      <c r="VNH1127" s="54"/>
      <c r="VNI1127" s="52"/>
      <c r="VNJ1127" s="53"/>
      <c r="VNK1127" s="54"/>
      <c r="VNL1127" s="52"/>
      <c r="VNM1127" s="53"/>
      <c r="VNN1127" s="54"/>
      <c r="VNO1127" s="52"/>
      <c r="VNP1127" s="53"/>
      <c r="VNQ1127" s="54"/>
      <c r="VNR1127" s="52"/>
      <c r="VNS1127" s="53"/>
      <c r="VNT1127" s="54"/>
      <c r="VNU1127" s="52"/>
      <c r="VNV1127" s="53"/>
      <c r="VNW1127" s="54"/>
      <c r="VNX1127" s="52"/>
      <c r="VNY1127" s="53"/>
      <c r="VNZ1127" s="54"/>
      <c r="VOA1127" s="52"/>
      <c r="VOB1127" s="53"/>
      <c r="VOC1127" s="54"/>
      <c r="VOD1127" s="52"/>
      <c r="VOE1127" s="53"/>
      <c r="VOF1127" s="54"/>
      <c r="VOG1127" s="52"/>
      <c r="VOH1127" s="53"/>
      <c r="VOI1127" s="54"/>
      <c r="VOJ1127" s="52"/>
      <c r="VOK1127" s="53"/>
      <c r="VOL1127" s="54"/>
      <c r="VOM1127" s="52"/>
      <c r="VON1127" s="53"/>
      <c r="VOO1127" s="54"/>
      <c r="VOP1127" s="52"/>
      <c r="VOQ1127" s="53"/>
      <c r="VOR1127" s="54"/>
      <c r="VOS1127" s="52"/>
      <c r="VOT1127" s="53"/>
      <c r="VOU1127" s="54"/>
      <c r="VOV1127" s="52"/>
      <c r="VOW1127" s="53"/>
      <c r="VOX1127" s="54"/>
      <c r="VOY1127" s="52"/>
      <c r="VOZ1127" s="53"/>
      <c r="VPA1127" s="54"/>
      <c r="VPB1127" s="52"/>
      <c r="VPC1127" s="53"/>
      <c r="VPD1127" s="54"/>
      <c r="VPE1127" s="52"/>
      <c r="VPF1127" s="53"/>
      <c r="VPG1127" s="54"/>
      <c r="VPH1127" s="52"/>
      <c r="VPI1127" s="53"/>
      <c r="VPJ1127" s="54"/>
      <c r="VPK1127" s="52"/>
      <c r="VPL1127" s="53"/>
      <c r="VPM1127" s="54"/>
      <c r="VPN1127" s="52"/>
      <c r="VPO1127" s="53"/>
      <c r="VPP1127" s="54"/>
      <c r="VPQ1127" s="52"/>
      <c r="VPR1127" s="53"/>
      <c r="VPS1127" s="54"/>
      <c r="VPT1127" s="52"/>
      <c r="VPU1127" s="53"/>
      <c r="VPV1127" s="54"/>
      <c r="VPW1127" s="52"/>
      <c r="VPX1127" s="53"/>
      <c r="VPY1127" s="54"/>
      <c r="VPZ1127" s="52"/>
      <c r="VQA1127" s="53"/>
      <c r="VQB1127" s="54"/>
      <c r="VQC1127" s="52"/>
      <c r="VQD1127" s="53"/>
      <c r="VQE1127" s="54"/>
      <c r="VQF1127" s="52"/>
      <c r="VQG1127" s="53"/>
      <c r="VQH1127" s="54"/>
      <c r="VQI1127" s="52"/>
      <c r="VQJ1127" s="53"/>
      <c r="VQK1127" s="54"/>
      <c r="VQL1127" s="52"/>
      <c r="VQM1127" s="53"/>
      <c r="VQN1127" s="54"/>
      <c r="VQO1127" s="52"/>
      <c r="VQP1127" s="53"/>
      <c r="VQQ1127" s="54"/>
      <c r="VQR1127" s="52"/>
      <c r="VQS1127" s="53"/>
      <c r="VQT1127" s="54"/>
      <c r="VQU1127" s="52"/>
      <c r="VQV1127" s="53"/>
      <c r="VQW1127" s="54"/>
      <c r="VQX1127" s="52"/>
      <c r="VQY1127" s="53"/>
      <c r="VQZ1127" s="54"/>
      <c r="VRA1127" s="52"/>
      <c r="VRB1127" s="53"/>
      <c r="VRC1127" s="54"/>
      <c r="VRD1127" s="52"/>
      <c r="VRE1127" s="53"/>
      <c r="VRF1127" s="54"/>
      <c r="VRG1127" s="52"/>
      <c r="VRH1127" s="53"/>
      <c r="VRI1127" s="54"/>
      <c r="VRJ1127" s="52"/>
      <c r="VRK1127" s="53"/>
      <c r="VRL1127" s="54"/>
      <c r="VRM1127" s="52"/>
      <c r="VRN1127" s="53"/>
      <c r="VRO1127" s="54"/>
      <c r="VRP1127" s="52"/>
      <c r="VRQ1127" s="53"/>
      <c r="VRR1127" s="54"/>
      <c r="VRS1127" s="52"/>
      <c r="VRT1127" s="53"/>
      <c r="VRU1127" s="54"/>
      <c r="VRV1127" s="52"/>
      <c r="VRW1127" s="53"/>
      <c r="VRX1127" s="54"/>
      <c r="VRY1127" s="52"/>
      <c r="VRZ1127" s="53"/>
      <c r="VSA1127" s="54"/>
      <c r="VSB1127" s="52"/>
      <c r="VSC1127" s="53"/>
      <c r="VSD1127" s="54"/>
      <c r="VSE1127" s="52"/>
      <c r="VSF1127" s="53"/>
      <c r="VSG1127" s="54"/>
      <c r="VSH1127" s="52"/>
      <c r="VSI1127" s="53"/>
      <c r="VSJ1127" s="54"/>
      <c r="VSK1127" s="52"/>
      <c r="VSL1127" s="53"/>
      <c r="VSM1127" s="54"/>
      <c r="VSN1127" s="52"/>
      <c r="VSO1127" s="53"/>
      <c r="VSP1127" s="54"/>
      <c r="VSQ1127" s="52"/>
      <c r="VSR1127" s="53"/>
      <c r="VSS1127" s="54"/>
      <c r="VST1127" s="52"/>
      <c r="VSU1127" s="53"/>
      <c r="VSV1127" s="54"/>
      <c r="VSW1127" s="52"/>
      <c r="VSX1127" s="53"/>
      <c r="VSY1127" s="54"/>
      <c r="VSZ1127" s="52"/>
      <c r="VTA1127" s="53"/>
      <c r="VTB1127" s="54"/>
      <c r="VTC1127" s="52"/>
      <c r="VTD1127" s="53"/>
      <c r="VTE1127" s="54"/>
      <c r="VTF1127" s="52"/>
      <c r="VTG1127" s="53"/>
      <c r="VTH1127" s="54"/>
      <c r="VTI1127" s="52"/>
      <c r="VTJ1127" s="53"/>
      <c r="VTK1127" s="54"/>
      <c r="VTL1127" s="52"/>
      <c r="VTM1127" s="53"/>
      <c r="VTN1127" s="54"/>
      <c r="VTO1127" s="52"/>
      <c r="VTP1127" s="53"/>
      <c r="VTQ1127" s="54"/>
      <c r="VTR1127" s="52"/>
      <c r="VTS1127" s="53"/>
      <c r="VTT1127" s="54"/>
      <c r="VTU1127" s="52"/>
      <c r="VTV1127" s="53"/>
      <c r="VTW1127" s="54"/>
      <c r="VTX1127" s="52"/>
      <c r="VTY1127" s="53"/>
      <c r="VTZ1127" s="54"/>
      <c r="VUA1127" s="52"/>
      <c r="VUB1127" s="53"/>
      <c r="VUC1127" s="54"/>
      <c r="VUD1127" s="52"/>
      <c r="VUE1127" s="53"/>
      <c r="VUF1127" s="54"/>
      <c r="VUG1127" s="52"/>
      <c r="VUH1127" s="53"/>
      <c r="VUI1127" s="54"/>
      <c r="VUJ1127" s="52"/>
      <c r="VUK1127" s="53"/>
      <c r="VUL1127" s="54"/>
      <c r="VUM1127" s="52"/>
      <c r="VUN1127" s="53"/>
      <c r="VUO1127" s="54"/>
      <c r="VUP1127" s="52"/>
      <c r="VUQ1127" s="53"/>
      <c r="VUR1127" s="54"/>
      <c r="VUS1127" s="52"/>
      <c r="VUT1127" s="53"/>
      <c r="VUU1127" s="54"/>
      <c r="VUV1127" s="52"/>
      <c r="VUW1127" s="53"/>
      <c r="VUX1127" s="54"/>
      <c r="VUY1127" s="52"/>
      <c r="VUZ1127" s="53"/>
      <c r="VVA1127" s="54"/>
      <c r="VVB1127" s="52"/>
      <c r="VVC1127" s="53"/>
      <c r="VVD1127" s="54"/>
      <c r="VVE1127" s="52"/>
      <c r="VVF1127" s="53"/>
      <c r="VVG1127" s="54"/>
      <c r="VVH1127" s="52"/>
      <c r="VVI1127" s="53"/>
      <c r="VVJ1127" s="54"/>
      <c r="VVK1127" s="52"/>
      <c r="VVL1127" s="53"/>
      <c r="VVM1127" s="54"/>
      <c r="VVN1127" s="52"/>
      <c r="VVO1127" s="53"/>
      <c r="VVP1127" s="54"/>
      <c r="VVQ1127" s="52"/>
      <c r="VVR1127" s="53"/>
      <c r="VVS1127" s="54"/>
      <c r="VVT1127" s="52"/>
      <c r="VVU1127" s="53"/>
      <c r="VVV1127" s="54"/>
      <c r="VVW1127" s="52"/>
      <c r="VVX1127" s="53"/>
      <c r="VVY1127" s="54"/>
      <c r="VVZ1127" s="52"/>
      <c r="VWA1127" s="53"/>
      <c r="VWB1127" s="54"/>
      <c r="VWC1127" s="52"/>
      <c r="VWD1127" s="53"/>
      <c r="VWE1127" s="54"/>
      <c r="VWF1127" s="52"/>
      <c r="VWG1127" s="53"/>
      <c r="VWH1127" s="54"/>
      <c r="VWI1127" s="52"/>
      <c r="VWJ1127" s="53"/>
      <c r="VWK1127" s="54"/>
      <c r="VWL1127" s="52"/>
      <c r="VWM1127" s="53"/>
      <c r="VWN1127" s="54"/>
      <c r="VWO1127" s="52"/>
      <c r="VWP1127" s="53"/>
      <c r="VWQ1127" s="54"/>
      <c r="VWR1127" s="52"/>
      <c r="VWS1127" s="53"/>
      <c r="VWT1127" s="54"/>
      <c r="VWU1127" s="52"/>
      <c r="VWV1127" s="53"/>
      <c r="VWW1127" s="54"/>
      <c r="VWX1127" s="52"/>
      <c r="VWY1127" s="53"/>
      <c r="VWZ1127" s="54"/>
      <c r="VXA1127" s="52"/>
      <c r="VXB1127" s="53"/>
      <c r="VXC1127" s="54"/>
      <c r="VXD1127" s="52"/>
      <c r="VXE1127" s="53"/>
      <c r="VXF1127" s="54"/>
      <c r="VXG1127" s="52"/>
      <c r="VXH1127" s="53"/>
      <c r="VXI1127" s="54"/>
      <c r="VXJ1127" s="52"/>
      <c r="VXK1127" s="53"/>
      <c r="VXL1127" s="54"/>
      <c r="VXM1127" s="52"/>
      <c r="VXN1127" s="53"/>
      <c r="VXO1127" s="54"/>
      <c r="VXP1127" s="52"/>
      <c r="VXQ1127" s="53"/>
      <c r="VXR1127" s="54"/>
      <c r="VXS1127" s="52"/>
      <c r="VXT1127" s="53"/>
      <c r="VXU1127" s="54"/>
      <c r="VXV1127" s="52"/>
      <c r="VXW1127" s="53"/>
      <c r="VXX1127" s="54"/>
      <c r="VXY1127" s="52"/>
      <c r="VXZ1127" s="53"/>
      <c r="VYA1127" s="54"/>
      <c r="VYB1127" s="52"/>
      <c r="VYC1127" s="53"/>
      <c r="VYD1127" s="54"/>
      <c r="VYE1127" s="52"/>
      <c r="VYF1127" s="53"/>
      <c r="VYG1127" s="54"/>
      <c r="VYH1127" s="52"/>
      <c r="VYI1127" s="53"/>
      <c r="VYJ1127" s="54"/>
      <c r="VYK1127" s="52"/>
      <c r="VYL1127" s="53"/>
      <c r="VYM1127" s="54"/>
      <c r="VYN1127" s="52"/>
      <c r="VYO1127" s="53"/>
      <c r="VYP1127" s="54"/>
      <c r="VYQ1127" s="52"/>
      <c r="VYR1127" s="53"/>
      <c r="VYS1127" s="54"/>
      <c r="VYT1127" s="52"/>
      <c r="VYU1127" s="53"/>
      <c r="VYV1127" s="54"/>
      <c r="VYW1127" s="52"/>
      <c r="VYX1127" s="53"/>
      <c r="VYY1127" s="54"/>
      <c r="VYZ1127" s="52"/>
      <c r="VZA1127" s="53"/>
      <c r="VZB1127" s="54"/>
      <c r="VZC1127" s="52"/>
      <c r="VZD1127" s="53"/>
      <c r="VZE1127" s="54"/>
      <c r="VZF1127" s="52"/>
      <c r="VZG1127" s="53"/>
      <c r="VZH1127" s="54"/>
      <c r="VZI1127" s="52"/>
      <c r="VZJ1127" s="53"/>
      <c r="VZK1127" s="54"/>
      <c r="VZL1127" s="52"/>
      <c r="VZM1127" s="53"/>
      <c r="VZN1127" s="54"/>
      <c r="VZO1127" s="52"/>
      <c r="VZP1127" s="53"/>
      <c r="VZQ1127" s="54"/>
      <c r="VZR1127" s="52"/>
      <c r="VZS1127" s="53"/>
      <c r="VZT1127" s="54"/>
      <c r="VZU1127" s="52"/>
      <c r="VZV1127" s="53"/>
      <c r="VZW1127" s="54"/>
      <c r="VZX1127" s="52"/>
      <c r="VZY1127" s="53"/>
      <c r="VZZ1127" s="54"/>
      <c r="WAA1127" s="52"/>
      <c r="WAB1127" s="53"/>
      <c r="WAC1127" s="54"/>
      <c r="WAD1127" s="52"/>
      <c r="WAE1127" s="53"/>
      <c r="WAF1127" s="54"/>
      <c r="WAG1127" s="52"/>
      <c r="WAH1127" s="53"/>
      <c r="WAI1127" s="54"/>
      <c r="WAJ1127" s="52"/>
      <c r="WAK1127" s="53"/>
      <c r="WAL1127" s="54"/>
      <c r="WAM1127" s="52"/>
      <c r="WAN1127" s="53"/>
      <c r="WAO1127" s="54"/>
      <c r="WAP1127" s="52"/>
      <c r="WAQ1127" s="53"/>
      <c r="WAR1127" s="54"/>
      <c r="WAS1127" s="52"/>
      <c r="WAT1127" s="53"/>
      <c r="WAU1127" s="54"/>
      <c r="WAV1127" s="52"/>
      <c r="WAW1127" s="53"/>
      <c r="WAX1127" s="54"/>
      <c r="WAY1127" s="52"/>
      <c r="WAZ1127" s="53"/>
      <c r="WBA1127" s="54"/>
      <c r="WBB1127" s="52"/>
      <c r="WBC1127" s="53"/>
      <c r="WBD1127" s="54"/>
      <c r="WBE1127" s="52"/>
      <c r="WBF1127" s="53"/>
      <c r="WBG1127" s="54"/>
      <c r="WBH1127" s="52"/>
      <c r="WBI1127" s="53"/>
      <c r="WBJ1127" s="54"/>
      <c r="WBK1127" s="52"/>
      <c r="WBL1127" s="53"/>
      <c r="WBM1127" s="54"/>
      <c r="WBN1127" s="52"/>
      <c r="WBO1127" s="53"/>
      <c r="WBP1127" s="54"/>
      <c r="WBQ1127" s="52"/>
      <c r="WBR1127" s="53"/>
      <c r="WBS1127" s="54"/>
      <c r="WBT1127" s="52"/>
      <c r="WBU1127" s="53"/>
      <c r="WBV1127" s="54"/>
      <c r="WBW1127" s="52"/>
      <c r="WBX1127" s="53"/>
      <c r="WBY1127" s="54"/>
      <c r="WBZ1127" s="52"/>
      <c r="WCA1127" s="53"/>
      <c r="WCB1127" s="54"/>
      <c r="WCC1127" s="52"/>
      <c r="WCD1127" s="53"/>
      <c r="WCE1127" s="54"/>
      <c r="WCF1127" s="52"/>
      <c r="WCG1127" s="53"/>
      <c r="WCH1127" s="54"/>
      <c r="WCI1127" s="52"/>
      <c r="WCJ1127" s="53"/>
      <c r="WCK1127" s="54"/>
      <c r="WCL1127" s="52"/>
      <c r="WCM1127" s="53"/>
      <c r="WCN1127" s="54"/>
      <c r="WCO1127" s="52"/>
      <c r="WCP1127" s="53"/>
      <c r="WCQ1127" s="54"/>
      <c r="WCR1127" s="52"/>
      <c r="WCS1127" s="53"/>
      <c r="WCT1127" s="54"/>
      <c r="WCU1127" s="52"/>
      <c r="WCV1127" s="53"/>
      <c r="WCW1127" s="54"/>
      <c r="WCX1127" s="52"/>
      <c r="WCY1127" s="53"/>
      <c r="WCZ1127" s="54"/>
      <c r="WDA1127" s="52"/>
      <c r="WDB1127" s="53"/>
      <c r="WDC1127" s="54"/>
      <c r="WDD1127" s="52"/>
      <c r="WDE1127" s="53"/>
      <c r="WDF1127" s="54"/>
      <c r="WDG1127" s="52"/>
      <c r="WDH1127" s="53"/>
      <c r="WDI1127" s="54"/>
      <c r="WDJ1127" s="52"/>
      <c r="WDK1127" s="53"/>
      <c r="WDL1127" s="54"/>
      <c r="WDM1127" s="52"/>
      <c r="WDN1127" s="53"/>
      <c r="WDO1127" s="54"/>
      <c r="WDP1127" s="52"/>
      <c r="WDQ1127" s="53"/>
      <c r="WDR1127" s="54"/>
      <c r="WDS1127" s="52"/>
      <c r="WDT1127" s="53"/>
      <c r="WDU1127" s="54"/>
      <c r="WDV1127" s="52"/>
      <c r="WDW1127" s="53"/>
      <c r="WDX1127" s="54"/>
      <c r="WDY1127" s="52"/>
      <c r="WDZ1127" s="53"/>
      <c r="WEA1127" s="54"/>
      <c r="WEB1127" s="52"/>
      <c r="WEC1127" s="53"/>
      <c r="WED1127" s="54"/>
      <c r="WEE1127" s="52"/>
      <c r="WEF1127" s="53"/>
      <c r="WEG1127" s="54"/>
      <c r="WEH1127" s="52"/>
      <c r="WEI1127" s="53"/>
      <c r="WEJ1127" s="54"/>
      <c r="WEK1127" s="52"/>
      <c r="WEL1127" s="53"/>
      <c r="WEM1127" s="54"/>
      <c r="WEN1127" s="52"/>
      <c r="WEO1127" s="53"/>
      <c r="WEP1127" s="54"/>
      <c r="WEQ1127" s="52"/>
      <c r="WER1127" s="53"/>
      <c r="WES1127" s="54"/>
      <c r="WET1127" s="52"/>
      <c r="WEU1127" s="53"/>
      <c r="WEV1127" s="54"/>
      <c r="WEW1127" s="52"/>
      <c r="WEX1127" s="53"/>
      <c r="WEY1127" s="54"/>
      <c r="WEZ1127" s="52"/>
      <c r="WFA1127" s="53"/>
      <c r="WFB1127" s="54"/>
      <c r="WFC1127" s="52"/>
      <c r="WFD1127" s="53"/>
      <c r="WFE1127" s="54"/>
      <c r="WFF1127" s="52"/>
      <c r="WFG1127" s="53"/>
      <c r="WFH1127" s="54"/>
      <c r="WFI1127" s="52"/>
      <c r="WFJ1127" s="53"/>
      <c r="WFK1127" s="54"/>
      <c r="WFL1127" s="52"/>
      <c r="WFM1127" s="53"/>
      <c r="WFN1127" s="54"/>
      <c r="WFO1127" s="52"/>
      <c r="WFP1127" s="53"/>
      <c r="WFQ1127" s="54"/>
      <c r="WFR1127" s="52"/>
      <c r="WFS1127" s="53"/>
      <c r="WFT1127" s="54"/>
      <c r="WFU1127" s="52"/>
      <c r="WFV1127" s="53"/>
      <c r="WFW1127" s="54"/>
      <c r="WFX1127" s="52"/>
      <c r="WFY1127" s="53"/>
      <c r="WFZ1127" s="54"/>
      <c r="WGA1127" s="52"/>
      <c r="WGB1127" s="53"/>
      <c r="WGC1127" s="54"/>
      <c r="WGD1127" s="52"/>
      <c r="WGE1127" s="53"/>
      <c r="WGF1127" s="54"/>
      <c r="WGG1127" s="52"/>
      <c r="WGH1127" s="53"/>
      <c r="WGI1127" s="54"/>
      <c r="WGJ1127" s="52"/>
      <c r="WGK1127" s="53"/>
      <c r="WGL1127" s="54"/>
      <c r="WGM1127" s="52"/>
      <c r="WGN1127" s="53"/>
      <c r="WGO1127" s="54"/>
      <c r="WGP1127" s="52"/>
      <c r="WGQ1127" s="53"/>
      <c r="WGR1127" s="54"/>
      <c r="WGS1127" s="52"/>
      <c r="WGT1127" s="53"/>
      <c r="WGU1127" s="54"/>
      <c r="WGV1127" s="52"/>
      <c r="WGW1127" s="53"/>
      <c r="WGX1127" s="54"/>
      <c r="WGY1127" s="52"/>
      <c r="WGZ1127" s="53"/>
      <c r="WHA1127" s="54"/>
      <c r="WHB1127" s="52"/>
      <c r="WHC1127" s="53"/>
      <c r="WHD1127" s="54"/>
      <c r="WHE1127" s="52"/>
      <c r="WHF1127" s="53"/>
      <c r="WHG1127" s="54"/>
      <c r="WHH1127" s="52"/>
      <c r="WHI1127" s="53"/>
      <c r="WHJ1127" s="54"/>
      <c r="WHK1127" s="52"/>
      <c r="WHL1127" s="53"/>
      <c r="WHM1127" s="54"/>
      <c r="WHN1127" s="52"/>
      <c r="WHO1127" s="53"/>
      <c r="WHP1127" s="54"/>
      <c r="WHQ1127" s="52"/>
      <c r="WHR1127" s="53"/>
      <c r="WHS1127" s="54"/>
      <c r="WHT1127" s="52"/>
      <c r="WHU1127" s="53"/>
      <c r="WHV1127" s="54"/>
      <c r="WHW1127" s="52"/>
      <c r="WHX1127" s="53"/>
      <c r="WHY1127" s="54"/>
      <c r="WHZ1127" s="52"/>
      <c r="WIA1127" s="53"/>
      <c r="WIB1127" s="54"/>
      <c r="WIC1127" s="52"/>
      <c r="WID1127" s="53"/>
      <c r="WIE1127" s="54"/>
      <c r="WIF1127" s="52"/>
      <c r="WIG1127" s="53"/>
      <c r="WIH1127" s="54"/>
      <c r="WII1127" s="52"/>
      <c r="WIJ1127" s="53"/>
      <c r="WIK1127" s="54"/>
      <c r="WIL1127" s="52"/>
      <c r="WIM1127" s="53"/>
      <c r="WIN1127" s="54"/>
      <c r="WIO1127" s="52"/>
      <c r="WIP1127" s="53"/>
      <c r="WIQ1127" s="54"/>
      <c r="WIR1127" s="52"/>
      <c r="WIS1127" s="53"/>
      <c r="WIT1127" s="54"/>
      <c r="WIU1127" s="52"/>
      <c r="WIV1127" s="53"/>
      <c r="WIW1127" s="54"/>
      <c r="WIX1127" s="52"/>
      <c r="WIY1127" s="53"/>
      <c r="WIZ1127" s="54"/>
      <c r="WJA1127" s="52"/>
      <c r="WJB1127" s="53"/>
      <c r="WJC1127" s="54"/>
      <c r="WJD1127" s="52"/>
      <c r="WJE1127" s="53"/>
      <c r="WJF1127" s="54"/>
      <c r="WJG1127" s="52"/>
      <c r="WJH1127" s="53"/>
      <c r="WJI1127" s="54"/>
      <c r="WJJ1127" s="52"/>
      <c r="WJK1127" s="53"/>
      <c r="WJL1127" s="54"/>
      <c r="WJM1127" s="52"/>
      <c r="WJN1127" s="53"/>
      <c r="WJO1127" s="54"/>
      <c r="WJP1127" s="52"/>
      <c r="WJQ1127" s="53"/>
      <c r="WJR1127" s="54"/>
      <c r="WJS1127" s="52"/>
      <c r="WJT1127" s="53"/>
      <c r="WJU1127" s="54"/>
      <c r="WJV1127" s="52"/>
      <c r="WJW1127" s="53"/>
      <c r="WJX1127" s="54"/>
      <c r="WJY1127" s="52"/>
      <c r="WJZ1127" s="53"/>
      <c r="WKA1127" s="54"/>
      <c r="WKB1127" s="52"/>
      <c r="WKC1127" s="53"/>
      <c r="WKD1127" s="54"/>
      <c r="WKE1127" s="52"/>
      <c r="WKF1127" s="53"/>
      <c r="WKG1127" s="54"/>
      <c r="WKH1127" s="52"/>
      <c r="WKI1127" s="53"/>
      <c r="WKJ1127" s="54"/>
      <c r="WKK1127" s="52"/>
      <c r="WKL1127" s="53"/>
      <c r="WKM1127" s="54"/>
      <c r="WKN1127" s="52"/>
      <c r="WKO1127" s="53"/>
      <c r="WKP1127" s="54"/>
      <c r="WKQ1127" s="52"/>
      <c r="WKR1127" s="53"/>
      <c r="WKS1127" s="54"/>
      <c r="WKT1127" s="52"/>
      <c r="WKU1127" s="53"/>
      <c r="WKV1127" s="54"/>
      <c r="WKW1127" s="52"/>
      <c r="WKX1127" s="53"/>
      <c r="WKY1127" s="54"/>
      <c r="WKZ1127" s="52"/>
      <c r="WLA1127" s="53"/>
      <c r="WLB1127" s="54"/>
      <c r="WLC1127" s="52"/>
      <c r="WLD1127" s="53"/>
      <c r="WLE1127" s="54"/>
      <c r="WLF1127" s="52"/>
      <c r="WLG1127" s="53"/>
      <c r="WLH1127" s="54"/>
      <c r="WLI1127" s="52"/>
      <c r="WLJ1127" s="53"/>
      <c r="WLK1127" s="54"/>
      <c r="WLL1127" s="52"/>
      <c r="WLM1127" s="53"/>
      <c r="WLN1127" s="54"/>
      <c r="WLO1127" s="52"/>
      <c r="WLP1127" s="53"/>
      <c r="WLQ1127" s="54"/>
      <c r="WLR1127" s="52"/>
      <c r="WLS1127" s="53"/>
      <c r="WLT1127" s="54"/>
      <c r="WLU1127" s="52"/>
      <c r="WLV1127" s="53"/>
      <c r="WLW1127" s="54"/>
      <c r="WLX1127" s="52"/>
      <c r="WLY1127" s="53"/>
      <c r="WLZ1127" s="54"/>
      <c r="WMA1127" s="52"/>
      <c r="WMB1127" s="53"/>
      <c r="WMC1127" s="54"/>
      <c r="WMD1127" s="52"/>
      <c r="WME1127" s="53"/>
      <c r="WMF1127" s="54"/>
      <c r="WMG1127" s="52"/>
      <c r="WMH1127" s="53"/>
      <c r="WMI1127" s="54"/>
      <c r="WMJ1127" s="52"/>
      <c r="WMK1127" s="53"/>
      <c r="WML1127" s="54"/>
      <c r="WMM1127" s="52"/>
      <c r="WMN1127" s="53"/>
      <c r="WMO1127" s="54"/>
      <c r="WMP1127" s="52"/>
      <c r="WMQ1127" s="53"/>
      <c r="WMR1127" s="54"/>
      <c r="WMS1127" s="52"/>
      <c r="WMT1127" s="53"/>
      <c r="WMU1127" s="54"/>
      <c r="WMV1127" s="52"/>
      <c r="WMW1127" s="53"/>
      <c r="WMX1127" s="54"/>
      <c r="WMY1127" s="52"/>
      <c r="WMZ1127" s="53"/>
      <c r="WNA1127" s="54"/>
      <c r="WNB1127" s="52"/>
      <c r="WNC1127" s="53"/>
      <c r="WND1127" s="54"/>
      <c r="WNE1127" s="52"/>
      <c r="WNF1127" s="53"/>
      <c r="WNG1127" s="54"/>
      <c r="WNH1127" s="52"/>
      <c r="WNI1127" s="53"/>
      <c r="WNJ1127" s="54"/>
      <c r="WNK1127" s="52"/>
      <c r="WNL1127" s="53"/>
      <c r="WNM1127" s="54"/>
      <c r="WNN1127" s="52"/>
      <c r="WNO1127" s="53"/>
      <c r="WNP1127" s="54"/>
      <c r="WNQ1127" s="52"/>
      <c r="WNR1127" s="53"/>
      <c r="WNS1127" s="54"/>
      <c r="WNT1127" s="52"/>
      <c r="WNU1127" s="53"/>
      <c r="WNV1127" s="54"/>
      <c r="WNW1127" s="52"/>
      <c r="WNX1127" s="53"/>
      <c r="WNY1127" s="54"/>
      <c r="WNZ1127" s="52"/>
      <c r="WOA1127" s="53"/>
      <c r="WOB1127" s="54"/>
      <c r="WOC1127" s="52"/>
      <c r="WOD1127" s="53"/>
      <c r="WOE1127" s="54"/>
      <c r="WOF1127" s="52"/>
      <c r="WOG1127" s="53"/>
      <c r="WOH1127" s="54"/>
      <c r="WOI1127" s="52"/>
      <c r="WOJ1127" s="53"/>
      <c r="WOK1127" s="54"/>
      <c r="WOL1127" s="52"/>
      <c r="WOM1127" s="53"/>
      <c r="WON1127" s="54"/>
      <c r="WOO1127" s="52"/>
      <c r="WOP1127" s="53"/>
      <c r="WOQ1127" s="54"/>
      <c r="WOR1127" s="52"/>
      <c r="WOS1127" s="53"/>
      <c r="WOT1127" s="54"/>
      <c r="WOU1127" s="52"/>
      <c r="WOV1127" s="53"/>
      <c r="WOW1127" s="54"/>
      <c r="WOX1127" s="52"/>
      <c r="WOY1127" s="53"/>
      <c r="WOZ1127" s="54"/>
      <c r="WPA1127" s="52"/>
      <c r="WPB1127" s="53"/>
      <c r="WPC1127" s="54"/>
      <c r="WPD1127" s="52"/>
      <c r="WPE1127" s="53"/>
      <c r="WPF1127" s="54"/>
      <c r="WPG1127" s="52"/>
      <c r="WPH1127" s="53"/>
      <c r="WPI1127" s="54"/>
      <c r="WPJ1127" s="52"/>
      <c r="WPK1127" s="53"/>
      <c r="WPL1127" s="54"/>
      <c r="WPM1127" s="52"/>
      <c r="WPN1127" s="53"/>
      <c r="WPO1127" s="54"/>
      <c r="WPP1127" s="52"/>
      <c r="WPQ1127" s="53"/>
      <c r="WPR1127" s="54"/>
      <c r="WPS1127" s="52"/>
      <c r="WPT1127" s="53"/>
      <c r="WPU1127" s="54"/>
      <c r="WPV1127" s="52"/>
      <c r="WPW1127" s="53"/>
      <c r="WPX1127" s="54"/>
      <c r="WPY1127" s="52"/>
      <c r="WPZ1127" s="53"/>
      <c r="WQA1127" s="54"/>
      <c r="WQB1127" s="52"/>
      <c r="WQC1127" s="53"/>
      <c r="WQD1127" s="54"/>
      <c r="WQE1127" s="52"/>
      <c r="WQF1127" s="53"/>
      <c r="WQG1127" s="54"/>
      <c r="WQH1127" s="52"/>
      <c r="WQI1127" s="53"/>
      <c r="WQJ1127" s="54"/>
      <c r="WQK1127" s="52"/>
      <c r="WQL1127" s="53"/>
      <c r="WQM1127" s="54"/>
      <c r="WQN1127" s="52"/>
      <c r="WQO1127" s="53"/>
      <c r="WQP1127" s="54"/>
      <c r="WQQ1127" s="52"/>
      <c r="WQR1127" s="53"/>
      <c r="WQS1127" s="54"/>
      <c r="WQT1127" s="52"/>
      <c r="WQU1127" s="53"/>
      <c r="WQV1127" s="54"/>
      <c r="WQW1127" s="52"/>
      <c r="WQX1127" s="53"/>
      <c r="WQY1127" s="54"/>
      <c r="WQZ1127" s="52"/>
      <c r="WRA1127" s="53"/>
      <c r="WRB1127" s="54"/>
      <c r="WRC1127" s="52"/>
      <c r="WRD1127" s="53"/>
      <c r="WRE1127" s="54"/>
      <c r="WRF1127" s="52"/>
      <c r="WRG1127" s="53"/>
      <c r="WRH1127" s="54"/>
      <c r="WRI1127" s="52"/>
      <c r="WRJ1127" s="53"/>
      <c r="WRK1127" s="54"/>
      <c r="WRL1127" s="52"/>
      <c r="WRM1127" s="53"/>
      <c r="WRN1127" s="54"/>
      <c r="WRO1127" s="52"/>
      <c r="WRP1127" s="53"/>
      <c r="WRQ1127" s="54"/>
      <c r="WRR1127" s="52"/>
      <c r="WRS1127" s="53"/>
      <c r="WRT1127" s="54"/>
      <c r="WRU1127" s="52"/>
      <c r="WRV1127" s="53"/>
      <c r="WRW1127" s="54"/>
      <c r="WRX1127" s="52"/>
      <c r="WRY1127" s="53"/>
      <c r="WRZ1127" s="54"/>
      <c r="WSA1127" s="52"/>
      <c r="WSB1127" s="53"/>
      <c r="WSC1127" s="54"/>
      <c r="WSD1127" s="52"/>
      <c r="WSE1127" s="53"/>
      <c r="WSF1127" s="54"/>
      <c r="WSG1127" s="52"/>
      <c r="WSH1127" s="53"/>
      <c r="WSI1127" s="54"/>
      <c r="WSJ1127" s="52"/>
      <c r="WSK1127" s="53"/>
      <c r="WSL1127" s="54"/>
      <c r="WSM1127" s="52"/>
      <c r="WSN1127" s="53"/>
      <c r="WSO1127" s="54"/>
      <c r="WSP1127" s="52"/>
      <c r="WSQ1127" s="53"/>
      <c r="WSR1127" s="54"/>
      <c r="WSS1127" s="52"/>
      <c r="WST1127" s="53"/>
      <c r="WSU1127" s="54"/>
      <c r="WSV1127" s="52"/>
      <c r="WSW1127" s="53"/>
      <c r="WSX1127" s="54"/>
      <c r="WSY1127" s="52"/>
      <c r="WSZ1127" s="53"/>
      <c r="WTA1127" s="54"/>
      <c r="WTB1127" s="52"/>
      <c r="WTC1127" s="53"/>
      <c r="WTD1127" s="54"/>
      <c r="WTE1127" s="52"/>
      <c r="WTF1127" s="53"/>
      <c r="WTG1127" s="54"/>
      <c r="WTH1127" s="52"/>
      <c r="WTI1127" s="53"/>
      <c r="WTJ1127" s="54"/>
      <c r="WTK1127" s="52"/>
      <c r="WTL1127" s="53"/>
      <c r="WTM1127" s="54"/>
      <c r="WTN1127" s="52"/>
      <c r="WTO1127" s="53"/>
      <c r="WTP1127" s="54"/>
      <c r="WTQ1127" s="52"/>
      <c r="WTR1127" s="53"/>
      <c r="WTS1127" s="54"/>
      <c r="WTT1127" s="52"/>
      <c r="WTU1127" s="53"/>
      <c r="WTV1127" s="54"/>
      <c r="WTW1127" s="52"/>
      <c r="WTX1127" s="53"/>
      <c r="WTY1127" s="54"/>
      <c r="WTZ1127" s="52"/>
      <c r="WUA1127" s="53"/>
      <c r="WUB1127" s="54"/>
      <c r="WUC1127" s="52"/>
      <c r="WUD1127" s="53"/>
      <c r="WUE1127" s="54"/>
      <c r="WUF1127" s="52"/>
      <c r="WUG1127" s="53"/>
      <c r="WUH1127" s="54"/>
      <c r="WUI1127" s="52"/>
      <c r="WUJ1127" s="53"/>
      <c r="WUK1127" s="54"/>
      <c r="WUL1127" s="52"/>
      <c r="WUM1127" s="53"/>
      <c r="WUN1127" s="54"/>
      <c r="WUO1127" s="52"/>
      <c r="WUP1127" s="53"/>
      <c r="WUQ1127" s="54"/>
      <c r="WUR1127" s="52"/>
      <c r="WUS1127" s="53"/>
      <c r="WUT1127" s="54"/>
      <c r="WUU1127" s="52"/>
      <c r="WUV1127" s="53"/>
      <c r="WUW1127" s="54"/>
      <c r="WUX1127" s="52"/>
      <c r="WUY1127" s="53"/>
      <c r="WUZ1127" s="54"/>
      <c r="WVA1127" s="52"/>
      <c r="WVB1127" s="53"/>
      <c r="WVC1127" s="54"/>
      <c r="WVD1127" s="52"/>
      <c r="WVE1127" s="53"/>
      <c r="WVF1127" s="54"/>
      <c r="WVG1127" s="52"/>
      <c r="WVH1127" s="53"/>
      <c r="WVI1127" s="54"/>
      <c r="WVJ1127" s="52"/>
      <c r="WVK1127" s="53"/>
      <c r="WVL1127" s="54"/>
      <c r="WVM1127" s="52"/>
      <c r="WVN1127" s="53"/>
      <c r="WVO1127" s="54"/>
      <c r="WVP1127" s="52"/>
      <c r="WVQ1127" s="53"/>
      <c r="WVR1127" s="54"/>
      <c r="WVS1127" s="52"/>
      <c r="WVT1127" s="53"/>
      <c r="WVU1127" s="54"/>
      <c r="WVV1127" s="52"/>
      <c r="WVW1127" s="53"/>
      <c r="WVX1127" s="54"/>
      <c r="WVY1127" s="52"/>
      <c r="WVZ1127" s="53"/>
      <c r="WWA1127" s="54"/>
      <c r="WWB1127" s="52"/>
      <c r="WWC1127" s="53"/>
      <c r="WWD1127" s="54"/>
      <c r="WWE1127" s="52"/>
      <c r="WWF1127" s="53"/>
      <c r="WWG1127" s="54"/>
      <c r="WWH1127" s="52"/>
      <c r="WWI1127" s="53"/>
      <c r="WWJ1127" s="54"/>
      <c r="WWK1127" s="52"/>
      <c r="WWL1127" s="53"/>
      <c r="WWM1127" s="54"/>
      <c r="WWN1127" s="52"/>
      <c r="WWO1127" s="53"/>
      <c r="WWP1127" s="54"/>
      <c r="WWQ1127" s="52"/>
      <c r="WWR1127" s="53"/>
      <c r="WWS1127" s="54"/>
      <c r="WWT1127" s="52"/>
      <c r="WWU1127" s="53"/>
      <c r="WWV1127" s="54"/>
      <c r="WWW1127" s="52"/>
      <c r="WWX1127" s="53"/>
      <c r="WWY1127" s="54"/>
      <c r="WWZ1127" s="52"/>
      <c r="WXA1127" s="53"/>
      <c r="WXB1127" s="54"/>
      <c r="WXC1127" s="52"/>
      <c r="WXD1127" s="53"/>
      <c r="WXE1127" s="54"/>
      <c r="WXF1127" s="52"/>
      <c r="WXG1127" s="53"/>
      <c r="WXH1127" s="54"/>
      <c r="WXI1127" s="52"/>
      <c r="WXJ1127" s="53"/>
      <c r="WXK1127" s="54"/>
      <c r="WXL1127" s="52"/>
      <c r="WXM1127" s="53"/>
      <c r="WXN1127" s="54"/>
      <c r="WXO1127" s="52"/>
      <c r="WXP1127" s="53"/>
      <c r="WXQ1127" s="54"/>
      <c r="WXR1127" s="52"/>
      <c r="WXS1127" s="53"/>
      <c r="WXT1127" s="54"/>
      <c r="WXU1127" s="52"/>
      <c r="WXV1127" s="53"/>
      <c r="WXW1127" s="54"/>
      <c r="WXX1127" s="52"/>
      <c r="WXY1127" s="53"/>
      <c r="WXZ1127" s="54"/>
      <c r="WYA1127" s="52"/>
      <c r="WYB1127" s="53"/>
      <c r="WYC1127" s="54"/>
      <c r="WYD1127" s="52"/>
      <c r="WYE1127" s="53"/>
      <c r="WYF1127" s="54"/>
      <c r="WYG1127" s="52"/>
      <c r="WYH1127" s="53"/>
      <c r="WYI1127" s="54"/>
      <c r="WYJ1127" s="52"/>
      <c r="WYK1127" s="53"/>
      <c r="WYL1127" s="54"/>
      <c r="WYM1127" s="52"/>
      <c r="WYN1127" s="53"/>
      <c r="WYO1127" s="54"/>
      <c r="WYP1127" s="52"/>
      <c r="WYQ1127" s="53"/>
      <c r="WYR1127" s="54"/>
      <c r="WYS1127" s="52"/>
      <c r="WYT1127" s="53"/>
      <c r="WYU1127" s="54"/>
      <c r="WYV1127" s="52"/>
      <c r="WYW1127" s="53"/>
      <c r="WYX1127" s="54"/>
      <c r="WYY1127" s="52"/>
      <c r="WYZ1127" s="53"/>
      <c r="WZA1127" s="54"/>
      <c r="WZB1127" s="52"/>
      <c r="WZC1127" s="53"/>
      <c r="WZD1127" s="54"/>
      <c r="WZE1127" s="52"/>
      <c r="WZF1127" s="53"/>
      <c r="WZG1127" s="54"/>
      <c r="WZH1127" s="52"/>
      <c r="WZI1127" s="53"/>
      <c r="WZJ1127" s="54"/>
      <c r="WZK1127" s="52"/>
      <c r="WZL1127" s="53"/>
      <c r="WZM1127" s="54"/>
      <c r="WZN1127" s="52"/>
      <c r="WZO1127" s="53"/>
      <c r="WZP1127" s="54"/>
      <c r="WZQ1127" s="52"/>
      <c r="WZR1127" s="53"/>
      <c r="WZS1127" s="54"/>
      <c r="WZT1127" s="52"/>
      <c r="WZU1127" s="53"/>
      <c r="WZV1127" s="54"/>
      <c r="WZW1127" s="52"/>
      <c r="WZX1127" s="53"/>
      <c r="WZY1127" s="54"/>
      <c r="WZZ1127" s="52"/>
      <c r="XAA1127" s="53"/>
      <c r="XAB1127" s="54"/>
      <c r="XAC1127" s="52"/>
      <c r="XAD1127" s="53"/>
      <c r="XAE1127" s="54"/>
      <c r="XAF1127" s="52"/>
      <c r="XAG1127" s="53"/>
      <c r="XAH1127" s="54"/>
      <c r="XAI1127" s="52"/>
      <c r="XAJ1127" s="53"/>
      <c r="XAK1127" s="54"/>
      <c r="XAL1127" s="52"/>
      <c r="XAM1127" s="53"/>
      <c r="XAN1127" s="54"/>
      <c r="XAO1127" s="52"/>
      <c r="XAP1127" s="53"/>
      <c r="XAQ1127" s="54"/>
      <c r="XAR1127" s="52"/>
      <c r="XAS1127" s="53"/>
      <c r="XAT1127" s="54"/>
      <c r="XAU1127" s="52"/>
      <c r="XAV1127" s="53"/>
      <c r="XAW1127" s="54"/>
      <c r="XAX1127" s="52"/>
      <c r="XAY1127" s="53"/>
      <c r="XAZ1127" s="54"/>
      <c r="XBA1127" s="52"/>
      <c r="XBB1127" s="53"/>
      <c r="XBC1127" s="54"/>
      <c r="XBD1127" s="52"/>
      <c r="XBE1127" s="53"/>
      <c r="XBF1127" s="54"/>
      <c r="XBG1127" s="52"/>
      <c r="XBH1127" s="53"/>
      <c r="XBI1127" s="54"/>
      <c r="XBJ1127" s="52"/>
      <c r="XBK1127" s="53"/>
      <c r="XBL1127" s="54"/>
      <c r="XBM1127" s="52"/>
      <c r="XBN1127" s="53"/>
      <c r="XBO1127" s="54"/>
      <c r="XBP1127" s="52"/>
      <c r="XBQ1127" s="53"/>
      <c r="XBR1127" s="54"/>
      <c r="XBS1127" s="52"/>
      <c r="XBT1127" s="53"/>
      <c r="XBU1127" s="54"/>
      <c r="XBV1127" s="52"/>
      <c r="XBW1127" s="53"/>
      <c r="XBX1127" s="54"/>
      <c r="XBY1127" s="52"/>
      <c r="XBZ1127" s="53"/>
      <c r="XCA1127" s="54"/>
      <c r="XCB1127" s="52"/>
      <c r="XCC1127" s="53"/>
      <c r="XCD1127" s="54"/>
      <c r="XCE1127" s="52"/>
      <c r="XCF1127" s="53"/>
      <c r="XCG1127" s="54"/>
      <c r="XCH1127" s="52"/>
      <c r="XCI1127" s="53"/>
      <c r="XCJ1127" s="54"/>
      <c r="XCK1127" s="52"/>
      <c r="XCL1127" s="53"/>
      <c r="XCM1127" s="54"/>
      <c r="XCN1127" s="52"/>
      <c r="XCO1127" s="53"/>
      <c r="XCP1127" s="54"/>
      <c r="XCQ1127" s="52"/>
      <c r="XCR1127" s="53"/>
      <c r="XCS1127" s="54"/>
      <c r="XCT1127" s="52"/>
      <c r="XCU1127" s="53"/>
      <c r="XCV1127" s="54"/>
      <c r="XCW1127" s="52"/>
      <c r="XCX1127" s="53"/>
      <c r="XCY1127" s="54"/>
      <c r="XCZ1127" s="52"/>
      <c r="XDA1127" s="53"/>
      <c r="XDB1127" s="54"/>
      <c r="XDC1127" s="52"/>
      <c r="XDD1127" s="53"/>
      <c r="XDE1127" s="54"/>
      <c r="XDF1127" s="52"/>
      <c r="XDG1127" s="53"/>
      <c r="XDH1127" s="54"/>
      <c r="XDI1127" s="52"/>
      <c r="XDJ1127" s="53"/>
      <c r="XDK1127" s="54"/>
      <c r="XDL1127" s="52"/>
      <c r="XDM1127" s="53"/>
      <c r="XDN1127" s="54"/>
      <c r="XDO1127" s="52"/>
      <c r="XDP1127" s="53"/>
      <c r="XDQ1127" s="54"/>
      <c r="XDR1127" s="52"/>
      <c r="XDS1127" s="53"/>
      <c r="XDT1127" s="54"/>
      <c r="XDU1127" s="52"/>
      <c r="XDV1127" s="53"/>
      <c r="XDW1127" s="54"/>
      <c r="XDX1127" s="52"/>
      <c r="XDY1127" s="53"/>
      <c r="XDZ1127" s="54"/>
      <c r="XEA1127" s="52"/>
      <c r="XEB1127" s="53"/>
      <c r="XEC1127" s="54"/>
      <c r="XED1127" s="52"/>
      <c r="XEE1127" s="53"/>
      <c r="XEF1127" s="54"/>
      <c r="XEG1127" s="52"/>
      <c r="XEH1127" s="53"/>
      <c r="XEI1127" s="54"/>
      <c r="XEJ1127" s="52"/>
      <c r="XEK1127" s="53"/>
      <c r="XEL1127" s="54"/>
      <c r="XEM1127" s="52"/>
      <c r="XEN1127" s="53"/>
      <c r="XEO1127" s="54"/>
      <c r="XEP1127" s="52"/>
      <c r="XEQ1127" s="53"/>
      <c r="XER1127" s="54"/>
      <c r="XES1127" s="52"/>
      <c r="XET1127" s="53"/>
      <c r="XEU1127" s="54"/>
      <c r="XEV1127" s="52"/>
      <c r="XEW1127" s="53"/>
      <c r="XEX1127" s="54"/>
      <c r="XEY1127" s="52"/>
    </row>
    <row r="1128" spans="1:16379" ht="20.25" customHeight="1" x14ac:dyDescent="0.25">
      <c r="A1128" s="52"/>
      <c r="B1128" s="19" t="s">
        <v>2371</v>
      </c>
      <c r="C1128" s="19" t="s">
        <v>2372</v>
      </c>
      <c r="D1128" s="5">
        <v>511.01</v>
      </c>
      <c r="E1128" s="53"/>
      <c r="F1128" s="53"/>
      <c r="G1128" s="54"/>
      <c r="H1128" s="52"/>
      <c r="I1128" s="53"/>
      <c r="J1128" s="54"/>
      <c r="K1128" s="52"/>
      <c r="L1128" s="53"/>
      <c r="M1128" s="54"/>
      <c r="N1128" s="52"/>
      <c r="O1128" s="53"/>
      <c r="P1128" s="54"/>
      <c r="Q1128" s="52"/>
      <c r="R1128" s="53"/>
      <c r="S1128" s="54"/>
      <c r="T1128" s="52"/>
      <c r="U1128" s="53"/>
      <c r="V1128" s="54"/>
      <c r="W1128" s="52"/>
      <c r="X1128" s="53"/>
      <c r="Y1128" s="54"/>
      <c r="Z1128" s="52"/>
      <c r="AA1128" s="53"/>
      <c r="AB1128" s="54"/>
      <c r="AC1128" s="52"/>
      <c r="AD1128" s="53"/>
      <c r="AE1128" s="54"/>
      <c r="AF1128" s="52"/>
      <c r="AG1128" s="53"/>
      <c r="AH1128" s="54"/>
      <c r="AI1128" s="52"/>
      <c r="AJ1128" s="53"/>
      <c r="AK1128" s="54"/>
      <c r="AL1128" s="52"/>
      <c r="AM1128" s="53"/>
      <c r="AN1128" s="54"/>
      <c r="AO1128" s="52"/>
      <c r="AP1128" s="53"/>
      <c r="AQ1128" s="54"/>
      <c r="AR1128" s="52"/>
      <c r="AS1128" s="53"/>
      <c r="AT1128" s="54"/>
      <c r="AU1128" s="52"/>
      <c r="AV1128" s="53"/>
      <c r="AW1128" s="54"/>
      <c r="AX1128" s="52"/>
      <c r="AY1128" s="53"/>
      <c r="AZ1128" s="54"/>
      <c r="BA1128" s="52"/>
      <c r="BB1128" s="53"/>
      <c r="BC1128" s="54"/>
      <c r="BD1128" s="52"/>
      <c r="BE1128" s="53"/>
      <c r="BF1128" s="54"/>
      <c r="BG1128" s="52"/>
      <c r="BH1128" s="53"/>
      <c r="BI1128" s="54"/>
      <c r="BJ1128" s="52"/>
      <c r="BK1128" s="53"/>
      <c r="BL1128" s="54"/>
      <c r="BM1128" s="52"/>
      <c r="BN1128" s="53"/>
      <c r="BO1128" s="54"/>
      <c r="BP1128" s="52"/>
      <c r="BQ1128" s="53"/>
      <c r="BR1128" s="54"/>
      <c r="BS1128" s="52"/>
      <c r="BT1128" s="53"/>
      <c r="BU1128" s="54"/>
      <c r="BV1128" s="52"/>
      <c r="BW1128" s="53"/>
      <c r="BX1128" s="54"/>
      <c r="BY1128" s="52"/>
      <c r="BZ1128" s="53"/>
      <c r="CA1128" s="54"/>
      <c r="CB1128" s="52"/>
      <c r="CC1128" s="53"/>
      <c r="CD1128" s="54"/>
      <c r="CE1128" s="52"/>
      <c r="CF1128" s="53"/>
      <c r="CG1128" s="54"/>
      <c r="CH1128" s="52"/>
      <c r="CI1128" s="53"/>
      <c r="CJ1128" s="54"/>
      <c r="CK1128" s="52"/>
      <c r="CL1128" s="53"/>
      <c r="CM1128" s="54"/>
      <c r="CN1128" s="52"/>
      <c r="CO1128" s="53"/>
      <c r="CP1128" s="54"/>
      <c r="CQ1128" s="52"/>
      <c r="CR1128" s="53"/>
      <c r="CS1128" s="54"/>
      <c r="CT1128" s="52"/>
      <c r="CU1128" s="53"/>
      <c r="CV1128" s="54"/>
      <c r="CW1128" s="52"/>
      <c r="CX1128" s="53"/>
      <c r="CY1128" s="54"/>
      <c r="CZ1128" s="52"/>
      <c r="DA1128" s="53"/>
      <c r="DB1128" s="54"/>
      <c r="DC1128" s="52"/>
      <c r="DD1128" s="53"/>
      <c r="DE1128" s="54"/>
      <c r="DF1128" s="52"/>
      <c r="DG1128" s="53"/>
      <c r="DH1128" s="54"/>
      <c r="DI1128" s="52"/>
      <c r="DJ1128" s="53"/>
      <c r="DK1128" s="54"/>
      <c r="DL1128" s="52"/>
      <c r="DM1128" s="53"/>
      <c r="DN1128" s="54"/>
      <c r="DO1128" s="52"/>
      <c r="DP1128" s="53"/>
      <c r="DQ1128" s="54"/>
      <c r="DR1128" s="52"/>
      <c r="DS1128" s="53"/>
      <c r="DT1128" s="54"/>
      <c r="DU1128" s="52"/>
      <c r="DV1128" s="53"/>
      <c r="DW1128" s="54"/>
      <c r="DX1128" s="52"/>
      <c r="DY1128" s="53"/>
      <c r="DZ1128" s="54"/>
      <c r="EA1128" s="52"/>
      <c r="EB1128" s="53"/>
      <c r="EC1128" s="54"/>
      <c r="ED1128" s="52"/>
      <c r="EE1128" s="53"/>
      <c r="EF1128" s="54"/>
      <c r="EG1128" s="52"/>
      <c r="EH1128" s="53"/>
      <c r="EI1128" s="54"/>
      <c r="EJ1128" s="52"/>
      <c r="EK1128" s="53"/>
      <c r="EL1128" s="54"/>
      <c r="EM1128" s="52"/>
      <c r="EN1128" s="53"/>
      <c r="EO1128" s="54"/>
      <c r="EP1128" s="52"/>
      <c r="EQ1128" s="53"/>
      <c r="ER1128" s="54"/>
      <c r="ES1128" s="52"/>
      <c r="ET1128" s="53"/>
      <c r="EU1128" s="54"/>
      <c r="EV1128" s="52"/>
      <c r="EW1128" s="53"/>
      <c r="EX1128" s="54"/>
      <c r="EY1128" s="52"/>
      <c r="EZ1128" s="53"/>
      <c r="FA1128" s="54"/>
      <c r="FB1128" s="52"/>
      <c r="FC1128" s="53"/>
      <c r="FD1128" s="54"/>
      <c r="FE1128" s="52"/>
      <c r="FF1128" s="53"/>
      <c r="FG1128" s="54"/>
      <c r="FH1128" s="52"/>
      <c r="FI1128" s="53"/>
      <c r="FJ1128" s="54"/>
      <c r="FK1128" s="52"/>
      <c r="FL1128" s="53"/>
      <c r="FM1128" s="54"/>
      <c r="FN1128" s="52"/>
      <c r="FO1128" s="53"/>
      <c r="FP1128" s="54"/>
      <c r="FQ1128" s="52"/>
      <c r="FR1128" s="53"/>
      <c r="FS1128" s="54"/>
      <c r="FT1128" s="52"/>
      <c r="FU1128" s="53"/>
      <c r="FV1128" s="54"/>
      <c r="FW1128" s="52"/>
      <c r="FX1128" s="53"/>
      <c r="FY1128" s="54"/>
      <c r="FZ1128" s="52"/>
      <c r="GA1128" s="53"/>
      <c r="GB1128" s="54"/>
      <c r="GC1128" s="52"/>
      <c r="GD1128" s="53"/>
      <c r="GE1128" s="54"/>
      <c r="GF1128" s="52"/>
      <c r="GG1128" s="53"/>
      <c r="GH1128" s="54"/>
      <c r="GI1128" s="52"/>
      <c r="GJ1128" s="53"/>
      <c r="GK1128" s="54"/>
      <c r="GL1128" s="52"/>
      <c r="GM1128" s="53"/>
      <c r="GN1128" s="54"/>
      <c r="GO1128" s="52"/>
      <c r="GP1128" s="53"/>
      <c r="GQ1128" s="54"/>
      <c r="GR1128" s="52"/>
      <c r="GS1128" s="53"/>
      <c r="GT1128" s="54"/>
      <c r="GU1128" s="52"/>
      <c r="GV1128" s="53"/>
      <c r="GW1128" s="54"/>
      <c r="GX1128" s="52"/>
      <c r="GY1128" s="53"/>
      <c r="GZ1128" s="54"/>
      <c r="HA1128" s="52"/>
      <c r="HB1128" s="53"/>
      <c r="HC1128" s="54"/>
      <c r="HD1128" s="52"/>
      <c r="HE1128" s="53"/>
      <c r="HF1128" s="54"/>
      <c r="HG1128" s="52"/>
      <c r="HH1128" s="53"/>
      <c r="HI1128" s="54"/>
      <c r="HJ1128" s="52"/>
      <c r="HK1128" s="53"/>
      <c r="HL1128" s="54"/>
      <c r="HM1128" s="52"/>
      <c r="HN1128" s="53"/>
      <c r="HO1128" s="54"/>
      <c r="HP1128" s="52"/>
      <c r="HQ1128" s="53"/>
      <c r="HR1128" s="54"/>
      <c r="HS1128" s="52"/>
      <c r="HT1128" s="53"/>
      <c r="HU1128" s="54"/>
      <c r="HV1128" s="52"/>
      <c r="HW1128" s="53"/>
      <c r="HX1128" s="54"/>
      <c r="HY1128" s="52"/>
      <c r="HZ1128" s="53"/>
      <c r="IA1128" s="54"/>
      <c r="IB1128" s="52"/>
      <c r="IC1128" s="53"/>
      <c r="ID1128" s="54"/>
      <c r="IE1128" s="52"/>
      <c r="IF1128" s="53"/>
      <c r="IG1128" s="54"/>
      <c r="IH1128" s="52"/>
      <c r="II1128" s="53"/>
      <c r="IJ1128" s="54"/>
      <c r="IK1128" s="52"/>
      <c r="IL1128" s="53"/>
      <c r="IM1128" s="54"/>
      <c r="IN1128" s="52"/>
      <c r="IO1128" s="53"/>
      <c r="IP1128" s="54"/>
      <c r="IQ1128" s="52"/>
      <c r="IR1128" s="53"/>
      <c r="IS1128" s="54"/>
      <c r="IT1128" s="52"/>
      <c r="IU1128" s="53"/>
      <c r="IV1128" s="54"/>
      <c r="IW1128" s="52"/>
      <c r="IX1128" s="53"/>
      <c r="IY1128" s="54"/>
      <c r="IZ1128" s="52"/>
      <c r="JA1128" s="53"/>
      <c r="JB1128" s="54"/>
      <c r="JC1128" s="52"/>
      <c r="JD1128" s="53"/>
      <c r="JE1128" s="54"/>
      <c r="JF1128" s="52"/>
      <c r="JG1128" s="53"/>
      <c r="JH1128" s="54"/>
      <c r="JI1128" s="52"/>
      <c r="JJ1128" s="53"/>
      <c r="JK1128" s="54"/>
      <c r="JL1128" s="52"/>
      <c r="JM1128" s="53"/>
      <c r="JN1128" s="54"/>
      <c r="JO1128" s="52"/>
      <c r="JP1128" s="53"/>
      <c r="JQ1128" s="54"/>
      <c r="JR1128" s="52"/>
      <c r="JS1128" s="53"/>
      <c r="JT1128" s="54"/>
      <c r="JU1128" s="52"/>
      <c r="JV1128" s="53"/>
      <c r="JW1128" s="54"/>
      <c r="JX1128" s="52"/>
      <c r="JY1128" s="53"/>
      <c r="JZ1128" s="54"/>
      <c r="KA1128" s="52"/>
      <c r="KB1128" s="53"/>
      <c r="KC1128" s="54"/>
      <c r="KD1128" s="52"/>
      <c r="KE1128" s="53"/>
      <c r="KF1128" s="54"/>
      <c r="KG1128" s="52"/>
      <c r="KH1128" s="53"/>
      <c r="KI1128" s="54"/>
      <c r="KJ1128" s="52"/>
      <c r="KK1128" s="53"/>
      <c r="KL1128" s="54"/>
      <c r="KM1128" s="52"/>
      <c r="KN1128" s="53"/>
      <c r="KO1128" s="54"/>
      <c r="KP1128" s="52"/>
      <c r="KQ1128" s="53"/>
      <c r="KR1128" s="54"/>
      <c r="KS1128" s="52"/>
      <c r="KT1128" s="53"/>
      <c r="KU1128" s="54"/>
      <c r="KV1128" s="52"/>
      <c r="KW1128" s="53"/>
      <c r="KX1128" s="54"/>
      <c r="KY1128" s="52"/>
      <c r="KZ1128" s="53"/>
      <c r="LA1128" s="54"/>
      <c r="LB1128" s="52"/>
      <c r="LC1128" s="53"/>
      <c r="LD1128" s="54"/>
      <c r="LE1128" s="52"/>
      <c r="LF1128" s="53"/>
      <c r="LG1128" s="54"/>
      <c r="LH1128" s="52"/>
      <c r="LI1128" s="53"/>
      <c r="LJ1128" s="54"/>
      <c r="LK1128" s="52"/>
      <c r="LL1128" s="53"/>
      <c r="LM1128" s="54"/>
      <c r="LN1128" s="52"/>
      <c r="LO1128" s="53"/>
      <c r="LP1128" s="54"/>
      <c r="LQ1128" s="52"/>
      <c r="LR1128" s="53"/>
      <c r="LS1128" s="54"/>
      <c r="LT1128" s="52"/>
      <c r="LU1128" s="53"/>
      <c r="LV1128" s="54"/>
      <c r="LW1128" s="52"/>
      <c r="LX1128" s="53"/>
      <c r="LY1128" s="54"/>
      <c r="LZ1128" s="52"/>
      <c r="MA1128" s="53"/>
      <c r="MB1128" s="54"/>
      <c r="MC1128" s="52"/>
      <c r="MD1128" s="53"/>
      <c r="ME1128" s="54"/>
      <c r="MF1128" s="52"/>
      <c r="MG1128" s="53"/>
      <c r="MH1128" s="54"/>
      <c r="MI1128" s="52"/>
      <c r="MJ1128" s="53"/>
      <c r="MK1128" s="54"/>
      <c r="ML1128" s="52"/>
      <c r="MM1128" s="53"/>
      <c r="MN1128" s="54"/>
      <c r="MO1128" s="52"/>
      <c r="MP1128" s="53"/>
      <c r="MQ1128" s="54"/>
      <c r="MR1128" s="52"/>
      <c r="MS1128" s="53"/>
      <c r="MT1128" s="54"/>
      <c r="MU1128" s="52"/>
      <c r="MV1128" s="53"/>
      <c r="MW1128" s="54"/>
      <c r="MX1128" s="52"/>
      <c r="MY1128" s="53"/>
      <c r="MZ1128" s="54"/>
      <c r="NA1128" s="52"/>
      <c r="NB1128" s="53"/>
      <c r="NC1128" s="54"/>
      <c r="ND1128" s="52"/>
      <c r="NE1128" s="53"/>
      <c r="NF1128" s="54"/>
      <c r="NG1128" s="52"/>
      <c r="NH1128" s="53"/>
      <c r="NI1128" s="54"/>
      <c r="NJ1128" s="52"/>
      <c r="NK1128" s="53"/>
      <c r="NL1128" s="54"/>
      <c r="NM1128" s="52"/>
      <c r="NN1128" s="53"/>
      <c r="NO1128" s="54"/>
      <c r="NP1128" s="52"/>
      <c r="NQ1128" s="53"/>
      <c r="NR1128" s="54"/>
      <c r="NS1128" s="52"/>
      <c r="NT1128" s="53"/>
      <c r="NU1128" s="54"/>
      <c r="NV1128" s="52"/>
      <c r="NW1128" s="53"/>
      <c r="NX1128" s="54"/>
      <c r="NY1128" s="52"/>
      <c r="NZ1128" s="53"/>
      <c r="OA1128" s="54"/>
      <c r="OB1128" s="52"/>
      <c r="OC1128" s="53"/>
      <c r="OD1128" s="54"/>
      <c r="OE1128" s="52"/>
      <c r="OF1128" s="53"/>
      <c r="OG1128" s="54"/>
      <c r="OH1128" s="52"/>
      <c r="OI1128" s="53"/>
      <c r="OJ1128" s="54"/>
      <c r="OK1128" s="52"/>
      <c r="OL1128" s="53"/>
      <c r="OM1128" s="54"/>
      <c r="ON1128" s="52"/>
      <c r="OO1128" s="53"/>
      <c r="OP1128" s="54"/>
      <c r="OQ1128" s="52"/>
      <c r="OR1128" s="53"/>
      <c r="OS1128" s="54"/>
      <c r="OT1128" s="52"/>
      <c r="OU1128" s="53"/>
      <c r="OV1128" s="54"/>
      <c r="OW1128" s="52"/>
      <c r="OX1128" s="53"/>
      <c r="OY1128" s="54"/>
      <c r="OZ1128" s="52"/>
      <c r="PA1128" s="53"/>
      <c r="PB1128" s="54"/>
      <c r="PC1128" s="52"/>
      <c r="PD1128" s="53"/>
      <c r="PE1128" s="54"/>
      <c r="PF1128" s="52"/>
      <c r="PG1128" s="53"/>
      <c r="PH1128" s="54"/>
      <c r="PI1128" s="52"/>
      <c r="PJ1128" s="53"/>
      <c r="PK1128" s="54"/>
      <c r="PL1128" s="52"/>
      <c r="PM1128" s="53"/>
      <c r="PN1128" s="54"/>
      <c r="PO1128" s="52"/>
      <c r="PP1128" s="53"/>
      <c r="PQ1128" s="54"/>
      <c r="PR1128" s="52"/>
      <c r="PS1128" s="53"/>
      <c r="PT1128" s="54"/>
      <c r="PU1128" s="52"/>
      <c r="PV1128" s="53"/>
      <c r="PW1128" s="54"/>
      <c r="PX1128" s="52"/>
      <c r="PY1128" s="53"/>
      <c r="PZ1128" s="54"/>
      <c r="QA1128" s="52"/>
      <c r="QB1128" s="53"/>
      <c r="QC1128" s="54"/>
      <c r="QD1128" s="52"/>
      <c r="QE1128" s="53"/>
      <c r="QF1128" s="54"/>
      <c r="QG1128" s="52"/>
      <c r="QH1128" s="53"/>
      <c r="QI1128" s="54"/>
      <c r="QJ1128" s="52"/>
      <c r="QK1128" s="53"/>
      <c r="QL1128" s="54"/>
      <c r="QM1128" s="52"/>
      <c r="QN1128" s="53"/>
      <c r="QO1128" s="54"/>
      <c r="QP1128" s="52"/>
      <c r="QQ1128" s="53"/>
      <c r="QR1128" s="54"/>
      <c r="QS1128" s="52"/>
      <c r="QT1128" s="53"/>
      <c r="QU1128" s="54"/>
      <c r="QV1128" s="52"/>
      <c r="QW1128" s="53"/>
      <c r="QX1128" s="54"/>
      <c r="QY1128" s="52"/>
      <c r="QZ1128" s="53"/>
      <c r="RA1128" s="54"/>
      <c r="RB1128" s="52"/>
      <c r="RC1128" s="53"/>
      <c r="RD1128" s="54"/>
      <c r="RE1128" s="52"/>
      <c r="RF1128" s="53"/>
      <c r="RG1128" s="54"/>
      <c r="RH1128" s="52"/>
      <c r="RI1128" s="53"/>
      <c r="RJ1128" s="54"/>
      <c r="RK1128" s="52"/>
      <c r="RL1128" s="53"/>
      <c r="RM1128" s="54"/>
      <c r="RN1128" s="52"/>
      <c r="RO1128" s="53"/>
      <c r="RP1128" s="54"/>
      <c r="RQ1128" s="52"/>
      <c r="RR1128" s="53"/>
      <c r="RS1128" s="54"/>
      <c r="RT1128" s="52"/>
      <c r="RU1128" s="53"/>
      <c r="RV1128" s="54"/>
      <c r="RW1128" s="52"/>
      <c r="RX1128" s="53"/>
      <c r="RY1128" s="54"/>
      <c r="RZ1128" s="52"/>
      <c r="SA1128" s="53"/>
      <c r="SB1128" s="54"/>
      <c r="SC1128" s="52"/>
      <c r="SD1128" s="53"/>
      <c r="SE1128" s="54"/>
      <c r="SF1128" s="52"/>
      <c r="SG1128" s="53"/>
      <c r="SH1128" s="54"/>
      <c r="SI1128" s="52"/>
      <c r="SJ1128" s="53"/>
      <c r="SK1128" s="54"/>
      <c r="SL1128" s="52"/>
      <c r="SM1128" s="53"/>
      <c r="SN1128" s="54"/>
      <c r="SO1128" s="52"/>
      <c r="SP1128" s="53"/>
      <c r="SQ1128" s="54"/>
      <c r="SR1128" s="52"/>
      <c r="SS1128" s="53"/>
      <c r="ST1128" s="54"/>
      <c r="SU1128" s="52"/>
      <c r="SV1128" s="53"/>
      <c r="SW1128" s="54"/>
      <c r="SX1128" s="52"/>
      <c r="SY1128" s="53"/>
      <c r="SZ1128" s="54"/>
      <c r="TA1128" s="52"/>
      <c r="TB1128" s="53"/>
      <c r="TC1128" s="54"/>
      <c r="TD1128" s="52"/>
      <c r="TE1128" s="53"/>
      <c r="TF1128" s="54"/>
      <c r="TG1128" s="52"/>
      <c r="TH1128" s="53"/>
      <c r="TI1128" s="54"/>
      <c r="TJ1128" s="52"/>
      <c r="TK1128" s="53"/>
      <c r="TL1128" s="54"/>
      <c r="TM1128" s="52"/>
      <c r="TN1128" s="53"/>
      <c r="TO1128" s="54"/>
      <c r="TP1128" s="52"/>
      <c r="TQ1128" s="53"/>
      <c r="TR1128" s="54"/>
      <c r="TS1128" s="52"/>
      <c r="TT1128" s="53"/>
      <c r="TU1128" s="54"/>
      <c r="TV1128" s="52"/>
      <c r="TW1128" s="53"/>
      <c r="TX1128" s="54"/>
      <c r="TY1128" s="52"/>
      <c r="TZ1128" s="53"/>
      <c r="UA1128" s="54"/>
      <c r="UB1128" s="52"/>
      <c r="UC1128" s="53"/>
      <c r="UD1128" s="54"/>
      <c r="UE1128" s="52"/>
      <c r="UF1128" s="53"/>
      <c r="UG1128" s="54"/>
      <c r="UH1128" s="52"/>
      <c r="UI1128" s="53"/>
      <c r="UJ1128" s="54"/>
      <c r="UK1128" s="52"/>
      <c r="UL1128" s="53"/>
      <c r="UM1128" s="54"/>
      <c r="UN1128" s="52"/>
      <c r="UO1128" s="53"/>
      <c r="UP1128" s="54"/>
      <c r="UQ1128" s="52"/>
      <c r="UR1128" s="53"/>
      <c r="US1128" s="54"/>
      <c r="UT1128" s="52"/>
      <c r="UU1128" s="53"/>
      <c r="UV1128" s="54"/>
      <c r="UW1128" s="52"/>
      <c r="UX1128" s="53"/>
      <c r="UY1128" s="54"/>
      <c r="UZ1128" s="52"/>
      <c r="VA1128" s="53"/>
      <c r="VB1128" s="54"/>
      <c r="VC1128" s="52"/>
      <c r="VD1128" s="53"/>
      <c r="VE1128" s="54"/>
      <c r="VF1128" s="52"/>
      <c r="VG1128" s="53"/>
      <c r="VH1128" s="54"/>
      <c r="VI1128" s="52"/>
      <c r="VJ1128" s="53"/>
      <c r="VK1128" s="54"/>
      <c r="VL1128" s="52"/>
      <c r="VM1128" s="53"/>
      <c r="VN1128" s="54"/>
      <c r="VO1128" s="52"/>
      <c r="VP1128" s="53"/>
      <c r="VQ1128" s="54"/>
      <c r="VR1128" s="52"/>
      <c r="VS1128" s="53"/>
      <c r="VT1128" s="54"/>
      <c r="VU1128" s="52"/>
      <c r="VV1128" s="53"/>
      <c r="VW1128" s="54"/>
      <c r="VX1128" s="52"/>
      <c r="VY1128" s="53"/>
      <c r="VZ1128" s="54"/>
      <c r="WA1128" s="52"/>
      <c r="WB1128" s="53"/>
      <c r="WC1128" s="54"/>
      <c r="WD1128" s="52"/>
      <c r="WE1128" s="53"/>
      <c r="WF1128" s="54"/>
      <c r="WG1128" s="52"/>
      <c r="WH1128" s="53"/>
      <c r="WI1128" s="54"/>
      <c r="WJ1128" s="52"/>
      <c r="WK1128" s="53"/>
      <c r="WL1128" s="54"/>
      <c r="WM1128" s="52"/>
      <c r="WN1128" s="53"/>
      <c r="WO1128" s="54"/>
      <c r="WP1128" s="52"/>
      <c r="WQ1128" s="53"/>
      <c r="WR1128" s="54"/>
      <c r="WS1128" s="52"/>
      <c r="WT1128" s="53"/>
      <c r="WU1128" s="54"/>
      <c r="WV1128" s="52"/>
      <c r="WW1128" s="53"/>
      <c r="WX1128" s="54"/>
      <c r="WY1128" s="52"/>
      <c r="WZ1128" s="53"/>
      <c r="XA1128" s="54"/>
      <c r="XB1128" s="52"/>
      <c r="XC1128" s="53"/>
      <c r="XD1128" s="54"/>
      <c r="XE1128" s="52"/>
      <c r="XF1128" s="53"/>
      <c r="XG1128" s="54"/>
      <c r="XH1128" s="52"/>
      <c r="XI1128" s="53"/>
      <c r="XJ1128" s="54"/>
      <c r="XK1128" s="52"/>
      <c r="XL1128" s="53"/>
      <c r="XM1128" s="54"/>
      <c r="XN1128" s="52"/>
      <c r="XO1128" s="53"/>
      <c r="XP1128" s="54"/>
      <c r="XQ1128" s="52"/>
      <c r="XR1128" s="53"/>
      <c r="XS1128" s="54"/>
      <c r="XT1128" s="52"/>
      <c r="XU1128" s="53"/>
      <c r="XV1128" s="54"/>
      <c r="XW1128" s="52"/>
      <c r="XX1128" s="53"/>
      <c r="XY1128" s="54"/>
      <c r="XZ1128" s="52"/>
      <c r="YA1128" s="53"/>
      <c r="YB1128" s="54"/>
      <c r="YC1128" s="52"/>
      <c r="YD1128" s="53"/>
      <c r="YE1128" s="54"/>
      <c r="YF1128" s="52"/>
      <c r="YG1128" s="53"/>
      <c r="YH1128" s="54"/>
      <c r="YI1128" s="52"/>
      <c r="YJ1128" s="53"/>
      <c r="YK1128" s="54"/>
      <c r="YL1128" s="52"/>
      <c r="YM1128" s="53"/>
      <c r="YN1128" s="54"/>
      <c r="YO1128" s="52"/>
      <c r="YP1128" s="53"/>
      <c r="YQ1128" s="54"/>
      <c r="YR1128" s="52"/>
      <c r="YS1128" s="53"/>
      <c r="YT1128" s="54"/>
      <c r="YU1128" s="52"/>
      <c r="YV1128" s="53"/>
      <c r="YW1128" s="54"/>
      <c r="YX1128" s="52"/>
      <c r="YY1128" s="53"/>
      <c r="YZ1128" s="54"/>
      <c r="ZA1128" s="52"/>
      <c r="ZB1128" s="53"/>
      <c r="ZC1128" s="54"/>
      <c r="ZD1128" s="52"/>
      <c r="ZE1128" s="53"/>
      <c r="ZF1128" s="54"/>
      <c r="ZG1128" s="52"/>
      <c r="ZH1128" s="53"/>
      <c r="ZI1128" s="54"/>
      <c r="ZJ1128" s="52"/>
      <c r="ZK1128" s="53"/>
      <c r="ZL1128" s="54"/>
      <c r="ZM1128" s="52"/>
      <c r="ZN1128" s="53"/>
      <c r="ZO1128" s="54"/>
      <c r="ZP1128" s="52"/>
      <c r="ZQ1128" s="53"/>
      <c r="ZR1128" s="54"/>
      <c r="ZS1128" s="52"/>
      <c r="ZT1128" s="53"/>
      <c r="ZU1128" s="54"/>
      <c r="ZV1128" s="52"/>
      <c r="ZW1128" s="53"/>
      <c r="ZX1128" s="54"/>
      <c r="ZY1128" s="52"/>
      <c r="ZZ1128" s="53"/>
      <c r="AAA1128" s="54"/>
      <c r="AAB1128" s="52"/>
      <c r="AAC1128" s="53"/>
      <c r="AAD1128" s="54"/>
      <c r="AAE1128" s="52"/>
      <c r="AAF1128" s="53"/>
      <c r="AAG1128" s="54"/>
      <c r="AAH1128" s="52"/>
      <c r="AAI1128" s="53"/>
      <c r="AAJ1128" s="54"/>
      <c r="AAK1128" s="52"/>
      <c r="AAL1128" s="53"/>
      <c r="AAM1128" s="54"/>
      <c r="AAN1128" s="52"/>
      <c r="AAO1128" s="53"/>
      <c r="AAP1128" s="54"/>
      <c r="AAQ1128" s="52"/>
      <c r="AAR1128" s="53"/>
      <c r="AAS1128" s="54"/>
      <c r="AAT1128" s="52"/>
      <c r="AAU1128" s="53"/>
      <c r="AAV1128" s="54"/>
      <c r="AAW1128" s="52"/>
      <c r="AAX1128" s="53"/>
      <c r="AAY1128" s="54"/>
      <c r="AAZ1128" s="52"/>
      <c r="ABA1128" s="53"/>
      <c r="ABB1128" s="54"/>
      <c r="ABC1128" s="52"/>
      <c r="ABD1128" s="53"/>
      <c r="ABE1128" s="54"/>
      <c r="ABF1128" s="52"/>
      <c r="ABG1128" s="53"/>
      <c r="ABH1128" s="54"/>
      <c r="ABI1128" s="52"/>
      <c r="ABJ1128" s="53"/>
      <c r="ABK1128" s="54"/>
      <c r="ABL1128" s="52"/>
      <c r="ABM1128" s="53"/>
      <c r="ABN1128" s="54"/>
      <c r="ABO1128" s="52"/>
      <c r="ABP1128" s="53"/>
      <c r="ABQ1128" s="54"/>
      <c r="ABR1128" s="52"/>
      <c r="ABS1128" s="53"/>
      <c r="ABT1128" s="54"/>
      <c r="ABU1128" s="52"/>
      <c r="ABV1128" s="53"/>
      <c r="ABW1128" s="54"/>
      <c r="ABX1128" s="52"/>
      <c r="ABY1128" s="53"/>
      <c r="ABZ1128" s="54"/>
      <c r="ACA1128" s="52"/>
      <c r="ACB1128" s="53"/>
      <c r="ACC1128" s="54"/>
      <c r="ACD1128" s="52"/>
      <c r="ACE1128" s="53"/>
      <c r="ACF1128" s="54"/>
      <c r="ACG1128" s="52"/>
      <c r="ACH1128" s="53"/>
      <c r="ACI1128" s="54"/>
      <c r="ACJ1128" s="52"/>
      <c r="ACK1128" s="53"/>
      <c r="ACL1128" s="54"/>
      <c r="ACM1128" s="52"/>
      <c r="ACN1128" s="53"/>
      <c r="ACO1128" s="54"/>
      <c r="ACP1128" s="52"/>
      <c r="ACQ1128" s="53"/>
      <c r="ACR1128" s="54"/>
      <c r="ACS1128" s="52"/>
      <c r="ACT1128" s="53"/>
      <c r="ACU1128" s="54"/>
      <c r="ACV1128" s="52"/>
      <c r="ACW1128" s="53"/>
      <c r="ACX1128" s="54"/>
      <c r="ACY1128" s="52"/>
      <c r="ACZ1128" s="53"/>
      <c r="ADA1128" s="54"/>
      <c r="ADB1128" s="52"/>
      <c r="ADC1128" s="53"/>
      <c r="ADD1128" s="54"/>
      <c r="ADE1128" s="52"/>
      <c r="ADF1128" s="53"/>
      <c r="ADG1128" s="54"/>
      <c r="ADH1128" s="52"/>
      <c r="ADI1128" s="53"/>
      <c r="ADJ1128" s="54"/>
      <c r="ADK1128" s="52"/>
      <c r="ADL1128" s="53"/>
      <c r="ADM1128" s="54"/>
      <c r="ADN1128" s="52"/>
      <c r="ADO1128" s="53"/>
      <c r="ADP1128" s="54"/>
      <c r="ADQ1128" s="52"/>
      <c r="ADR1128" s="53"/>
      <c r="ADS1128" s="54"/>
      <c r="ADT1128" s="52"/>
      <c r="ADU1128" s="53"/>
      <c r="ADV1128" s="54"/>
      <c r="ADW1128" s="52"/>
      <c r="ADX1128" s="53"/>
      <c r="ADY1128" s="54"/>
      <c r="ADZ1128" s="52"/>
      <c r="AEA1128" s="53"/>
      <c r="AEB1128" s="54"/>
      <c r="AEC1128" s="52"/>
      <c r="AED1128" s="53"/>
      <c r="AEE1128" s="54"/>
      <c r="AEF1128" s="52"/>
      <c r="AEG1128" s="53"/>
      <c r="AEH1128" s="54"/>
      <c r="AEI1128" s="52"/>
      <c r="AEJ1128" s="53"/>
      <c r="AEK1128" s="54"/>
      <c r="AEL1128" s="52"/>
      <c r="AEM1128" s="53"/>
      <c r="AEN1128" s="54"/>
      <c r="AEO1128" s="52"/>
      <c r="AEP1128" s="53"/>
      <c r="AEQ1128" s="54"/>
      <c r="AER1128" s="52"/>
      <c r="AES1128" s="53"/>
      <c r="AET1128" s="54"/>
      <c r="AEU1128" s="52"/>
      <c r="AEV1128" s="53"/>
      <c r="AEW1128" s="54"/>
      <c r="AEX1128" s="52"/>
      <c r="AEY1128" s="53"/>
      <c r="AEZ1128" s="54"/>
      <c r="AFA1128" s="52"/>
      <c r="AFB1128" s="53"/>
      <c r="AFC1128" s="54"/>
      <c r="AFD1128" s="52"/>
      <c r="AFE1128" s="53"/>
      <c r="AFF1128" s="54"/>
      <c r="AFG1128" s="52"/>
      <c r="AFH1128" s="53"/>
      <c r="AFI1128" s="54"/>
      <c r="AFJ1128" s="52"/>
      <c r="AFK1128" s="53"/>
      <c r="AFL1128" s="54"/>
      <c r="AFM1128" s="52"/>
      <c r="AFN1128" s="53"/>
      <c r="AFO1128" s="54"/>
      <c r="AFP1128" s="52"/>
      <c r="AFQ1128" s="53"/>
      <c r="AFR1128" s="54"/>
      <c r="AFS1128" s="52"/>
      <c r="AFT1128" s="53"/>
      <c r="AFU1128" s="54"/>
      <c r="AFV1128" s="52"/>
      <c r="AFW1128" s="53"/>
      <c r="AFX1128" s="54"/>
      <c r="AFY1128" s="52"/>
      <c r="AFZ1128" s="53"/>
      <c r="AGA1128" s="54"/>
      <c r="AGB1128" s="52"/>
      <c r="AGC1128" s="53"/>
      <c r="AGD1128" s="54"/>
      <c r="AGE1128" s="52"/>
      <c r="AGF1128" s="53"/>
      <c r="AGG1128" s="54"/>
      <c r="AGH1128" s="52"/>
      <c r="AGI1128" s="53"/>
      <c r="AGJ1128" s="54"/>
      <c r="AGK1128" s="52"/>
      <c r="AGL1128" s="53"/>
      <c r="AGM1128" s="54"/>
      <c r="AGN1128" s="52"/>
      <c r="AGO1128" s="53"/>
      <c r="AGP1128" s="54"/>
      <c r="AGQ1128" s="52"/>
      <c r="AGR1128" s="53"/>
      <c r="AGS1128" s="54"/>
      <c r="AGT1128" s="52"/>
      <c r="AGU1128" s="53"/>
      <c r="AGV1128" s="54"/>
      <c r="AGW1128" s="52"/>
      <c r="AGX1128" s="53"/>
      <c r="AGY1128" s="54"/>
      <c r="AGZ1128" s="52"/>
      <c r="AHA1128" s="53"/>
      <c r="AHB1128" s="54"/>
      <c r="AHC1128" s="52"/>
      <c r="AHD1128" s="53"/>
      <c r="AHE1128" s="54"/>
      <c r="AHF1128" s="52"/>
      <c r="AHG1128" s="53"/>
      <c r="AHH1128" s="54"/>
      <c r="AHI1128" s="52"/>
      <c r="AHJ1128" s="53"/>
      <c r="AHK1128" s="54"/>
      <c r="AHL1128" s="52"/>
      <c r="AHM1128" s="53"/>
      <c r="AHN1128" s="54"/>
      <c r="AHO1128" s="52"/>
      <c r="AHP1128" s="53"/>
      <c r="AHQ1128" s="54"/>
      <c r="AHR1128" s="52"/>
      <c r="AHS1128" s="53"/>
      <c r="AHT1128" s="54"/>
      <c r="AHU1128" s="52"/>
      <c r="AHV1128" s="53"/>
      <c r="AHW1128" s="54"/>
      <c r="AHX1128" s="52"/>
      <c r="AHY1128" s="53"/>
      <c r="AHZ1128" s="54"/>
      <c r="AIA1128" s="52"/>
      <c r="AIB1128" s="53"/>
      <c r="AIC1128" s="54"/>
      <c r="AID1128" s="52"/>
      <c r="AIE1128" s="53"/>
      <c r="AIF1128" s="54"/>
      <c r="AIG1128" s="52"/>
      <c r="AIH1128" s="53"/>
      <c r="AII1128" s="54"/>
      <c r="AIJ1128" s="52"/>
      <c r="AIK1128" s="53"/>
      <c r="AIL1128" s="54"/>
      <c r="AIM1128" s="52"/>
      <c r="AIN1128" s="53"/>
      <c r="AIO1128" s="54"/>
      <c r="AIP1128" s="52"/>
      <c r="AIQ1128" s="53"/>
      <c r="AIR1128" s="54"/>
      <c r="AIS1128" s="52"/>
      <c r="AIT1128" s="53"/>
      <c r="AIU1128" s="54"/>
      <c r="AIV1128" s="52"/>
      <c r="AIW1128" s="53"/>
      <c r="AIX1128" s="54"/>
      <c r="AIY1128" s="52"/>
      <c r="AIZ1128" s="53"/>
      <c r="AJA1128" s="54"/>
      <c r="AJB1128" s="52"/>
      <c r="AJC1128" s="53"/>
      <c r="AJD1128" s="54"/>
      <c r="AJE1128" s="52"/>
      <c r="AJF1128" s="53"/>
      <c r="AJG1128" s="54"/>
      <c r="AJH1128" s="52"/>
      <c r="AJI1128" s="53"/>
      <c r="AJJ1128" s="54"/>
      <c r="AJK1128" s="52"/>
      <c r="AJL1128" s="53"/>
      <c r="AJM1128" s="54"/>
      <c r="AJN1128" s="52"/>
      <c r="AJO1128" s="53"/>
      <c r="AJP1128" s="54"/>
      <c r="AJQ1128" s="52"/>
      <c r="AJR1128" s="53"/>
      <c r="AJS1128" s="54"/>
      <c r="AJT1128" s="52"/>
      <c r="AJU1128" s="53"/>
      <c r="AJV1128" s="54"/>
      <c r="AJW1128" s="52"/>
      <c r="AJX1128" s="53"/>
      <c r="AJY1128" s="54"/>
      <c r="AJZ1128" s="52"/>
      <c r="AKA1128" s="53"/>
      <c r="AKB1128" s="54"/>
      <c r="AKC1128" s="52"/>
      <c r="AKD1128" s="53"/>
      <c r="AKE1128" s="54"/>
      <c r="AKF1128" s="52"/>
      <c r="AKG1128" s="53"/>
      <c r="AKH1128" s="54"/>
      <c r="AKI1128" s="52"/>
      <c r="AKJ1128" s="53"/>
      <c r="AKK1128" s="54"/>
      <c r="AKL1128" s="52"/>
      <c r="AKM1128" s="53"/>
      <c r="AKN1128" s="54"/>
      <c r="AKO1128" s="52"/>
      <c r="AKP1128" s="53"/>
      <c r="AKQ1128" s="54"/>
      <c r="AKR1128" s="52"/>
      <c r="AKS1128" s="53"/>
      <c r="AKT1128" s="54"/>
      <c r="AKU1128" s="52"/>
      <c r="AKV1128" s="53"/>
      <c r="AKW1128" s="54"/>
      <c r="AKX1128" s="52"/>
      <c r="AKY1128" s="53"/>
      <c r="AKZ1128" s="54"/>
      <c r="ALA1128" s="52"/>
      <c r="ALB1128" s="53"/>
      <c r="ALC1128" s="54"/>
      <c r="ALD1128" s="52"/>
      <c r="ALE1128" s="53"/>
      <c r="ALF1128" s="54"/>
      <c r="ALG1128" s="52"/>
      <c r="ALH1128" s="53"/>
      <c r="ALI1128" s="54"/>
      <c r="ALJ1128" s="52"/>
      <c r="ALK1128" s="53"/>
      <c r="ALL1128" s="54"/>
      <c r="ALM1128" s="52"/>
      <c r="ALN1128" s="53"/>
      <c r="ALO1128" s="54"/>
      <c r="ALP1128" s="52"/>
      <c r="ALQ1128" s="53"/>
      <c r="ALR1128" s="54"/>
      <c r="ALS1128" s="52"/>
      <c r="ALT1128" s="53"/>
      <c r="ALU1128" s="54"/>
      <c r="ALV1128" s="52"/>
      <c r="ALW1128" s="53"/>
      <c r="ALX1128" s="54"/>
      <c r="ALY1128" s="52"/>
      <c r="ALZ1128" s="53"/>
      <c r="AMA1128" s="54"/>
      <c r="AMB1128" s="52"/>
      <c r="AMC1128" s="53"/>
      <c r="AMD1128" s="54"/>
      <c r="AME1128" s="52"/>
      <c r="AMF1128" s="53"/>
      <c r="AMG1128" s="54"/>
      <c r="AMH1128" s="52"/>
      <c r="AMI1128" s="53"/>
      <c r="AMJ1128" s="54"/>
      <c r="AMK1128" s="52"/>
      <c r="AML1128" s="53"/>
      <c r="AMM1128" s="54"/>
      <c r="AMN1128" s="52"/>
      <c r="AMO1128" s="53"/>
      <c r="AMP1128" s="54"/>
      <c r="AMQ1128" s="52"/>
      <c r="AMR1128" s="53"/>
      <c r="AMS1128" s="54"/>
      <c r="AMT1128" s="52"/>
      <c r="AMU1128" s="53"/>
      <c r="AMV1128" s="54"/>
      <c r="AMW1128" s="52"/>
      <c r="AMX1128" s="53"/>
      <c r="AMY1128" s="54"/>
      <c r="AMZ1128" s="52"/>
      <c r="ANA1128" s="53"/>
      <c r="ANB1128" s="54"/>
      <c r="ANC1128" s="52"/>
      <c r="AND1128" s="53"/>
      <c r="ANE1128" s="54"/>
      <c r="ANF1128" s="52"/>
      <c r="ANG1128" s="53"/>
      <c r="ANH1128" s="54"/>
      <c r="ANI1128" s="52"/>
      <c r="ANJ1128" s="53"/>
      <c r="ANK1128" s="54"/>
      <c r="ANL1128" s="52"/>
      <c r="ANM1128" s="53"/>
      <c r="ANN1128" s="54"/>
      <c r="ANO1128" s="52"/>
      <c r="ANP1128" s="53"/>
      <c r="ANQ1128" s="54"/>
      <c r="ANR1128" s="52"/>
      <c r="ANS1128" s="53"/>
      <c r="ANT1128" s="54"/>
      <c r="ANU1128" s="52"/>
      <c r="ANV1128" s="53"/>
      <c r="ANW1128" s="54"/>
      <c r="ANX1128" s="52"/>
      <c r="ANY1128" s="53"/>
      <c r="ANZ1128" s="54"/>
      <c r="AOA1128" s="52"/>
      <c r="AOB1128" s="53"/>
      <c r="AOC1128" s="54"/>
      <c r="AOD1128" s="52"/>
      <c r="AOE1128" s="53"/>
      <c r="AOF1128" s="54"/>
      <c r="AOG1128" s="52"/>
      <c r="AOH1128" s="53"/>
      <c r="AOI1128" s="54"/>
      <c r="AOJ1128" s="52"/>
      <c r="AOK1128" s="53"/>
      <c r="AOL1128" s="54"/>
      <c r="AOM1128" s="52"/>
      <c r="AON1128" s="53"/>
      <c r="AOO1128" s="54"/>
      <c r="AOP1128" s="52"/>
      <c r="AOQ1128" s="53"/>
      <c r="AOR1128" s="54"/>
      <c r="AOS1128" s="52"/>
      <c r="AOT1128" s="53"/>
      <c r="AOU1128" s="54"/>
      <c r="AOV1128" s="52"/>
      <c r="AOW1128" s="53"/>
      <c r="AOX1128" s="54"/>
      <c r="AOY1128" s="52"/>
      <c r="AOZ1128" s="53"/>
      <c r="APA1128" s="54"/>
      <c r="APB1128" s="52"/>
      <c r="APC1128" s="53"/>
      <c r="APD1128" s="54"/>
      <c r="APE1128" s="52"/>
      <c r="APF1128" s="53"/>
      <c r="APG1128" s="54"/>
      <c r="APH1128" s="52"/>
      <c r="API1128" s="53"/>
      <c r="APJ1128" s="54"/>
      <c r="APK1128" s="52"/>
      <c r="APL1128" s="53"/>
      <c r="APM1128" s="54"/>
      <c r="APN1128" s="52"/>
      <c r="APO1128" s="53"/>
      <c r="APP1128" s="54"/>
      <c r="APQ1128" s="52"/>
      <c r="APR1128" s="53"/>
      <c r="APS1128" s="54"/>
      <c r="APT1128" s="52"/>
      <c r="APU1128" s="53"/>
      <c r="APV1128" s="54"/>
      <c r="APW1128" s="52"/>
      <c r="APX1128" s="53"/>
      <c r="APY1128" s="54"/>
      <c r="APZ1128" s="52"/>
      <c r="AQA1128" s="53"/>
      <c r="AQB1128" s="54"/>
      <c r="AQC1128" s="52"/>
      <c r="AQD1128" s="53"/>
      <c r="AQE1128" s="54"/>
      <c r="AQF1128" s="52"/>
      <c r="AQG1128" s="53"/>
      <c r="AQH1128" s="54"/>
      <c r="AQI1128" s="52"/>
      <c r="AQJ1128" s="53"/>
      <c r="AQK1128" s="54"/>
      <c r="AQL1128" s="52"/>
      <c r="AQM1128" s="53"/>
      <c r="AQN1128" s="54"/>
      <c r="AQO1128" s="52"/>
      <c r="AQP1128" s="53"/>
      <c r="AQQ1128" s="54"/>
      <c r="AQR1128" s="52"/>
      <c r="AQS1128" s="53"/>
      <c r="AQT1128" s="54"/>
      <c r="AQU1128" s="52"/>
      <c r="AQV1128" s="53"/>
      <c r="AQW1128" s="54"/>
      <c r="AQX1128" s="52"/>
      <c r="AQY1128" s="53"/>
      <c r="AQZ1128" s="54"/>
      <c r="ARA1128" s="52"/>
      <c r="ARB1128" s="53"/>
      <c r="ARC1128" s="54"/>
      <c r="ARD1128" s="52"/>
      <c r="ARE1128" s="53"/>
      <c r="ARF1128" s="54"/>
      <c r="ARG1128" s="52"/>
      <c r="ARH1128" s="53"/>
      <c r="ARI1128" s="54"/>
      <c r="ARJ1128" s="52"/>
      <c r="ARK1128" s="53"/>
      <c r="ARL1128" s="54"/>
      <c r="ARM1128" s="52"/>
      <c r="ARN1128" s="53"/>
      <c r="ARO1128" s="54"/>
      <c r="ARP1128" s="52"/>
      <c r="ARQ1128" s="53"/>
      <c r="ARR1128" s="54"/>
      <c r="ARS1128" s="52"/>
      <c r="ART1128" s="53"/>
      <c r="ARU1128" s="54"/>
      <c r="ARV1128" s="52"/>
      <c r="ARW1128" s="53"/>
      <c r="ARX1128" s="54"/>
      <c r="ARY1128" s="52"/>
      <c r="ARZ1128" s="53"/>
      <c r="ASA1128" s="54"/>
      <c r="ASB1128" s="52"/>
      <c r="ASC1128" s="53"/>
      <c r="ASD1128" s="54"/>
      <c r="ASE1128" s="52"/>
      <c r="ASF1128" s="53"/>
      <c r="ASG1128" s="54"/>
      <c r="ASH1128" s="52"/>
      <c r="ASI1128" s="53"/>
      <c r="ASJ1128" s="54"/>
      <c r="ASK1128" s="52"/>
      <c r="ASL1128" s="53"/>
      <c r="ASM1128" s="54"/>
      <c r="ASN1128" s="52"/>
      <c r="ASO1128" s="53"/>
      <c r="ASP1128" s="54"/>
      <c r="ASQ1128" s="52"/>
      <c r="ASR1128" s="53"/>
      <c r="ASS1128" s="54"/>
      <c r="AST1128" s="52"/>
      <c r="ASU1128" s="53"/>
      <c r="ASV1128" s="54"/>
      <c r="ASW1128" s="52"/>
      <c r="ASX1128" s="53"/>
      <c r="ASY1128" s="54"/>
      <c r="ASZ1128" s="52"/>
      <c r="ATA1128" s="53"/>
      <c r="ATB1128" s="54"/>
      <c r="ATC1128" s="52"/>
      <c r="ATD1128" s="53"/>
      <c r="ATE1128" s="54"/>
      <c r="ATF1128" s="52"/>
      <c r="ATG1128" s="53"/>
      <c r="ATH1128" s="54"/>
      <c r="ATI1128" s="52"/>
      <c r="ATJ1128" s="53"/>
      <c r="ATK1128" s="54"/>
      <c r="ATL1128" s="52"/>
      <c r="ATM1128" s="53"/>
      <c r="ATN1128" s="54"/>
      <c r="ATO1128" s="52"/>
      <c r="ATP1128" s="53"/>
      <c r="ATQ1128" s="54"/>
      <c r="ATR1128" s="52"/>
      <c r="ATS1128" s="53"/>
      <c r="ATT1128" s="54"/>
      <c r="ATU1128" s="52"/>
      <c r="ATV1128" s="53"/>
      <c r="ATW1128" s="54"/>
      <c r="ATX1128" s="52"/>
      <c r="ATY1128" s="53"/>
      <c r="ATZ1128" s="54"/>
      <c r="AUA1128" s="52"/>
      <c r="AUB1128" s="53"/>
      <c r="AUC1128" s="54"/>
      <c r="AUD1128" s="52"/>
      <c r="AUE1128" s="53"/>
      <c r="AUF1128" s="54"/>
      <c r="AUG1128" s="52"/>
      <c r="AUH1128" s="53"/>
      <c r="AUI1128" s="54"/>
      <c r="AUJ1128" s="52"/>
      <c r="AUK1128" s="53"/>
      <c r="AUL1128" s="54"/>
      <c r="AUM1128" s="52"/>
      <c r="AUN1128" s="53"/>
      <c r="AUO1128" s="54"/>
      <c r="AUP1128" s="52"/>
      <c r="AUQ1128" s="53"/>
      <c r="AUR1128" s="54"/>
      <c r="AUS1128" s="52"/>
      <c r="AUT1128" s="53"/>
      <c r="AUU1128" s="54"/>
      <c r="AUV1128" s="52"/>
      <c r="AUW1128" s="53"/>
      <c r="AUX1128" s="54"/>
      <c r="AUY1128" s="52"/>
      <c r="AUZ1128" s="53"/>
      <c r="AVA1128" s="54"/>
      <c r="AVB1128" s="52"/>
      <c r="AVC1128" s="53"/>
      <c r="AVD1128" s="54"/>
      <c r="AVE1128" s="52"/>
      <c r="AVF1128" s="53"/>
      <c r="AVG1128" s="54"/>
      <c r="AVH1128" s="52"/>
      <c r="AVI1128" s="53"/>
      <c r="AVJ1128" s="54"/>
      <c r="AVK1128" s="52"/>
      <c r="AVL1128" s="53"/>
      <c r="AVM1128" s="54"/>
      <c r="AVN1128" s="52"/>
      <c r="AVO1128" s="53"/>
      <c r="AVP1128" s="54"/>
      <c r="AVQ1128" s="52"/>
      <c r="AVR1128" s="53"/>
      <c r="AVS1128" s="54"/>
      <c r="AVT1128" s="52"/>
      <c r="AVU1128" s="53"/>
      <c r="AVV1128" s="54"/>
      <c r="AVW1128" s="52"/>
      <c r="AVX1128" s="53"/>
      <c r="AVY1128" s="54"/>
      <c r="AVZ1128" s="52"/>
      <c r="AWA1128" s="53"/>
      <c r="AWB1128" s="54"/>
      <c r="AWC1128" s="52"/>
      <c r="AWD1128" s="53"/>
      <c r="AWE1128" s="54"/>
      <c r="AWF1128" s="52"/>
      <c r="AWG1128" s="53"/>
      <c r="AWH1128" s="54"/>
      <c r="AWI1128" s="52"/>
      <c r="AWJ1128" s="53"/>
      <c r="AWK1128" s="54"/>
      <c r="AWL1128" s="52"/>
      <c r="AWM1128" s="53"/>
      <c r="AWN1128" s="54"/>
      <c r="AWO1128" s="52"/>
      <c r="AWP1128" s="53"/>
      <c r="AWQ1128" s="54"/>
      <c r="AWR1128" s="52"/>
      <c r="AWS1128" s="53"/>
      <c r="AWT1128" s="54"/>
      <c r="AWU1128" s="52"/>
      <c r="AWV1128" s="53"/>
      <c r="AWW1128" s="54"/>
      <c r="AWX1128" s="52"/>
      <c r="AWY1128" s="53"/>
      <c r="AWZ1128" s="54"/>
      <c r="AXA1128" s="52"/>
      <c r="AXB1128" s="53"/>
      <c r="AXC1128" s="54"/>
      <c r="AXD1128" s="52"/>
      <c r="AXE1128" s="53"/>
      <c r="AXF1128" s="54"/>
      <c r="AXG1128" s="52"/>
      <c r="AXH1128" s="53"/>
      <c r="AXI1128" s="54"/>
      <c r="AXJ1128" s="52"/>
      <c r="AXK1128" s="53"/>
      <c r="AXL1128" s="54"/>
      <c r="AXM1128" s="52"/>
      <c r="AXN1128" s="53"/>
      <c r="AXO1128" s="54"/>
      <c r="AXP1128" s="52"/>
      <c r="AXQ1128" s="53"/>
      <c r="AXR1128" s="54"/>
      <c r="AXS1128" s="52"/>
      <c r="AXT1128" s="53"/>
      <c r="AXU1128" s="54"/>
      <c r="AXV1128" s="52"/>
      <c r="AXW1128" s="53"/>
      <c r="AXX1128" s="54"/>
      <c r="AXY1128" s="52"/>
      <c r="AXZ1128" s="53"/>
      <c r="AYA1128" s="54"/>
      <c r="AYB1128" s="52"/>
      <c r="AYC1128" s="53"/>
      <c r="AYD1128" s="54"/>
      <c r="AYE1128" s="52"/>
      <c r="AYF1128" s="53"/>
      <c r="AYG1128" s="54"/>
      <c r="AYH1128" s="52"/>
      <c r="AYI1128" s="53"/>
      <c r="AYJ1128" s="54"/>
      <c r="AYK1128" s="52"/>
      <c r="AYL1128" s="53"/>
      <c r="AYM1128" s="54"/>
      <c r="AYN1128" s="52"/>
      <c r="AYO1128" s="53"/>
      <c r="AYP1128" s="54"/>
      <c r="AYQ1128" s="52"/>
      <c r="AYR1128" s="53"/>
      <c r="AYS1128" s="54"/>
      <c r="AYT1128" s="52"/>
      <c r="AYU1128" s="53"/>
      <c r="AYV1128" s="54"/>
      <c r="AYW1128" s="52"/>
      <c r="AYX1128" s="53"/>
      <c r="AYY1128" s="54"/>
      <c r="AYZ1128" s="52"/>
      <c r="AZA1128" s="53"/>
      <c r="AZB1128" s="54"/>
      <c r="AZC1128" s="52"/>
      <c r="AZD1128" s="53"/>
      <c r="AZE1128" s="54"/>
      <c r="AZF1128" s="52"/>
      <c r="AZG1128" s="53"/>
      <c r="AZH1128" s="54"/>
      <c r="AZI1128" s="52"/>
      <c r="AZJ1128" s="53"/>
      <c r="AZK1128" s="54"/>
      <c r="AZL1128" s="52"/>
      <c r="AZM1128" s="53"/>
      <c r="AZN1128" s="54"/>
      <c r="AZO1128" s="52"/>
      <c r="AZP1128" s="53"/>
      <c r="AZQ1128" s="54"/>
      <c r="AZR1128" s="52"/>
      <c r="AZS1128" s="53"/>
      <c r="AZT1128" s="54"/>
      <c r="AZU1128" s="52"/>
      <c r="AZV1128" s="53"/>
      <c r="AZW1128" s="54"/>
      <c r="AZX1128" s="52"/>
      <c r="AZY1128" s="53"/>
      <c r="AZZ1128" s="54"/>
      <c r="BAA1128" s="52"/>
      <c r="BAB1128" s="53"/>
      <c r="BAC1128" s="54"/>
      <c r="BAD1128" s="52"/>
      <c r="BAE1128" s="53"/>
      <c r="BAF1128" s="54"/>
      <c r="BAG1128" s="52"/>
      <c r="BAH1128" s="53"/>
      <c r="BAI1128" s="54"/>
      <c r="BAJ1128" s="52"/>
      <c r="BAK1128" s="53"/>
      <c r="BAL1128" s="54"/>
      <c r="BAM1128" s="52"/>
      <c r="BAN1128" s="53"/>
      <c r="BAO1128" s="54"/>
      <c r="BAP1128" s="52"/>
      <c r="BAQ1128" s="53"/>
      <c r="BAR1128" s="54"/>
      <c r="BAS1128" s="52"/>
      <c r="BAT1128" s="53"/>
      <c r="BAU1128" s="54"/>
      <c r="BAV1128" s="52"/>
      <c r="BAW1128" s="53"/>
      <c r="BAX1128" s="54"/>
      <c r="BAY1128" s="52"/>
      <c r="BAZ1128" s="53"/>
      <c r="BBA1128" s="54"/>
      <c r="BBB1128" s="52"/>
      <c r="BBC1128" s="53"/>
      <c r="BBD1128" s="54"/>
      <c r="BBE1128" s="52"/>
      <c r="BBF1128" s="53"/>
      <c r="BBG1128" s="54"/>
      <c r="BBH1128" s="52"/>
      <c r="BBI1128" s="53"/>
      <c r="BBJ1128" s="54"/>
      <c r="BBK1128" s="52"/>
      <c r="BBL1128" s="53"/>
      <c r="BBM1128" s="54"/>
      <c r="BBN1128" s="52"/>
      <c r="BBO1128" s="53"/>
      <c r="BBP1128" s="54"/>
      <c r="BBQ1128" s="52"/>
      <c r="BBR1128" s="53"/>
      <c r="BBS1128" s="54"/>
      <c r="BBT1128" s="52"/>
      <c r="BBU1128" s="53"/>
      <c r="BBV1128" s="54"/>
      <c r="BBW1128" s="52"/>
      <c r="BBX1128" s="53"/>
      <c r="BBY1128" s="54"/>
      <c r="BBZ1128" s="52"/>
      <c r="BCA1128" s="53"/>
      <c r="BCB1128" s="54"/>
      <c r="BCC1128" s="52"/>
      <c r="BCD1128" s="53"/>
      <c r="BCE1128" s="54"/>
      <c r="BCF1128" s="52"/>
      <c r="BCG1128" s="53"/>
      <c r="BCH1128" s="54"/>
      <c r="BCI1128" s="52"/>
      <c r="BCJ1128" s="53"/>
      <c r="BCK1128" s="54"/>
      <c r="BCL1128" s="52"/>
      <c r="BCM1128" s="53"/>
      <c r="BCN1128" s="54"/>
      <c r="BCO1128" s="52"/>
      <c r="BCP1128" s="53"/>
      <c r="BCQ1128" s="54"/>
      <c r="BCR1128" s="52"/>
      <c r="BCS1128" s="53"/>
      <c r="BCT1128" s="54"/>
      <c r="BCU1128" s="52"/>
      <c r="BCV1128" s="53"/>
      <c r="BCW1128" s="54"/>
      <c r="BCX1128" s="52"/>
      <c r="BCY1128" s="53"/>
      <c r="BCZ1128" s="54"/>
      <c r="BDA1128" s="52"/>
      <c r="BDB1128" s="53"/>
      <c r="BDC1128" s="54"/>
      <c r="BDD1128" s="52"/>
      <c r="BDE1128" s="53"/>
      <c r="BDF1128" s="54"/>
      <c r="BDG1128" s="52"/>
      <c r="BDH1128" s="53"/>
      <c r="BDI1128" s="54"/>
      <c r="BDJ1128" s="52"/>
      <c r="BDK1128" s="53"/>
      <c r="BDL1128" s="54"/>
      <c r="BDM1128" s="52"/>
      <c r="BDN1128" s="53"/>
      <c r="BDO1128" s="54"/>
      <c r="BDP1128" s="52"/>
      <c r="BDQ1128" s="53"/>
      <c r="BDR1128" s="54"/>
      <c r="BDS1128" s="52"/>
      <c r="BDT1128" s="53"/>
      <c r="BDU1128" s="54"/>
      <c r="BDV1128" s="52"/>
      <c r="BDW1128" s="53"/>
      <c r="BDX1128" s="54"/>
      <c r="BDY1128" s="52"/>
      <c r="BDZ1128" s="53"/>
      <c r="BEA1128" s="54"/>
      <c r="BEB1128" s="52"/>
      <c r="BEC1128" s="53"/>
      <c r="BED1128" s="54"/>
      <c r="BEE1128" s="52"/>
      <c r="BEF1128" s="53"/>
      <c r="BEG1128" s="54"/>
      <c r="BEH1128" s="52"/>
      <c r="BEI1128" s="53"/>
      <c r="BEJ1128" s="54"/>
      <c r="BEK1128" s="52"/>
      <c r="BEL1128" s="53"/>
      <c r="BEM1128" s="54"/>
      <c r="BEN1128" s="52"/>
      <c r="BEO1128" s="53"/>
      <c r="BEP1128" s="54"/>
      <c r="BEQ1128" s="52"/>
      <c r="BER1128" s="53"/>
      <c r="BES1128" s="54"/>
      <c r="BET1128" s="52"/>
      <c r="BEU1128" s="53"/>
      <c r="BEV1128" s="54"/>
      <c r="BEW1128" s="52"/>
      <c r="BEX1128" s="53"/>
      <c r="BEY1128" s="54"/>
      <c r="BEZ1128" s="52"/>
      <c r="BFA1128" s="53"/>
      <c r="BFB1128" s="54"/>
      <c r="BFC1128" s="52"/>
      <c r="BFD1128" s="53"/>
      <c r="BFE1128" s="54"/>
      <c r="BFF1128" s="52"/>
      <c r="BFG1128" s="53"/>
      <c r="BFH1128" s="54"/>
      <c r="BFI1128" s="52"/>
      <c r="BFJ1128" s="53"/>
      <c r="BFK1128" s="54"/>
      <c r="BFL1128" s="52"/>
      <c r="BFM1128" s="53"/>
      <c r="BFN1128" s="54"/>
      <c r="BFO1128" s="52"/>
      <c r="BFP1128" s="53"/>
      <c r="BFQ1128" s="54"/>
      <c r="BFR1128" s="52"/>
      <c r="BFS1128" s="53"/>
      <c r="BFT1128" s="54"/>
      <c r="BFU1128" s="52"/>
      <c r="BFV1128" s="53"/>
      <c r="BFW1128" s="54"/>
      <c r="BFX1128" s="52"/>
      <c r="BFY1128" s="53"/>
      <c r="BFZ1128" s="54"/>
      <c r="BGA1128" s="52"/>
      <c r="BGB1128" s="53"/>
      <c r="BGC1128" s="54"/>
      <c r="BGD1128" s="52"/>
      <c r="BGE1128" s="53"/>
      <c r="BGF1128" s="54"/>
      <c r="BGG1128" s="52"/>
      <c r="BGH1128" s="53"/>
      <c r="BGI1128" s="54"/>
      <c r="BGJ1128" s="52"/>
      <c r="BGK1128" s="53"/>
      <c r="BGL1128" s="54"/>
      <c r="BGM1128" s="52"/>
      <c r="BGN1128" s="53"/>
      <c r="BGO1128" s="54"/>
      <c r="BGP1128" s="52"/>
      <c r="BGQ1128" s="53"/>
      <c r="BGR1128" s="54"/>
      <c r="BGS1128" s="52"/>
      <c r="BGT1128" s="53"/>
      <c r="BGU1128" s="54"/>
      <c r="BGV1128" s="52"/>
      <c r="BGW1128" s="53"/>
      <c r="BGX1128" s="54"/>
      <c r="BGY1128" s="52"/>
      <c r="BGZ1128" s="53"/>
      <c r="BHA1128" s="54"/>
      <c r="BHB1128" s="52"/>
      <c r="BHC1128" s="53"/>
      <c r="BHD1128" s="54"/>
      <c r="BHE1128" s="52"/>
      <c r="BHF1128" s="53"/>
      <c r="BHG1128" s="54"/>
      <c r="BHH1128" s="52"/>
      <c r="BHI1128" s="53"/>
      <c r="BHJ1128" s="54"/>
      <c r="BHK1128" s="52"/>
      <c r="BHL1128" s="53"/>
      <c r="BHM1128" s="54"/>
      <c r="BHN1128" s="52"/>
      <c r="BHO1128" s="53"/>
      <c r="BHP1128" s="54"/>
      <c r="BHQ1128" s="52"/>
      <c r="BHR1128" s="53"/>
      <c r="BHS1128" s="54"/>
      <c r="BHT1128" s="52"/>
      <c r="BHU1128" s="53"/>
      <c r="BHV1128" s="54"/>
      <c r="BHW1128" s="52"/>
      <c r="BHX1128" s="53"/>
      <c r="BHY1128" s="54"/>
      <c r="BHZ1128" s="52"/>
      <c r="BIA1128" s="53"/>
      <c r="BIB1128" s="54"/>
      <c r="BIC1128" s="52"/>
      <c r="BID1128" s="53"/>
      <c r="BIE1128" s="54"/>
      <c r="BIF1128" s="52"/>
      <c r="BIG1128" s="53"/>
      <c r="BIH1128" s="54"/>
      <c r="BII1128" s="52"/>
      <c r="BIJ1128" s="53"/>
      <c r="BIK1128" s="54"/>
      <c r="BIL1128" s="52"/>
      <c r="BIM1128" s="53"/>
      <c r="BIN1128" s="54"/>
      <c r="BIO1128" s="52"/>
      <c r="BIP1128" s="53"/>
      <c r="BIQ1128" s="54"/>
      <c r="BIR1128" s="52"/>
      <c r="BIS1128" s="53"/>
      <c r="BIT1128" s="54"/>
      <c r="BIU1128" s="52"/>
      <c r="BIV1128" s="53"/>
      <c r="BIW1128" s="54"/>
      <c r="BIX1128" s="52"/>
      <c r="BIY1128" s="53"/>
      <c r="BIZ1128" s="54"/>
      <c r="BJA1128" s="52"/>
      <c r="BJB1128" s="53"/>
      <c r="BJC1128" s="54"/>
      <c r="BJD1128" s="52"/>
      <c r="BJE1128" s="53"/>
      <c r="BJF1128" s="54"/>
      <c r="BJG1128" s="52"/>
      <c r="BJH1128" s="53"/>
      <c r="BJI1128" s="54"/>
      <c r="BJJ1128" s="52"/>
      <c r="BJK1128" s="53"/>
      <c r="BJL1128" s="54"/>
      <c r="BJM1128" s="52"/>
      <c r="BJN1128" s="53"/>
      <c r="BJO1128" s="54"/>
      <c r="BJP1128" s="52"/>
      <c r="BJQ1128" s="53"/>
      <c r="BJR1128" s="54"/>
      <c r="BJS1128" s="52"/>
      <c r="BJT1128" s="53"/>
      <c r="BJU1128" s="54"/>
      <c r="BJV1128" s="52"/>
      <c r="BJW1128" s="53"/>
      <c r="BJX1128" s="54"/>
      <c r="BJY1128" s="52"/>
      <c r="BJZ1128" s="53"/>
      <c r="BKA1128" s="54"/>
      <c r="BKB1128" s="52"/>
      <c r="BKC1128" s="53"/>
      <c r="BKD1128" s="54"/>
      <c r="BKE1128" s="52"/>
      <c r="BKF1128" s="53"/>
      <c r="BKG1128" s="54"/>
      <c r="BKH1128" s="52"/>
      <c r="BKI1128" s="53"/>
      <c r="BKJ1128" s="54"/>
      <c r="BKK1128" s="52"/>
      <c r="BKL1128" s="53"/>
      <c r="BKM1128" s="54"/>
      <c r="BKN1128" s="52"/>
      <c r="BKO1128" s="53"/>
      <c r="BKP1128" s="54"/>
      <c r="BKQ1128" s="52"/>
      <c r="BKR1128" s="53"/>
      <c r="BKS1128" s="54"/>
      <c r="BKT1128" s="52"/>
      <c r="BKU1128" s="53"/>
      <c r="BKV1128" s="54"/>
      <c r="BKW1128" s="52"/>
      <c r="BKX1128" s="53"/>
      <c r="BKY1128" s="54"/>
      <c r="BKZ1128" s="52"/>
      <c r="BLA1128" s="53"/>
      <c r="BLB1128" s="54"/>
      <c r="BLC1128" s="52"/>
      <c r="BLD1128" s="53"/>
      <c r="BLE1128" s="54"/>
      <c r="BLF1128" s="52"/>
      <c r="BLG1128" s="53"/>
      <c r="BLH1128" s="54"/>
      <c r="BLI1128" s="52"/>
      <c r="BLJ1128" s="53"/>
      <c r="BLK1128" s="54"/>
      <c r="BLL1128" s="52"/>
      <c r="BLM1128" s="53"/>
      <c r="BLN1128" s="54"/>
      <c r="BLO1128" s="52"/>
      <c r="BLP1128" s="53"/>
      <c r="BLQ1128" s="54"/>
      <c r="BLR1128" s="52"/>
      <c r="BLS1128" s="53"/>
      <c r="BLT1128" s="54"/>
      <c r="BLU1128" s="52"/>
      <c r="BLV1128" s="53"/>
      <c r="BLW1128" s="54"/>
      <c r="BLX1128" s="52"/>
      <c r="BLY1128" s="53"/>
      <c r="BLZ1128" s="54"/>
      <c r="BMA1128" s="52"/>
      <c r="BMB1128" s="53"/>
      <c r="BMC1128" s="54"/>
      <c r="BMD1128" s="52"/>
      <c r="BME1128" s="53"/>
      <c r="BMF1128" s="54"/>
      <c r="BMG1128" s="52"/>
      <c r="BMH1128" s="53"/>
      <c r="BMI1128" s="54"/>
      <c r="BMJ1128" s="52"/>
      <c r="BMK1128" s="53"/>
      <c r="BML1128" s="54"/>
      <c r="BMM1128" s="52"/>
      <c r="BMN1128" s="53"/>
      <c r="BMO1128" s="54"/>
      <c r="BMP1128" s="52"/>
      <c r="BMQ1128" s="53"/>
      <c r="BMR1128" s="54"/>
      <c r="BMS1128" s="52"/>
      <c r="BMT1128" s="53"/>
      <c r="BMU1128" s="54"/>
      <c r="BMV1128" s="52"/>
      <c r="BMW1128" s="53"/>
      <c r="BMX1128" s="54"/>
      <c r="BMY1128" s="52"/>
      <c r="BMZ1128" s="53"/>
      <c r="BNA1128" s="54"/>
      <c r="BNB1128" s="52"/>
      <c r="BNC1128" s="53"/>
      <c r="BND1128" s="54"/>
      <c r="BNE1128" s="52"/>
      <c r="BNF1128" s="53"/>
      <c r="BNG1128" s="54"/>
      <c r="BNH1128" s="52"/>
      <c r="BNI1128" s="53"/>
      <c r="BNJ1128" s="54"/>
      <c r="BNK1128" s="52"/>
      <c r="BNL1128" s="53"/>
      <c r="BNM1128" s="54"/>
      <c r="BNN1128" s="52"/>
      <c r="BNO1128" s="53"/>
      <c r="BNP1128" s="54"/>
      <c r="BNQ1128" s="52"/>
      <c r="BNR1128" s="53"/>
      <c r="BNS1128" s="54"/>
      <c r="BNT1128" s="52"/>
      <c r="BNU1128" s="53"/>
      <c r="BNV1128" s="54"/>
      <c r="BNW1128" s="52"/>
      <c r="BNX1128" s="53"/>
      <c r="BNY1128" s="54"/>
      <c r="BNZ1128" s="52"/>
      <c r="BOA1128" s="53"/>
      <c r="BOB1128" s="54"/>
      <c r="BOC1128" s="52"/>
      <c r="BOD1128" s="53"/>
      <c r="BOE1128" s="54"/>
      <c r="BOF1128" s="52"/>
      <c r="BOG1128" s="53"/>
      <c r="BOH1128" s="54"/>
      <c r="BOI1128" s="52"/>
      <c r="BOJ1128" s="53"/>
      <c r="BOK1128" s="54"/>
      <c r="BOL1128" s="52"/>
      <c r="BOM1128" s="53"/>
      <c r="BON1128" s="54"/>
      <c r="BOO1128" s="52"/>
      <c r="BOP1128" s="53"/>
      <c r="BOQ1128" s="54"/>
      <c r="BOR1128" s="52"/>
      <c r="BOS1128" s="53"/>
      <c r="BOT1128" s="54"/>
      <c r="BOU1128" s="52"/>
      <c r="BOV1128" s="53"/>
      <c r="BOW1128" s="54"/>
      <c r="BOX1128" s="52"/>
      <c r="BOY1128" s="53"/>
      <c r="BOZ1128" s="54"/>
      <c r="BPA1128" s="52"/>
      <c r="BPB1128" s="53"/>
      <c r="BPC1128" s="54"/>
      <c r="BPD1128" s="52"/>
      <c r="BPE1128" s="53"/>
      <c r="BPF1128" s="54"/>
      <c r="BPG1128" s="52"/>
      <c r="BPH1128" s="53"/>
      <c r="BPI1128" s="54"/>
      <c r="BPJ1128" s="52"/>
      <c r="BPK1128" s="53"/>
      <c r="BPL1128" s="54"/>
      <c r="BPM1128" s="52"/>
      <c r="BPN1128" s="53"/>
      <c r="BPO1128" s="54"/>
      <c r="BPP1128" s="52"/>
      <c r="BPQ1128" s="53"/>
      <c r="BPR1128" s="54"/>
      <c r="BPS1128" s="52"/>
      <c r="BPT1128" s="53"/>
      <c r="BPU1128" s="54"/>
      <c r="BPV1128" s="52"/>
      <c r="BPW1128" s="53"/>
      <c r="BPX1128" s="54"/>
      <c r="BPY1128" s="52"/>
      <c r="BPZ1128" s="53"/>
      <c r="BQA1128" s="54"/>
      <c r="BQB1128" s="52"/>
      <c r="BQC1128" s="53"/>
      <c r="BQD1128" s="54"/>
      <c r="BQE1128" s="52"/>
      <c r="BQF1128" s="53"/>
      <c r="BQG1128" s="54"/>
      <c r="BQH1128" s="52"/>
      <c r="BQI1128" s="53"/>
      <c r="BQJ1128" s="54"/>
      <c r="BQK1128" s="52"/>
      <c r="BQL1128" s="53"/>
      <c r="BQM1128" s="54"/>
      <c r="BQN1128" s="52"/>
      <c r="BQO1128" s="53"/>
      <c r="BQP1128" s="54"/>
      <c r="BQQ1128" s="52"/>
      <c r="BQR1128" s="53"/>
      <c r="BQS1128" s="54"/>
      <c r="BQT1128" s="52"/>
      <c r="BQU1128" s="53"/>
      <c r="BQV1128" s="54"/>
      <c r="BQW1128" s="52"/>
      <c r="BQX1128" s="53"/>
      <c r="BQY1128" s="54"/>
      <c r="BQZ1128" s="52"/>
      <c r="BRA1128" s="53"/>
      <c r="BRB1128" s="54"/>
      <c r="BRC1128" s="52"/>
      <c r="BRD1128" s="53"/>
      <c r="BRE1128" s="54"/>
      <c r="BRF1128" s="52"/>
      <c r="BRG1128" s="53"/>
      <c r="BRH1128" s="54"/>
      <c r="BRI1128" s="52"/>
      <c r="BRJ1128" s="53"/>
      <c r="BRK1128" s="54"/>
      <c r="BRL1128" s="52"/>
      <c r="BRM1128" s="53"/>
      <c r="BRN1128" s="54"/>
      <c r="BRO1128" s="52"/>
      <c r="BRP1128" s="53"/>
      <c r="BRQ1128" s="54"/>
      <c r="BRR1128" s="52"/>
      <c r="BRS1128" s="53"/>
      <c r="BRT1128" s="54"/>
      <c r="BRU1128" s="52"/>
      <c r="BRV1128" s="53"/>
      <c r="BRW1128" s="54"/>
      <c r="BRX1128" s="52"/>
      <c r="BRY1128" s="53"/>
      <c r="BRZ1128" s="54"/>
      <c r="BSA1128" s="52"/>
      <c r="BSB1128" s="53"/>
      <c r="BSC1128" s="54"/>
      <c r="BSD1128" s="52"/>
      <c r="BSE1128" s="53"/>
      <c r="BSF1128" s="54"/>
      <c r="BSG1128" s="52"/>
      <c r="BSH1128" s="53"/>
      <c r="BSI1128" s="54"/>
      <c r="BSJ1128" s="52"/>
      <c r="BSK1128" s="53"/>
      <c r="BSL1128" s="54"/>
      <c r="BSM1128" s="52"/>
      <c r="BSN1128" s="53"/>
      <c r="BSO1128" s="54"/>
      <c r="BSP1128" s="52"/>
      <c r="BSQ1128" s="53"/>
      <c r="BSR1128" s="54"/>
      <c r="BSS1128" s="52"/>
      <c r="BST1128" s="53"/>
      <c r="BSU1128" s="54"/>
      <c r="BSV1128" s="52"/>
      <c r="BSW1128" s="53"/>
      <c r="BSX1128" s="54"/>
      <c r="BSY1128" s="52"/>
      <c r="BSZ1128" s="53"/>
      <c r="BTA1128" s="54"/>
      <c r="BTB1128" s="52"/>
      <c r="BTC1128" s="53"/>
      <c r="BTD1128" s="54"/>
      <c r="BTE1128" s="52"/>
      <c r="BTF1128" s="53"/>
      <c r="BTG1128" s="54"/>
      <c r="BTH1128" s="52"/>
      <c r="BTI1128" s="53"/>
      <c r="BTJ1128" s="54"/>
      <c r="BTK1128" s="52"/>
      <c r="BTL1128" s="53"/>
      <c r="BTM1128" s="54"/>
      <c r="BTN1128" s="52"/>
      <c r="BTO1128" s="53"/>
      <c r="BTP1128" s="54"/>
      <c r="BTQ1128" s="52"/>
      <c r="BTR1128" s="53"/>
      <c r="BTS1128" s="54"/>
      <c r="BTT1128" s="52"/>
      <c r="BTU1128" s="53"/>
      <c r="BTV1128" s="54"/>
      <c r="BTW1128" s="52"/>
      <c r="BTX1128" s="53"/>
      <c r="BTY1128" s="54"/>
      <c r="BTZ1128" s="52"/>
      <c r="BUA1128" s="53"/>
      <c r="BUB1128" s="54"/>
      <c r="BUC1128" s="52"/>
      <c r="BUD1128" s="53"/>
      <c r="BUE1128" s="54"/>
      <c r="BUF1128" s="52"/>
      <c r="BUG1128" s="53"/>
      <c r="BUH1128" s="54"/>
      <c r="BUI1128" s="52"/>
      <c r="BUJ1128" s="53"/>
      <c r="BUK1128" s="54"/>
      <c r="BUL1128" s="52"/>
      <c r="BUM1128" s="53"/>
      <c r="BUN1128" s="54"/>
      <c r="BUO1128" s="52"/>
      <c r="BUP1128" s="53"/>
      <c r="BUQ1128" s="54"/>
      <c r="BUR1128" s="52"/>
      <c r="BUS1128" s="53"/>
      <c r="BUT1128" s="54"/>
      <c r="BUU1128" s="52"/>
      <c r="BUV1128" s="53"/>
      <c r="BUW1128" s="54"/>
      <c r="BUX1128" s="52"/>
      <c r="BUY1128" s="53"/>
      <c r="BUZ1128" s="54"/>
      <c r="BVA1128" s="52"/>
      <c r="BVB1128" s="53"/>
      <c r="BVC1128" s="54"/>
      <c r="BVD1128" s="52"/>
      <c r="BVE1128" s="53"/>
      <c r="BVF1128" s="54"/>
      <c r="BVG1128" s="52"/>
      <c r="BVH1128" s="53"/>
      <c r="BVI1128" s="54"/>
      <c r="BVJ1128" s="52"/>
      <c r="BVK1128" s="53"/>
      <c r="BVL1128" s="54"/>
      <c r="BVM1128" s="52"/>
      <c r="BVN1128" s="53"/>
      <c r="BVO1128" s="54"/>
      <c r="BVP1128" s="52"/>
      <c r="BVQ1128" s="53"/>
      <c r="BVR1128" s="54"/>
      <c r="BVS1128" s="52"/>
      <c r="BVT1128" s="53"/>
      <c r="BVU1128" s="54"/>
      <c r="BVV1128" s="52"/>
      <c r="BVW1128" s="53"/>
      <c r="BVX1128" s="54"/>
      <c r="BVY1128" s="52"/>
      <c r="BVZ1128" s="53"/>
      <c r="BWA1128" s="54"/>
      <c r="BWB1128" s="52"/>
      <c r="BWC1128" s="53"/>
      <c r="BWD1128" s="54"/>
      <c r="BWE1128" s="52"/>
      <c r="BWF1128" s="53"/>
      <c r="BWG1128" s="54"/>
      <c r="BWH1128" s="52"/>
      <c r="BWI1128" s="53"/>
      <c r="BWJ1128" s="54"/>
      <c r="BWK1128" s="52"/>
      <c r="BWL1128" s="53"/>
      <c r="BWM1128" s="54"/>
      <c r="BWN1128" s="52"/>
      <c r="BWO1128" s="53"/>
      <c r="BWP1128" s="54"/>
      <c r="BWQ1128" s="52"/>
      <c r="BWR1128" s="53"/>
      <c r="BWS1128" s="54"/>
      <c r="BWT1128" s="52"/>
      <c r="BWU1128" s="53"/>
      <c r="BWV1128" s="54"/>
      <c r="BWW1128" s="52"/>
      <c r="BWX1128" s="53"/>
      <c r="BWY1128" s="54"/>
      <c r="BWZ1128" s="52"/>
      <c r="BXA1128" s="53"/>
      <c r="BXB1128" s="54"/>
      <c r="BXC1128" s="52"/>
      <c r="BXD1128" s="53"/>
      <c r="BXE1128" s="54"/>
      <c r="BXF1128" s="52"/>
      <c r="BXG1128" s="53"/>
      <c r="BXH1128" s="54"/>
      <c r="BXI1128" s="52"/>
      <c r="BXJ1128" s="53"/>
      <c r="BXK1128" s="54"/>
      <c r="BXL1128" s="52"/>
      <c r="BXM1128" s="53"/>
      <c r="BXN1128" s="54"/>
      <c r="BXO1128" s="52"/>
      <c r="BXP1128" s="53"/>
      <c r="BXQ1128" s="54"/>
      <c r="BXR1128" s="52"/>
      <c r="BXS1128" s="53"/>
      <c r="BXT1128" s="54"/>
      <c r="BXU1128" s="52"/>
      <c r="BXV1128" s="53"/>
      <c r="BXW1128" s="54"/>
      <c r="BXX1128" s="52"/>
      <c r="BXY1128" s="53"/>
      <c r="BXZ1128" s="54"/>
      <c r="BYA1128" s="52"/>
      <c r="BYB1128" s="53"/>
      <c r="BYC1128" s="54"/>
      <c r="BYD1128" s="52"/>
      <c r="BYE1128" s="53"/>
      <c r="BYF1128" s="54"/>
      <c r="BYG1128" s="52"/>
      <c r="BYH1128" s="53"/>
      <c r="BYI1128" s="54"/>
      <c r="BYJ1128" s="52"/>
      <c r="BYK1128" s="53"/>
      <c r="BYL1128" s="54"/>
      <c r="BYM1128" s="52"/>
      <c r="BYN1128" s="53"/>
      <c r="BYO1128" s="54"/>
      <c r="BYP1128" s="52"/>
      <c r="BYQ1128" s="53"/>
      <c r="BYR1128" s="54"/>
      <c r="BYS1128" s="52"/>
      <c r="BYT1128" s="53"/>
      <c r="BYU1128" s="54"/>
      <c r="BYV1128" s="52"/>
      <c r="BYW1128" s="53"/>
      <c r="BYX1128" s="54"/>
      <c r="BYY1128" s="52"/>
      <c r="BYZ1128" s="53"/>
      <c r="BZA1128" s="54"/>
      <c r="BZB1128" s="52"/>
      <c r="BZC1128" s="53"/>
      <c r="BZD1128" s="54"/>
      <c r="BZE1128" s="52"/>
      <c r="BZF1128" s="53"/>
      <c r="BZG1128" s="54"/>
      <c r="BZH1128" s="52"/>
      <c r="BZI1128" s="53"/>
      <c r="BZJ1128" s="54"/>
      <c r="BZK1128" s="52"/>
      <c r="BZL1128" s="53"/>
      <c r="BZM1128" s="54"/>
      <c r="BZN1128" s="52"/>
      <c r="BZO1128" s="53"/>
      <c r="BZP1128" s="54"/>
      <c r="BZQ1128" s="52"/>
      <c r="BZR1128" s="53"/>
      <c r="BZS1128" s="54"/>
      <c r="BZT1128" s="52"/>
      <c r="BZU1128" s="53"/>
      <c r="BZV1128" s="54"/>
      <c r="BZW1128" s="52"/>
      <c r="BZX1128" s="53"/>
      <c r="BZY1128" s="54"/>
      <c r="BZZ1128" s="52"/>
      <c r="CAA1128" s="53"/>
      <c r="CAB1128" s="54"/>
      <c r="CAC1128" s="52"/>
      <c r="CAD1128" s="53"/>
      <c r="CAE1128" s="54"/>
      <c r="CAF1128" s="52"/>
      <c r="CAG1128" s="53"/>
      <c r="CAH1128" s="54"/>
      <c r="CAI1128" s="52"/>
      <c r="CAJ1128" s="53"/>
      <c r="CAK1128" s="54"/>
      <c r="CAL1128" s="52"/>
      <c r="CAM1128" s="53"/>
      <c r="CAN1128" s="54"/>
      <c r="CAO1128" s="52"/>
      <c r="CAP1128" s="53"/>
      <c r="CAQ1128" s="54"/>
      <c r="CAR1128" s="52"/>
      <c r="CAS1128" s="53"/>
      <c r="CAT1128" s="54"/>
      <c r="CAU1128" s="52"/>
      <c r="CAV1128" s="53"/>
      <c r="CAW1128" s="54"/>
      <c r="CAX1128" s="52"/>
      <c r="CAY1128" s="53"/>
      <c r="CAZ1128" s="54"/>
      <c r="CBA1128" s="52"/>
      <c r="CBB1128" s="53"/>
      <c r="CBC1128" s="54"/>
      <c r="CBD1128" s="52"/>
      <c r="CBE1128" s="53"/>
      <c r="CBF1128" s="54"/>
      <c r="CBG1128" s="52"/>
      <c r="CBH1128" s="53"/>
      <c r="CBI1128" s="54"/>
      <c r="CBJ1128" s="52"/>
      <c r="CBK1128" s="53"/>
      <c r="CBL1128" s="54"/>
      <c r="CBM1128" s="52"/>
      <c r="CBN1128" s="53"/>
      <c r="CBO1128" s="54"/>
      <c r="CBP1128" s="52"/>
      <c r="CBQ1128" s="53"/>
      <c r="CBR1128" s="54"/>
      <c r="CBS1128" s="52"/>
      <c r="CBT1128" s="53"/>
      <c r="CBU1128" s="54"/>
      <c r="CBV1128" s="52"/>
      <c r="CBW1128" s="53"/>
      <c r="CBX1128" s="54"/>
      <c r="CBY1128" s="52"/>
      <c r="CBZ1128" s="53"/>
      <c r="CCA1128" s="54"/>
      <c r="CCB1128" s="52"/>
      <c r="CCC1128" s="53"/>
      <c r="CCD1128" s="54"/>
      <c r="CCE1128" s="52"/>
      <c r="CCF1128" s="53"/>
      <c r="CCG1128" s="54"/>
      <c r="CCH1128" s="52"/>
      <c r="CCI1128" s="53"/>
      <c r="CCJ1128" s="54"/>
      <c r="CCK1128" s="52"/>
      <c r="CCL1128" s="53"/>
      <c r="CCM1128" s="54"/>
      <c r="CCN1128" s="52"/>
      <c r="CCO1128" s="53"/>
      <c r="CCP1128" s="54"/>
      <c r="CCQ1128" s="52"/>
      <c r="CCR1128" s="53"/>
      <c r="CCS1128" s="54"/>
      <c r="CCT1128" s="52"/>
      <c r="CCU1128" s="53"/>
      <c r="CCV1128" s="54"/>
      <c r="CCW1128" s="52"/>
      <c r="CCX1128" s="53"/>
      <c r="CCY1128" s="54"/>
      <c r="CCZ1128" s="52"/>
      <c r="CDA1128" s="53"/>
      <c r="CDB1128" s="54"/>
      <c r="CDC1128" s="52"/>
      <c r="CDD1128" s="53"/>
      <c r="CDE1128" s="54"/>
      <c r="CDF1128" s="52"/>
      <c r="CDG1128" s="53"/>
      <c r="CDH1128" s="54"/>
      <c r="CDI1128" s="52"/>
      <c r="CDJ1128" s="53"/>
      <c r="CDK1128" s="54"/>
      <c r="CDL1128" s="52"/>
      <c r="CDM1128" s="53"/>
      <c r="CDN1128" s="54"/>
      <c r="CDO1128" s="52"/>
      <c r="CDP1128" s="53"/>
      <c r="CDQ1128" s="54"/>
      <c r="CDR1128" s="52"/>
      <c r="CDS1128" s="53"/>
      <c r="CDT1128" s="54"/>
      <c r="CDU1128" s="52"/>
      <c r="CDV1128" s="53"/>
      <c r="CDW1128" s="54"/>
      <c r="CDX1128" s="52"/>
      <c r="CDY1128" s="53"/>
      <c r="CDZ1128" s="54"/>
      <c r="CEA1128" s="52"/>
      <c r="CEB1128" s="53"/>
      <c r="CEC1128" s="54"/>
      <c r="CED1128" s="52"/>
      <c r="CEE1128" s="53"/>
      <c r="CEF1128" s="54"/>
      <c r="CEG1128" s="52"/>
      <c r="CEH1128" s="53"/>
      <c r="CEI1128" s="54"/>
      <c r="CEJ1128" s="52"/>
      <c r="CEK1128" s="53"/>
      <c r="CEL1128" s="54"/>
      <c r="CEM1128" s="52"/>
      <c r="CEN1128" s="53"/>
      <c r="CEO1128" s="54"/>
      <c r="CEP1128" s="52"/>
      <c r="CEQ1128" s="53"/>
      <c r="CER1128" s="54"/>
      <c r="CES1128" s="52"/>
      <c r="CET1128" s="53"/>
      <c r="CEU1128" s="54"/>
      <c r="CEV1128" s="52"/>
      <c r="CEW1128" s="53"/>
      <c r="CEX1128" s="54"/>
      <c r="CEY1128" s="52"/>
      <c r="CEZ1128" s="53"/>
      <c r="CFA1128" s="54"/>
      <c r="CFB1128" s="52"/>
      <c r="CFC1128" s="53"/>
      <c r="CFD1128" s="54"/>
      <c r="CFE1128" s="52"/>
      <c r="CFF1128" s="53"/>
      <c r="CFG1128" s="54"/>
      <c r="CFH1128" s="52"/>
      <c r="CFI1128" s="53"/>
      <c r="CFJ1128" s="54"/>
      <c r="CFK1128" s="52"/>
      <c r="CFL1128" s="53"/>
      <c r="CFM1128" s="54"/>
      <c r="CFN1128" s="52"/>
      <c r="CFO1128" s="53"/>
      <c r="CFP1128" s="54"/>
      <c r="CFQ1128" s="52"/>
      <c r="CFR1128" s="53"/>
      <c r="CFS1128" s="54"/>
      <c r="CFT1128" s="52"/>
      <c r="CFU1128" s="53"/>
      <c r="CFV1128" s="54"/>
      <c r="CFW1128" s="52"/>
      <c r="CFX1128" s="53"/>
      <c r="CFY1128" s="54"/>
      <c r="CFZ1128" s="52"/>
      <c r="CGA1128" s="53"/>
      <c r="CGB1128" s="54"/>
      <c r="CGC1128" s="52"/>
      <c r="CGD1128" s="53"/>
      <c r="CGE1128" s="54"/>
      <c r="CGF1128" s="52"/>
      <c r="CGG1128" s="53"/>
      <c r="CGH1128" s="54"/>
      <c r="CGI1128" s="52"/>
      <c r="CGJ1128" s="53"/>
      <c r="CGK1128" s="54"/>
      <c r="CGL1128" s="52"/>
      <c r="CGM1128" s="53"/>
      <c r="CGN1128" s="54"/>
      <c r="CGO1128" s="52"/>
      <c r="CGP1128" s="53"/>
      <c r="CGQ1128" s="54"/>
      <c r="CGR1128" s="52"/>
      <c r="CGS1128" s="53"/>
      <c r="CGT1128" s="54"/>
      <c r="CGU1128" s="52"/>
      <c r="CGV1128" s="53"/>
      <c r="CGW1128" s="54"/>
      <c r="CGX1128" s="52"/>
      <c r="CGY1128" s="53"/>
      <c r="CGZ1128" s="54"/>
      <c r="CHA1128" s="52"/>
      <c r="CHB1128" s="53"/>
      <c r="CHC1128" s="54"/>
      <c r="CHD1128" s="52"/>
      <c r="CHE1128" s="53"/>
      <c r="CHF1128" s="54"/>
      <c r="CHG1128" s="52"/>
      <c r="CHH1128" s="53"/>
      <c r="CHI1128" s="54"/>
      <c r="CHJ1128" s="52"/>
      <c r="CHK1128" s="53"/>
      <c r="CHL1128" s="54"/>
      <c r="CHM1128" s="52"/>
      <c r="CHN1128" s="53"/>
      <c r="CHO1128" s="54"/>
      <c r="CHP1128" s="52"/>
      <c r="CHQ1128" s="53"/>
      <c r="CHR1128" s="54"/>
      <c r="CHS1128" s="52"/>
      <c r="CHT1128" s="53"/>
      <c r="CHU1128" s="54"/>
      <c r="CHV1128" s="52"/>
      <c r="CHW1128" s="53"/>
      <c r="CHX1128" s="54"/>
      <c r="CHY1128" s="52"/>
      <c r="CHZ1128" s="53"/>
      <c r="CIA1128" s="54"/>
      <c r="CIB1128" s="52"/>
      <c r="CIC1128" s="53"/>
      <c r="CID1128" s="54"/>
      <c r="CIE1128" s="52"/>
      <c r="CIF1128" s="53"/>
      <c r="CIG1128" s="54"/>
      <c r="CIH1128" s="52"/>
      <c r="CII1128" s="53"/>
      <c r="CIJ1128" s="54"/>
      <c r="CIK1128" s="52"/>
      <c r="CIL1128" s="53"/>
      <c r="CIM1128" s="54"/>
      <c r="CIN1128" s="52"/>
      <c r="CIO1128" s="53"/>
      <c r="CIP1128" s="54"/>
      <c r="CIQ1128" s="52"/>
      <c r="CIR1128" s="53"/>
      <c r="CIS1128" s="54"/>
      <c r="CIT1128" s="52"/>
      <c r="CIU1128" s="53"/>
      <c r="CIV1128" s="54"/>
      <c r="CIW1128" s="52"/>
      <c r="CIX1128" s="53"/>
      <c r="CIY1128" s="54"/>
      <c r="CIZ1128" s="52"/>
      <c r="CJA1128" s="53"/>
      <c r="CJB1128" s="54"/>
      <c r="CJC1128" s="52"/>
      <c r="CJD1128" s="53"/>
      <c r="CJE1128" s="54"/>
      <c r="CJF1128" s="52"/>
      <c r="CJG1128" s="53"/>
      <c r="CJH1128" s="54"/>
      <c r="CJI1128" s="52"/>
      <c r="CJJ1128" s="53"/>
      <c r="CJK1128" s="54"/>
      <c r="CJL1128" s="52"/>
      <c r="CJM1128" s="53"/>
      <c r="CJN1128" s="54"/>
      <c r="CJO1128" s="52"/>
      <c r="CJP1128" s="53"/>
      <c r="CJQ1128" s="54"/>
      <c r="CJR1128" s="52"/>
      <c r="CJS1128" s="53"/>
      <c r="CJT1128" s="54"/>
      <c r="CJU1128" s="52"/>
      <c r="CJV1128" s="53"/>
      <c r="CJW1128" s="54"/>
      <c r="CJX1128" s="52"/>
      <c r="CJY1128" s="53"/>
      <c r="CJZ1128" s="54"/>
      <c r="CKA1128" s="52"/>
      <c r="CKB1128" s="53"/>
      <c r="CKC1128" s="54"/>
      <c r="CKD1128" s="52"/>
      <c r="CKE1128" s="53"/>
      <c r="CKF1128" s="54"/>
      <c r="CKG1128" s="52"/>
      <c r="CKH1128" s="53"/>
      <c r="CKI1128" s="54"/>
      <c r="CKJ1128" s="52"/>
      <c r="CKK1128" s="53"/>
      <c r="CKL1128" s="54"/>
      <c r="CKM1128" s="52"/>
      <c r="CKN1128" s="53"/>
      <c r="CKO1128" s="54"/>
      <c r="CKP1128" s="52"/>
      <c r="CKQ1128" s="53"/>
      <c r="CKR1128" s="54"/>
      <c r="CKS1128" s="52"/>
      <c r="CKT1128" s="53"/>
      <c r="CKU1128" s="54"/>
      <c r="CKV1128" s="52"/>
      <c r="CKW1128" s="53"/>
      <c r="CKX1128" s="54"/>
      <c r="CKY1128" s="52"/>
      <c r="CKZ1128" s="53"/>
      <c r="CLA1128" s="54"/>
      <c r="CLB1128" s="52"/>
      <c r="CLC1128" s="53"/>
      <c r="CLD1128" s="54"/>
      <c r="CLE1128" s="52"/>
      <c r="CLF1128" s="53"/>
      <c r="CLG1128" s="54"/>
      <c r="CLH1128" s="52"/>
      <c r="CLI1128" s="53"/>
      <c r="CLJ1128" s="54"/>
      <c r="CLK1128" s="52"/>
      <c r="CLL1128" s="53"/>
      <c r="CLM1128" s="54"/>
      <c r="CLN1128" s="52"/>
      <c r="CLO1128" s="53"/>
      <c r="CLP1128" s="54"/>
      <c r="CLQ1128" s="52"/>
      <c r="CLR1128" s="53"/>
      <c r="CLS1128" s="54"/>
      <c r="CLT1128" s="52"/>
      <c r="CLU1128" s="53"/>
      <c r="CLV1128" s="54"/>
      <c r="CLW1128" s="52"/>
      <c r="CLX1128" s="53"/>
      <c r="CLY1128" s="54"/>
      <c r="CLZ1128" s="52"/>
      <c r="CMA1128" s="53"/>
      <c r="CMB1128" s="54"/>
      <c r="CMC1128" s="52"/>
      <c r="CMD1128" s="53"/>
      <c r="CME1128" s="54"/>
      <c r="CMF1128" s="52"/>
      <c r="CMG1128" s="53"/>
      <c r="CMH1128" s="54"/>
      <c r="CMI1128" s="52"/>
      <c r="CMJ1128" s="53"/>
      <c r="CMK1128" s="54"/>
      <c r="CML1128" s="52"/>
      <c r="CMM1128" s="53"/>
      <c r="CMN1128" s="54"/>
      <c r="CMO1128" s="52"/>
      <c r="CMP1128" s="53"/>
      <c r="CMQ1128" s="54"/>
      <c r="CMR1128" s="52"/>
      <c r="CMS1128" s="53"/>
      <c r="CMT1128" s="54"/>
      <c r="CMU1128" s="52"/>
      <c r="CMV1128" s="53"/>
      <c r="CMW1128" s="54"/>
      <c r="CMX1128" s="52"/>
      <c r="CMY1128" s="53"/>
      <c r="CMZ1128" s="54"/>
      <c r="CNA1128" s="52"/>
      <c r="CNB1128" s="53"/>
      <c r="CNC1128" s="54"/>
      <c r="CND1128" s="52"/>
      <c r="CNE1128" s="53"/>
      <c r="CNF1128" s="54"/>
      <c r="CNG1128" s="52"/>
      <c r="CNH1128" s="53"/>
      <c r="CNI1128" s="54"/>
      <c r="CNJ1128" s="52"/>
      <c r="CNK1128" s="53"/>
      <c r="CNL1128" s="54"/>
      <c r="CNM1128" s="52"/>
      <c r="CNN1128" s="53"/>
      <c r="CNO1128" s="54"/>
      <c r="CNP1128" s="52"/>
      <c r="CNQ1128" s="53"/>
      <c r="CNR1128" s="54"/>
      <c r="CNS1128" s="52"/>
      <c r="CNT1128" s="53"/>
      <c r="CNU1128" s="54"/>
      <c r="CNV1128" s="52"/>
      <c r="CNW1128" s="53"/>
      <c r="CNX1128" s="54"/>
      <c r="CNY1128" s="52"/>
      <c r="CNZ1128" s="53"/>
      <c r="COA1128" s="54"/>
      <c r="COB1128" s="52"/>
      <c r="COC1128" s="53"/>
      <c r="COD1128" s="54"/>
      <c r="COE1128" s="52"/>
      <c r="COF1128" s="53"/>
      <c r="COG1128" s="54"/>
      <c r="COH1128" s="52"/>
      <c r="COI1128" s="53"/>
      <c r="COJ1128" s="54"/>
      <c r="COK1128" s="52"/>
      <c r="COL1128" s="53"/>
      <c r="COM1128" s="54"/>
      <c r="CON1128" s="52"/>
      <c r="COO1128" s="53"/>
      <c r="COP1128" s="54"/>
      <c r="COQ1128" s="52"/>
      <c r="COR1128" s="53"/>
      <c r="COS1128" s="54"/>
      <c r="COT1128" s="52"/>
      <c r="COU1128" s="53"/>
      <c r="COV1128" s="54"/>
      <c r="COW1128" s="52"/>
      <c r="COX1128" s="53"/>
      <c r="COY1128" s="54"/>
      <c r="COZ1128" s="52"/>
      <c r="CPA1128" s="53"/>
      <c r="CPB1128" s="54"/>
      <c r="CPC1128" s="52"/>
      <c r="CPD1128" s="53"/>
      <c r="CPE1128" s="54"/>
      <c r="CPF1128" s="52"/>
      <c r="CPG1128" s="53"/>
      <c r="CPH1128" s="54"/>
      <c r="CPI1128" s="52"/>
      <c r="CPJ1128" s="53"/>
      <c r="CPK1128" s="54"/>
      <c r="CPL1128" s="52"/>
      <c r="CPM1128" s="53"/>
      <c r="CPN1128" s="54"/>
      <c r="CPO1128" s="52"/>
      <c r="CPP1128" s="53"/>
      <c r="CPQ1128" s="54"/>
      <c r="CPR1128" s="52"/>
      <c r="CPS1128" s="53"/>
      <c r="CPT1128" s="54"/>
      <c r="CPU1128" s="52"/>
      <c r="CPV1128" s="53"/>
      <c r="CPW1128" s="54"/>
      <c r="CPX1128" s="52"/>
      <c r="CPY1128" s="53"/>
      <c r="CPZ1128" s="54"/>
      <c r="CQA1128" s="52"/>
      <c r="CQB1128" s="53"/>
      <c r="CQC1128" s="54"/>
      <c r="CQD1128" s="52"/>
      <c r="CQE1128" s="53"/>
      <c r="CQF1128" s="54"/>
      <c r="CQG1128" s="52"/>
      <c r="CQH1128" s="53"/>
      <c r="CQI1128" s="54"/>
      <c r="CQJ1128" s="52"/>
      <c r="CQK1128" s="53"/>
      <c r="CQL1128" s="54"/>
      <c r="CQM1128" s="52"/>
      <c r="CQN1128" s="53"/>
      <c r="CQO1128" s="54"/>
      <c r="CQP1128" s="52"/>
      <c r="CQQ1128" s="53"/>
      <c r="CQR1128" s="54"/>
      <c r="CQS1128" s="52"/>
      <c r="CQT1128" s="53"/>
      <c r="CQU1128" s="54"/>
      <c r="CQV1128" s="52"/>
      <c r="CQW1128" s="53"/>
      <c r="CQX1128" s="54"/>
      <c r="CQY1128" s="52"/>
      <c r="CQZ1128" s="53"/>
      <c r="CRA1128" s="54"/>
      <c r="CRB1128" s="52"/>
      <c r="CRC1128" s="53"/>
      <c r="CRD1128" s="54"/>
      <c r="CRE1128" s="52"/>
      <c r="CRF1128" s="53"/>
      <c r="CRG1128" s="54"/>
      <c r="CRH1128" s="52"/>
      <c r="CRI1128" s="53"/>
      <c r="CRJ1128" s="54"/>
      <c r="CRK1128" s="52"/>
      <c r="CRL1128" s="53"/>
      <c r="CRM1128" s="54"/>
      <c r="CRN1128" s="52"/>
      <c r="CRO1128" s="53"/>
      <c r="CRP1128" s="54"/>
      <c r="CRQ1128" s="52"/>
      <c r="CRR1128" s="53"/>
      <c r="CRS1128" s="54"/>
      <c r="CRT1128" s="52"/>
      <c r="CRU1128" s="53"/>
      <c r="CRV1128" s="54"/>
      <c r="CRW1128" s="52"/>
      <c r="CRX1128" s="53"/>
      <c r="CRY1128" s="54"/>
      <c r="CRZ1128" s="52"/>
      <c r="CSA1128" s="53"/>
      <c r="CSB1128" s="54"/>
      <c r="CSC1128" s="52"/>
      <c r="CSD1128" s="53"/>
      <c r="CSE1128" s="54"/>
      <c r="CSF1128" s="52"/>
      <c r="CSG1128" s="53"/>
      <c r="CSH1128" s="54"/>
      <c r="CSI1128" s="52"/>
      <c r="CSJ1128" s="53"/>
      <c r="CSK1128" s="54"/>
      <c r="CSL1128" s="52"/>
      <c r="CSM1128" s="53"/>
      <c r="CSN1128" s="54"/>
      <c r="CSO1128" s="52"/>
      <c r="CSP1128" s="53"/>
      <c r="CSQ1128" s="54"/>
      <c r="CSR1128" s="52"/>
      <c r="CSS1128" s="53"/>
      <c r="CST1128" s="54"/>
      <c r="CSU1128" s="52"/>
      <c r="CSV1128" s="53"/>
      <c r="CSW1128" s="54"/>
      <c r="CSX1128" s="52"/>
      <c r="CSY1128" s="53"/>
      <c r="CSZ1128" s="54"/>
      <c r="CTA1128" s="52"/>
      <c r="CTB1128" s="53"/>
      <c r="CTC1128" s="54"/>
      <c r="CTD1128" s="52"/>
      <c r="CTE1128" s="53"/>
      <c r="CTF1128" s="54"/>
      <c r="CTG1128" s="52"/>
      <c r="CTH1128" s="53"/>
      <c r="CTI1128" s="54"/>
      <c r="CTJ1128" s="52"/>
      <c r="CTK1128" s="53"/>
      <c r="CTL1128" s="54"/>
      <c r="CTM1128" s="52"/>
      <c r="CTN1128" s="53"/>
      <c r="CTO1128" s="54"/>
      <c r="CTP1128" s="52"/>
      <c r="CTQ1128" s="53"/>
      <c r="CTR1128" s="54"/>
      <c r="CTS1128" s="52"/>
      <c r="CTT1128" s="53"/>
      <c r="CTU1128" s="54"/>
      <c r="CTV1128" s="52"/>
      <c r="CTW1128" s="53"/>
      <c r="CTX1128" s="54"/>
      <c r="CTY1128" s="52"/>
      <c r="CTZ1128" s="53"/>
      <c r="CUA1128" s="54"/>
      <c r="CUB1128" s="52"/>
      <c r="CUC1128" s="53"/>
      <c r="CUD1128" s="54"/>
      <c r="CUE1128" s="52"/>
      <c r="CUF1128" s="53"/>
      <c r="CUG1128" s="54"/>
      <c r="CUH1128" s="52"/>
      <c r="CUI1128" s="53"/>
      <c r="CUJ1128" s="54"/>
      <c r="CUK1128" s="52"/>
      <c r="CUL1128" s="53"/>
      <c r="CUM1128" s="54"/>
      <c r="CUN1128" s="52"/>
      <c r="CUO1128" s="53"/>
      <c r="CUP1128" s="54"/>
      <c r="CUQ1128" s="52"/>
      <c r="CUR1128" s="53"/>
      <c r="CUS1128" s="54"/>
      <c r="CUT1128" s="52"/>
      <c r="CUU1128" s="53"/>
      <c r="CUV1128" s="54"/>
      <c r="CUW1128" s="52"/>
      <c r="CUX1128" s="53"/>
      <c r="CUY1128" s="54"/>
      <c r="CUZ1128" s="52"/>
      <c r="CVA1128" s="53"/>
      <c r="CVB1128" s="54"/>
      <c r="CVC1128" s="52"/>
      <c r="CVD1128" s="53"/>
      <c r="CVE1128" s="54"/>
      <c r="CVF1128" s="52"/>
      <c r="CVG1128" s="53"/>
      <c r="CVH1128" s="54"/>
      <c r="CVI1128" s="52"/>
      <c r="CVJ1128" s="53"/>
      <c r="CVK1128" s="54"/>
      <c r="CVL1128" s="52"/>
      <c r="CVM1128" s="53"/>
      <c r="CVN1128" s="54"/>
      <c r="CVO1128" s="52"/>
      <c r="CVP1128" s="53"/>
      <c r="CVQ1128" s="54"/>
      <c r="CVR1128" s="52"/>
      <c r="CVS1128" s="53"/>
      <c r="CVT1128" s="54"/>
      <c r="CVU1128" s="52"/>
      <c r="CVV1128" s="53"/>
      <c r="CVW1128" s="54"/>
      <c r="CVX1128" s="52"/>
      <c r="CVY1128" s="53"/>
      <c r="CVZ1128" s="54"/>
      <c r="CWA1128" s="52"/>
      <c r="CWB1128" s="53"/>
      <c r="CWC1128" s="54"/>
      <c r="CWD1128" s="52"/>
      <c r="CWE1128" s="53"/>
      <c r="CWF1128" s="54"/>
      <c r="CWG1128" s="52"/>
      <c r="CWH1128" s="53"/>
      <c r="CWI1128" s="54"/>
      <c r="CWJ1128" s="52"/>
      <c r="CWK1128" s="53"/>
      <c r="CWL1128" s="54"/>
      <c r="CWM1128" s="52"/>
      <c r="CWN1128" s="53"/>
      <c r="CWO1128" s="54"/>
      <c r="CWP1128" s="52"/>
      <c r="CWQ1128" s="53"/>
      <c r="CWR1128" s="54"/>
      <c r="CWS1128" s="52"/>
      <c r="CWT1128" s="53"/>
      <c r="CWU1128" s="54"/>
      <c r="CWV1128" s="52"/>
      <c r="CWW1128" s="53"/>
      <c r="CWX1128" s="54"/>
      <c r="CWY1128" s="52"/>
      <c r="CWZ1128" s="53"/>
      <c r="CXA1128" s="54"/>
      <c r="CXB1128" s="52"/>
      <c r="CXC1128" s="53"/>
      <c r="CXD1128" s="54"/>
      <c r="CXE1128" s="52"/>
      <c r="CXF1128" s="53"/>
      <c r="CXG1128" s="54"/>
      <c r="CXH1128" s="52"/>
      <c r="CXI1128" s="53"/>
      <c r="CXJ1128" s="54"/>
      <c r="CXK1128" s="52"/>
      <c r="CXL1128" s="53"/>
      <c r="CXM1128" s="54"/>
      <c r="CXN1128" s="52"/>
      <c r="CXO1128" s="53"/>
      <c r="CXP1128" s="54"/>
      <c r="CXQ1128" s="52"/>
      <c r="CXR1128" s="53"/>
      <c r="CXS1128" s="54"/>
      <c r="CXT1128" s="52"/>
      <c r="CXU1128" s="53"/>
      <c r="CXV1128" s="54"/>
      <c r="CXW1128" s="52"/>
      <c r="CXX1128" s="53"/>
      <c r="CXY1128" s="54"/>
      <c r="CXZ1128" s="52"/>
      <c r="CYA1128" s="53"/>
      <c r="CYB1128" s="54"/>
      <c r="CYC1128" s="52"/>
      <c r="CYD1128" s="53"/>
      <c r="CYE1128" s="54"/>
      <c r="CYF1128" s="52"/>
      <c r="CYG1128" s="53"/>
      <c r="CYH1128" s="54"/>
      <c r="CYI1128" s="52"/>
      <c r="CYJ1128" s="53"/>
      <c r="CYK1128" s="54"/>
      <c r="CYL1128" s="52"/>
      <c r="CYM1128" s="53"/>
      <c r="CYN1128" s="54"/>
      <c r="CYO1128" s="52"/>
      <c r="CYP1128" s="53"/>
      <c r="CYQ1128" s="54"/>
      <c r="CYR1128" s="52"/>
      <c r="CYS1128" s="53"/>
      <c r="CYT1128" s="54"/>
      <c r="CYU1128" s="52"/>
      <c r="CYV1128" s="53"/>
      <c r="CYW1128" s="54"/>
      <c r="CYX1128" s="52"/>
      <c r="CYY1128" s="53"/>
      <c r="CYZ1128" s="54"/>
      <c r="CZA1128" s="52"/>
      <c r="CZB1128" s="53"/>
      <c r="CZC1128" s="54"/>
      <c r="CZD1128" s="52"/>
      <c r="CZE1128" s="53"/>
      <c r="CZF1128" s="54"/>
      <c r="CZG1128" s="52"/>
      <c r="CZH1128" s="53"/>
      <c r="CZI1128" s="54"/>
      <c r="CZJ1128" s="52"/>
      <c r="CZK1128" s="53"/>
      <c r="CZL1128" s="54"/>
      <c r="CZM1128" s="52"/>
      <c r="CZN1128" s="53"/>
      <c r="CZO1128" s="54"/>
      <c r="CZP1128" s="52"/>
      <c r="CZQ1128" s="53"/>
      <c r="CZR1128" s="54"/>
      <c r="CZS1128" s="52"/>
      <c r="CZT1128" s="53"/>
      <c r="CZU1128" s="54"/>
      <c r="CZV1128" s="52"/>
      <c r="CZW1128" s="53"/>
      <c r="CZX1128" s="54"/>
      <c r="CZY1128" s="52"/>
      <c r="CZZ1128" s="53"/>
      <c r="DAA1128" s="54"/>
      <c r="DAB1128" s="52"/>
      <c r="DAC1128" s="53"/>
      <c r="DAD1128" s="54"/>
      <c r="DAE1128" s="52"/>
      <c r="DAF1128" s="53"/>
      <c r="DAG1128" s="54"/>
      <c r="DAH1128" s="52"/>
      <c r="DAI1128" s="53"/>
      <c r="DAJ1128" s="54"/>
      <c r="DAK1128" s="52"/>
      <c r="DAL1128" s="53"/>
      <c r="DAM1128" s="54"/>
      <c r="DAN1128" s="52"/>
      <c r="DAO1128" s="53"/>
      <c r="DAP1128" s="54"/>
      <c r="DAQ1128" s="52"/>
      <c r="DAR1128" s="53"/>
      <c r="DAS1128" s="54"/>
      <c r="DAT1128" s="52"/>
      <c r="DAU1128" s="53"/>
      <c r="DAV1128" s="54"/>
      <c r="DAW1128" s="52"/>
      <c r="DAX1128" s="53"/>
      <c r="DAY1128" s="54"/>
      <c r="DAZ1128" s="52"/>
      <c r="DBA1128" s="53"/>
      <c r="DBB1128" s="54"/>
      <c r="DBC1128" s="52"/>
      <c r="DBD1128" s="53"/>
      <c r="DBE1128" s="54"/>
      <c r="DBF1128" s="52"/>
      <c r="DBG1128" s="53"/>
      <c r="DBH1128" s="54"/>
      <c r="DBI1128" s="52"/>
      <c r="DBJ1128" s="53"/>
      <c r="DBK1128" s="54"/>
      <c r="DBL1128" s="52"/>
      <c r="DBM1128" s="53"/>
      <c r="DBN1128" s="54"/>
      <c r="DBO1128" s="52"/>
      <c r="DBP1128" s="53"/>
      <c r="DBQ1128" s="54"/>
      <c r="DBR1128" s="52"/>
      <c r="DBS1128" s="53"/>
      <c r="DBT1128" s="54"/>
      <c r="DBU1128" s="52"/>
      <c r="DBV1128" s="53"/>
      <c r="DBW1128" s="54"/>
      <c r="DBX1128" s="52"/>
      <c r="DBY1128" s="53"/>
      <c r="DBZ1128" s="54"/>
      <c r="DCA1128" s="52"/>
      <c r="DCB1128" s="53"/>
      <c r="DCC1128" s="54"/>
      <c r="DCD1128" s="52"/>
      <c r="DCE1128" s="53"/>
      <c r="DCF1128" s="54"/>
      <c r="DCG1128" s="52"/>
      <c r="DCH1128" s="53"/>
      <c r="DCI1128" s="54"/>
      <c r="DCJ1128" s="52"/>
      <c r="DCK1128" s="53"/>
      <c r="DCL1128" s="54"/>
      <c r="DCM1128" s="52"/>
      <c r="DCN1128" s="53"/>
      <c r="DCO1128" s="54"/>
      <c r="DCP1128" s="52"/>
      <c r="DCQ1128" s="53"/>
      <c r="DCR1128" s="54"/>
      <c r="DCS1128" s="52"/>
      <c r="DCT1128" s="53"/>
      <c r="DCU1128" s="54"/>
      <c r="DCV1128" s="52"/>
      <c r="DCW1128" s="53"/>
      <c r="DCX1128" s="54"/>
      <c r="DCY1128" s="52"/>
      <c r="DCZ1128" s="53"/>
      <c r="DDA1128" s="54"/>
      <c r="DDB1128" s="52"/>
      <c r="DDC1128" s="53"/>
      <c r="DDD1128" s="54"/>
      <c r="DDE1128" s="52"/>
      <c r="DDF1128" s="53"/>
      <c r="DDG1128" s="54"/>
      <c r="DDH1128" s="52"/>
      <c r="DDI1128" s="53"/>
      <c r="DDJ1128" s="54"/>
      <c r="DDK1128" s="52"/>
      <c r="DDL1128" s="53"/>
      <c r="DDM1128" s="54"/>
      <c r="DDN1128" s="52"/>
      <c r="DDO1128" s="53"/>
      <c r="DDP1128" s="54"/>
      <c r="DDQ1128" s="52"/>
      <c r="DDR1128" s="53"/>
      <c r="DDS1128" s="54"/>
      <c r="DDT1128" s="52"/>
      <c r="DDU1128" s="53"/>
      <c r="DDV1128" s="54"/>
      <c r="DDW1128" s="52"/>
      <c r="DDX1128" s="53"/>
      <c r="DDY1128" s="54"/>
      <c r="DDZ1128" s="52"/>
      <c r="DEA1128" s="53"/>
      <c r="DEB1128" s="54"/>
      <c r="DEC1128" s="52"/>
      <c r="DED1128" s="53"/>
      <c r="DEE1128" s="54"/>
      <c r="DEF1128" s="52"/>
      <c r="DEG1128" s="53"/>
      <c r="DEH1128" s="54"/>
      <c r="DEI1128" s="52"/>
      <c r="DEJ1128" s="53"/>
      <c r="DEK1128" s="54"/>
      <c r="DEL1128" s="52"/>
      <c r="DEM1128" s="53"/>
      <c r="DEN1128" s="54"/>
      <c r="DEO1128" s="52"/>
      <c r="DEP1128" s="53"/>
      <c r="DEQ1128" s="54"/>
      <c r="DER1128" s="52"/>
      <c r="DES1128" s="53"/>
      <c r="DET1128" s="54"/>
      <c r="DEU1128" s="52"/>
      <c r="DEV1128" s="53"/>
      <c r="DEW1128" s="54"/>
      <c r="DEX1128" s="52"/>
      <c r="DEY1128" s="53"/>
      <c r="DEZ1128" s="54"/>
      <c r="DFA1128" s="52"/>
      <c r="DFB1128" s="53"/>
      <c r="DFC1128" s="54"/>
      <c r="DFD1128" s="52"/>
      <c r="DFE1128" s="53"/>
      <c r="DFF1128" s="54"/>
      <c r="DFG1128" s="52"/>
      <c r="DFH1128" s="53"/>
      <c r="DFI1128" s="54"/>
      <c r="DFJ1128" s="52"/>
      <c r="DFK1128" s="53"/>
      <c r="DFL1128" s="54"/>
      <c r="DFM1128" s="52"/>
      <c r="DFN1128" s="53"/>
      <c r="DFO1128" s="54"/>
      <c r="DFP1128" s="52"/>
      <c r="DFQ1128" s="53"/>
      <c r="DFR1128" s="54"/>
      <c r="DFS1128" s="52"/>
      <c r="DFT1128" s="53"/>
      <c r="DFU1128" s="54"/>
      <c r="DFV1128" s="52"/>
      <c r="DFW1128" s="53"/>
      <c r="DFX1128" s="54"/>
      <c r="DFY1128" s="52"/>
      <c r="DFZ1128" s="53"/>
      <c r="DGA1128" s="54"/>
      <c r="DGB1128" s="52"/>
      <c r="DGC1128" s="53"/>
      <c r="DGD1128" s="54"/>
      <c r="DGE1128" s="52"/>
      <c r="DGF1128" s="53"/>
      <c r="DGG1128" s="54"/>
      <c r="DGH1128" s="52"/>
      <c r="DGI1128" s="53"/>
      <c r="DGJ1128" s="54"/>
      <c r="DGK1128" s="52"/>
      <c r="DGL1128" s="53"/>
      <c r="DGM1128" s="54"/>
      <c r="DGN1128" s="52"/>
      <c r="DGO1128" s="53"/>
      <c r="DGP1128" s="54"/>
      <c r="DGQ1128" s="52"/>
      <c r="DGR1128" s="53"/>
      <c r="DGS1128" s="54"/>
      <c r="DGT1128" s="52"/>
      <c r="DGU1128" s="53"/>
      <c r="DGV1128" s="54"/>
      <c r="DGW1128" s="52"/>
      <c r="DGX1128" s="53"/>
      <c r="DGY1128" s="54"/>
      <c r="DGZ1128" s="52"/>
      <c r="DHA1128" s="53"/>
      <c r="DHB1128" s="54"/>
      <c r="DHC1128" s="52"/>
      <c r="DHD1128" s="53"/>
      <c r="DHE1128" s="54"/>
      <c r="DHF1128" s="52"/>
      <c r="DHG1128" s="53"/>
      <c r="DHH1128" s="54"/>
      <c r="DHI1128" s="52"/>
      <c r="DHJ1128" s="53"/>
      <c r="DHK1128" s="54"/>
      <c r="DHL1128" s="52"/>
      <c r="DHM1128" s="53"/>
      <c r="DHN1128" s="54"/>
      <c r="DHO1128" s="52"/>
      <c r="DHP1128" s="53"/>
      <c r="DHQ1128" s="54"/>
      <c r="DHR1128" s="52"/>
      <c r="DHS1128" s="53"/>
      <c r="DHT1128" s="54"/>
      <c r="DHU1128" s="52"/>
      <c r="DHV1128" s="53"/>
      <c r="DHW1128" s="54"/>
      <c r="DHX1128" s="52"/>
      <c r="DHY1128" s="53"/>
      <c r="DHZ1128" s="54"/>
      <c r="DIA1128" s="52"/>
      <c r="DIB1128" s="53"/>
      <c r="DIC1128" s="54"/>
      <c r="DID1128" s="52"/>
      <c r="DIE1128" s="53"/>
      <c r="DIF1128" s="54"/>
      <c r="DIG1128" s="52"/>
      <c r="DIH1128" s="53"/>
      <c r="DII1128" s="54"/>
      <c r="DIJ1128" s="52"/>
      <c r="DIK1128" s="53"/>
      <c r="DIL1128" s="54"/>
      <c r="DIM1128" s="52"/>
      <c r="DIN1128" s="53"/>
      <c r="DIO1128" s="54"/>
      <c r="DIP1128" s="52"/>
      <c r="DIQ1128" s="53"/>
      <c r="DIR1128" s="54"/>
      <c r="DIS1128" s="52"/>
      <c r="DIT1128" s="53"/>
      <c r="DIU1128" s="54"/>
      <c r="DIV1128" s="52"/>
      <c r="DIW1128" s="53"/>
      <c r="DIX1128" s="54"/>
      <c r="DIY1128" s="52"/>
      <c r="DIZ1128" s="53"/>
      <c r="DJA1128" s="54"/>
      <c r="DJB1128" s="52"/>
      <c r="DJC1128" s="53"/>
      <c r="DJD1128" s="54"/>
      <c r="DJE1128" s="52"/>
      <c r="DJF1128" s="53"/>
      <c r="DJG1128" s="54"/>
      <c r="DJH1128" s="52"/>
      <c r="DJI1128" s="53"/>
      <c r="DJJ1128" s="54"/>
      <c r="DJK1128" s="52"/>
      <c r="DJL1128" s="53"/>
      <c r="DJM1128" s="54"/>
      <c r="DJN1128" s="52"/>
      <c r="DJO1128" s="53"/>
      <c r="DJP1128" s="54"/>
      <c r="DJQ1128" s="52"/>
      <c r="DJR1128" s="53"/>
      <c r="DJS1128" s="54"/>
      <c r="DJT1128" s="52"/>
      <c r="DJU1128" s="53"/>
      <c r="DJV1128" s="54"/>
      <c r="DJW1128" s="52"/>
      <c r="DJX1128" s="53"/>
      <c r="DJY1128" s="54"/>
      <c r="DJZ1128" s="52"/>
      <c r="DKA1128" s="53"/>
      <c r="DKB1128" s="54"/>
      <c r="DKC1128" s="52"/>
      <c r="DKD1128" s="53"/>
      <c r="DKE1128" s="54"/>
      <c r="DKF1128" s="52"/>
      <c r="DKG1128" s="53"/>
      <c r="DKH1128" s="54"/>
      <c r="DKI1128" s="52"/>
      <c r="DKJ1128" s="53"/>
      <c r="DKK1128" s="54"/>
      <c r="DKL1128" s="52"/>
      <c r="DKM1128" s="53"/>
      <c r="DKN1128" s="54"/>
      <c r="DKO1128" s="52"/>
      <c r="DKP1128" s="53"/>
      <c r="DKQ1128" s="54"/>
      <c r="DKR1128" s="52"/>
      <c r="DKS1128" s="53"/>
      <c r="DKT1128" s="54"/>
      <c r="DKU1128" s="52"/>
      <c r="DKV1128" s="53"/>
      <c r="DKW1128" s="54"/>
      <c r="DKX1128" s="52"/>
      <c r="DKY1128" s="53"/>
      <c r="DKZ1128" s="54"/>
      <c r="DLA1128" s="52"/>
      <c r="DLB1128" s="53"/>
      <c r="DLC1128" s="54"/>
      <c r="DLD1128" s="52"/>
      <c r="DLE1128" s="53"/>
      <c r="DLF1128" s="54"/>
      <c r="DLG1128" s="52"/>
      <c r="DLH1128" s="53"/>
      <c r="DLI1128" s="54"/>
      <c r="DLJ1128" s="52"/>
      <c r="DLK1128" s="53"/>
      <c r="DLL1128" s="54"/>
      <c r="DLM1128" s="52"/>
      <c r="DLN1128" s="53"/>
      <c r="DLO1128" s="54"/>
      <c r="DLP1128" s="52"/>
      <c r="DLQ1128" s="53"/>
      <c r="DLR1128" s="54"/>
      <c r="DLS1128" s="52"/>
      <c r="DLT1128" s="53"/>
      <c r="DLU1128" s="54"/>
      <c r="DLV1128" s="52"/>
      <c r="DLW1128" s="53"/>
      <c r="DLX1128" s="54"/>
      <c r="DLY1128" s="52"/>
      <c r="DLZ1128" s="53"/>
      <c r="DMA1128" s="54"/>
      <c r="DMB1128" s="52"/>
      <c r="DMC1128" s="53"/>
      <c r="DMD1128" s="54"/>
      <c r="DME1128" s="52"/>
      <c r="DMF1128" s="53"/>
      <c r="DMG1128" s="54"/>
      <c r="DMH1128" s="52"/>
      <c r="DMI1128" s="53"/>
      <c r="DMJ1128" s="54"/>
      <c r="DMK1128" s="52"/>
      <c r="DML1128" s="53"/>
      <c r="DMM1128" s="54"/>
      <c r="DMN1128" s="52"/>
      <c r="DMO1128" s="53"/>
      <c r="DMP1128" s="54"/>
      <c r="DMQ1128" s="52"/>
      <c r="DMR1128" s="53"/>
      <c r="DMS1128" s="54"/>
      <c r="DMT1128" s="52"/>
      <c r="DMU1128" s="53"/>
      <c r="DMV1128" s="54"/>
      <c r="DMW1128" s="52"/>
      <c r="DMX1128" s="53"/>
      <c r="DMY1128" s="54"/>
      <c r="DMZ1128" s="52"/>
      <c r="DNA1128" s="53"/>
      <c r="DNB1128" s="54"/>
      <c r="DNC1128" s="52"/>
      <c r="DND1128" s="53"/>
      <c r="DNE1128" s="54"/>
      <c r="DNF1128" s="52"/>
      <c r="DNG1128" s="53"/>
      <c r="DNH1128" s="54"/>
      <c r="DNI1128" s="52"/>
      <c r="DNJ1128" s="53"/>
      <c r="DNK1128" s="54"/>
      <c r="DNL1128" s="52"/>
      <c r="DNM1128" s="53"/>
      <c r="DNN1128" s="54"/>
      <c r="DNO1128" s="52"/>
      <c r="DNP1128" s="53"/>
      <c r="DNQ1128" s="54"/>
      <c r="DNR1128" s="52"/>
      <c r="DNS1128" s="53"/>
      <c r="DNT1128" s="54"/>
      <c r="DNU1128" s="52"/>
      <c r="DNV1128" s="53"/>
      <c r="DNW1128" s="54"/>
      <c r="DNX1128" s="52"/>
      <c r="DNY1128" s="53"/>
      <c r="DNZ1128" s="54"/>
      <c r="DOA1128" s="52"/>
      <c r="DOB1128" s="53"/>
      <c r="DOC1128" s="54"/>
      <c r="DOD1128" s="52"/>
      <c r="DOE1128" s="53"/>
      <c r="DOF1128" s="54"/>
      <c r="DOG1128" s="52"/>
      <c r="DOH1128" s="53"/>
      <c r="DOI1128" s="54"/>
      <c r="DOJ1128" s="52"/>
      <c r="DOK1128" s="53"/>
      <c r="DOL1128" s="54"/>
      <c r="DOM1128" s="52"/>
      <c r="DON1128" s="53"/>
      <c r="DOO1128" s="54"/>
      <c r="DOP1128" s="52"/>
      <c r="DOQ1128" s="53"/>
      <c r="DOR1128" s="54"/>
      <c r="DOS1128" s="52"/>
      <c r="DOT1128" s="53"/>
      <c r="DOU1128" s="54"/>
      <c r="DOV1128" s="52"/>
      <c r="DOW1128" s="53"/>
      <c r="DOX1128" s="54"/>
      <c r="DOY1128" s="52"/>
      <c r="DOZ1128" s="53"/>
      <c r="DPA1128" s="54"/>
      <c r="DPB1128" s="52"/>
      <c r="DPC1128" s="53"/>
      <c r="DPD1128" s="54"/>
      <c r="DPE1128" s="52"/>
      <c r="DPF1128" s="53"/>
      <c r="DPG1128" s="54"/>
      <c r="DPH1128" s="52"/>
      <c r="DPI1128" s="53"/>
      <c r="DPJ1128" s="54"/>
      <c r="DPK1128" s="52"/>
      <c r="DPL1128" s="53"/>
      <c r="DPM1128" s="54"/>
      <c r="DPN1128" s="52"/>
      <c r="DPO1128" s="53"/>
      <c r="DPP1128" s="54"/>
      <c r="DPQ1128" s="52"/>
      <c r="DPR1128" s="53"/>
      <c r="DPS1128" s="54"/>
      <c r="DPT1128" s="52"/>
      <c r="DPU1128" s="53"/>
      <c r="DPV1128" s="54"/>
      <c r="DPW1128" s="52"/>
      <c r="DPX1128" s="53"/>
      <c r="DPY1128" s="54"/>
      <c r="DPZ1128" s="52"/>
      <c r="DQA1128" s="53"/>
      <c r="DQB1128" s="54"/>
      <c r="DQC1128" s="52"/>
      <c r="DQD1128" s="53"/>
      <c r="DQE1128" s="54"/>
      <c r="DQF1128" s="52"/>
      <c r="DQG1128" s="53"/>
      <c r="DQH1128" s="54"/>
      <c r="DQI1128" s="52"/>
      <c r="DQJ1128" s="53"/>
      <c r="DQK1128" s="54"/>
      <c r="DQL1128" s="52"/>
      <c r="DQM1128" s="53"/>
      <c r="DQN1128" s="54"/>
      <c r="DQO1128" s="52"/>
      <c r="DQP1128" s="53"/>
      <c r="DQQ1128" s="54"/>
      <c r="DQR1128" s="52"/>
      <c r="DQS1128" s="53"/>
      <c r="DQT1128" s="54"/>
      <c r="DQU1128" s="52"/>
      <c r="DQV1128" s="53"/>
      <c r="DQW1128" s="54"/>
      <c r="DQX1128" s="52"/>
      <c r="DQY1128" s="53"/>
      <c r="DQZ1128" s="54"/>
      <c r="DRA1128" s="52"/>
      <c r="DRB1128" s="53"/>
      <c r="DRC1128" s="54"/>
      <c r="DRD1128" s="52"/>
      <c r="DRE1128" s="53"/>
      <c r="DRF1128" s="54"/>
      <c r="DRG1128" s="52"/>
      <c r="DRH1128" s="53"/>
      <c r="DRI1128" s="54"/>
      <c r="DRJ1128" s="52"/>
      <c r="DRK1128" s="53"/>
      <c r="DRL1128" s="54"/>
      <c r="DRM1128" s="52"/>
      <c r="DRN1128" s="53"/>
      <c r="DRO1128" s="54"/>
      <c r="DRP1128" s="52"/>
      <c r="DRQ1128" s="53"/>
      <c r="DRR1128" s="54"/>
      <c r="DRS1128" s="52"/>
      <c r="DRT1128" s="53"/>
      <c r="DRU1128" s="54"/>
      <c r="DRV1128" s="52"/>
      <c r="DRW1128" s="53"/>
      <c r="DRX1128" s="54"/>
      <c r="DRY1128" s="52"/>
      <c r="DRZ1128" s="53"/>
      <c r="DSA1128" s="54"/>
      <c r="DSB1128" s="52"/>
      <c r="DSC1128" s="53"/>
      <c r="DSD1128" s="54"/>
      <c r="DSE1128" s="52"/>
      <c r="DSF1128" s="53"/>
      <c r="DSG1128" s="54"/>
      <c r="DSH1128" s="52"/>
      <c r="DSI1128" s="53"/>
      <c r="DSJ1128" s="54"/>
      <c r="DSK1128" s="52"/>
      <c r="DSL1128" s="53"/>
      <c r="DSM1128" s="54"/>
      <c r="DSN1128" s="52"/>
      <c r="DSO1128" s="53"/>
      <c r="DSP1128" s="54"/>
      <c r="DSQ1128" s="52"/>
      <c r="DSR1128" s="53"/>
      <c r="DSS1128" s="54"/>
      <c r="DST1128" s="52"/>
      <c r="DSU1128" s="53"/>
      <c r="DSV1128" s="54"/>
      <c r="DSW1128" s="52"/>
      <c r="DSX1128" s="53"/>
      <c r="DSY1128" s="54"/>
      <c r="DSZ1128" s="52"/>
      <c r="DTA1128" s="53"/>
      <c r="DTB1128" s="54"/>
      <c r="DTC1128" s="52"/>
      <c r="DTD1128" s="53"/>
      <c r="DTE1128" s="54"/>
      <c r="DTF1128" s="52"/>
      <c r="DTG1128" s="53"/>
      <c r="DTH1128" s="54"/>
      <c r="DTI1128" s="52"/>
      <c r="DTJ1128" s="53"/>
      <c r="DTK1128" s="54"/>
      <c r="DTL1128" s="52"/>
      <c r="DTM1128" s="53"/>
      <c r="DTN1128" s="54"/>
      <c r="DTO1128" s="52"/>
      <c r="DTP1128" s="53"/>
      <c r="DTQ1128" s="54"/>
      <c r="DTR1128" s="52"/>
      <c r="DTS1128" s="53"/>
      <c r="DTT1128" s="54"/>
      <c r="DTU1128" s="52"/>
      <c r="DTV1128" s="53"/>
      <c r="DTW1128" s="54"/>
      <c r="DTX1128" s="52"/>
      <c r="DTY1128" s="53"/>
      <c r="DTZ1128" s="54"/>
      <c r="DUA1128" s="52"/>
      <c r="DUB1128" s="53"/>
      <c r="DUC1128" s="54"/>
      <c r="DUD1128" s="52"/>
      <c r="DUE1128" s="53"/>
      <c r="DUF1128" s="54"/>
      <c r="DUG1128" s="52"/>
      <c r="DUH1128" s="53"/>
      <c r="DUI1128" s="54"/>
      <c r="DUJ1128" s="52"/>
      <c r="DUK1128" s="53"/>
      <c r="DUL1128" s="54"/>
      <c r="DUM1128" s="52"/>
      <c r="DUN1128" s="53"/>
      <c r="DUO1128" s="54"/>
      <c r="DUP1128" s="52"/>
      <c r="DUQ1128" s="53"/>
      <c r="DUR1128" s="54"/>
      <c r="DUS1128" s="52"/>
      <c r="DUT1128" s="53"/>
      <c r="DUU1128" s="54"/>
      <c r="DUV1128" s="52"/>
      <c r="DUW1128" s="53"/>
      <c r="DUX1128" s="54"/>
      <c r="DUY1128" s="52"/>
      <c r="DUZ1128" s="53"/>
      <c r="DVA1128" s="54"/>
      <c r="DVB1128" s="52"/>
      <c r="DVC1128" s="53"/>
      <c r="DVD1128" s="54"/>
      <c r="DVE1128" s="52"/>
      <c r="DVF1128" s="53"/>
      <c r="DVG1128" s="54"/>
      <c r="DVH1128" s="52"/>
      <c r="DVI1128" s="53"/>
      <c r="DVJ1128" s="54"/>
      <c r="DVK1128" s="52"/>
      <c r="DVL1128" s="53"/>
      <c r="DVM1128" s="54"/>
      <c r="DVN1128" s="52"/>
      <c r="DVO1128" s="53"/>
      <c r="DVP1128" s="54"/>
      <c r="DVQ1128" s="52"/>
      <c r="DVR1128" s="53"/>
      <c r="DVS1128" s="54"/>
      <c r="DVT1128" s="52"/>
      <c r="DVU1128" s="53"/>
      <c r="DVV1128" s="54"/>
      <c r="DVW1128" s="52"/>
      <c r="DVX1128" s="53"/>
      <c r="DVY1128" s="54"/>
      <c r="DVZ1128" s="52"/>
      <c r="DWA1128" s="53"/>
      <c r="DWB1128" s="54"/>
      <c r="DWC1128" s="52"/>
      <c r="DWD1128" s="53"/>
      <c r="DWE1128" s="54"/>
      <c r="DWF1128" s="52"/>
      <c r="DWG1128" s="53"/>
      <c r="DWH1128" s="54"/>
      <c r="DWI1128" s="52"/>
      <c r="DWJ1128" s="53"/>
      <c r="DWK1128" s="54"/>
      <c r="DWL1128" s="52"/>
      <c r="DWM1128" s="53"/>
      <c r="DWN1128" s="54"/>
      <c r="DWO1128" s="52"/>
      <c r="DWP1128" s="53"/>
      <c r="DWQ1128" s="54"/>
      <c r="DWR1128" s="52"/>
      <c r="DWS1128" s="53"/>
      <c r="DWT1128" s="54"/>
      <c r="DWU1128" s="52"/>
      <c r="DWV1128" s="53"/>
      <c r="DWW1128" s="54"/>
      <c r="DWX1128" s="52"/>
      <c r="DWY1128" s="53"/>
      <c r="DWZ1128" s="54"/>
      <c r="DXA1128" s="52"/>
      <c r="DXB1128" s="53"/>
      <c r="DXC1128" s="54"/>
      <c r="DXD1128" s="52"/>
      <c r="DXE1128" s="53"/>
      <c r="DXF1128" s="54"/>
      <c r="DXG1128" s="52"/>
      <c r="DXH1128" s="53"/>
      <c r="DXI1128" s="54"/>
      <c r="DXJ1128" s="52"/>
      <c r="DXK1128" s="53"/>
      <c r="DXL1128" s="54"/>
      <c r="DXM1128" s="52"/>
      <c r="DXN1128" s="53"/>
      <c r="DXO1128" s="54"/>
      <c r="DXP1128" s="52"/>
      <c r="DXQ1128" s="53"/>
      <c r="DXR1128" s="54"/>
      <c r="DXS1128" s="52"/>
      <c r="DXT1128" s="53"/>
      <c r="DXU1128" s="54"/>
      <c r="DXV1128" s="52"/>
      <c r="DXW1128" s="53"/>
      <c r="DXX1128" s="54"/>
      <c r="DXY1128" s="52"/>
      <c r="DXZ1128" s="53"/>
      <c r="DYA1128" s="54"/>
      <c r="DYB1128" s="52"/>
      <c r="DYC1128" s="53"/>
      <c r="DYD1128" s="54"/>
      <c r="DYE1128" s="52"/>
      <c r="DYF1128" s="53"/>
      <c r="DYG1128" s="54"/>
      <c r="DYH1128" s="52"/>
      <c r="DYI1128" s="53"/>
      <c r="DYJ1128" s="54"/>
      <c r="DYK1128" s="52"/>
      <c r="DYL1128" s="53"/>
      <c r="DYM1128" s="54"/>
      <c r="DYN1128" s="52"/>
      <c r="DYO1128" s="53"/>
      <c r="DYP1128" s="54"/>
      <c r="DYQ1128" s="52"/>
      <c r="DYR1128" s="53"/>
      <c r="DYS1128" s="54"/>
      <c r="DYT1128" s="52"/>
      <c r="DYU1128" s="53"/>
      <c r="DYV1128" s="54"/>
      <c r="DYW1128" s="52"/>
      <c r="DYX1128" s="53"/>
      <c r="DYY1128" s="54"/>
      <c r="DYZ1128" s="52"/>
      <c r="DZA1128" s="53"/>
      <c r="DZB1128" s="54"/>
      <c r="DZC1128" s="52"/>
      <c r="DZD1128" s="53"/>
      <c r="DZE1128" s="54"/>
      <c r="DZF1128" s="52"/>
      <c r="DZG1128" s="53"/>
      <c r="DZH1128" s="54"/>
      <c r="DZI1128" s="52"/>
      <c r="DZJ1128" s="53"/>
      <c r="DZK1128" s="54"/>
      <c r="DZL1128" s="52"/>
      <c r="DZM1128" s="53"/>
      <c r="DZN1128" s="54"/>
      <c r="DZO1128" s="52"/>
      <c r="DZP1128" s="53"/>
      <c r="DZQ1128" s="54"/>
      <c r="DZR1128" s="52"/>
      <c r="DZS1128" s="53"/>
      <c r="DZT1128" s="54"/>
      <c r="DZU1128" s="52"/>
      <c r="DZV1128" s="53"/>
      <c r="DZW1128" s="54"/>
      <c r="DZX1128" s="52"/>
      <c r="DZY1128" s="53"/>
      <c r="DZZ1128" s="54"/>
      <c r="EAA1128" s="52"/>
      <c r="EAB1128" s="53"/>
      <c r="EAC1128" s="54"/>
      <c r="EAD1128" s="52"/>
      <c r="EAE1128" s="53"/>
      <c r="EAF1128" s="54"/>
      <c r="EAG1128" s="52"/>
      <c r="EAH1128" s="53"/>
      <c r="EAI1128" s="54"/>
      <c r="EAJ1128" s="52"/>
      <c r="EAK1128" s="53"/>
      <c r="EAL1128" s="54"/>
      <c r="EAM1128" s="52"/>
      <c r="EAN1128" s="53"/>
      <c r="EAO1128" s="54"/>
      <c r="EAP1128" s="52"/>
      <c r="EAQ1128" s="53"/>
      <c r="EAR1128" s="54"/>
      <c r="EAS1128" s="52"/>
      <c r="EAT1128" s="53"/>
      <c r="EAU1128" s="54"/>
      <c r="EAV1128" s="52"/>
      <c r="EAW1128" s="53"/>
      <c r="EAX1128" s="54"/>
      <c r="EAY1128" s="52"/>
      <c r="EAZ1128" s="53"/>
      <c r="EBA1128" s="54"/>
      <c r="EBB1128" s="52"/>
      <c r="EBC1128" s="53"/>
      <c r="EBD1128" s="54"/>
      <c r="EBE1128" s="52"/>
      <c r="EBF1128" s="53"/>
      <c r="EBG1128" s="54"/>
      <c r="EBH1128" s="52"/>
      <c r="EBI1128" s="53"/>
      <c r="EBJ1128" s="54"/>
      <c r="EBK1128" s="52"/>
      <c r="EBL1128" s="53"/>
      <c r="EBM1128" s="54"/>
      <c r="EBN1128" s="52"/>
      <c r="EBO1128" s="53"/>
      <c r="EBP1128" s="54"/>
      <c r="EBQ1128" s="52"/>
      <c r="EBR1128" s="53"/>
      <c r="EBS1128" s="54"/>
      <c r="EBT1128" s="52"/>
      <c r="EBU1128" s="53"/>
      <c r="EBV1128" s="54"/>
      <c r="EBW1128" s="52"/>
      <c r="EBX1128" s="53"/>
      <c r="EBY1128" s="54"/>
      <c r="EBZ1128" s="52"/>
      <c r="ECA1128" s="53"/>
      <c r="ECB1128" s="54"/>
      <c r="ECC1128" s="52"/>
      <c r="ECD1128" s="53"/>
      <c r="ECE1128" s="54"/>
      <c r="ECF1128" s="52"/>
      <c r="ECG1128" s="53"/>
      <c r="ECH1128" s="54"/>
      <c r="ECI1128" s="52"/>
      <c r="ECJ1128" s="53"/>
      <c r="ECK1128" s="54"/>
      <c r="ECL1128" s="52"/>
      <c r="ECM1128" s="53"/>
      <c r="ECN1128" s="54"/>
      <c r="ECO1128" s="52"/>
      <c r="ECP1128" s="53"/>
      <c r="ECQ1128" s="54"/>
      <c r="ECR1128" s="52"/>
      <c r="ECS1128" s="53"/>
      <c r="ECT1128" s="54"/>
      <c r="ECU1128" s="52"/>
      <c r="ECV1128" s="53"/>
      <c r="ECW1128" s="54"/>
      <c r="ECX1128" s="52"/>
      <c r="ECY1128" s="53"/>
      <c r="ECZ1128" s="54"/>
      <c r="EDA1128" s="52"/>
      <c r="EDB1128" s="53"/>
      <c r="EDC1128" s="54"/>
      <c r="EDD1128" s="52"/>
      <c r="EDE1128" s="53"/>
      <c r="EDF1128" s="54"/>
      <c r="EDG1128" s="52"/>
      <c r="EDH1128" s="53"/>
      <c r="EDI1128" s="54"/>
      <c r="EDJ1128" s="52"/>
      <c r="EDK1128" s="53"/>
      <c r="EDL1128" s="54"/>
      <c r="EDM1128" s="52"/>
      <c r="EDN1128" s="53"/>
      <c r="EDO1128" s="54"/>
      <c r="EDP1128" s="52"/>
      <c r="EDQ1128" s="53"/>
      <c r="EDR1128" s="54"/>
      <c r="EDS1128" s="52"/>
      <c r="EDT1128" s="53"/>
      <c r="EDU1128" s="54"/>
      <c r="EDV1128" s="52"/>
      <c r="EDW1128" s="53"/>
      <c r="EDX1128" s="54"/>
      <c r="EDY1128" s="52"/>
      <c r="EDZ1128" s="53"/>
      <c r="EEA1128" s="54"/>
      <c r="EEB1128" s="52"/>
      <c r="EEC1128" s="53"/>
      <c r="EED1128" s="54"/>
      <c r="EEE1128" s="52"/>
      <c r="EEF1128" s="53"/>
      <c r="EEG1128" s="54"/>
      <c r="EEH1128" s="52"/>
      <c r="EEI1128" s="53"/>
      <c r="EEJ1128" s="54"/>
      <c r="EEK1128" s="52"/>
      <c r="EEL1128" s="53"/>
      <c r="EEM1128" s="54"/>
      <c r="EEN1128" s="52"/>
      <c r="EEO1128" s="53"/>
      <c r="EEP1128" s="54"/>
      <c r="EEQ1128" s="52"/>
      <c r="EER1128" s="53"/>
      <c r="EES1128" s="54"/>
      <c r="EET1128" s="52"/>
      <c r="EEU1128" s="53"/>
      <c r="EEV1128" s="54"/>
      <c r="EEW1128" s="52"/>
      <c r="EEX1128" s="53"/>
      <c r="EEY1128" s="54"/>
      <c r="EEZ1128" s="52"/>
      <c r="EFA1128" s="53"/>
      <c r="EFB1128" s="54"/>
      <c r="EFC1128" s="52"/>
      <c r="EFD1128" s="53"/>
      <c r="EFE1128" s="54"/>
      <c r="EFF1128" s="52"/>
      <c r="EFG1128" s="53"/>
      <c r="EFH1128" s="54"/>
      <c r="EFI1128" s="52"/>
      <c r="EFJ1128" s="53"/>
      <c r="EFK1128" s="54"/>
      <c r="EFL1128" s="52"/>
      <c r="EFM1128" s="53"/>
      <c r="EFN1128" s="54"/>
      <c r="EFO1128" s="52"/>
      <c r="EFP1128" s="53"/>
      <c r="EFQ1128" s="54"/>
      <c r="EFR1128" s="52"/>
      <c r="EFS1128" s="53"/>
      <c r="EFT1128" s="54"/>
      <c r="EFU1128" s="52"/>
      <c r="EFV1128" s="53"/>
      <c r="EFW1128" s="54"/>
      <c r="EFX1128" s="52"/>
      <c r="EFY1128" s="53"/>
      <c r="EFZ1128" s="54"/>
      <c r="EGA1128" s="52"/>
      <c r="EGB1128" s="53"/>
      <c r="EGC1128" s="54"/>
      <c r="EGD1128" s="52"/>
      <c r="EGE1128" s="53"/>
      <c r="EGF1128" s="54"/>
      <c r="EGG1128" s="52"/>
      <c r="EGH1128" s="53"/>
      <c r="EGI1128" s="54"/>
      <c r="EGJ1128" s="52"/>
      <c r="EGK1128" s="53"/>
      <c r="EGL1128" s="54"/>
      <c r="EGM1128" s="52"/>
      <c r="EGN1128" s="53"/>
      <c r="EGO1128" s="54"/>
      <c r="EGP1128" s="52"/>
      <c r="EGQ1128" s="53"/>
      <c r="EGR1128" s="54"/>
      <c r="EGS1128" s="52"/>
      <c r="EGT1128" s="53"/>
      <c r="EGU1128" s="54"/>
      <c r="EGV1128" s="52"/>
      <c r="EGW1128" s="53"/>
      <c r="EGX1128" s="54"/>
      <c r="EGY1128" s="52"/>
      <c r="EGZ1128" s="53"/>
      <c r="EHA1128" s="54"/>
      <c r="EHB1128" s="52"/>
      <c r="EHC1128" s="53"/>
      <c r="EHD1128" s="54"/>
      <c r="EHE1128" s="52"/>
      <c r="EHF1128" s="53"/>
      <c r="EHG1128" s="54"/>
      <c r="EHH1128" s="52"/>
      <c r="EHI1128" s="53"/>
      <c r="EHJ1128" s="54"/>
      <c r="EHK1128" s="52"/>
      <c r="EHL1128" s="53"/>
      <c r="EHM1128" s="54"/>
      <c r="EHN1128" s="52"/>
      <c r="EHO1128" s="53"/>
      <c r="EHP1128" s="54"/>
      <c r="EHQ1128" s="52"/>
      <c r="EHR1128" s="53"/>
      <c r="EHS1128" s="54"/>
      <c r="EHT1128" s="52"/>
      <c r="EHU1128" s="53"/>
      <c r="EHV1128" s="54"/>
      <c r="EHW1128" s="52"/>
      <c r="EHX1128" s="53"/>
      <c r="EHY1128" s="54"/>
      <c r="EHZ1128" s="52"/>
      <c r="EIA1128" s="53"/>
      <c r="EIB1128" s="54"/>
      <c r="EIC1128" s="52"/>
      <c r="EID1128" s="53"/>
      <c r="EIE1128" s="54"/>
      <c r="EIF1128" s="52"/>
      <c r="EIG1128" s="53"/>
      <c r="EIH1128" s="54"/>
      <c r="EII1128" s="52"/>
      <c r="EIJ1128" s="53"/>
      <c r="EIK1128" s="54"/>
      <c r="EIL1128" s="52"/>
      <c r="EIM1128" s="53"/>
      <c r="EIN1128" s="54"/>
      <c r="EIO1128" s="52"/>
      <c r="EIP1128" s="53"/>
      <c r="EIQ1128" s="54"/>
      <c r="EIR1128" s="52"/>
      <c r="EIS1128" s="53"/>
      <c r="EIT1128" s="54"/>
      <c r="EIU1128" s="52"/>
      <c r="EIV1128" s="53"/>
      <c r="EIW1128" s="54"/>
      <c r="EIX1128" s="52"/>
      <c r="EIY1128" s="53"/>
      <c r="EIZ1128" s="54"/>
      <c r="EJA1128" s="52"/>
      <c r="EJB1128" s="53"/>
      <c r="EJC1128" s="54"/>
      <c r="EJD1128" s="52"/>
      <c r="EJE1128" s="53"/>
      <c r="EJF1128" s="54"/>
      <c r="EJG1128" s="52"/>
      <c r="EJH1128" s="53"/>
      <c r="EJI1128" s="54"/>
      <c r="EJJ1128" s="52"/>
      <c r="EJK1128" s="53"/>
      <c r="EJL1128" s="54"/>
      <c r="EJM1128" s="52"/>
      <c r="EJN1128" s="53"/>
      <c r="EJO1128" s="54"/>
      <c r="EJP1128" s="52"/>
      <c r="EJQ1128" s="53"/>
      <c r="EJR1128" s="54"/>
      <c r="EJS1128" s="52"/>
      <c r="EJT1128" s="53"/>
      <c r="EJU1128" s="54"/>
      <c r="EJV1128" s="52"/>
      <c r="EJW1128" s="53"/>
      <c r="EJX1128" s="54"/>
      <c r="EJY1128" s="52"/>
      <c r="EJZ1128" s="53"/>
      <c r="EKA1128" s="54"/>
      <c r="EKB1128" s="52"/>
      <c r="EKC1128" s="53"/>
      <c r="EKD1128" s="54"/>
      <c r="EKE1128" s="52"/>
      <c r="EKF1128" s="53"/>
      <c r="EKG1128" s="54"/>
      <c r="EKH1128" s="52"/>
      <c r="EKI1128" s="53"/>
      <c r="EKJ1128" s="54"/>
      <c r="EKK1128" s="52"/>
      <c r="EKL1128" s="53"/>
      <c r="EKM1128" s="54"/>
      <c r="EKN1128" s="52"/>
      <c r="EKO1128" s="53"/>
      <c r="EKP1128" s="54"/>
      <c r="EKQ1128" s="52"/>
      <c r="EKR1128" s="53"/>
      <c r="EKS1128" s="54"/>
      <c r="EKT1128" s="52"/>
      <c r="EKU1128" s="53"/>
      <c r="EKV1128" s="54"/>
      <c r="EKW1128" s="52"/>
      <c r="EKX1128" s="53"/>
      <c r="EKY1128" s="54"/>
      <c r="EKZ1128" s="52"/>
      <c r="ELA1128" s="53"/>
      <c r="ELB1128" s="54"/>
      <c r="ELC1128" s="52"/>
      <c r="ELD1128" s="53"/>
      <c r="ELE1128" s="54"/>
      <c r="ELF1128" s="52"/>
      <c r="ELG1128" s="53"/>
      <c r="ELH1128" s="54"/>
      <c r="ELI1128" s="52"/>
      <c r="ELJ1128" s="53"/>
      <c r="ELK1128" s="54"/>
      <c r="ELL1128" s="52"/>
      <c r="ELM1128" s="53"/>
      <c r="ELN1128" s="54"/>
      <c r="ELO1128" s="52"/>
      <c r="ELP1128" s="53"/>
      <c r="ELQ1128" s="54"/>
      <c r="ELR1128" s="52"/>
      <c r="ELS1128" s="53"/>
      <c r="ELT1128" s="54"/>
      <c r="ELU1128" s="52"/>
      <c r="ELV1128" s="53"/>
      <c r="ELW1128" s="54"/>
      <c r="ELX1128" s="52"/>
      <c r="ELY1128" s="53"/>
      <c r="ELZ1128" s="54"/>
      <c r="EMA1128" s="52"/>
      <c r="EMB1128" s="53"/>
      <c r="EMC1128" s="54"/>
      <c r="EMD1128" s="52"/>
      <c r="EME1128" s="53"/>
      <c r="EMF1128" s="54"/>
      <c r="EMG1128" s="52"/>
      <c r="EMH1128" s="53"/>
      <c r="EMI1128" s="54"/>
      <c r="EMJ1128" s="52"/>
      <c r="EMK1128" s="53"/>
      <c r="EML1128" s="54"/>
      <c r="EMM1128" s="52"/>
      <c r="EMN1128" s="53"/>
      <c r="EMO1128" s="54"/>
      <c r="EMP1128" s="52"/>
      <c r="EMQ1128" s="53"/>
      <c r="EMR1128" s="54"/>
      <c r="EMS1128" s="52"/>
      <c r="EMT1128" s="53"/>
      <c r="EMU1128" s="54"/>
      <c r="EMV1128" s="52"/>
      <c r="EMW1128" s="53"/>
      <c r="EMX1128" s="54"/>
      <c r="EMY1128" s="52"/>
      <c r="EMZ1128" s="53"/>
      <c r="ENA1128" s="54"/>
      <c r="ENB1128" s="52"/>
      <c r="ENC1128" s="53"/>
      <c r="END1128" s="54"/>
      <c r="ENE1128" s="52"/>
      <c r="ENF1128" s="53"/>
      <c r="ENG1128" s="54"/>
      <c r="ENH1128" s="52"/>
      <c r="ENI1128" s="53"/>
      <c r="ENJ1128" s="54"/>
      <c r="ENK1128" s="52"/>
      <c r="ENL1128" s="53"/>
      <c r="ENM1128" s="54"/>
      <c r="ENN1128" s="52"/>
      <c r="ENO1128" s="53"/>
      <c r="ENP1128" s="54"/>
      <c r="ENQ1128" s="52"/>
      <c r="ENR1128" s="53"/>
      <c r="ENS1128" s="54"/>
      <c r="ENT1128" s="52"/>
      <c r="ENU1128" s="53"/>
      <c r="ENV1128" s="54"/>
      <c r="ENW1128" s="52"/>
      <c r="ENX1128" s="53"/>
      <c r="ENY1128" s="54"/>
      <c r="ENZ1128" s="52"/>
      <c r="EOA1128" s="53"/>
      <c r="EOB1128" s="54"/>
      <c r="EOC1128" s="52"/>
      <c r="EOD1128" s="53"/>
      <c r="EOE1128" s="54"/>
      <c r="EOF1128" s="52"/>
      <c r="EOG1128" s="53"/>
      <c r="EOH1128" s="54"/>
      <c r="EOI1128" s="52"/>
      <c r="EOJ1128" s="53"/>
      <c r="EOK1128" s="54"/>
      <c r="EOL1128" s="52"/>
      <c r="EOM1128" s="53"/>
      <c r="EON1128" s="54"/>
      <c r="EOO1128" s="52"/>
      <c r="EOP1128" s="53"/>
      <c r="EOQ1128" s="54"/>
      <c r="EOR1128" s="52"/>
      <c r="EOS1128" s="53"/>
      <c r="EOT1128" s="54"/>
      <c r="EOU1128" s="52"/>
      <c r="EOV1128" s="53"/>
      <c r="EOW1128" s="54"/>
      <c r="EOX1128" s="52"/>
      <c r="EOY1128" s="53"/>
      <c r="EOZ1128" s="54"/>
      <c r="EPA1128" s="52"/>
      <c r="EPB1128" s="53"/>
      <c r="EPC1128" s="54"/>
      <c r="EPD1128" s="52"/>
      <c r="EPE1128" s="53"/>
      <c r="EPF1128" s="54"/>
      <c r="EPG1128" s="52"/>
      <c r="EPH1128" s="53"/>
      <c r="EPI1128" s="54"/>
      <c r="EPJ1128" s="52"/>
      <c r="EPK1128" s="53"/>
      <c r="EPL1128" s="54"/>
      <c r="EPM1128" s="52"/>
      <c r="EPN1128" s="53"/>
      <c r="EPO1128" s="54"/>
      <c r="EPP1128" s="52"/>
      <c r="EPQ1128" s="53"/>
      <c r="EPR1128" s="54"/>
      <c r="EPS1128" s="52"/>
      <c r="EPT1128" s="53"/>
      <c r="EPU1128" s="54"/>
      <c r="EPV1128" s="52"/>
      <c r="EPW1128" s="53"/>
      <c r="EPX1128" s="54"/>
      <c r="EPY1128" s="52"/>
      <c r="EPZ1128" s="53"/>
      <c r="EQA1128" s="54"/>
      <c r="EQB1128" s="52"/>
      <c r="EQC1128" s="53"/>
      <c r="EQD1128" s="54"/>
      <c r="EQE1128" s="52"/>
      <c r="EQF1128" s="53"/>
      <c r="EQG1128" s="54"/>
      <c r="EQH1128" s="52"/>
      <c r="EQI1128" s="53"/>
      <c r="EQJ1128" s="54"/>
      <c r="EQK1128" s="52"/>
      <c r="EQL1128" s="53"/>
      <c r="EQM1128" s="54"/>
      <c r="EQN1128" s="52"/>
      <c r="EQO1128" s="53"/>
      <c r="EQP1128" s="54"/>
      <c r="EQQ1128" s="52"/>
      <c r="EQR1128" s="53"/>
      <c r="EQS1128" s="54"/>
      <c r="EQT1128" s="52"/>
      <c r="EQU1128" s="53"/>
      <c r="EQV1128" s="54"/>
      <c r="EQW1128" s="52"/>
      <c r="EQX1128" s="53"/>
      <c r="EQY1128" s="54"/>
      <c r="EQZ1128" s="52"/>
      <c r="ERA1128" s="53"/>
      <c r="ERB1128" s="54"/>
      <c r="ERC1128" s="52"/>
      <c r="ERD1128" s="53"/>
      <c r="ERE1128" s="54"/>
      <c r="ERF1128" s="52"/>
      <c r="ERG1128" s="53"/>
      <c r="ERH1128" s="54"/>
      <c r="ERI1128" s="52"/>
      <c r="ERJ1128" s="53"/>
      <c r="ERK1128" s="54"/>
      <c r="ERL1128" s="52"/>
      <c r="ERM1128" s="53"/>
      <c r="ERN1128" s="54"/>
      <c r="ERO1128" s="52"/>
      <c r="ERP1128" s="53"/>
      <c r="ERQ1128" s="54"/>
      <c r="ERR1128" s="52"/>
      <c r="ERS1128" s="53"/>
      <c r="ERT1128" s="54"/>
      <c r="ERU1128" s="52"/>
      <c r="ERV1128" s="53"/>
      <c r="ERW1128" s="54"/>
      <c r="ERX1128" s="52"/>
      <c r="ERY1128" s="53"/>
      <c r="ERZ1128" s="54"/>
      <c r="ESA1128" s="52"/>
      <c r="ESB1128" s="53"/>
      <c r="ESC1128" s="54"/>
      <c r="ESD1128" s="52"/>
      <c r="ESE1128" s="53"/>
      <c r="ESF1128" s="54"/>
      <c r="ESG1128" s="52"/>
      <c r="ESH1128" s="53"/>
      <c r="ESI1128" s="54"/>
      <c r="ESJ1128" s="52"/>
      <c r="ESK1128" s="53"/>
      <c r="ESL1128" s="54"/>
      <c r="ESM1128" s="52"/>
      <c r="ESN1128" s="53"/>
      <c r="ESO1128" s="54"/>
      <c r="ESP1128" s="52"/>
      <c r="ESQ1128" s="53"/>
      <c r="ESR1128" s="54"/>
      <c r="ESS1128" s="52"/>
      <c r="EST1128" s="53"/>
      <c r="ESU1128" s="54"/>
      <c r="ESV1128" s="52"/>
      <c r="ESW1128" s="53"/>
      <c r="ESX1128" s="54"/>
      <c r="ESY1128" s="52"/>
      <c r="ESZ1128" s="53"/>
      <c r="ETA1128" s="54"/>
      <c r="ETB1128" s="52"/>
      <c r="ETC1128" s="53"/>
      <c r="ETD1128" s="54"/>
      <c r="ETE1128" s="52"/>
      <c r="ETF1128" s="53"/>
      <c r="ETG1128" s="54"/>
      <c r="ETH1128" s="52"/>
      <c r="ETI1128" s="53"/>
      <c r="ETJ1128" s="54"/>
      <c r="ETK1128" s="52"/>
      <c r="ETL1128" s="53"/>
      <c r="ETM1128" s="54"/>
      <c r="ETN1128" s="52"/>
      <c r="ETO1128" s="53"/>
      <c r="ETP1128" s="54"/>
      <c r="ETQ1128" s="52"/>
      <c r="ETR1128" s="53"/>
      <c r="ETS1128" s="54"/>
      <c r="ETT1128" s="52"/>
      <c r="ETU1128" s="53"/>
      <c r="ETV1128" s="54"/>
      <c r="ETW1128" s="52"/>
      <c r="ETX1128" s="53"/>
      <c r="ETY1128" s="54"/>
      <c r="ETZ1128" s="52"/>
      <c r="EUA1128" s="53"/>
      <c r="EUB1128" s="54"/>
      <c r="EUC1128" s="52"/>
      <c r="EUD1128" s="53"/>
      <c r="EUE1128" s="54"/>
      <c r="EUF1128" s="52"/>
      <c r="EUG1128" s="53"/>
      <c r="EUH1128" s="54"/>
      <c r="EUI1128" s="52"/>
      <c r="EUJ1128" s="53"/>
      <c r="EUK1128" s="54"/>
      <c r="EUL1128" s="52"/>
      <c r="EUM1128" s="53"/>
      <c r="EUN1128" s="54"/>
      <c r="EUO1128" s="52"/>
      <c r="EUP1128" s="53"/>
      <c r="EUQ1128" s="54"/>
      <c r="EUR1128" s="52"/>
      <c r="EUS1128" s="53"/>
      <c r="EUT1128" s="54"/>
      <c r="EUU1128" s="52"/>
      <c r="EUV1128" s="53"/>
      <c r="EUW1128" s="54"/>
      <c r="EUX1128" s="52"/>
      <c r="EUY1128" s="53"/>
      <c r="EUZ1128" s="54"/>
      <c r="EVA1128" s="52"/>
      <c r="EVB1128" s="53"/>
      <c r="EVC1128" s="54"/>
      <c r="EVD1128" s="52"/>
      <c r="EVE1128" s="53"/>
      <c r="EVF1128" s="54"/>
      <c r="EVG1128" s="52"/>
      <c r="EVH1128" s="53"/>
      <c r="EVI1128" s="54"/>
      <c r="EVJ1128" s="52"/>
      <c r="EVK1128" s="53"/>
      <c r="EVL1128" s="54"/>
      <c r="EVM1128" s="52"/>
      <c r="EVN1128" s="53"/>
      <c r="EVO1128" s="54"/>
      <c r="EVP1128" s="52"/>
      <c r="EVQ1128" s="53"/>
      <c r="EVR1128" s="54"/>
      <c r="EVS1128" s="52"/>
      <c r="EVT1128" s="53"/>
      <c r="EVU1128" s="54"/>
      <c r="EVV1128" s="52"/>
      <c r="EVW1128" s="53"/>
      <c r="EVX1128" s="54"/>
      <c r="EVY1128" s="52"/>
      <c r="EVZ1128" s="53"/>
      <c r="EWA1128" s="54"/>
      <c r="EWB1128" s="52"/>
      <c r="EWC1128" s="53"/>
      <c r="EWD1128" s="54"/>
      <c r="EWE1128" s="52"/>
      <c r="EWF1128" s="53"/>
      <c r="EWG1128" s="54"/>
      <c r="EWH1128" s="52"/>
      <c r="EWI1128" s="53"/>
      <c r="EWJ1128" s="54"/>
      <c r="EWK1128" s="52"/>
      <c r="EWL1128" s="53"/>
      <c r="EWM1128" s="54"/>
      <c r="EWN1128" s="52"/>
      <c r="EWO1128" s="53"/>
      <c r="EWP1128" s="54"/>
      <c r="EWQ1128" s="52"/>
      <c r="EWR1128" s="53"/>
      <c r="EWS1128" s="54"/>
      <c r="EWT1128" s="52"/>
      <c r="EWU1128" s="53"/>
      <c r="EWV1128" s="54"/>
      <c r="EWW1128" s="52"/>
      <c r="EWX1128" s="53"/>
      <c r="EWY1128" s="54"/>
      <c r="EWZ1128" s="52"/>
      <c r="EXA1128" s="53"/>
      <c r="EXB1128" s="54"/>
      <c r="EXC1128" s="52"/>
      <c r="EXD1128" s="53"/>
      <c r="EXE1128" s="54"/>
      <c r="EXF1128" s="52"/>
      <c r="EXG1128" s="53"/>
      <c r="EXH1128" s="54"/>
      <c r="EXI1128" s="52"/>
      <c r="EXJ1128" s="53"/>
      <c r="EXK1128" s="54"/>
      <c r="EXL1128" s="52"/>
      <c r="EXM1128" s="53"/>
      <c r="EXN1128" s="54"/>
      <c r="EXO1128" s="52"/>
      <c r="EXP1128" s="53"/>
      <c r="EXQ1128" s="54"/>
      <c r="EXR1128" s="52"/>
      <c r="EXS1128" s="53"/>
      <c r="EXT1128" s="54"/>
      <c r="EXU1128" s="52"/>
      <c r="EXV1128" s="53"/>
      <c r="EXW1128" s="54"/>
      <c r="EXX1128" s="52"/>
      <c r="EXY1128" s="53"/>
      <c r="EXZ1128" s="54"/>
      <c r="EYA1128" s="52"/>
      <c r="EYB1128" s="53"/>
      <c r="EYC1128" s="54"/>
      <c r="EYD1128" s="52"/>
      <c r="EYE1128" s="53"/>
      <c r="EYF1128" s="54"/>
      <c r="EYG1128" s="52"/>
      <c r="EYH1128" s="53"/>
      <c r="EYI1128" s="54"/>
      <c r="EYJ1128" s="52"/>
      <c r="EYK1128" s="53"/>
      <c r="EYL1128" s="54"/>
      <c r="EYM1128" s="52"/>
      <c r="EYN1128" s="53"/>
      <c r="EYO1128" s="54"/>
      <c r="EYP1128" s="52"/>
      <c r="EYQ1128" s="53"/>
      <c r="EYR1128" s="54"/>
      <c r="EYS1128" s="52"/>
      <c r="EYT1128" s="53"/>
      <c r="EYU1128" s="54"/>
      <c r="EYV1128" s="52"/>
      <c r="EYW1128" s="53"/>
      <c r="EYX1128" s="54"/>
      <c r="EYY1128" s="52"/>
      <c r="EYZ1128" s="53"/>
      <c r="EZA1128" s="54"/>
      <c r="EZB1128" s="52"/>
      <c r="EZC1128" s="53"/>
      <c r="EZD1128" s="54"/>
      <c r="EZE1128" s="52"/>
      <c r="EZF1128" s="53"/>
      <c r="EZG1128" s="54"/>
      <c r="EZH1128" s="52"/>
      <c r="EZI1128" s="53"/>
      <c r="EZJ1128" s="54"/>
      <c r="EZK1128" s="52"/>
      <c r="EZL1128" s="53"/>
      <c r="EZM1128" s="54"/>
      <c r="EZN1128" s="52"/>
      <c r="EZO1128" s="53"/>
      <c r="EZP1128" s="54"/>
      <c r="EZQ1128" s="52"/>
      <c r="EZR1128" s="53"/>
      <c r="EZS1128" s="54"/>
      <c r="EZT1128" s="52"/>
      <c r="EZU1128" s="53"/>
      <c r="EZV1128" s="54"/>
      <c r="EZW1128" s="52"/>
      <c r="EZX1128" s="53"/>
      <c r="EZY1128" s="54"/>
      <c r="EZZ1128" s="52"/>
      <c r="FAA1128" s="53"/>
      <c r="FAB1128" s="54"/>
      <c r="FAC1128" s="52"/>
      <c r="FAD1128" s="53"/>
      <c r="FAE1128" s="54"/>
      <c r="FAF1128" s="52"/>
      <c r="FAG1128" s="53"/>
      <c r="FAH1128" s="54"/>
      <c r="FAI1128" s="52"/>
      <c r="FAJ1128" s="53"/>
      <c r="FAK1128" s="54"/>
      <c r="FAL1128" s="52"/>
      <c r="FAM1128" s="53"/>
      <c r="FAN1128" s="54"/>
      <c r="FAO1128" s="52"/>
      <c r="FAP1128" s="53"/>
      <c r="FAQ1128" s="54"/>
      <c r="FAR1128" s="52"/>
      <c r="FAS1128" s="53"/>
      <c r="FAT1128" s="54"/>
      <c r="FAU1128" s="52"/>
      <c r="FAV1128" s="53"/>
      <c r="FAW1128" s="54"/>
      <c r="FAX1128" s="52"/>
      <c r="FAY1128" s="53"/>
      <c r="FAZ1128" s="54"/>
      <c r="FBA1128" s="52"/>
      <c r="FBB1128" s="53"/>
      <c r="FBC1128" s="54"/>
      <c r="FBD1128" s="52"/>
      <c r="FBE1128" s="53"/>
      <c r="FBF1128" s="54"/>
      <c r="FBG1128" s="52"/>
      <c r="FBH1128" s="53"/>
      <c r="FBI1128" s="54"/>
      <c r="FBJ1128" s="52"/>
      <c r="FBK1128" s="53"/>
      <c r="FBL1128" s="54"/>
      <c r="FBM1128" s="52"/>
      <c r="FBN1128" s="53"/>
      <c r="FBO1128" s="54"/>
      <c r="FBP1128" s="52"/>
      <c r="FBQ1128" s="53"/>
      <c r="FBR1128" s="54"/>
      <c r="FBS1128" s="52"/>
      <c r="FBT1128" s="53"/>
      <c r="FBU1128" s="54"/>
      <c r="FBV1128" s="52"/>
      <c r="FBW1128" s="53"/>
      <c r="FBX1128" s="54"/>
      <c r="FBY1128" s="52"/>
      <c r="FBZ1128" s="53"/>
      <c r="FCA1128" s="54"/>
      <c r="FCB1128" s="52"/>
      <c r="FCC1128" s="53"/>
      <c r="FCD1128" s="54"/>
      <c r="FCE1128" s="52"/>
      <c r="FCF1128" s="53"/>
      <c r="FCG1128" s="54"/>
      <c r="FCH1128" s="52"/>
      <c r="FCI1128" s="53"/>
      <c r="FCJ1128" s="54"/>
      <c r="FCK1128" s="52"/>
      <c r="FCL1128" s="53"/>
      <c r="FCM1128" s="54"/>
      <c r="FCN1128" s="52"/>
      <c r="FCO1128" s="53"/>
      <c r="FCP1128" s="54"/>
      <c r="FCQ1128" s="52"/>
      <c r="FCR1128" s="53"/>
      <c r="FCS1128" s="54"/>
      <c r="FCT1128" s="52"/>
      <c r="FCU1128" s="53"/>
      <c r="FCV1128" s="54"/>
      <c r="FCW1128" s="52"/>
      <c r="FCX1128" s="53"/>
      <c r="FCY1128" s="54"/>
      <c r="FCZ1128" s="52"/>
      <c r="FDA1128" s="53"/>
      <c r="FDB1128" s="54"/>
      <c r="FDC1128" s="52"/>
      <c r="FDD1128" s="53"/>
      <c r="FDE1128" s="54"/>
      <c r="FDF1128" s="52"/>
      <c r="FDG1128" s="53"/>
      <c r="FDH1128" s="54"/>
      <c r="FDI1128" s="52"/>
      <c r="FDJ1128" s="53"/>
      <c r="FDK1128" s="54"/>
      <c r="FDL1128" s="52"/>
      <c r="FDM1128" s="53"/>
      <c r="FDN1128" s="54"/>
      <c r="FDO1128" s="52"/>
      <c r="FDP1128" s="53"/>
      <c r="FDQ1128" s="54"/>
      <c r="FDR1128" s="52"/>
      <c r="FDS1128" s="53"/>
      <c r="FDT1128" s="54"/>
      <c r="FDU1128" s="52"/>
      <c r="FDV1128" s="53"/>
      <c r="FDW1128" s="54"/>
      <c r="FDX1128" s="52"/>
      <c r="FDY1128" s="53"/>
      <c r="FDZ1128" s="54"/>
      <c r="FEA1128" s="52"/>
      <c r="FEB1128" s="53"/>
      <c r="FEC1128" s="54"/>
      <c r="FED1128" s="52"/>
      <c r="FEE1128" s="53"/>
      <c r="FEF1128" s="54"/>
      <c r="FEG1128" s="52"/>
      <c r="FEH1128" s="53"/>
      <c r="FEI1128" s="54"/>
      <c r="FEJ1128" s="52"/>
      <c r="FEK1128" s="53"/>
      <c r="FEL1128" s="54"/>
      <c r="FEM1128" s="52"/>
      <c r="FEN1128" s="53"/>
      <c r="FEO1128" s="54"/>
      <c r="FEP1128" s="52"/>
      <c r="FEQ1128" s="53"/>
      <c r="FER1128" s="54"/>
      <c r="FES1128" s="52"/>
      <c r="FET1128" s="53"/>
      <c r="FEU1128" s="54"/>
      <c r="FEV1128" s="52"/>
      <c r="FEW1128" s="53"/>
      <c r="FEX1128" s="54"/>
      <c r="FEY1128" s="52"/>
      <c r="FEZ1128" s="53"/>
      <c r="FFA1128" s="54"/>
      <c r="FFB1128" s="52"/>
      <c r="FFC1128" s="53"/>
      <c r="FFD1128" s="54"/>
      <c r="FFE1128" s="52"/>
      <c r="FFF1128" s="53"/>
      <c r="FFG1128" s="54"/>
      <c r="FFH1128" s="52"/>
      <c r="FFI1128" s="53"/>
      <c r="FFJ1128" s="54"/>
      <c r="FFK1128" s="52"/>
      <c r="FFL1128" s="53"/>
      <c r="FFM1128" s="54"/>
      <c r="FFN1128" s="52"/>
      <c r="FFO1128" s="53"/>
      <c r="FFP1128" s="54"/>
      <c r="FFQ1128" s="52"/>
      <c r="FFR1128" s="53"/>
      <c r="FFS1128" s="54"/>
      <c r="FFT1128" s="52"/>
      <c r="FFU1128" s="53"/>
      <c r="FFV1128" s="54"/>
      <c r="FFW1128" s="52"/>
      <c r="FFX1128" s="53"/>
      <c r="FFY1128" s="54"/>
      <c r="FFZ1128" s="52"/>
      <c r="FGA1128" s="53"/>
      <c r="FGB1128" s="54"/>
      <c r="FGC1128" s="52"/>
      <c r="FGD1128" s="53"/>
      <c r="FGE1128" s="54"/>
      <c r="FGF1128" s="52"/>
      <c r="FGG1128" s="53"/>
      <c r="FGH1128" s="54"/>
      <c r="FGI1128" s="52"/>
      <c r="FGJ1128" s="53"/>
      <c r="FGK1128" s="54"/>
      <c r="FGL1128" s="52"/>
      <c r="FGM1128" s="53"/>
      <c r="FGN1128" s="54"/>
      <c r="FGO1128" s="52"/>
      <c r="FGP1128" s="53"/>
      <c r="FGQ1128" s="54"/>
      <c r="FGR1128" s="52"/>
      <c r="FGS1128" s="53"/>
      <c r="FGT1128" s="54"/>
      <c r="FGU1128" s="52"/>
      <c r="FGV1128" s="53"/>
      <c r="FGW1128" s="54"/>
      <c r="FGX1128" s="52"/>
      <c r="FGY1128" s="53"/>
      <c r="FGZ1128" s="54"/>
      <c r="FHA1128" s="52"/>
      <c r="FHB1128" s="53"/>
      <c r="FHC1128" s="54"/>
      <c r="FHD1128" s="52"/>
      <c r="FHE1128" s="53"/>
      <c r="FHF1128" s="54"/>
      <c r="FHG1128" s="52"/>
      <c r="FHH1128" s="53"/>
      <c r="FHI1128" s="54"/>
      <c r="FHJ1128" s="52"/>
      <c r="FHK1128" s="53"/>
      <c r="FHL1128" s="54"/>
      <c r="FHM1128" s="52"/>
      <c r="FHN1128" s="53"/>
      <c r="FHO1128" s="54"/>
      <c r="FHP1128" s="52"/>
      <c r="FHQ1128" s="53"/>
      <c r="FHR1128" s="54"/>
      <c r="FHS1128" s="52"/>
      <c r="FHT1128" s="53"/>
      <c r="FHU1128" s="54"/>
      <c r="FHV1128" s="52"/>
      <c r="FHW1128" s="53"/>
      <c r="FHX1128" s="54"/>
      <c r="FHY1128" s="52"/>
      <c r="FHZ1128" s="53"/>
      <c r="FIA1128" s="54"/>
      <c r="FIB1128" s="52"/>
      <c r="FIC1128" s="53"/>
      <c r="FID1128" s="54"/>
      <c r="FIE1128" s="52"/>
      <c r="FIF1128" s="53"/>
      <c r="FIG1128" s="54"/>
      <c r="FIH1128" s="52"/>
      <c r="FII1128" s="53"/>
      <c r="FIJ1128" s="54"/>
      <c r="FIK1128" s="52"/>
      <c r="FIL1128" s="53"/>
      <c r="FIM1128" s="54"/>
      <c r="FIN1128" s="52"/>
      <c r="FIO1128" s="53"/>
      <c r="FIP1128" s="54"/>
      <c r="FIQ1128" s="52"/>
      <c r="FIR1128" s="53"/>
      <c r="FIS1128" s="54"/>
      <c r="FIT1128" s="52"/>
      <c r="FIU1128" s="53"/>
      <c r="FIV1128" s="54"/>
      <c r="FIW1128" s="52"/>
      <c r="FIX1128" s="53"/>
      <c r="FIY1128" s="54"/>
      <c r="FIZ1128" s="52"/>
      <c r="FJA1128" s="53"/>
      <c r="FJB1128" s="54"/>
      <c r="FJC1128" s="52"/>
      <c r="FJD1128" s="53"/>
      <c r="FJE1128" s="54"/>
      <c r="FJF1128" s="52"/>
      <c r="FJG1128" s="53"/>
      <c r="FJH1128" s="54"/>
      <c r="FJI1128" s="52"/>
      <c r="FJJ1128" s="53"/>
      <c r="FJK1128" s="54"/>
      <c r="FJL1128" s="52"/>
      <c r="FJM1128" s="53"/>
      <c r="FJN1128" s="54"/>
      <c r="FJO1128" s="52"/>
      <c r="FJP1128" s="53"/>
      <c r="FJQ1128" s="54"/>
      <c r="FJR1128" s="52"/>
      <c r="FJS1128" s="53"/>
      <c r="FJT1128" s="54"/>
      <c r="FJU1128" s="52"/>
      <c r="FJV1128" s="53"/>
      <c r="FJW1128" s="54"/>
      <c r="FJX1128" s="52"/>
      <c r="FJY1128" s="53"/>
      <c r="FJZ1128" s="54"/>
      <c r="FKA1128" s="52"/>
      <c r="FKB1128" s="53"/>
      <c r="FKC1128" s="54"/>
      <c r="FKD1128" s="52"/>
      <c r="FKE1128" s="53"/>
      <c r="FKF1128" s="54"/>
      <c r="FKG1128" s="52"/>
      <c r="FKH1128" s="53"/>
      <c r="FKI1128" s="54"/>
      <c r="FKJ1128" s="52"/>
      <c r="FKK1128" s="53"/>
      <c r="FKL1128" s="54"/>
      <c r="FKM1128" s="52"/>
      <c r="FKN1128" s="53"/>
      <c r="FKO1128" s="54"/>
      <c r="FKP1128" s="52"/>
      <c r="FKQ1128" s="53"/>
      <c r="FKR1128" s="54"/>
      <c r="FKS1128" s="52"/>
      <c r="FKT1128" s="53"/>
      <c r="FKU1128" s="54"/>
      <c r="FKV1128" s="52"/>
      <c r="FKW1128" s="53"/>
      <c r="FKX1128" s="54"/>
      <c r="FKY1128" s="52"/>
      <c r="FKZ1128" s="53"/>
      <c r="FLA1128" s="54"/>
      <c r="FLB1128" s="52"/>
      <c r="FLC1128" s="53"/>
      <c r="FLD1128" s="54"/>
      <c r="FLE1128" s="52"/>
      <c r="FLF1128" s="53"/>
      <c r="FLG1128" s="54"/>
      <c r="FLH1128" s="52"/>
      <c r="FLI1128" s="53"/>
      <c r="FLJ1128" s="54"/>
      <c r="FLK1128" s="52"/>
      <c r="FLL1128" s="53"/>
      <c r="FLM1128" s="54"/>
      <c r="FLN1128" s="52"/>
      <c r="FLO1128" s="53"/>
      <c r="FLP1128" s="54"/>
      <c r="FLQ1128" s="52"/>
      <c r="FLR1128" s="53"/>
      <c r="FLS1128" s="54"/>
      <c r="FLT1128" s="52"/>
      <c r="FLU1128" s="53"/>
      <c r="FLV1128" s="54"/>
      <c r="FLW1128" s="52"/>
      <c r="FLX1128" s="53"/>
      <c r="FLY1128" s="54"/>
      <c r="FLZ1128" s="52"/>
      <c r="FMA1128" s="53"/>
      <c r="FMB1128" s="54"/>
      <c r="FMC1128" s="52"/>
      <c r="FMD1128" s="53"/>
      <c r="FME1128" s="54"/>
      <c r="FMF1128" s="52"/>
      <c r="FMG1128" s="53"/>
      <c r="FMH1128" s="54"/>
      <c r="FMI1128" s="52"/>
      <c r="FMJ1128" s="53"/>
      <c r="FMK1128" s="54"/>
      <c r="FML1128" s="52"/>
      <c r="FMM1128" s="53"/>
      <c r="FMN1128" s="54"/>
      <c r="FMO1128" s="52"/>
      <c r="FMP1128" s="53"/>
      <c r="FMQ1128" s="54"/>
      <c r="FMR1128" s="52"/>
      <c r="FMS1128" s="53"/>
      <c r="FMT1128" s="54"/>
      <c r="FMU1128" s="52"/>
      <c r="FMV1128" s="53"/>
      <c r="FMW1128" s="54"/>
      <c r="FMX1128" s="52"/>
      <c r="FMY1128" s="53"/>
      <c r="FMZ1128" s="54"/>
      <c r="FNA1128" s="52"/>
      <c r="FNB1128" s="53"/>
      <c r="FNC1128" s="54"/>
      <c r="FND1128" s="52"/>
      <c r="FNE1128" s="53"/>
      <c r="FNF1128" s="54"/>
      <c r="FNG1128" s="52"/>
      <c r="FNH1128" s="53"/>
      <c r="FNI1128" s="54"/>
      <c r="FNJ1128" s="52"/>
      <c r="FNK1128" s="53"/>
      <c r="FNL1128" s="54"/>
      <c r="FNM1128" s="52"/>
      <c r="FNN1128" s="53"/>
      <c r="FNO1128" s="54"/>
      <c r="FNP1128" s="52"/>
      <c r="FNQ1128" s="53"/>
      <c r="FNR1128" s="54"/>
      <c r="FNS1128" s="52"/>
      <c r="FNT1128" s="53"/>
      <c r="FNU1128" s="54"/>
      <c r="FNV1128" s="52"/>
      <c r="FNW1128" s="53"/>
      <c r="FNX1128" s="54"/>
      <c r="FNY1128" s="52"/>
      <c r="FNZ1128" s="53"/>
      <c r="FOA1128" s="54"/>
      <c r="FOB1128" s="52"/>
      <c r="FOC1128" s="53"/>
      <c r="FOD1128" s="54"/>
      <c r="FOE1128" s="52"/>
      <c r="FOF1128" s="53"/>
      <c r="FOG1128" s="54"/>
      <c r="FOH1128" s="52"/>
      <c r="FOI1128" s="53"/>
      <c r="FOJ1128" s="54"/>
      <c r="FOK1128" s="52"/>
      <c r="FOL1128" s="53"/>
      <c r="FOM1128" s="54"/>
      <c r="FON1128" s="52"/>
      <c r="FOO1128" s="53"/>
      <c r="FOP1128" s="54"/>
      <c r="FOQ1128" s="52"/>
      <c r="FOR1128" s="53"/>
      <c r="FOS1128" s="54"/>
      <c r="FOT1128" s="52"/>
      <c r="FOU1128" s="53"/>
      <c r="FOV1128" s="54"/>
      <c r="FOW1128" s="52"/>
      <c r="FOX1128" s="53"/>
      <c r="FOY1128" s="54"/>
      <c r="FOZ1128" s="52"/>
      <c r="FPA1128" s="53"/>
      <c r="FPB1128" s="54"/>
      <c r="FPC1128" s="52"/>
      <c r="FPD1128" s="53"/>
      <c r="FPE1128" s="54"/>
      <c r="FPF1128" s="52"/>
      <c r="FPG1128" s="53"/>
      <c r="FPH1128" s="54"/>
      <c r="FPI1128" s="52"/>
      <c r="FPJ1128" s="53"/>
      <c r="FPK1128" s="54"/>
      <c r="FPL1128" s="52"/>
      <c r="FPM1128" s="53"/>
      <c r="FPN1128" s="54"/>
      <c r="FPO1128" s="52"/>
      <c r="FPP1128" s="53"/>
      <c r="FPQ1128" s="54"/>
      <c r="FPR1128" s="52"/>
      <c r="FPS1128" s="53"/>
      <c r="FPT1128" s="54"/>
      <c r="FPU1128" s="52"/>
      <c r="FPV1128" s="53"/>
      <c r="FPW1128" s="54"/>
      <c r="FPX1128" s="52"/>
      <c r="FPY1128" s="53"/>
      <c r="FPZ1128" s="54"/>
      <c r="FQA1128" s="52"/>
      <c r="FQB1128" s="53"/>
      <c r="FQC1128" s="54"/>
      <c r="FQD1128" s="52"/>
      <c r="FQE1128" s="53"/>
      <c r="FQF1128" s="54"/>
      <c r="FQG1128" s="52"/>
      <c r="FQH1128" s="53"/>
      <c r="FQI1128" s="54"/>
      <c r="FQJ1128" s="52"/>
      <c r="FQK1128" s="53"/>
      <c r="FQL1128" s="54"/>
      <c r="FQM1128" s="52"/>
      <c r="FQN1128" s="53"/>
      <c r="FQO1128" s="54"/>
      <c r="FQP1128" s="52"/>
      <c r="FQQ1128" s="53"/>
      <c r="FQR1128" s="54"/>
      <c r="FQS1128" s="52"/>
      <c r="FQT1128" s="53"/>
      <c r="FQU1128" s="54"/>
      <c r="FQV1128" s="52"/>
      <c r="FQW1128" s="53"/>
      <c r="FQX1128" s="54"/>
      <c r="FQY1128" s="52"/>
      <c r="FQZ1128" s="53"/>
      <c r="FRA1128" s="54"/>
      <c r="FRB1128" s="52"/>
      <c r="FRC1128" s="53"/>
      <c r="FRD1128" s="54"/>
      <c r="FRE1128" s="52"/>
      <c r="FRF1128" s="53"/>
      <c r="FRG1128" s="54"/>
      <c r="FRH1128" s="52"/>
      <c r="FRI1128" s="53"/>
      <c r="FRJ1128" s="54"/>
      <c r="FRK1128" s="52"/>
      <c r="FRL1128" s="53"/>
      <c r="FRM1128" s="54"/>
      <c r="FRN1128" s="52"/>
      <c r="FRO1128" s="53"/>
      <c r="FRP1128" s="54"/>
      <c r="FRQ1128" s="52"/>
      <c r="FRR1128" s="53"/>
      <c r="FRS1128" s="54"/>
      <c r="FRT1128" s="52"/>
      <c r="FRU1128" s="53"/>
      <c r="FRV1128" s="54"/>
      <c r="FRW1128" s="52"/>
      <c r="FRX1128" s="53"/>
      <c r="FRY1128" s="54"/>
      <c r="FRZ1128" s="52"/>
      <c r="FSA1128" s="53"/>
      <c r="FSB1128" s="54"/>
      <c r="FSC1128" s="52"/>
      <c r="FSD1128" s="53"/>
      <c r="FSE1128" s="54"/>
      <c r="FSF1128" s="52"/>
      <c r="FSG1128" s="53"/>
      <c r="FSH1128" s="54"/>
      <c r="FSI1128" s="52"/>
      <c r="FSJ1128" s="53"/>
      <c r="FSK1128" s="54"/>
      <c r="FSL1128" s="52"/>
      <c r="FSM1128" s="53"/>
      <c r="FSN1128" s="54"/>
      <c r="FSO1128" s="52"/>
      <c r="FSP1128" s="53"/>
      <c r="FSQ1128" s="54"/>
      <c r="FSR1128" s="52"/>
      <c r="FSS1128" s="53"/>
      <c r="FST1128" s="54"/>
      <c r="FSU1128" s="52"/>
      <c r="FSV1128" s="53"/>
      <c r="FSW1128" s="54"/>
      <c r="FSX1128" s="52"/>
      <c r="FSY1128" s="53"/>
      <c r="FSZ1128" s="54"/>
      <c r="FTA1128" s="52"/>
      <c r="FTB1128" s="53"/>
      <c r="FTC1128" s="54"/>
      <c r="FTD1128" s="52"/>
      <c r="FTE1128" s="53"/>
      <c r="FTF1128" s="54"/>
      <c r="FTG1128" s="52"/>
      <c r="FTH1128" s="53"/>
      <c r="FTI1128" s="54"/>
      <c r="FTJ1128" s="52"/>
      <c r="FTK1128" s="53"/>
      <c r="FTL1128" s="54"/>
      <c r="FTM1128" s="52"/>
      <c r="FTN1128" s="53"/>
      <c r="FTO1128" s="54"/>
      <c r="FTP1128" s="52"/>
      <c r="FTQ1128" s="53"/>
      <c r="FTR1128" s="54"/>
      <c r="FTS1128" s="52"/>
      <c r="FTT1128" s="53"/>
      <c r="FTU1128" s="54"/>
      <c r="FTV1128" s="52"/>
      <c r="FTW1128" s="53"/>
      <c r="FTX1128" s="54"/>
      <c r="FTY1128" s="52"/>
      <c r="FTZ1128" s="53"/>
      <c r="FUA1128" s="54"/>
      <c r="FUB1128" s="52"/>
      <c r="FUC1128" s="53"/>
      <c r="FUD1128" s="54"/>
      <c r="FUE1128" s="52"/>
      <c r="FUF1128" s="53"/>
      <c r="FUG1128" s="54"/>
      <c r="FUH1128" s="52"/>
      <c r="FUI1128" s="53"/>
      <c r="FUJ1128" s="54"/>
      <c r="FUK1128" s="52"/>
      <c r="FUL1128" s="53"/>
      <c r="FUM1128" s="54"/>
      <c r="FUN1128" s="52"/>
      <c r="FUO1128" s="53"/>
      <c r="FUP1128" s="54"/>
      <c r="FUQ1128" s="52"/>
      <c r="FUR1128" s="53"/>
      <c r="FUS1128" s="54"/>
      <c r="FUT1128" s="52"/>
      <c r="FUU1128" s="53"/>
      <c r="FUV1128" s="54"/>
      <c r="FUW1128" s="52"/>
      <c r="FUX1128" s="53"/>
      <c r="FUY1128" s="54"/>
      <c r="FUZ1128" s="52"/>
      <c r="FVA1128" s="53"/>
      <c r="FVB1128" s="54"/>
      <c r="FVC1128" s="52"/>
      <c r="FVD1128" s="53"/>
      <c r="FVE1128" s="54"/>
      <c r="FVF1128" s="52"/>
      <c r="FVG1128" s="53"/>
      <c r="FVH1128" s="54"/>
      <c r="FVI1128" s="52"/>
      <c r="FVJ1128" s="53"/>
      <c r="FVK1128" s="54"/>
      <c r="FVL1128" s="52"/>
      <c r="FVM1128" s="53"/>
      <c r="FVN1128" s="54"/>
      <c r="FVO1128" s="52"/>
      <c r="FVP1128" s="53"/>
      <c r="FVQ1128" s="54"/>
      <c r="FVR1128" s="52"/>
      <c r="FVS1128" s="53"/>
      <c r="FVT1128" s="54"/>
      <c r="FVU1128" s="52"/>
      <c r="FVV1128" s="53"/>
      <c r="FVW1128" s="54"/>
      <c r="FVX1128" s="52"/>
      <c r="FVY1128" s="53"/>
      <c r="FVZ1128" s="54"/>
      <c r="FWA1128" s="52"/>
      <c r="FWB1128" s="53"/>
      <c r="FWC1128" s="54"/>
      <c r="FWD1128" s="52"/>
      <c r="FWE1128" s="53"/>
      <c r="FWF1128" s="54"/>
      <c r="FWG1128" s="52"/>
      <c r="FWH1128" s="53"/>
      <c r="FWI1128" s="54"/>
      <c r="FWJ1128" s="52"/>
      <c r="FWK1128" s="53"/>
      <c r="FWL1128" s="54"/>
      <c r="FWM1128" s="52"/>
      <c r="FWN1128" s="53"/>
      <c r="FWO1128" s="54"/>
      <c r="FWP1128" s="52"/>
      <c r="FWQ1128" s="53"/>
      <c r="FWR1128" s="54"/>
      <c r="FWS1128" s="52"/>
      <c r="FWT1128" s="53"/>
      <c r="FWU1128" s="54"/>
      <c r="FWV1128" s="52"/>
      <c r="FWW1128" s="53"/>
      <c r="FWX1128" s="54"/>
      <c r="FWY1128" s="52"/>
      <c r="FWZ1128" s="53"/>
      <c r="FXA1128" s="54"/>
      <c r="FXB1128" s="52"/>
      <c r="FXC1128" s="53"/>
      <c r="FXD1128" s="54"/>
      <c r="FXE1128" s="52"/>
      <c r="FXF1128" s="53"/>
      <c r="FXG1128" s="54"/>
      <c r="FXH1128" s="52"/>
      <c r="FXI1128" s="53"/>
      <c r="FXJ1128" s="54"/>
      <c r="FXK1128" s="52"/>
      <c r="FXL1128" s="53"/>
      <c r="FXM1128" s="54"/>
      <c r="FXN1128" s="52"/>
      <c r="FXO1128" s="53"/>
      <c r="FXP1128" s="54"/>
      <c r="FXQ1128" s="52"/>
      <c r="FXR1128" s="53"/>
      <c r="FXS1128" s="54"/>
      <c r="FXT1128" s="52"/>
      <c r="FXU1128" s="53"/>
      <c r="FXV1128" s="54"/>
      <c r="FXW1128" s="52"/>
      <c r="FXX1128" s="53"/>
      <c r="FXY1128" s="54"/>
      <c r="FXZ1128" s="52"/>
      <c r="FYA1128" s="53"/>
      <c r="FYB1128" s="54"/>
      <c r="FYC1128" s="52"/>
      <c r="FYD1128" s="53"/>
      <c r="FYE1128" s="54"/>
      <c r="FYF1128" s="52"/>
      <c r="FYG1128" s="53"/>
      <c r="FYH1128" s="54"/>
      <c r="FYI1128" s="52"/>
      <c r="FYJ1128" s="53"/>
      <c r="FYK1128" s="54"/>
      <c r="FYL1128" s="52"/>
      <c r="FYM1128" s="53"/>
      <c r="FYN1128" s="54"/>
      <c r="FYO1128" s="52"/>
      <c r="FYP1128" s="53"/>
      <c r="FYQ1128" s="54"/>
      <c r="FYR1128" s="52"/>
      <c r="FYS1128" s="53"/>
      <c r="FYT1128" s="54"/>
      <c r="FYU1128" s="52"/>
      <c r="FYV1128" s="53"/>
      <c r="FYW1128" s="54"/>
      <c r="FYX1128" s="52"/>
      <c r="FYY1128" s="53"/>
      <c r="FYZ1128" s="54"/>
      <c r="FZA1128" s="52"/>
      <c r="FZB1128" s="53"/>
      <c r="FZC1128" s="54"/>
      <c r="FZD1128" s="52"/>
      <c r="FZE1128" s="53"/>
      <c r="FZF1128" s="54"/>
      <c r="FZG1128" s="52"/>
      <c r="FZH1128" s="53"/>
      <c r="FZI1128" s="54"/>
      <c r="FZJ1128" s="52"/>
      <c r="FZK1128" s="53"/>
      <c r="FZL1128" s="54"/>
      <c r="FZM1128" s="52"/>
      <c r="FZN1128" s="53"/>
      <c r="FZO1128" s="54"/>
      <c r="FZP1128" s="52"/>
      <c r="FZQ1128" s="53"/>
      <c r="FZR1128" s="54"/>
      <c r="FZS1128" s="52"/>
      <c r="FZT1128" s="53"/>
      <c r="FZU1128" s="54"/>
      <c r="FZV1128" s="52"/>
      <c r="FZW1128" s="53"/>
      <c r="FZX1128" s="54"/>
      <c r="FZY1128" s="52"/>
      <c r="FZZ1128" s="53"/>
      <c r="GAA1128" s="54"/>
      <c r="GAB1128" s="52"/>
      <c r="GAC1128" s="53"/>
      <c r="GAD1128" s="54"/>
      <c r="GAE1128" s="52"/>
      <c r="GAF1128" s="53"/>
      <c r="GAG1128" s="54"/>
      <c r="GAH1128" s="52"/>
      <c r="GAI1128" s="53"/>
      <c r="GAJ1128" s="54"/>
      <c r="GAK1128" s="52"/>
      <c r="GAL1128" s="53"/>
      <c r="GAM1128" s="54"/>
      <c r="GAN1128" s="52"/>
      <c r="GAO1128" s="53"/>
      <c r="GAP1128" s="54"/>
      <c r="GAQ1128" s="52"/>
      <c r="GAR1128" s="53"/>
      <c r="GAS1128" s="54"/>
      <c r="GAT1128" s="52"/>
      <c r="GAU1128" s="53"/>
      <c r="GAV1128" s="54"/>
      <c r="GAW1128" s="52"/>
      <c r="GAX1128" s="53"/>
      <c r="GAY1128" s="54"/>
      <c r="GAZ1128" s="52"/>
      <c r="GBA1128" s="53"/>
      <c r="GBB1128" s="54"/>
      <c r="GBC1128" s="52"/>
      <c r="GBD1128" s="53"/>
      <c r="GBE1128" s="54"/>
      <c r="GBF1128" s="52"/>
      <c r="GBG1128" s="53"/>
      <c r="GBH1128" s="54"/>
      <c r="GBI1128" s="52"/>
      <c r="GBJ1128" s="53"/>
      <c r="GBK1128" s="54"/>
      <c r="GBL1128" s="52"/>
      <c r="GBM1128" s="53"/>
      <c r="GBN1128" s="54"/>
      <c r="GBO1128" s="52"/>
      <c r="GBP1128" s="53"/>
      <c r="GBQ1128" s="54"/>
      <c r="GBR1128" s="52"/>
      <c r="GBS1128" s="53"/>
      <c r="GBT1128" s="54"/>
      <c r="GBU1128" s="52"/>
      <c r="GBV1128" s="53"/>
      <c r="GBW1128" s="54"/>
      <c r="GBX1128" s="52"/>
      <c r="GBY1128" s="53"/>
      <c r="GBZ1128" s="54"/>
      <c r="GCA1128" s="52"/>
      <c r="GCB1128" s="53"/>
      <c r="GCC1128" s="54"/>
      <c r="GCD1128" s="52"/>
      <c r="GCE1128" s="53"/>
      <c r="GCF1128" s="54"/>
      <c r="GCG1128" s="52"/>
      <c r="GCH1128" s="53"/>
      <c r="GCI1128" s="54"/>
      <c r="GCJ1128" s="52"/>
      <c r="GCK1128" s="53"/>
      <c r="GCL1128" s="54"/>
      <c r="GCM1128" s="52"/>
      <c r="GCN1128" s="53"/>
      <c r="GCO1128" s="54"/>
      <c r="GCP1128" s="52"/>
      <c r="GCQ1128" s="53"/>
      <c r="GCR1128" s="54"/>
      <c r="GCS1128" s="52"/>
      <c r="GCT1128" s="53"/>
      <c r="GCU1128" s="54"/>
      <c r="GCV1128" s="52"/>
      <c r="GCW1128" s="53"/>
      <c r="GCX1128" s="54"/>
      <c r="GCY1128" s="52"/>
      <c r="GCZ1128" s="53"/>
      <c r="GDA1128" s="54"/>
      <c r="GDB1128" s="52"/>
      <c r="GDC1128" s="53"/>
      <c r="GDD1128" s="54"/>
      <c r="GDE1128" s="52"/>
      <c r="GDF1128" s="53"/>
      <c r="GDG1128" s="54"/>
      <c r="GDH1128" s="52"/>
      <c r="GDI1128" s="53"/>
      <c r="GDJ1128" s="54"/>
      <c r="GDK1128" s="52"/>
      <c r="GDL1128" s="53"/>
      <c r="GDM1128" s="54"/>
      <c r="GDN1128" s="52"/>
      <c r="GDO1128" s="53"/>
      <c r="GDP1128" s="54"/>
      <c r="GDQ1128" s="52"/>
      <c r="GDR1128" s="53"/>
      <c r="GDS1128" s="54"/>
      <c r="GDT1128" s="52"/>
      <c r="GDU1128" s="53"/>
      <c r="GDV1128" s="54"/>
      <c r="GDW1128" s="52"/>
      <c r="GDX1128" s="53"/>
      <c r="GDY1128" s="54"/>
      <c r="GDZ1128" s="52"/>
      <c r="GEA1128" s="53"/>
      <c r="GEB1128" s="54"/>
      <c r="GEC1128" s="52"/>
      <c r="GED1128" s="53"/>
      <c r="GEE1128" s="54"/>
      <c r="GEF1128" s="52"/>
      <c r="GEG1128" s="53"/>
      <c r="GEH1128" s="54"/>
      <c r="GEI1128" s="52"/>
      <c r="GEJ1128" s="53"/>
      <c r="GEK1128" s="54"/>
      <c r="GEL1128" s="52"/>
      <c r="GEM1128" s="53"/>
      <c r="GEN1128" s="54"/>
      <c r="GEO1128" s="52"/>
      <c r="GEP1128" s="53"/>
      <c r="GEQ1128" s="54"/>
      <c r="GER1128" s="52"/>
      <c r="GES1128" s="53"/>
      <c r="GET1128" s="54"/>
      <c r="GEU1128" s="52"/>
      <c r="GEV1128" s="53"/>
      <c r="GEW1128" s="54"/>
      <c r="GEX1128" s="52"/>
      <c r="GEY1128" s="53"/>
      <c r="GEZ1128" s="54"/>
      <c r="GFA1128" s="52"/>
      <c r="GFB1128" s="53"/>
      <c r="GFC1128" s="54"/>
      <c r="GFD1128" s="52"/>
      <c r="GFE1128" s="53"/>
      <c r="GFF1128" s="54"/>
      <c r="GFG1128" s="52"/>
      <c r="GFH1128" s="53"/>
      <c r="GFI1128" s="54"/>
      <c r="GFJ1128" s="52"/>
      <c r="GFK1128" s="53"/>
      <c r="GFL1128" s="54"/>
      <c r="GFM1128" s="52"/>
      <c r="GFN1128" s="53"/>
      <c r="GFO1128" s="54"/>
      <c r="GFP1128" s="52"/>
      <c r="GFQ1128" s="53"/>
      <c r="GFR1128" s="54"/>
      <c r="GFS1128" s="52"/>
      <c r="GFT1128" s="53"/>
      <c r="GFU1128" s="54"/>
      <c r="GFV1128" s="52"/>
      <c r="GFW1128" s="53"/>
      <c r="GFX1128" s="54"/>
      <c r="GFY1128" s="52"/>
      <c r="GFZ1128" s="53"/>
      <c r="GGA1128" s="54"/>
      <c r="GGB1128" s="52"/>
      <c r="GGC1128" s="53"/>
      <c r="GGD1128" s="54"/>
      <c r="GGE1128" s="52"/>
      <c r="GGF1128" s="53"/>
      <c r="GGG1128" s="54"/>
      <c r="GGH1128" s="52"/>
      <c r="GGI1128" s="53"/>
      <c r="GGJ1128" s="54"/>
      <c r="GGK1128" s="52"/>
      <c r="GGL1128" s="53"/>
      <c r="GGM1128" s="54"/>
      <c r="GGN1128" s="52"/>
      <c r="GGO1128" s="53"/>
      <c r="GGP1128" s="54"/>
      <c r="GGQ1128" s="52"/>
      <c r="GGR1128" s="53"/>
      <c r="GGS1128" s="54"/>
      <c r="GGT1128" s="52"/>
      <c r="GGU1128" s="53"/>
      <c r="GGV1128" s="54"/>
      <c r="GGW1128" s="52"/>
      <c r="GGX1128" s="53"/>
      <c r="GGY1128" s="54"/>
      <c r="GGZ1128" s="52"/>
      <c r="GHA1128" s="53"/>
      <c r="GHB1128" s="54"/>
      <c r="GHC1128" s="52"/>
      <c r="GHD1128" s="53"/>
      <c r="GHE1128" s="54"/>
      <c r="GHF1128" s="52"/>
      <c r="GHG1128" s="53"/>
      <c r="GHH1128" s="54"/>
      <c r="GHI1128" s="52"/>
      <c r="GHJ1128" s="53"/>
      <c r="GHK1128" s="54"/>
      <c r="GHL1128" s="52"/>
      <c r="GHM1128" s="53"/>
      <c r="GHN1128" s="54"/>
      <c r="GHO1128" s="52"/>
      <c r="GHP1128" s="53"/>
      <c r="GHQ1128" s="54"/>
      <c r="GHR1128" s="52"/>
      <c r="GHS1128" s="53"/>
      <c r="GHT1128" s="54"/>
      <c r="GHU1128" s="52"/>
      <c r="GHV1128" s="53"/>
      <c r="GHW1128" s="54"/>
      <c r="GHX1128" s="52"/>
      <c r="GHY1128" s="53"/>
      <c r="GHZ1128" s="54"/>
      <c r="GIA1128" s="52"/>
      <c r="GIB1128" s="53"/>
      <c r="GIC1128" s="54"/>
      <c r="GID1128" s="52"/>
      <c r="GIE1128" s="53"/>
      <c r="GIF1128" s="54"/>
      <c r="GIG1128" s="52"/>
      <c r="GIH1128" s="53"/>
      <c r="GII1128" s="54"/>
      <c r="GIJ1128" s="52"/>
      <c r="GIK1128" s="53"/>
      <c r="GIL1128" s="54"/>
      <c r="GIM1128" s="52"/>
      <c r="GIN1128" s="53"/>
      <c r="GIO1128" s="54"/>
      <c r="GIP1128" s="52"/>
      <c r="GIQ1128" s="53"/>
      <c r="GIR1128" s="54"/>
      <c r="GIS1128" s="52"/>
      <c r="GIT1128" s="53"/>
      <c r="GIU1128" s="54"/>
      <c r="GIV1128" s="52"/>
      <c r="GIW1128" s="53"/>
      <c r="GIX1128" s="54"/>
      <c r="GIY1128" s="52"/>
      <c r="GIZ1128" s="53"/>
      <c r="GJA1128" s="54"/>
      <c r="GJB1128" s="52"/>
      <c r="GJC1128" s="53"/>
      <c r="GJD1128" s="54"/>
      <c r="GJE1128" s="52"/>
      <c r="GJF1128" s="53"/>
      <c r="GJG1128" s="54"/>
      <c r="GJH1128" s="52"/>
      <c r="GJI1128" s="53"/>
      <c r="GJJ1128" s="54"/>
      <c r="GJK1128" s="52"/>
      <c r="GJL1128" s="53"/>
      <c r="GJM1128" s="54"/>
      <c r="GJN1128" s="52"/>
      <c r="GJO1128" s="53"/>
      <c r="GJP1128" s="54"/>
      <c r="GJQ1128" s="52"/>
      <c r="GJR1128" s="53"/>
      <c r="GJS1128" s="54"/>
      <c r="GJT1128" s="52"/>
      <c r="GJU1128" s="53"/>
      <c r="GJV1128" s="54"/>
      <c r="GJW1128" s="52"/>
      <c r="GJX1128" s="53"/>
      <c r="GJY1128" s="54"/>
      <c r="GJZ1128" s="52"/>
      <c r="GKA1128" s="53"/>
      <c r="GKB1128" s="54"/>
      <c r="GKC1128" s="52"/>
      <c r="GKD1128" s="53"/>
      <c r="GKE1128" s="54"/>
      <c r="GKF1128" s="52"/>
      <c r="GKG1128" s="53"/>
      <c r="GKH1128" s="54"/>
      <c r="GKI1128" s="52"/>
      <c r="GKJ1128" s="53"/>
      <c r="GKK1128" s="54"/>
      <c r="GKL1128" s="52"/>
      <c r="GKM1128" s="53"/>
      <c r="GKN1128" s="54"/>
      <c r="GKO1128" s="52"/>
      <c r="GKP1128" s="53"/>
      <c r="GKQ1128" s="54"/>
      <c r="GKR1128" s="52"/>
      <c r="GKS1128" s="53"/>
      <c r="GKT1128" s="54"/>
      <c r="GKU1128" s="52"/>
      <c r="GKV1128" s="53"/>
      <c r="GKW1128" s="54"/>
      <c r="GKX1128" s="52"/>
      <c r="GKY1128" s="53"/>
      <c r="GKZ1128" s="54"/>
      <c r="GLA1128" s="52"/>
      <c r="GLB1128" s="53"/>
      <c r="GLC1128" s="54"/>
      <c r="GLD1128" s="52"/>
      <c r="GLE1128" s="53"/>
      <c r="GLF1128" s="54"/>
      <c r="GLG1128" s="52"/>
      <c r="GLH1128" s="53"/>
      <c r="GLI1128" s="54"/>
      <c r="GLJ1128" s="52"/>
      <c r="GLK1128" s="53"/>
      <c r="GLL1128" s="54"/>
      <c r="GLM1128" s="52"/>
      <c r="GLN1128" s="53"/>
      <c r="GLO1128" s="54"/>
      <c r="GLP1128" s="52"/>
      <c r="GLQ1128" s="53"/>
      <c r="GLR1128" s="54"/>
      <c r="GLS1128" s="52"/>
      <c r="GLT1128" s="53"/>
      <c r="GLU1128" s="54"/>
      <c r="GLV1128" s="52"/>
      <c r="GLW1128" s="53"/>
      <c r="GLX1128" s="54"/>
      <c r="GLY1128" s="52"/>
      <c r="GLZ1128" s="53"/>
      <c r="GMA1128" s="54"/>
      <c r="GMB1128" s="52"/>
      <c r="GMC1128" s="53"/>
      <c r="GMD1128" s="54"/>
      <c r="GME1128" s="52"/>
      <c r="GMF1128" s="53"/>
      <c r="GMG1128" s="54"/>
      <c r="GMH1128" s="52"/>
      <c r="GMI1128" s="53"/>
      <c r="GMJ1128" s="54"/>
      <c r="GMK1128" s="52"/>
      <c r="GML1128" s="53"/>
      <c r="GMM1128" s="54"/>
      <c r="GMN1128" s="52"/>
      <c r="GMO1128" s="53"/>
      <c r="GMP1128" s="54"/>
      <c r="GMQ1128" s="52"/>
      <c r="GMR1128" s="53"/>
      <c r="GMS1128" s="54"/>
      <c r="GMT1128" s="52"/>
      <c r="GMU1128" s="53"/>
      <c r="GMV1128" s="54"/>
      <c r="GMW1128" s="52"/>
      <c r="GMX1128" s="53"/>
      <c r="GMY1128" s="54"/>
      <c r="GMZ1128" s="52"/>
      <c r="GNA1128" s="53"/>
      <c r="GNB1128" s="54"/>
      <c r="GNC1128" s="52"/>
      <c r="GND1128" s="53"/>
      <c r="GNE1128" s="54"/>
      <c r="GNF1128" s="52"/>
      <c r="GNG1128" s="53"/>
      <c r="GNH1128" s="54"/>
      <c r="GNI1128" s="52"/>
      <c r="GNJ1128" s="53"/>
      <c r="GNK1128" s="54"/>
      <c r="GNL1128" s="52"/>
      <c r="GNM1128" s="53"/>
      <c r="GNN1128" s="54"/>
      <c r="GNO1128" s="52"/>
      <c r="GNP1128" s="53"/>
      <c r="GNQ1128" s="54"/>
      <c r="GNR1128" s="52"/>
      <c r="GNS1128" s="53"/>
      <c r="GNT1128" s="54"/>
      <c r="GNU1128" s="52"/>
      <c r="GNV1128" s="53"/>
      <c r="GNW1128" s="54"/>
      <c r="GNX1128" s="52"/>
      <c r="GNY1128" s="53"/>
      <c r="GNZ1128" s="54"/>
      <c r="GOA1128" s="52"/>
      <c r="GOB1128" s="53"/>
      <c r="GOC1128" s="54"/>
      <c r="GOD1128" s="52"/>
      <c r="GOE1128" s="53"/>
      <c r="GOF1128" s="54"/>
      <c r="GOG1128" s="52"/>
      <c r="GOH1128" s="53"/>
      <c r="GOI1128" s="54"/>
      <c r="GOJ1128" s="52"/>
      <c r="GOK1128" s="53"/>
      <c r="GOL1128" s="54"/>
      <c r="GOM1128" s="52"/>
      <c r="GON1128" s="53"/>
      <c r="GOO1128" s="54"/>
      <c r="GOP1128" s="52"/>
      <c r="GOQ1128" s="53"/>
      <c r="GOR1128" s="54"/>
      <c r="GOS1128" s="52"/>
      <c r="GOT1128" s="53"/>
      <c r="GOU1128" s="54"/>
      <c r="GOV1128" s="52"/>
      <c r="GOW1128" s="53"/>
      <c r="GOX1128" s="54"/>
      <c r="GOY1128" s="52"/>
      <c r="GOZ1128" s="53"/>
      <c r="GPA1128" s="54"/>
      <c r="GPB1128" s="52"/>
      <c r="GPC1128" s="53"/>
      <c r="GPD1128" s="54"/>
      <c r="GPE1128" s="52"/>
      <c r="GPF1128" s="53"/>
      <c r="GPG1128" s="54"/>
      <c r="GPH1128" s="52"/>
      <c r="GPI1128" s="53"/>
      <c r="GPJ1128" s="54"/>
      <c r="GPK1128" s="52"/>
      <c r="GPL1128" s="53"/>
      <c r="GPM1128" s="54"/>
      <c r="GPN1128" s="52"/>
      <c r="GPO1128" s="53"/>
      <c r="GPP1128" s="54"/>
      <c r="GPQ1128" s="52"/>
      <c r="GPR1128" s="53"/>
      <c r="GPS1128" s="54"/>
      <c r="GPT1128" s="52"/>
      <c r="GPU1128" s="53"/>
      <c r="GPV1128" s="54"/>
      <c r="GPW1128" s="52"/>
      <c r="GPX1128" s="53"/>
      <c r="GPY1128" s="54"/>
      <c r="GPZ1128" s="52"/>
      <c r="GQA1128" s="53"/>
      <c r="GQB1128" s="54"/>
      <c r="GQC1128" s="52"/>
      <c r="GQD1128" s="53"/>
      <c r="GQE1128" s="54"/>
      <c r="GQF1128" s="52"/>
      <c r="GQG1128" s="53"/>
      <c r="GQH1128" s="54"/>
      <c r="GQI1128" s="52"/>
      <c r="GQJ1128" s="53"/>
      <c r="GQK1128" s="54"/>
      <c r="GQL1128" s="52"/>
      <c r="GQM1128" s="53"/>
      <c r="GQN1128" s="54"/>
      <c r="GQO1128" s="52"/>
      <c r="GQP1128" s="53"/>
      <c r="GQQ1128" s="54"/>
      <c r="GQR1128" s="52"/>
      <c r="GQS1128" s="53"/>
      <c r="GQT1128" s="54"/>
      <c r="GQU1128" s="52"/>
      <c r="GQV1128" s="53"/>
      <c r="GQW1128" s="54"/>
      <c r="GQX1128" s="52"/>
      <c r="GQY1128" s="53"/>
      <c r="GQZ1128" s="54"/>
      <c r="GRA1128" s="52"/>
      <c r="GRB1128" s="53"/>
      <c r="GRC1128" s="54"/>
      <c r="GRD1128" s="52"/>
      <c r="GRE1128" s="53"/>
      <c r="GRF1128" s="54"/>
      <c r="GRG1128" s="52"/>
      <c r="GRH1128" s="53"/>
      <c r="GRI1128" s="54"/>
      <c r="GRJ1128" s="52"/>
      <c r="GRK1128" s="53"/>
      <c r="GRL1128" s="54"/>
      <c r="GRM1128" s="52"/>
      <c r="GRN1128" s="53"/>
      <c r="GRO1128" s="54"/>
      <c r="GRP1128" s="52"/>
      <c r="GRQ1128" s="53"/>
      <c r="GRR1128" s="54"/>
      <c r="GRS1128" s="52"/>
      <c r="GRT1128" s="53"/>
      <c r="GRU1128" s="54"/>
      <c r="GRV1128" s="52"/>
      <c r="GRW1128" s="53"/>
      <c r="GRX1128" s="54"/>
      <c r="GRY1128" s="52"/>
      <c r="GRZ1128" s="53"/>
      <c r="GSA1128" s="54"/>
      <c r="GSB1128" s="52"/>
      <c r="GSC1128" s="53"/>
      <c r="GSD1128" s="54"/>
      <c r="GSE1128" s="52"/>
      <c r="GSF1128" s="53"/>
      <c r="GSG1128" s="54"/>
      <c r="GSH1128" s="52"/>
      <c r="GSI1128" s="53"/>
      <c r="GSJ1128" s="54"/>
      <c r="GSK1128" s="52"/>
      <c r="GSL1128" s="53"/>
      <c r="GSM1128" s="54"/>
      <c r="GSN1128" s="52"/>
      <c r="GSO1128" s="53"/>
      <c r="GSP1128" s="54"/>
      <c r="GSQ1128" s="52"/>
      <c r="GSR1128" s="53"/>
      <c r="GSS1128" s="54"/>
      <c r="GST1128" s="52"/>
      <c r="GSU1128" s="53"/>
      <c r="GSV1128" s="54"/>
      <c r="GSW1128" s="52"/>
      <c r="GSX1128" s="53"/>
      <c r="GSY1128" s="54"/>
      <c r="GSZ1128" s="52"/>
      <c r="GTA1128" s="53"/>
      <c r="GTB1128" s="54"/>
      <c r="GTC1128" s="52"/>
      <c r="GTD1128" s="53"/>
      <c r="GTE1128" s="54"/>
      <c r="GTF1128" s="52"/>
      <c r="GTG1128" s="53"/>
      <c r="GTH1128" s="54"/>
      <c r="GTI1128" s="52"/>
      <c r="GTJ1128" s="53"/>
      <c r="GTK1128" s="54"/>
      <c r="GTL1128" s="52"/>
      <c r="GTM1128" s="53"/>
      <c r="GTN1128" s="54"/>
      <c r="GTO1128" s="52"/>
      <c r="GTP1128" s="53"/>
      <c r="GTQ1128" s="54"/>
      <c r="GTR1128" s="52"/>
      <c r="GTS1128" s="53"/>
      <c r="GTT1128" s="54"/>
      <c r="GTU1128" s="52"/>
      <c r="GTV1128" s="53"/>
      <c r="GTW1128" s="54"/>
      <c r="GTX1128" s="52"/>
      <c r="GTY1128" s="53"/>
      <c r="GTZ1128" s="54"/>
      <c r="GUA1128" s="52"/>
      <c r="GUB1128" s="53"/>
      <c r="GUC1128" s="54"/>
      <c r="GUD1128" s="52"/>
      <c r="GUE1128" s="53"/>
      <c r="GUF1128" s="54"/>
      <c r="GUG1128" s="52"/>
      <c r="GUH1128" s="53"/>
      <c r="GUI1128" s="54"/>
      <c r="GUJ1128" s="52"/>
      <c r="GUK1128" s="53"/>
      <c r="GUL1128" s="54"/>
      <c r="GUM1128" s="52"/>
      <c r="GUN1128" s="53"/>
      <c r="GUO1128" s="54"/>
      <c r="GUP1128" s="52"/>
      <c r="GUQ1128" s="53"/>
      <c r="GUR1128" s="54"/>
      <c r="GUS1128" s="52"/>
      <c r="GUT1128" s="53"/>
      <c r="GUU1128" s="54"/>
      <c r="GUV1128" s="52"/>
      <c r="GUW1128" s="53"/>
      <c r="GUX1128" s="54"/>
      <c r="GUY1128" s="52"/>
      <c r="GUZ1128" s="53"/>
      <c r="GVA1128" s="54"/>
      <c r="GVB1128" s="52"/>
      <c r="GVC1128" s="53"/>
      <c r="GVD1128" s="54"/>
      <c r="GVE1128" s="52"/>
      <c r="GVF1128" s="53"/>
      <c r="GVG1128" s="54"/>
      <c r="GVH1128" s="52"/>
      <c r="GVI1128" s="53"/>
      <c r="GVJ1128" s="54"/>
      <c r="GVK1128" s="52"/>
      <c r="GVL1128" s="53"/>
      <c r="GVM1128" s="54"/>
      <c r="GVN1128" s="52"/>
      <c r="GVO1128" s="53"/>
      <c r="GVP1128" s="54"/>
      <c r="GVQ1128" s="52"/>
      <c r="GVR1128" s="53"/>
      <c r="GVS1128" s="54"/>
      <c r="GVT1128" s="52"/>
      <c r="GVU1128" s="53"/>
      <c r="GVV1128" s="54"/>
      <c r="GVW1128" s="52"/>
      <c r="GVX1128" s="53"/>
      <c r="GVY1128" s="54"/>
      <c r="GVZ1128" s="52"/>
      <c r="GWA1128" s="53"/>
      <c r="GWB1128" s="54"/>
      <c r="GWC1128" s="52"/>
      <c r="GWD1128" s="53"/>
      <c r="GWE1128" s="54"/>
      <c r="GWF1128" s="52"/>
      <c r="GWG1128" s="53"/>
      <c r="GWH1128" s="54"/>
      <c r="GWI1128" s="52"/>
      <c r="GWJ1128" s="53"/>
      <c r="GWK1128" s="54"/>
      <c r="GWL1128" s="52"/>
      <c r="GWM1128" s="53"/>
      <c r="GWN1128" s="54"/>
      <c r="GWO1128" s="52"/>
      <c r="GWP1128" s="53"/>
      <c r="GWQ1128" s="54"/>
      <c r="GWR1128" s="52"/>
      <c r="GWS1128" s="53"/>
      <c r="GWT1128" s="54"/>
      <c r="GWU1128" s="52"/>
      <c r="GWV1128" s="53"/>
      <c r="GWW1128" s="54"/>
      <c r="GWX1128" s="52"/>
      <c r="GWY1128" s="53"/>
      <c r="GWZ1128" s="54"/>
      <c r="GXA1128" s="52"/>
      <c r="GXB1128" s="53"/>
      <c r="GXC1128" s="54"/>
      <c r="GXD1128" s="52"/>
      <c r="GXE1128" s="53"/>
      <c r="GXF1128" s="54"/>
      <c r="GXG1128" s="52"/>
      <c r="GXH1128" s="53"/>
      <c r="GXI1128" s="54"/>
      <c r="GXJ1128" s="52"/>
      <c r="GXK1128" s="53"/>
      <c r="GXL1128" s="54"/>
      <c r="GXM1128" s="52"/>
      <c r="GXN1128" s="53"/>
      <c r="GXO1128" s="54"/>
      <c r="GXP1128" s="52"/>
      <c r="GXQ1128" s="53"/>
      <c r="GXR1128" s="54"/>
      <c r="GXS1128" s="52"/>
      <c r="GXT1128" s="53"/>
      <c r="GXU1128" s="54"/>
      <c r="GXV1128" s="52"/>
      <c r="GXW1128" s="53"/>
      <c r="GXX1128" s="54"/>
      <c r="GXY1128" s="52"/>
      <c r="GXZ1128" s="53"/>
      <c r="GYA1128" s="54"/>
      <c r="GYB1128" s="52"/>
      <c r="GYC1128" s="53"/>
      <c r="GYD1128" s="54"/>
      <c r="GYE1128" s="52"/>
      <c r="GYF1128" s="53"/>
      <c r="GYG1128" s="54"/>
      <c r="GYH1128" s="52"/>
      <c r="GYI1128" s="53"/>
      <c r="GYJ1128" s="54"/>
      <c r="GYK1128" s="52"/>
      <c r="GYL1128" s="53"/>
      <c r="GYM1128" s="54"/>
      <c r="GYN1128" s="52"/>
      <c r="GYO1128" s="53"/>
      <c r="GYP1128" s="54"/>
      <c r="GYQ1128" s="52"/>
      <c r="GYR1128" s="53"/>
      <c r="GYS1128" s="54"/>
      <c r="GYT1128" s="52"/>
      <c r="GYU1128" s="53"/>
      <c r="GYV1128" s="54"/>
      <c r="GYW1128" s="52"/>
      <c r="GYX1128" s="53"/>
      <c r="GYY1128" s="54"/>
      <c r="GYZ1128" s="52"/>
      <c r="GZA1128" s="53"/>
      <c r="GZB1128" s="54"/>
      <c r="GZC1128" s="52"/>
      <c r="GZD1128" s="53"/>
      <c r="GZE1128" s="54"/>
      <c r="GZF1128" s="52"/>
      <c r="GZG1128" s="53"/>
      <c r="GZH1128" s="54"/>
      <c r="GZI1128" s="52"/>
      <c r="GZJ1128" s="53"/>
      <c r="GZK1128" s="54"/>
      <c r="GZL1128" s="52"/>
      <c r="GZM1128" s="53"/>
      <c r="GZN1128" s="54"/>
      <c r="GZO1128" s="52"/>
      <c r="GZP1128" s="53"/>
      <c r="GZQ1128" s="54"/>
      <c r="GZR1128" s="52"/>
      <c r="GZS1128" s="53"/>
      <c r="GZT1128" s="54"/>
      <c r="GZU1128" s="52"/>
      <c r="GZV1128" s="53"/>
      <c r="GZW1128" s="54"/>
      <c r="GZX1128" s="52"/>
      <c r="GZY1128" s="53"/>
      <c r="GZZ1128" s="54"/>
      <c r="HAA1128" s="52"/>
      <c r="HAB1128" s="53"/>
      <c r="HAC1128" s="54"/>
      <c r="HAD1128" s="52"/>
      <c r="HAE1128" s="53"/>
      <c r="HAF1128" s="54"/>
      <c r="HAG1128" s="52"/>
      <c r="HAH1128" s="53"/>
      <c r="HAI1128" s="54"/>
      <c r="HAJ1128" s="52"/>
      <c r="HAK1128" s="53"/>
      <c r="HAL1128" s="54"/>
      <c r="HAM1128" s="52"/>
      <c r="HAN1128" s="53"/>
      <c r="HAO1128" s="54"/>
      <c r="HAP1128" s="52"/>
      <c r="HAQ1128" s="53"/>
      <c r="HAR1128" s="54"/>
      <c r="HAS1128" s="52"/>
      <c r="HAT1128" s="53"/>
      <c r="HAU1128" s="54"/>
      <c r="HAV1128" s="52"/>
      <c r="HAW1128" s="53"/>
      <c r="HAX1128" s="54"/>
      <c r="HAY1128" s="52"/>
      <c r="HAZ1128" s="53"/>
      <c r="HBA1128" s="54"/>
      <c r="HBB1128" s="52"/>
      <c r="HBC1128" s="53"/>
      <c r="HBD1128" s="54"/>
      <c r="HBE1128" s="52"/>
      <c r="HBF1128" s="53"/>
      <c r="HBG1128" s="54"/>
      <c r="HBH1128" s="52"/>
      <c r="HBI1128" s="53"/>
      <c r="HBJ1128" s="54"/>
      <c r="HBK1128" s="52"/>
      <c r="HBL1128" s="53"/>
      <c r="HBM1128" s="54"/>
      <c r="HBN1128" s="52"/>
      <c r="HBO1128" s="53"/>
      <c r="HBP1128" s="54"/>
      <c r="HBQ1128" s="52"/>
      <c r="HBR1128" s="53"/>
      <c r="HBS1128" s="54"/>
      <c r="HBT1128" s="52"/>
      <c r="HBU1128" s="53"/>
      <c r="HBV1128" s="54"/>
      <c r="HBW1128" s="52"/>
      <c r="HBX1128" s="53"/>
      <c r="HBY1128" s="54"/>
      <c r="HBZ1128" s="52"/>
      <c r="HCA1128" s="53"/>
      <c r="HCB1128" s="54"/>
      <c r="HCC1128" s="52"/>
      <c r="HCD1128" s="53"/>
      <c r="HCE1128" s="54"/>
      <c r="HCF1128" s="52"/>
      <c r="HCG1128" s="53"/>
      <c r="HCH1128" s="54"/>
      <c r="HCI1128" s="52"/>
      <c r="HCJ1128" s="53"/>
      <c r="HCK1128" s="54"/>
      <c r="HCL1128" s="52"/>
      <c r="HCM1128" s="53"/>
      <c r="HCN1128" s="54"/>
      <c r="HCO1128" s="52"/>
      <c r="HCP1128" s="53"/>
      <c r="HCQ1128" s="54"/>
      <c r="HCR1128" s="52"/>
      <c r="HCS1128" s="53"/>
      <c r="HCT1128" s="54"/>
      <c r="HCU1128" s="52"/>
      <c r="HCV1128" s="53"/>
      <c r="HCW1128" s="54"/>
      <c r="HCX1128" s="52"/>
      <c r="HCY1128" s="53"/>
      <c r="HCZ1128" s="54"/>
      <c r="HDA1128" s="52"/>
      <c r="HDB1128" s="53"/>
      <c r="HDC1128" s="54"/>
      <c r="HDD1128" s="52"/>
      <c r="HDE1128" s="53"/>
      <c r="HDF1128" s="54"/>
      <c r="HDG1128" s="52"/>
      <c r="HDH1128" s="53"/>
      <c r="HDI1128" s="54"/>
      <c r="HDJ1128" s="52"/>
      <c r="HDK1128" s="53"/>
      <c r="HDL1128" s="54"/>
      <c r="HDM1128" s="52"/>
      <c r="HDN1128" s="53"/>
      <c r="HDO1128" s="54"/>
      <c r="HDP1128" s="52"/>
      <c r="HDQ1128" s="53"/>
      <c r="HDR1128" s="54"/>
      <c r="HDS1128" s="52"/>
      <c r="HDT1128" s="53"/>
      <c r="HDU1128" s="54"/>
      <c r="HDV1128" s="52"/>
      <c r="HDW1128" s="53"/>
      <c r="HDX1128" s="54"/>
      <c r="HDY1128" s="52"/>
      <c r="HDZ1128" s="53"/>
      <c r="HEA1128" s="54"/>
      <c r="HEB1128" s="52"/>
      <c r="HEC1128" s="53"/>
      <c r="HED1128" s="54"/>
      <c r="HEE1128" s="52"/>
      <c r="HEF1128" s="53"/>
      <c r="HEG1128" s="54"/>
      <c r="HEH1128" s="52"/>
      <c r="HEI1128" s="53"/>
      <c r="HEJ1128" s="54"/>
      <c r="HEK1128" s="52"/>
      <c r="HEL1128" s="53"/>
      <c r="HEM1128" s="54"/>
      <c r="HEN1128" s="52"/>
      <c r="HEO1128" s="53"/>
      <c r="HEP1128" s="54"/>
      <c r="HEQ1128" s="52"/>
      <c r="HER1128" s="53"/>
      <c r="HES1128" s="54"/>
      <c r="HET1128" s="52"/>
      <c r="HEU1128" s="53"/>
      <c r="HEV1128" s="54"/>
      <c r="HEW1128" s="52"/>
      <c r="HEX1128" s="53"/>
      <c r="HEY1128" s="54"/>
      <c r="HEZ1128" s="52"/>
      <c r="HFA1128" s="53"/>
      <c r="HFB1128" s="54"/>
      <c r="HFC1128" s="52"/>
      <c r="HFD1128" s="53"/>
      <c r="HFE1128" s="54"/>
      <c r="HFF1128" s="52"/>
      <c r="HFG1128" s="53"/>
      <c r="HFH1128" s="54"/>
      <c r="HFI1128" s="52"/>
      <c r="HFJ1128" s="53"/>
      <c r="HFK1128" s="54"/>
      <c r="HFL1128" s="52"/>
      <c r="HFM1128" s="53"/>
      <c r="HFN1128" s="54"/>
      <c r="HFO1128" s="52"/>
      <c r="HFP1128" s="53"/>
      <c r="HFQ1128" s="54"/>
      <c r="HFR1128" s="52"/>
      <c r="HFS1128" s="53"/>
      <c r="HFT1128" s="54"/>
      <c r="HFU1128" s="52"/>
      <c r="HFV1128" s="53"/>
      <c r="HFW1128" s="54"/>
      <c r="HFX1128" s="52"/>
      <c r="HFY1128" s="53"/>
      <c r="HFZ1128" s="54"/>
      <c r="HGA1128" s="52"/>
      <c r="HGB1128" s="53"/>
      <c r="HGC1128" s="54"/>
      <c r="HGD1128" s="52"/>
      <c r="HGE1128" s="53"/>
      <c r="HGF1128" s="54"/>
      <c r="HGG1128" s="52"/>
      <c r="HGH1128" s="53"/>
      <c r="HGI1128" s="54"/>
      <c r="HGJ1128" s="52"/>
      <c r="HGK1128" s="53"/>
      <c r="HGL1128" s="54"/>
      <c r="HGM1128" s="52"/>
      <c r="HGN1128" s="53"/>
      <c r="HGO1128" s="54"/>
      <c r="HGP1128" s="52"/>
      <c r="HGQ1128" s="53"/>
      <c r="HGR1128" s="54"/>
      <c r="HGS1128" s="52"/>
      <c r="HGT1128" s="53"/>
      <c r="HGU1128" s="54"/>
      <c r="HGV1128" s="52"/>
      <c r="HGW1128" s="53"/>
      <c r="HGX1128" s="54"/>
      <c r="HGY1128" s="52"/>
      <c r="HGZ1128" s="53"/>
      <c r="HHA1128" s="54"/>
      <c r="HHB1128" s="52"/>
      <c r="HHC1128" s="53"/>
      <c r="HHD1128" s="54"/>
      <c r="HHE1128" s="52"/>
      <c r="HHF1128" s="53"/>
      <c r="HHG1128" s="54"/>
      <c r="HHH1128" s="52"/>
      <c r="HHI1128" s="53"/>
      <c r="HHJ1128" s="54"/>
      <c r="HHK1128" s="52"/>
      <c r="HHL1128" s="53"/>
      <c r="HHM1128" s="54"/>
      <c r="HHN1128" s="52"/>
      <c r="HHO1128" s="53"/>
      <c r="HHP1128" s="54"/>
      <c r="HHQ1128" s="52"/>
      <c r="HHR1128" s="53"/>
      <c r="HHS1128" s="54"/>
      <c r="HHT1128" s="52"/>
      <c r="HHU1128" s="53"/>
      <c r="HHV1128" s="54"/>
      <c r="HHW1128" s="52"/>
      <c r="HHX1128" s="53"/>
      <c r="HHY1128" s="54"/>
      <c r="HHZ1128" s="52"/>
      <c r="HIA1128" s="53"/>
      <c r="HIB1128" s="54"/>
      <c r="HIC1128" s="52"/>
      <c r="HID1128" s="53"/>
      <c r="HIE1128" s="54"/>
      <c r="HIF1128" s="52"/>
      <c r="HIG1128" s="53"/>
      <c r="HIH1128" s="54"/>
      <c r="HII1128" s="52"/>
      <c r="HIJ1128" s="53"/>
      <c r="HIK1128" s="54"/>
      <c r="HIL1128" s="52"/>
      <c r="HIM1128" s="53"/>
      <c r="HIN1128" s="54"/>
      <c r="HIO1128" s="52"/>
      <c r="HIP1128" s="53"/>
      <c r="HIQ1128" s="54"/>
      <c r="HIR1128" s="52"/>
      <c r="HIS1128" s="53"/>
      <c r="HIT1128" s="54"/>
      <c r="HIU1128" s="52"/>
      <c r="HIV1128" s="53"/>
      <c r="HIW1128" s="54"/>
      <c r="HIX1128" s="52"/>
      <c r="HIY1128" s="53"/>
      <c r="HIZ1128" s="54"/>
      <c r="HJA1128" s="52"/>
      <c r="HJB1128" s="53"/>
      <c r="HJC1128" s="54"/>
      <c r="HJD1128" s="52"/>
      <c r="HJE1128" s="53"/>
      <c r="HJF1128" s="54"/>
      <c r="HJG1128" s="52"/>
      <c r="HJH1128" s="53"/>
      <c r="HJI1128" s="54"/>
      <c r="HJJ1128" s="52"/>
      <c r="HJK1128" s="53"/>
      <c r="HJL1128" s="54"/>
      <c r="HJM1128" s="52"/>
      <c r="HJN1128" s="53"/>
      <c r="HJO1128" s="54"/>
      <c r="HJP1128" s="52"/>
      <c r="HJQ1128" s="53"/>
      <c r="HJR1128" s="54"/>
      <c r="HJS1128" s="52"/>
      <c r="HJT1128" s="53"/>
      <c r="HJU1128" s="54"/>
      <c r="HJV1128" s="52"/>
      <c r="HJW1128" s="53"/>
      <c r="HJX1128" s="54"/>
      <c r="HJY1128" s="52"/>
      <c r="HJZ1128" s="53"/>
      <c r="HKA1128" s="54"/>
      <c r="HKB1128" s="52"/>
      <c r="HKC1128" s="53"/>
      <c r="HKD1128" s="54"/>
      <c r="HKE1128" s="52"/>
      <c r="HKF1128" s="53"/>
      <c r="HKG1128" s="54"/>
      <c r="HKH1128" s="52"/>
      <c r="HKI1128" s="53"/>
      <c r="HKJ1128" s="54"/>
      <c r="HKK1128" s="52"/>
      <c r="HKL1128" s="53"/>
      <c r="HKM1128" s="54"/>
      <c r="HKN1128" s="52"/>
      <c r="HKO1128" s="53"/>
      <c r="HKP1128" s="54"/>
      <c r="HKQ1128" s="52"/>
      <c r="HKR1128" s="53"/>
      <c r="HKS1128" s="54"/>
      <c r="HKT1128" s="52"/>
      <c r="HKU1128" s="53"/>
      <c r="HKV1128" s="54"/>
      <c r="HKW1128" s="52"/>
      <c r="HKX1128" s="53"/>
      <c r="HKY1128" s="54"/>
      <c r="HKZ1128" s="52"/>
      <c r="HLA1128" s="53"/>
      <c r="HLB1128" s="54"/>
      <c r="HLC1128" s="52"/>
      <c r="HLD1128" s="53"/>
      <c r="HLE1128" s="54"/>
      <c r="HLF1128" s="52"/>
      <c r="HLG1128" s="53"/>
      <c r="HLH1128" s="54"/>
      <c r="HLI1128" s="52"/>
      <c r="HLJ1128" s="53"/>
      <c r="HLK1128" s="54"/>
      <c r="HLL1128" s="52"/>
      <c r="HLM1128" s="53"/>
      <c r="HLN1128" s="54"/>
      <c r="HLO1128" s="52"/>
      <c r="HLP1128" s="53"/>
      <c r="HLQ1128" s="54"/>
      <c r="HLR1128" s="52"/>
      <c r="HLS1128" s="53"/>
      <c r="HLT1128" s="54"/>
      <c r="HLU1128" s="52"/>
      <c r="HLV1128" s="53"/>
      <c r="HLW1128" s="54"/>
      <c r="HLX1128" s="52"/>
      <c r="HLY1128" s="53"/>
      <c r="HLZ1128" s="54"/>
      <c r="HMA1128" s="52"/>
      <c r="HMB1128" s="53"/>
      <c r="HMC1128" s="54"/>
      <c r="HMD1128" s="52"/>
      <c r="HME1128" s="53"/>
      <c r="HMF1128" s="54"/>
      <c r="HMG1128" s="52"/>
      <c r="HMH1128" s="53"/>
      <c r="HMI1128" s="54"/>
      <c r="HMJ1128" s="52"/>
      <c r="HMK1128" s="53"/>
      <c r="HML1128" s="54"/>
      <c r="HMM1128" s="52"/>
      <c r="HMN1128" s="53"/>
      <c r="HMO1128" s="54"/>
      <c r="HMP1128" s="52"/>
      <c r="HMQ1128" s="53"/>
      <c r="HMR1128" s="54"/>
      <c r="HMS1128" s="52"/>
      <c r="HMT1128" s="53"/>
      <c r="HMU1128" s="54"/>
      <c r="HMV1128" s="52"/>
      <c r="HMW1128" s="53"/>
      <c r="HMX1128" s="54"/>
      <c r="HMY1128" s="52"/>
      <c r="HMZ1128" s="53"/>
      <c r="HNA1128" s="54"/>
      <c r="HNB1128" s="52"/>
      <c r="HNC1128" s="53"/>
      <c r="HND1128" s="54"/>
      <c r="HNE1128" s="52"/>
      <c r="HNF1128" s="53"/>
      <c r="HNG1128" s="54"/>
      <c r="HNH1128" s="52"/>
      <c r="HNI1128" s="53"/>
      <c r="HNJ1128" s="54"/>
      <c r="HNK1128" s="52"/>
      <c r="HNL1128" s="53"/>
      <c r="HNM1128" s="54"/>
      <c r="HNN1128" s="52"/>
      <c r="HNO1128" s="53"/>
      <c r="HNP1128" s="54"/>
      <c r="HNQ1128" s="52"/>
      <c r="HNR1128" s="53"/>
      <c r="HNS1128" s="54"/>
      <c r="HNT1128" s="52"/>
      <c r="HNU1128" s="53"/>
      <c r="HNV1128" s="54"/>
      <c r="HNW1128" s="52"/>
      <c r="HNX1128" s="53"/>
      <c r="HNY1128" s="54"/>
      <c r="HNZ1128" s="52"/>
      <c r="HOA1128" s="53"/>
      <c r="HOB1128" s="54"/>
      <c r="HOC1128" s="52"/>
      <c r="HOD1128" s="53"/>
      <c r="HOE1128" s="54"/>
      <c r="HOF1128" s="52"/>
      <c r="HOG1128" s="53"/>
      <c r="HOH1128" s="54"/>
      <c r="HOI1128" s="52"/>
      <c r="HOJ1128" s="53"/>
      <c r="HOK1128" s="54"/>
      <c r="HOL1128" s="52"/>
      <c r="HOM1128" s="53"/>
      <c r="HON1128" s="54"/>
      <c r="HOO1128" s="52"/>
      <c r="HOP1128" s="53"/>
      <c r="HOQ1128" s="54"/>
      <c r="HOR1128" s="52"/>
      <c r="HOS1128" s="53"/>
      <c r="HOT1128" s="54"/>
      <c r="HOU1128" s="52"/>
      <c r="HOV1128" s="53"/>
      <c r="HOW1128" s="54"/>
      <c r="HOX1128" s="52"/>
      <c r="HOY1128" s="53"/>
      <c r="HOZ1128" s="54"/>
      <c r="HPA1128" s="52"/>
      <c r="HPB1128" s="53"/>
      <c r="HPC1128" s="54"/>
      <c r="HPD1128" s="52"/>
      <c r="HPE1128" s="53"/>
      <c r="HPF1128" s="54"/>
      <c r="HPG1128" s="52"/>
      <c r="HPH1128" s="53"/>
      <c r="HPI1128" s="54"/>
      <c r="HPJ1128" s="52"/>
      <c r="HPK1128" s="53"/>
      <c r="HPL1128" s="54"/>
      <c r="HPM1128" s="52"/>
      <c r="HPN1128" s="53"/>
      <c r="HPO1128" s="54"/>
      <c r="HPP1128" s="52"/>
      <c r="HPQ1128" s="53"/>
      <c r="HPR1128" s="54"/>
      <c r="HPS1128" s="52"/>
      <c r="HPT1128" s="53"/>
      <c r="HPU1128" s="54"/>
      <c r="HPV1128" s="52"/>
      <c r="HPW1128" s="53"/>
      <c r="HPX1128" s="54"/>
      <c r="HPY1128" s="52"/>
      <c r="HPZ1128" s="53"/>
      <c r="HQA1128" s="54"/>
      <c r="HQB1128" s="52"/>
      <c r="HQC1128" s="53"/>
      <c r="HQD1128" s="54"/>
      <c r="HQE1128" s="52"/>
      <c r="HQF1128" s="53"/>
      <c r="HQG1128" s="54"/>
      <c r="HQH1128" s="52"/>
      <c r="HQI1128" s="53"/>
      <c r="HQJ1128" s="54"/>
      <c r="HQK1128" s="52"/>
      <c r="HQL1128" s="53"/>
      <c r="HQM1128" s="54"/>
      <c r="HQN1128" s="52"/>
      <c r="HQO1128" s="53"/>
      <c r="HQP1128" s="54"/>
      <c r="HQQ1128" s="52"/>
      <c r="HQR1128" s="53"/>
      <c r="HQS1128" s="54"/>
      <c r="HQT1128" s="52"/>
      <c r="HQU1128" s="53"/>
      <c r="HQV1128" s="54"/>
      <c r="HQW1128" s="52"/>
      <c r="HQX1128" s="53"/>
      <c r="HQY1128" s="54"/>
      <c r="HQZ1128" s="52"/>
      <c r="HRA1128" s="53"/>
      <c r="HRB1128" s="54"/>
      <c r="HRC1128" s="52"/>
      <c r="HRD1128" s="53"/>
      <c r="HRE1128" s="54"/>
      <c r="HRF1128" s="52"/>
      <c r="HRG1128" s="53"/>
      <c r="HRH1128" s="54"/>
      <c r="HRI1128" s="52"/>
      <c r="HRJ1128" s="53"/>
      <c r="HRK1128" s="54"/>
      <c r="HRL1128" s="52"/>
      <c r="HRM1128" s="53"/>
      <c r="HRN1128" s="54"/>
      <c r="HRO1128" s="52"/>
      <c r="HRP1128" s="53"/>
      <c r="HRQ1128" s="54"/>
      <c r="HRR1128" s="52"/>
      <c r="HRS1128" s="53"/>
      <c r="HRT1128" s="54"/>
      <c r="HRU1128" s="52"/>
      <c r="HRV1128" s="53"/>
      <c r="HRW1128" s="54"/>
      <c r="HRX1128" s="52"/>
      <c r="HRY1128" s="53"/>
      <c r="HRZ1128" s="54"/>
      <c r="HSA1128" s="52"/>
      <c r="HSB1128" s="53"/>
      <c r="HSC1128" s="54"/>
      <c r="HSD1128" s="52"/>
      <c r="HSE1128" s="53"/>
      <c r="HSF1128" s="54"/>
      <c r="HSG1128" s="52"/>
      <c r="HSH1128" s="53"/>
      <c r="HSI1128" s="54"/>
      <c r="HSJ1128" s="52"/>
      <c r="HSK1128" s="53"/>
      <c r="HSL1128" s="54"/>
      <c r="HSM1128" s="52"/>
      <c r="HSN1128" s="53"/>
      <c r="HSO1128" s="54"/>
      <c r="HSP1128" s="52"/>
      <c r="HSQ1128" s="53"/>
      <c r="HSR1128" s="54"/>
      <c r="HSS1128" s="52"/>
      <c r="HST1128" s="53"/>
      <c r="HSU1128" s="54"/>
      <c r="HSV1128" s="52"/>
      <c r="HSW1128" s="53"/>
      <c r="HSX1128" s="54"/>
      <c r="HSY1128" s="52"/>
      <c r="HSZ1128" s="53"/>
      <c r="HTA1128" s="54"/>
      <c r="HTB1128" s="52"/>
      <c r="HTC1128" s="53"/>
      <c r="HTD1128" s="54"/>
      <c r="HTE1128" s="52"/>
      <c r="HTF1128" s="53"/>
      <c r="HTG1128" s="54"/>
      <c r="HTH1128" s="52"/>
      <c r="HTI1128" s="53"/>
      <c r="HTJ1128" s="54"/>
      <c r="HTK1128" s="52"/>
      <c r="HTL1128" s="53"/>
      <c r="HTM1128" s="54"/>
      <c r="HTN1128" s="52"/>
      <c r="HTO1128" s="53"/>
      <c r="HTP1128" s="54"/>
      <c r="HTQ1128" s="52"/>
      <c r="HTR1128" s="53"/>
      <c r="HTS1128" s="54"/>
      <c r="HTT1128" s="52"/>
      <c r="HTU1128" s="53"/>
      <c r="HTV1128" s="54"/>
      <c r="HTW1128" s="52"/>
      <c r="HTX1128" s="53"/>
      <c r="HTY1128" s="54"/>
      <c r="HTZ1128" s="52"/>
      <c r="HUA1128" s="53"/>
      <c r="HUB1128" s="54"/>
      <c r="HUC1128" s="52"/>
      <c r="HUD1128" s="53"/>
      <c r="HUE1128" s="54"/>
      <c r="HUF1128" s="52"/>
      <c r="HUG1128" s="53"/>
      <c r="HUH1128" s="54"/>
      <c r="HUI1128" s="52"/>
      <c r="HUJ1128" s="53"/>
      <c r="HUK1128" s="54"/>
      <c r="HUL1128" s="52"/>
      <c r="HUM1128" s="53"/>
      <c r="HUN1128" s="54"/>
      <c r="HUO1128" s="52"/>
      <c r="HUP1128" s="53"/>
      <c r="HUQ1128" s="54"/>
      <c r="HUR1128" s="52"/>
      <c r="HUS1128" s="53"/>
      <c r="HUT1128" s="54"/>
      <c r="HUU1128" s="52"/>
      <c r="HUV1128" s="53"/>
      <c r="HUW1128" s="54"/>
      <c r="HUX1128" s="52"/>
      <c r="HUY1128" s="53"/>
      <c r="HUZ1128" s="54"/>
      <c r="HVA1128" s="52"/>
      <c r="HVB1128" s="53"/>
      <c r="HVC1128" s="54"/>
      <c r="HVD1128" s="52"/>
      <c r="HVE1128" s="53"/>
      <c r="HVF1128" s="54"/>
      <c r="HVG1128" s="52"/>
      <c r="HVH1128" s="53"/>
      <c r="HVI1128" s="54"/>
      <c r="HVJ1128" s="52"/>
      <c r="HVK1128" s="53"/>
      <c r="HVL1128" s="54"/>
      <c r="HVM1128" s="52"/>
      <c r="HVN1128" s="53"/>
      <c r="HVO1128" s="54"/>
      <c r="HVP1128" s="52"/>
      <c r="HVQ1128" s="53"/>
      <c r="HVR1128" s="54"/>
      <c r="HVS1128" s="52"/>
      <c r="HVT1128" s="53"/>
      <c r="HVU1128" s="54"/>
      <c r="HVV1128" s="52"/>
      <c r="HVW1128" s="53"/>
      <c r="HVX1128" s="54"/>
      <c r="HVY1128" s="52"/>
      <c r="HVZ1128" s="53"/>
      <c r="HWA1128" s="54"/>
      <c r="HWB1128" s="52"/>
      <c r="HWC1128" s="53"/>
      <c r="HWD1128" s="54"/>
      <c r="HWE1128" s="52"/>
      <c r="HWF1128" s="53"/>
      <c r="HWG1128" s="54"/>
      <c r="HWH1128" s="52"/>
      <c r="HWI1128" s="53"/>
      <c r="HWJ1128" s="54"/>
      <c r="HWK1128" s="52"/>
      <c r="HWL1128" s="53"/>
      <c r="HWM1128" s="54"/>
      <c r="HWN1128" s="52"/>
      <c r="HWO1128" s="53"/>
      <c r="HWP1128" s="54"/>
      <c r="HWQ1128" s="52"/>
      <c r="HWR1128" s="53"/>
      <c r="HWS1128" s="54"/>
      <c r="HWT1128" s="52"/>
      <c r="HWU1128" s="53"/>
      <c r="HWV1128" s="54"/>
      <c r="HWW1128" s="52"/>
      <c r="HWX1128" s="53"/>
      <c r="HWY1128" s="54"/>
      <c r="HWZ1128" s="52"/>
      <c r="HXA1128" s="53"/>
      <c r="HXB1128" s="54"/>
      <c r="HXC1128" s="52"/>
      <c r="HXD1128" s="53"/>
      <c r="HXE1128" s="54"/>
      <c r="HXF1128" s="52"/>
      <c r="HXG1128" s="53"/>
      <c r="HXH1128" s="54"/>
      <c r="HXI1128" s="52"/>
      <c r="HXJ1128" s="53"/>
      <c r="HXK1128" s="54"/>
      <c r="HXL1128" s="52"/>
      <c r="HXM1128" s="53"/>
      <c r="HXN1128" s="54"/>
      <c r="HXO1128" s="52"/>
      <c r="HXP1128" s="53"/>
      <c r="HXQ1128" s="54"/>
      <c r="HXR1128" s="52"/>
      <c r="HXS1128" s="53"/>
      <c r="HXT1128" s="54"/>
      <c r="HXU1128" s="52"/>
      <c r="HXV1128" s="53"/>
      <c r="HXW1128" s="54"/>
      <c r="HXX1128" s="52"/>
      <c r="HXY1128" s="53"/>
      <c r="HXZ1128" s="54"/>
      <c r="HYA1128" s="52"/>
      <c r="HYB1128" s="53"/>
      <c r="HYC1128" s="54"/>
      <c r="HYD1128" s="52"/>
      <c r="HYE1128" s="53"/>
      <c r="HYF1128" s="54"/>
      <c r="HYG1128" s="52"/>
      <c r="HYH1128" s="53"/>
      <c r="HYI1128" s="54"/>
      <c r="HYJ1128" s="52"/>
      <c r="HYK1128" s="53"/>
      <c r="HYL1128" s="54"/>
      <c r="HYM1128" s="52"/>
      <c r="HYN1128" s="53"/>
      <c r="HYO1128" s="54"/>
      <c r="HYP1128" s="52"/>
      <c r="HYQ1128" s="53"/>
      <c r="HYR1128" s="54"/>
      <c r="HYS1128" s="52"/>
      <c r="HYT1128" s="53"/>
      <c r="HYU1128" s="54"/>
      <c r="HYV1128" s="52"/>
      <c r="HYW1128" s="53"/>
      <c r="HYX1128" s="54"/>
      <c r="HYY1128" s="52"/>
      <c r="HYZ1128" s="53"/>
      <c r="HZA1128" s="54"/>
      <c r="HZB1128" s="52"/>
      <c r="HZC1128" s="53"/>
      <c r="HZD1128" s="54"/>
      <c r="HZE1128" s="52"/>
      <c r="HZF1128" s="53"/>
      <c r="HZG1128" s="54"/>
      <c r="HZH1128" s="52"/>
      <c r="HZI1128" s="53"/>
      <c r="HZJ1128" s="54"/>
      <c r="HZK1128" s="52"/>
      <c r="HZL1128" s="53"/>
      <c r="HZM1128" s="54"/>
      <c r="HZN1128" s="52"/>
      <c r="HZO1128" s="53"/>
      <c r="HZP1128" s="54"/>
      <c r="HZQ1128" s="52"/>
      <c r="HZR1128" s="53"/>
      <c r="HZS1128" s="54"/>
      <c r="HZT1128" s="52"/>
      <c r="HZU1128" s="53"/>
      <c r="HZV1128" s="54"/>
      <c r="HZW1128" s="52"/>
      <c r="HZX1128" s="53"/>
      <c r="HZY1128" s="54"/>
      <c r="HZZ1128" s="52"/>
      <c r="IAA1128" s="53"/>
      <c r="IAB1128" s="54"/>
      <c r="IAC1128" s="52"/>
      <c r="IAD1128" s="53"/>
      <c r="IAE1128" s="54"/>
      <c r="IAF1128" s="52"/>
      <c r="IAG1128" s="53"/>
      <c r="IAH1128" s="54"/>
      <c r="IAI1128" s="52"/>
      <c r="IAJ1128" s="53"/>
      <c r="IAK1128" s="54"/>
      <c r="IAL1128" s="52"/>
      <c r="IAM1128" s="53"/>
      <c r="IAN1128" s="54"/>
      <c r="IAO1128" s="52"/>
      <c r="IAP1128" s="53"/>
      <c r="IAQ1128" s="54"/>
      <c r="IAR1128" s="52"/>
      <c r="IAS1128" s="53"/>
      <c r="IAT1128" s="54"/>
      <c r="IAU1128" s="52"/>
      <c r="IAV1128" s="53"/>
      <c r="IAW1128" s="54"/>
      <c r="IAX1128" s="52"/>
      <c r="IAY1128" s="53"/>
      <c r="IAZ1128" s="54"/>
      <c r="IBA1128" s="52"/>
      <c r="IBB1128" s="53"/>
      <c r="IBC1128" s="54"/>
      <c r="IBD1128" s="52"/>
      <c r="IBE1128" s="53"/>
      <c r="IBF1128" s="54"/>
      <c r="IBG1128" s="52"/>
      <c r="IBH1128" s="53"/>
      <c r="IBI1128" s="54"/>
      <c r="IBJ1128" s="52"/>
      <c r="IBK1128" s="53"/>
      <c r="IBL1128" s="54"/>
      <c r="IBM1128" s="52"/>
      <c r="IBN1128" s="53"/>
      <c r="IBO1128" s="54"/>
      <c r="IBP1128" s="52"/>
      <c r="IBQ1128" s="53"/>
      <c r="IBR1128" s="54"/>
      <c r="IBS1128" s="52"/>
      <c r="IBT1128" s="53"/>
      <c r="IBU1128" s="54"/>
      <c r="IBV1128" s="52"/>
      <c r="IBW1128" s="53"/>
      <c r="IBX1128" s="54"/>
      <c r="IBY1128" s="52"/>
      <c r="IBZ1128" s="53"/>
      <c r="ICA1128" s="54"/>
      <c r="ICB1128" s="52"/>
      <c r="ICC1128" s="53"/>
      <c r="ICD1128" s="54"/>
      <c r="ICE1128" s="52"/>
      <c r="ICF1128" s="53"/>
      <c r="ICG1128" s="54"/>
      <c r="ICH1128" s="52"/>
      <c r="ICI1128" s="53"/>
      <c r="ICJ1128" s="54"/>
      <c r="ICK1128" s="52"/>
      <c r="ICL1128" s="53"/>
      <c r="ICM1128" s="54"/>
      <c r="ICN1128" s="52"/>
      <c r="ICO1128" s="53"/>
      <c r="ICP1128" s="54"/>
      <c r="ICQ1128" s="52"/>
      <c r="ICR1128" s="53"/>
      <c r="ICS1128" s="54"/>
      <c r="ICT1128" s="52"/>
      <c r="ICU1128" s="53"/>
      <c r="ICV1128" s="54"/>
      <c r="ICW1128" s="52"/>
      <c r="ICX1128" s="53"/>
      <c r="ICY1128" s="54"/>
      <c r="ICZ1128" s="52"/>
      <c r="IDA1128" s="53"/>
      <c r="IDB1128" s="54"/>
      <c r="IDC1128" s="52"/>
      <c r="IDD1128" s="53"/>
      <c r="IDE1128" s="54"/>
      <c r="IDF1128" s="52"/>
      <c r="IDG1128" s="53"/>
      <c r="IDH1128" s="54"/>
      <c r="IDI1128" s="52"/>
      <c r="IDJ1128" s="53"/>
      <c r="IDK1128" s="54"/>
      <c r="IDL1128" s="52"/>
      <c r="IDM1128" s="53"/>
      <c r="IDN1128" s="54"/>
      <c r="IDO1128" s="52"/>
      <c r="IDP1128" s="53"/>
      <c r="IDQ1128" s="54"/>
      <c r="IDR1128" s="52"/>
      <c r="IDS1128" s="53"/>
      <c r="IDT1128" s="54"/>
      <c r="IDU1128" s="52"/>
      <c r="IDV1128" s="53"/>
      <c r="IDW1128" s="54"/>
      <c r="IDX1128" s="52"/>
      <c r="IDY1128" s="53"/>
      <c r="IDZ1128" s="54"/>
      <c r="IEA1128" s="52"/>
      <c r="IEB1128" s="53"/>
      <c r="IEC1128" s="54"/>
      <c r="IED1128" s="52"/>
      <c r="IEE1128" s="53"/>
      <c r="IEF1128" s="54"/>
      <c r="IEG1128" s="52"/>
      <c r="IEH1128" s="53"/>
      <c r="IEI1128" s="54"/>
      <c r="IEJ1128" s="52"/>
      <c r="IEK1128" s="53"/>
      <c r="IEL1128" s="54"/>
      <c r="IEM1128" s="52"/>
      <c r="IEN1128" s="53"/>
      <c r="IEO1128" s="54"/>
      <c r="IEP1128" s="52"/>
      <c r="IEQ1128" s="53"/>
      <c r="IER1128" s="54"/>
      <c r="IES1128" s="52"/>
      <c r="IET1128" s="53"/>
      <c r="IEU1128" s="54"/>
      <c r="IEV1128" s="52"/>
      <c r="IEW1128" s="53"/>
      <c r="IEX1128" s="54"/>
      <c r="IEY1128" s="52"/>
      <c r="IEZ1128" s="53"/>
      <c r="IFA1128" s="54"/>
      <c r="IFB1128" s="52"/>
      <c r="IFC1128" s="53"/>
      <c r="IFD1128" s="54"/>
      <c r="IFE1128" s="52"/>
      <c r="IFF1128" s="53"/>
      <c r="IFG1128" s="54"/>
      <c r="IFH1128" s="52"/>
      <c r="IFI1128" s="53"/>
      <c r="IFJ1128" s="54"/>
      <c r="IFK1128" s="52"/>
      <c r="IFL1128" s="53"/>
      <c r="IFM1128" s="54"/>
      <c r="IFN1128" s="52"/>
      <c r="IFO1128" s="53"/>
      <c r="IFP1128" s="54"/>
      <c r="IFQ1128" s="52"/>
      <c r="IFR1128" s="53"/>
      <c r="IFS1128" s="54"/>
      <c r="IFT1128" s="52"/>
      <c r="IFU1128" s="53"/>
      <c r="IFV1128" s="54"/>
      <c r="IFW1128" s="52"/>
      <c r="IFX1128" s="53"/>
      <c r="IFY1128" s="54"/>
      <c r="IFZ1128" s="52"/>
      <c r="IGA1128" s="53"/>
      <c r="IGB1128" s="54"/>
      <c r="IGC1128" s="52"/>
      <c r="IGD1128" s="53"/>
      <c r="IGE1128" s="54"/>
      <c r="IGF1128" s="52"/>
      <c r="IGG1128" s="53"/>
      <c r="IGH1128" s="54"/>
      <c r="IGI1128" s="52"/>
      <c r="IGJ1128" s="53"/>
      <c r="IGK1128" s="54"/>
      <c r="IGL1128" s="52"/>
      <c r="IGM1128" s="53"/>
      <c r="IGN1128" s="54"/>
      <c r="IGO1128" s="52"/>
      <c r="IGP1128" s="53"/>
      <c r="IGQ1128" s="54"/>
      <c r="IGR1128" s="52"/>
      <c r="IGS1128" s="53"/>
      <c r="IGT1128" s="54"/>
      <c r="IGU1128" s="52"/>
      <c r="IGV1128" s="53"/>
      <c r="IGW1128" s="54"/>
      <c r="IGX1128" s="52"/>
      <c r="IGY1128" s="53"/>
      <c r="IGZ1128" s="54"/>
      <c r="IHA1128" s="52"/>
      <c r="IHB1128" s="53"/>
      <c r="IHC1128" s="54"/>
      <c r="IHD1128" s="52"/>
      <c r="IHE1128" s="53"/>
      <c r="IHF1128" s="54"/>
      <c r="IHG1128" s="52"/>
      <c r="IHH1128" s="53"/>
      <c r="IHI1128" s="54"/>
      <c r="IHJ1128" s="52"/>
      <c r="IHK1128" s="53"/>
      <c r="IHL1128" s="54"/>
      <c r="IHM1128" s="52"/>
      <c r="IHN1128" s="53"/>
      <c r="IHO1128" s="54"/>
      <c r="IHP1128" s="52"/>
      <c r="IHQ1128" s="53"/>
      <c r="IHR1128" s="54"/>
      <c r="IHS1128" s="52"/>
      <c r="IHT1128" s="53"/>
      <c r="IHU1128" s="54"/>
      <c r="IHV1128" s="52"/>
      <c r="IHW1128" s="53"/>
      <c r="IHX1128" s="54"/>
      <c r="IHY1128" s="52"/>
      <c r="IHZ1128" s="53"/>
      <c r="IIA1128" s="54"/>
      <c r="IIB1128" s="52"/>
      <c r="IIC1128" s="53"/>
      <c r="IID1128" s="54"/>
      <c r="IIE1128" s="52"/>
      <c r="IIF1128" s="53"/>
      <c r="IIG1128" s="54"/>
      <c r="IIH1128" s="52"/>
      <c r="III1128" s="53"/>
      <c r="IIJ1128" s="54"/>
      <c r="IIK1128" s="52"/>
      <c r="IIL1128" s="53"/>
      <c r="IIM1128" s="54"/>
      <c r="IIN1128" s="52"/>
      <c r="IIO1128" s="53"/>
      <c r="IIP1128" s="54"/>
      <c r="IIQ1128" s="52"/>
      <c r="IIR1128" s="53"/>
      <c r="IIS1128" s="54"/>
      <c r="IIT1128" s="52"/>
      <c r="IIU1128" s="53"/>
      <c r="IIV1128" s="54"/>
      <c r="IIW1128" s="52"/>
      <c r="IIX1128" s="53"/>
      <c r="IIY1128" s="54"/>
      <c r="IIZ1128" s="52"/>
      <c r="IJA1128" s="53"/>
      <c r="IJB1128" s="54"/>
      <c r="IJC1128" s="52"/>
      <c r="IJD1128" s="53"/>
      <c r="IJE1128" s="54"/>
      <c r="IJF1128" s="52"/>
      <c r="IJG1128" s="53"/>
      <c r="IJH1128" s="54"/>
      <c r="IJI1128" s="52"/>
      <c r="IJJ1128" s="53"/>
      <c r="IJK1128" s="54"/>
      <c r="IJL1128" s="52"/>
      <c r="IJM1128" s="53"/>
      <c r="IJN1128" s="54"/>
      <c r="IJO1128" s="52"/>
      <c r="IJP1128" s="53"/>
      <c r="IJQ1128" s="54"/>
      <c r="IJR1128" s="52"/>
      <c r="IJS1128" s="53"/>
      <c r="IJT1128" s="54"/>
      <c r="IJU1128" s="52"/>
      <c r="IJV1128" s="53"/>
      <c r="IJW1128" s="54"/>
      <c r="IJX1128" s="52"/>
      <c r="IJY1128" s="53"/>
      <c r="IJZ1128" s="54"/>
      <c r="IKA1128" s="52"/>
      <c r="IKB1128" s="53"/>
      <c r="IKC1128" s="54"/>
      <c r="IKD1128" s="52"/>
      <c r="IKE1128" s="53"/>
      <c r="IKF1128" s="54"/>
      <c r="IKG1128" s="52"/>
      <c r="IKH1128" s="53"/>
      <c r="IKI1128" s="54"/>
      <c r="IKJ1128" s="52"/>
      <c r="IKK1128" s="53"/>
      <c r="IKL1128" s="54"/>
      <c r="IKM1128" s="52"/>
      <c r="IKN1128" s="53"/>
      <c r="IKO1128" s="54"/>
      <c r="IKP1128" s="52"/>
      <c r="IKQ1128" s="53"/>
      <c r="IKR1128" s="54"/>
      <c r="IKS1128" s="52"/>
      <c r="IKT1128" s="53"/>
      <c r="IKU1128" s="54"/>
      <c r="IKV1128" s="52"/>
      <c r="IKW1128" s="53"/>
      <c r="IKX1128" s="54"/>
      <c r="IKY1128" s="52"/>
      <c r="IKZ1128" s="53"/>
      <c r="ILA1128" s="54"/>
      <c r="ILB1128" s="52"/>
      <c r="ILC1128" s="53"/>
      <c r="ILD1128" s="54"/>
      <c r="ILE1128" s="52"/>
      <c r="ILF1128" s="53"/>
      <c r="ILG1128" s="54"/>
      <c r="ILH1128" s="52"/>
      <c r="ILI1128" s="53"/>
      <c r="ILJ1128" s="54"/>
      <c r="ILK1128" s="52"/>
      <c r="ILL1128" s="53"/>
      <c r="ILM1128" s="54"/>
      <c r="ILN1128" s="52"/>
      <c r="ILO1128" s="53"/>
      <c r="ILP1128" s="54"/>
      <c r="ILQ1128" s="52"/>
      <c r="ILR1128" s="53"/>
      <c r="ILS1128" s="54"/>
      <c r="ILT1128" s="52"/>
      <c r="ILU1128" s="53"/>
      <c r="ILV1128" s="54"/>
      <c r="ILW1128" s="52"/>
      <c r="ILX1128" s="53"/>
      <c r="ILY1128" s="54"/>
      <c r="ILZ1128" s="52"/>
      <c r="IMA1128" s="53"/>
      <c r="IMB1128" s="54"/>
      <c r="IMC1128" s="52"/>
      <c r="IMD1128" s="53"/>
      <c r="IME1128" s="54"/>
      <c r="IMF1128" s="52"/>
      <c r="IMG1128" s="53"/>
      <c r="IMH1128" s="54"/>
      <c r="IMI1128" s="52"/>
      <c r="IMJ1128" s="53"/>
      <c r="IMK1128" s="54"/>
      <c r="IML1128" s="52"/>
      <c r="IMM1128" s="53"/>
      <c r="IMN1128" s="54"/>
      <c r="IMO1128" s="52"/>
      <c r="IMP1128" s="53"/>
      <c r="IMQ1128" s="54"/>
      <c r="IMR1128" s="52"/>
      <c r="IMS1128" s="53"/>
      <c r="IMT1128" s="54"/>
      <c r="IMU1128" s="52"/>
      <c r="IMV1128" s="53"/>
      <c r="IMW1128" s="54"/>
      <c r="IMX1128" s="52"/>
      <c r="IMY1128" s="53"/>
      <c r="IMZ1128" s="54"/>
      <c r="INA1128" s="52"/>
      <c r="INB1128" s="53"/>
      <c r="INC1128" s="54"/>
      <c r="IND1128" s="52"/>
      <c r="INE1128" s="53"/>
      <c r="INF1128" s="54"/>
      <c r="ING1128" s="52"/>
      <c r="INH1128" s="53"/>
      <c r="INI1128" s="54"/>
      <c r="INJ1128" s="52"/>
      <c r="INK1128" s="53"/>
      <c r="INL1128" s="54"/>
      <c r="INM1128" s="52"/>
      <c r="INN1128" s="53"/>
      <c r="INO1128" s="54"/>
      <c r="INP1128" s="52"/>
      <c r="INQ1128" s="53"/>
      <c r="INR1128" s="54"/>
      <c r="INS1128" s="52"/>
      <c r="INT1128" s="53"/>
      <c r="INU1128" s="54"/>
      <c r="INV1128" s="52"/>
      <c r="INW1128" s="53"/>
      <c r="INX1128" s="54"/>
      <c r="INY1128" s="52"/>
      <c r="INZ1128" s="53"/>
      <c r="IOA1128" s="54"/>
      <c r="IOB1128" s="52"/>
      <c r="IOC1128" s="53"/>
      <c r="IOD1128" s="54"/>
      <c r="IOE1128" s="52"/>
      <c r="IOF1128" s="53"/>
      <c r="IOG1128" s="54"/>
      <c r="IOH1128" s="52"/>
      <c r="IOI1128" s="53"/>
      <c r="IOJ1128" s="54"/>
      <c r="IOK1128" s="52"/>
      <c r="IOL1128" s="53"/>
      <c r="IOM1128" s="54"/>
      <c r="ION1128" s="52"/>
      <c r="IOO1128" s="53"/>
      <c r="IOP1128" s="54"/>
      <c r="IOQ1128" s="52"/>
      <c r="IOR1128" s="53"/>
      <c r="IOS1128" s="54"/>
      <c r="IOT1128" s="52"/>
      <c r="IOU1128" s="53"/>
      <c r="IOV1128" s="54"/>
      <c r="IOW1128" s="52"/>
      <c r="IOX1128" s="53"/>
      <c r="IOY1128" s="54"/>
      <c r="IOZ1128" s="52"/>
      <c r="IPA1128" s="53"/>
      <c r="IPB1128" s="54"/>
      <c r="IPC1128" s="52"/>
      <c r="IPD1128" s="53"/>
      <c r="IPE1128" s="54"/>
      <c r="IPF1128" s="52"/>
      <c r="IPG1128" s="53"/>
      <c r="IPH1128" s="54"/>
      <c r="IPI1128" s="52"/>
      <c r="IPJ1128" s="53"/>
      <c r="IPK1128" s="54"/>
      <c r="IPL1128" s="52"/>
      <c r="IPM1128" s="53"/>
      <c r="IPN1128" s="54"/>
      <c r="IPO1128" s="52"/>
      <c r="IPP1128" s="53"/>
      <c r="IPQ1128" s="54"/>
      <c r="IPR1128" s="52"/>
      <c r="IPS1128" s="53"/>
      <c r="IPT1128" s="54"/>
      <c r="IPU1128" s="52"/>
      <c r="IPV1128" s="53"/>
      <c r="IPW1128" s="54"/>
      <c r="IPX1128" s="52"/>
      <c r="IPY1128" s="53"/>
      <c r="IPZ1128" s="54"/>
      <c r="IQA1128" s="52"/>
      <c r="IQB1128" s="53"/>
      <c r="IQC1128" s="54"/>
      <c r="IQD1128" s="52"/>
      <c r="IQE1128" s="53"/>
      <c r="IQF1128" s="54"/>
      <c r="IQG1128" s="52"/>
      <c r="IQH1128" s="53"/>
      <c r="IQI1128" s="54"/>
      <c r="IQJ1128" s="52"/>
      <c r="IQK1128" s="53"/>
      <c r="IQL1128" s="54"/>
      <c r="IQM1128" s="52"/>
      <c r="IQN1128" s="53"/>
      <c r="IQO1128" s="54"/>
      <c r="IQP1128" s="52"/>
      <c r="IQQ1128" s="53"/>
      <c r="IQR1128" s="54"/>
      <c r="IQS1128" s="52"/>
      <c r="IQT1128" s="53"/>
      <c r="IQU1128" s="54"/>
      <c r="IQV1128" s="52"/>
      <c r="IQW1128" s="53"/>
      <c r="IQX1128" s="54"/>
      <c r="IQY1128" s="52"/>
      <c r="IQZ1128" s="53"/>
      <c r="IRA1128" s="54"/>
      <c r="IRB1128" s="52"/>
      <c r="IRC1128" s="53"/>
      <c r="IRD1128" s="54"/>
      <c r="IRE1128" s="52"/>
      <c r="IRF1128" s="53"/>
      <c r="IRG1128" s="54"/>
      <c r="IRH1128" s="52"/>
      <c r="IRI1128" s="53"/>
      <c r="IRJ1128" s="54"/>
      <c r="IRK1128" s="52"/>
      <c r="IRL1128" s="53"/>
      <c r="IRM1128" s="54"/>
      <c r="IRN1128" s="52"/>
      <c r="IRO1128" s="53"/>
      <c r="IRP1128" s="54"/>
      <c r="IRQ1128" s="52"/>
      <c r="IRR1128" s="53"/>
      <c r="IRS1128" s="54"/>
      <c r="IRT1128" s="52"/>
      <c r="IRU1128" s="53"/>
      <c r="IRV1128" s="54"/>
      <c r="IRW1128" s="52"/>
      <c r="IRX1128" s="53"/>
      <c r="IRY1128" s="54"/>
      <c r="IRZ1128" s="52"/>
      <c r="ISA1128" s="53"/>
      <c r="ISB1128" s="54"/>
      <c r="ISC1128" s="52"/>
      <c r="ISD1128" s="53"/>
      <c r="ISE1128" s="54"/>
      <c r="ISF1128" s="52"/>
      <c r="ISG1128" s="53"/>
      <c r="ISH1128" s="54"/>
      <c r="ISI1128" s="52"/>
      <c r="ISJ1128" s="53"/>
      <c r="ISK1128" s="54"/>
      <c r="ISL1128" s="52"/>
      <c r="ISM1128" s="53"/>
      <c r="ISN1128" s="54"/>
      <c r="ISO1128" s="52"/>
      <c r="ISP1128" s="53"/>
      <c r="ISQ1128" s="54"/>
      <c r="ISR1128" s="52"/>
      <c r="ISS1128" s="53"/>
      <c r="IST1128" s="54"/>
      <c r="ISU1128" s="52"/>
      <c r="ISV1128" s="53"/>
      <c r="ISW1128" s="54"/>
      <c r="ISX1128" s="52"/>
      <c r="ISY1128" s="53"/>
      <c r="ISZ1128" s="54"/>
      <c r="ITA1128" s="52"/>
      <c r="ITB1128" s="53"/>
      <c r="ITC1128" s="54"/>
      <c r="ITD1128" s="52"/>
      <c r="ITE1128" s="53"/>
      <c r="ITF1128" s="54"/>
      <c r="ITG1128" s="52"/>
      <c r="ITH1128" s="53"/>
      <c r="ITI1128" s="54"/>
      <c r="ITJ1128" s="52"/>
      <c r="ITK1128" s="53"/>
      <c r="ITL1128" s="54"/>
      <c r="ITM1128" s="52"/>
      <c r="ITN1128" s="53"/>
      <c r="ITO1128" s="54"/>
      <c r="ITP1128" s="52"/>
      <c r="ITQ1128" s="53"/>
      <c r="ITR1128" s="54"/>
      <c r="ITS1128" s="52"/>
      <c r="ITT1128" s="53"/>
      <c r="ITU1128" s="54"/>
      <c r="ITV1128" s="52"/>
      <c r="ITW1128" s="53"/>
      <c r="ITX1128" s="54"/>
      <c r="ITY1128" s="52"/>
      <c r="ITZ1128" s="53"/>
      <c r="IUA1128" s="54"/>
      <c r="IUB1128" s="52"/>
      <c r="IUC1128" s="53"/>
      <c r="IUD1128" s="54"/>
      <c r="IUE1128" s="52"/>
      <c r="IUF1128" s="53"/>
      <c r="IUG1128" s="54"/>
      <c r="IUH1128" s="52"/>
      <c r="IUI1128" s="53"/>
      <c r="IUJ1128" s="54"/>
      <c r="IUK1128" s="52"/>
      <c r="IUL1128" s="53"/>
      <c r="IUM1128" s="54"/>
      <c r="IUN1128" s="52"/>
      <c r="IUO1128" s="53"/>
      <c r="IUP1128" s="54"/>
      <c r="IUQ1128" s="52"/>
      <c r="IUR1128" s="53"/>
      <c r="IUS1128" s="54"/>
      <c r="IUT1128" s="52"/>
      <c r="IUU1128" s="53"/>
      <c r="IUV1128" s="54"/>
      <c r="IUW1128" s="52"/>
      <c r="IUX1128" s="53"/>
      <c r="IUY1128" s="54"/>
      <c r="IUZ1128" s="52"/>
      <c r="IVA1128" s="53"/>
      <c r="IVB1128" s="54"/>
      <c r="IVC1128" s="52"/>
      <c r="IVD1128" s="53"/>
      <c r="IVE1128" s="54"/>
      <c r="IVF1128" s="52"/>
      <c r="IVG1128" s="53"/>
      <c r="IVH1128" s="54"/>
      <c r="IVI1128" s="52"/>
      <c r="IVJ1128" s="53"/>
      <c r="IVK1128" s="54"/>
      <c r="IVL1128" s="52"/>
      <c r="IVM1128" s="53"/>
      <c r="IVN1128" s="54"/>
      <c r="IVO1128" s="52"/>
      <c r="IVP1128" s="53"/>
      <c r="IVQ1128" s="54"/>
      <c r="IVR1128" s="52"/>
      <c r="IVS1128" s="53"/>
      <c r="IVT1128" s="54"/>
      <c r="IVU1128" s="52"/>
      <c r="IVV1128" s="53"/>
      <c r="IVW1128" s="54"/>
      <c r="IVX1128" s="52"/>
      <c r="IVY1128" s="53"/>
      <c r="IVZ1128" s="54"/>
      <c r="IWA1128" s="52"/>
      <c r="IWB1128" s="53"/>
      <c r="IWC1128" s="54"/>
      <c r="IWD1128" s="52"/>
      <c r="IWE1128" s="53"/>
      <c r="IWF1128" s="54"/>
      <c r="IWG1128" s="52"/>
      <c r="IWH1128" s="53"/>
      <c r="IWI1128" s="54"/>
      <c r="IWJ1128" s="52"/>
      <c r="IWK1128" s="53"/>
      <c r="IWL1128" s="54"/>
      <c r="IWM1128" s="52"/>
      <c r="IWN1128" s="53"/>
      <c r="IWO1128" s="54"/>
      <c r="IWP1128" s="52"/>
      <c r="IWQ1128" s="53"/>
      <c r="IWR1128" s="54"/>
      <c r="IWS1128" s="52"/>
      <c r="IWT1128" s="53"/>
      <c r="IWU1128" s="54"/>
      <c r="IWV1128" s="52"/>
      <c r="IWW1128" s="53"/>
      <c r="IWX1128" s="54"/>
      <c r="IWY1128" s="52"/>
      <c r="IWZ1128" s="53"/>
      <c r="IXA1128" s="54"/>
      <c r="IXB1128" s="52"/>
      <c r="IXC1128" s="53"/>
      <c r="IXD1128" s="54"/>
      <c r="IXE1128" s="52"/>
      <c r="IXF1128" s="53"/>
      <c r="IXG1128" s="54"/>
      <c r="IXH1128" s="52"/>
      <c r="IXI1128" s="53"/>
      <c r="IXJ1128" s="54"/>
      <c r="IXK1128" s="52"/>
      <c r="IXL1128" s="53"/>
      <c r="IXM1128" s="54"/>
      <c r="IXN1128" s="52"/>
      <c r="IXO1128" s="53"/>
      <c r="IXP1128" s="54"/>
      <c r="IXQ1128" s="52"/>
      <c r="IXR1128" s="53"/>
      <c r="IXS1128" s="54"/>
      <c r="IXT1128" s="52"/>
      <c r="IXU1128" s="53"/>
      <c r="IXV1128" s="54"/>
      <c r="IXW1128" s="52"/>
      <c r="IXX1128" s="53"/>
      <c r="IXY1128" s="54"/>
      <c r="IXZ1128" s="52"/>
      <c r="IYA1128" s="53"/>
      <c r="IYB1128" s="54"/>
      <c r="IYC1128" s="52"/>
      <c r="IYD1128" s="53"/>
      <c r="IYE1128" s="54"/>
      <c r="IYF1128" s="52"/>
      <c r="IYG1128" s="53"/>
      <c r="IYH1128" s="54"/>
      <c r="IYI1128" s="52"/>
      <c r="IYJ1128" s="53"/>
      <c r="IYK1128" s="54"/>
      <c r="IYL1128" s="52"/>
      <c r="IYM1128" s="53"/>
      <c r="IYN1128" s="54"/>
      <c r="IYO1128" s="52"/>
      <c r="IYP1128" s="53"/>
      <c r="IYQ1128" s="54"/>
      <c r="IYR1128" s="52"/>
      <c r="IYS1128" s="53"/>
      <c r="IYT1128" s="54"/>
      <c r="IYU1128" s="52"/>
      <c r="IYV1128" s="53"/>
      <c r="IYW1128" s="54"/>
      <c r="IYX1128" s="52"/>
      <c r="IYY1128" s="53"/>
      <c r="IYZ1128" s="54"/>
      <c r="IZA1128" s="52"/>
      <c r="IZB1128" s="53"/>
      <c r="IZC1128" s="54"/>
      <c r="IZD1128" s="52"/>
      <c r="IZE1128" s="53"/>
      <c r="IZF1128" s="54"/>
      <c r="IZG1128" s="52"/>
      <c r="IZH1128" s="53"/>
      <c r="IZI1128" s="54"/>
      <c r="IZJ1128" s="52"/>
      <c r="IZK1128" s="53"/>
      <c r="IZL1128" s="54"/>
      <c r="IZM1128" s="52"/>
      <c r="IZN1128" s="53"/>
      <c r="IZO1128" s="54"/>
      <c r="IZP1128" s="52"/>
      <c r="IZQ1128" s="53"/>
      <c r="IZR1128" s="54"/>
      <c r="IZS1128" s="52"/>
      <c r="IZT1128" s="53"/>
      <c r="IZU1128" s="54"/>
      <c r="IZV1128" s="52"/>
      <c r="IZW1128" s="53"/>
      <c r="IZX1128" s="54"/>
      <c r="IZY1128" s="52"/>
      <c r="IZZ1128" s="53"/>
      <c r="JAA1128" s="54"/>
      <c r="JAB1128" s="52"/>
      <c r="JAC1128" s="53"/>
      <c r="JAD1128" s="54"/>
      <c r="JAE1128" s="52"/>
      <c r="JAF1128" s="53"/>
      <c r="JAG1128" s="54"/>
      <c r="JAH1128" s="52"/>
      <c r="JAI1128" s="53"/>
      <c r="JAJ1128" s="54"/>
      <c r="JAK1128" s="52"/>
      <c r="JAL1128" s="53"/>
      <c r="JAM1128" s="54"/>
      <c r="JAN1128" s="52"/>
      <c r="JAO1128" s="53"/>
      <c r="JAP1128" s="54"/>
      <c r="JAQ1128" s="52"/>
      <c r="JAR1128" s="53"/>
      <c r="JAS1128" s="54"/>
      <c r="JAT1128" s="52"/>
      <c r="JAU1128" s="53"/>
      <c r="JAV1128" s="54"/>
      <c r="JAW1128" s="52"/>
      <c r="JAX1128" s="53"/>
      <c r="JAY1128" s="54"/>
      <c r="JAZ1128" s="52"/>
      <c r="JBA1128" s="53"/>
      <c r="JBB1128" s="54"/>
      <c r="JBC1128" s="52"/>
      <c r="JBD1128" s="53"/>
      <c r="JBE1128" s="54"/>
      <c r="JBF1128" s="52"/>
      <c r="JBG1128" s="53"/>
      <c r="JBH1128" s="54"/>
      <c r="JBI1128" s="52"/>
      <c r="JBJ1128" s="53"/>
      <c r="JBK1128" s="54"/>
      <c r="JBL1128" s="52"/>
      <c r="JBM1128" s="53"/>
      <c r="JBN1128" s="54"/>
      <c r="JBO1128" s="52"/>
      <c r="JBP1128" s="53"/>
      <c r="JBQ1128" s="54"/>
      <c r="JBR1128" s="52"/>
      <c r="JBS1128" s="53"/>
      <c r="JBT1128" s="54"/>
      <c r="JBU1128" s="52"/>
      <c r="JBV1128" s="53"/>
      <c r="JBW1128" s="54"/>
      <c r="JBX1128" s="52"/>
      <c r="JBY1128" s="53"/>
      <c r="JBZ1128" s="54"/>
      <c r="JCA1128" s="52"/>
      <c r="JCB1128" s="53"/>
      <c r="JCC1128" s="54"/>
      <c r="JCD1128" s="52"/>
      <c r="JCE1128" s="53"/>
      <c r="JCF1128" s="54"/>
      <c r="JCG1128" s="52"/>
      <c r="JCH1128" s="53"/>
      <c r="JCI1128" s="54"/>
      <c r="JCJ1128" s="52"/>
      <c r="JCK1128" s="53"/>
      <c r="JCL1128" s="54"/>
      <c r="JCM1128" s="52"/>
      <c r="JCN1128" s="53"/>
      <c r="JCO1128" s="54"/>
      <c r="JCP1128" s="52"/>
      <c r="JCQ1128" s="53"/>
      <c r="JCR1128" s="54"/>
      <c r="JCS1128" s="52"/>
      <c r="JCT1128" s="53"/>
      <c r="JCU1128" s="54"/>
      <c r="JCV1128" s="52"/>
      <c r="JCW1128" s="53"/>
      <c r="JCX1128" s="54"/>
      <c r="JCY1128" s="52"/>
      <c r="JCZ1128" s="53"/>
      <c r="JDA1128" s="54"/>
      <c r="JDB1128" s="52"/>
      <c r="JDC1128" s="53"/>
      <c r="JDD1128" s="54"/>
      <c r="JDE1128" s="52"/>
      <c r="JDF1128" s="53"/>
      <c r="JDG1128" s="54"/>
      <c r="JDH1128" s="52"/>
      <c r="JDI1128" s="53"/>
      <c r="JDJ1128" s="54"/>
      <c r="JDK1128" s="52"/>
      <c r="JDL1128" s="53"/>
      <c r="JDM1128" s="54"/>
      <c r="JDN1128" s="52"/>
      <c r="JDO1128" s="53"/>
      <c r="JDP1128" s="54"/>
      <c r="JDQ1128" s="52"/>
      <c r="JDR1128" s="53"/>
      <c r="JDS1128" s="54"/>
      <c r="JDT1128" s="52"/>
      <c r="JDU1128" s="53"/>
      <c r="JDV1128" s="54"/>
      <c r="JDW1128" s="52"/>
      <c r="JDX1128" s="53"/>
      <c r="JDY1128" s="54"/>
      <c r="JDZ1128" s="52"/>
      <c r="JEA1128" s="53"/>
      <c r="JEB1128" s="54"/>
      <c r="JEC1128" s="52"/>
      <c r="JED1128" s="53"/>
      <c r="JEE1128" s="54"/>
      <c r="JEF1128" s="52"/>
      <c r="JEG1128" s="53"/>
      <c r="JEH1128" s="54"/>
      <c r="JEI1128" s="52"/>
      <c r="JEJ1128" s="53"/>
      <c r="JEK1128" s="54"/>
      <c r="JEL1128" s="52"/>
      <c r="JEM1128" s="53"/>
      <c r="JEN1128" s="54"/>
      <c r="JEO1128" s="52"/>
      <c r="JEP1128" s="53"/>
      <c r="JEQ1128" s="54"/>
      <c r="JER1128" s="52"/>
      <c r="JES1128" s="53"/>
      <c r="JET1128" s="54"/>
      <c r="JEU1128" s="52"/>
      <c r="JEV1128" s="53"/>
      <c r="JEW1128" s="54"/>
      <c r="JEX1128" s="52"/>
      <c r="JEY1128" s="53"/>
      <c r="JEZ1128" s="54"/>
      <c r="JFA1128" s="52"/>
      <c r="JFB1128" s="53"/>
      <c r="JFC1128" s="54"/>
      <c r="JFD1128" s="52"/>
      <c r="JFE1128" s="53"/>
      <c r="JFF1128" s="54"/>
      <c r="JFG1128" s="52"/>
      <c r="JFH1128" s="53"/>
      <c r="JFI1128" s="54"/>
      <c r="JFJ1128" s="52"/>
      <c r="JFK1128" s="53"/>
      <c r="JFL1128" s="54"/>
      <c r="JFM1128" s="52"/>
      <c r="JFN1128" s="53"/>
      <c r="JFO1128" s="54"/>
      <c r="JFP1128" s="52"/>
      <c r="JFQ1128" s="53"/>
      <c r="JFR1128" s="54"/>
      <c r="JFS1128" s="52"/>
      <c r="JFT1128" s="53"/>
      <c r="JFU1128" s="54"/>
      <c r="JFV1128" s="52"/>
      <c r="JFW1128" s="53"/>
      <c r="JFX1128" s="54"/>
      <c r="JFY1128" s="52"/>
      <c r="JFZ1128" s="53"/>
      <c r="JGA1128" s="54"/>
      <c r="JGB1128" s="52"/>
      <c r="JGC1128" s="53"/>
      <c r="JGD1128" s="54"/>
      <c r="JGE1128" s="52"/>
      <c r="JGF1128" s="53"/>
      <c r="JGG1128" s="54"/>
      <c r="JGH1128" s="52"/>
      <c r="JGI1128" s="53"/>
      <c r="JGJ1128" s="54"/>
      <c r="JGK1128" s="52"/>
      <c r="JGL1128" s="53"/>
      <c r="JGM1128" s="54"/>
      <c r="JGN1128" s="52"/>
      <c r="JGO1128" s="53"/>
      <c r="JGP1128" s="54"/>
      <c r="JGQ1128" s="52"/>
      <c r="JGR1128" s="53"/>
      <c r="JGS1128" s="54"/>
      <c r="JGT1128" s="52"/>
      <c r="JGU1128" s="53"/>
      <c r="JGV1128" s="54"/>
      <c r="JGW1128" s="52"/>
      <c r="JGX1128" s="53"/>
      <c r="JGY1128" s="54"/>
      <c r="JGZ1128" s="52"/>
      <c r="JHA1128" s="53"/>
      <c r="JHB1128" s="54"/>
      <c r="JHC1128" s="52"/>
      <c r="JHD1128" s="53"/>
      <c r="JHE1128" s="54"/>
      <c r="JHF1128" s="52"/>
      <c r="JHG1128" s="53"/>
      <c r="JHH1128" s="54"/>
      <c r="JHI1128" s="52"/>
      <c r="JHJ1128" s="53"/>
      <c r="JHK1128" s="54"/>
      <c r="JHL1128" s="52"/>
      <c r="JHM1128" s="53"/>
      <c r="JHN1128" s="54"/>
      <c r="JHO1128" s="52"/>
      <c r="JHP1128" s="53"/>
      <c r="JHQ1128" s="54"/>
      <c r="JHR1128" s="52"/>
      <c r="JHS1128" s="53"/>
      <c r="JHT1128" s="54"/>
      <c r="JHU1128" s="52"/>
      <c r="JHV1128" s="53"/>
      <c r="JHW1128" s="54"/>
      <c r="JHX1128" s="52"/>
      <c r="JHY1128" s="53"/>
      <c r="JHZ1128" s="54"/>
      <c r="JIA1128" s="52"/>
      <c r="JIB1128" s="53"/>
      <c r="JIC1128" s="54"/>
      <c r="JID1128" s="52"/>
      <c r="JIE1128" s="53"/>
      <c r="JIF1128" s="54"/>
      <c r="JIG1128" s="52"/>
      <c r="JIH1128" s="53"/>
      <c r="JII1128" s="54"/>
      <c r="JIJ1128" s="52"/>
      <c r="JIK1128" s="53"/>
      <c r="JIL1128" s="54"/>
      <c r="JIM1128" s="52"/>
      <c r="JIN1128" s="53"/>
      <c r="JIO1128" s="54"/>
      <c r="JIP1128" s="52"/>
      <c r="JIQ1128" s="53"/>
      <c r="JIR1128" s="54"/>
      <c r="JIS1128" s="52"/>
      <c r="JIT1128" s="53"/>
      <c r="JIU1128" s="54"/>
      <c r="JIV1128" s="52"/>
      <c r="JIW1128" s="53"/>
      <c r="JIX1128" s="54"/>
      <c r="JIY1128" s="52"/>
      <c r="JIZ1128" s="53"/>
      <c r="JJA1128" s="54"/>
      <c r="JJB1128" s="52"/>
      <c r="JJC1128" s="53"/>
      <c r="JJD1128" s="54"/>
      <c r="JJE1128" s="52"/>
      <c r="JJF1128" s="53"/>
      <c r="JJG1128" s="54"/>
      <c r="JJH1128" s="52"/>
      <c r="JJI1128" s="53"/>
      <c r="JJJ1128" s="54"/>
      <c r="JJK1128" s="52"/>
      <c r="JJL1128" s="53"/>
      <c r="JJM1128" s="54"/>
      <c r="JJN1128" s="52"/>
      <c r="JJO1128" s="53"/>
      <c r="JJP1128" s="54"/>
      <c r="JJQ1128" s="52"/>
      <c r="JJR1128" s="53"/>
      <c r="JJS1128" s="54"/>
      <c r="JJT1128" s="52"/>
      <c r="JJU1128" s="53"/>
      <c r="JJV1128" s="54"/>
      <c r="JJW1128" s="52"/>
      <c r="JJX1128" s="53"/>
      <c r="JJY1128" s="54"/>
      <c r="JJZ1128" s="52"/>
      <c r="JKA1128" s="53"/>
      <c r="JKB1128" s="54"/>
      <c r="JKC1128" s="52"/>
      <c r="JKD1128" s="53"/>
      <c r="JKE1128" s="54"/>
      <c r="JKF1128" s="52"/>
      <c r="JKG1128" s="53"/>
      <c r="JKH1128" s="54"/>
      <c r="JKI1128" s="52"/>
      <c r="JKJ1128" s="53"/>
      <c r="JKK1128" s="54"/>
      <c r="JKL1128" s="52"/>
      <c r="JKM1128" s="53"/>
      <c r="JKN1128" s="54"/>
      <c r="JKO1128" s="52"/>
      <c r="JKP1128" s="53"/>
      <c r="JKQ1128" s="54"/>
      <c r="JKR1128" s="52"/>
      <c r="JKS1128" s="53"/>
      <c r="JKT1128" s="54"/>
      <c r="JKU1128" s="52"/>
      <c r="JKV1128" s="53"/>
      <c r="JKW1128" s="54"/>
      <c r="JKX1128" s="52"/>
      <c r="JKY1128" s="53"/>
      <c r="JKZ1128" s="54"/>
      <c r="JLA1128" s="52"/>
      <c r="JLB1128" s="53"/>
      <c r="JLC1128" s="54"/>
      <c r="JLD1128" s="52"/>
      <c r="JLE1128" s="53"/>
      <c r="JLF1128" s="54"/>
      <c r="JLG1128" s="52"/>
      <c r="JLH1128" s="53"/>
      <c r="JLI1128" s="54"/>
      <c r="JLJ1128" s="52"/>
      <c r="JLK1128" s="53"/>
      <c r="JLL1128" s="54"/>
      <c r="JLM1128" s="52"/>
      <c r="JLN1128" s="53"/>
      <c r="JLO1128" s="54"/>
      <c r="JLP1128" s="52"/>
      <c r="JLQ1128" s="53"/>
      <c r="JLR1128" s="54"/>
      <c r="JLS1128" s="52"/>
      <c r="JLT1128" s="53"/>
      <c r="JLU1128" s="54"/>
      <c r="JLV1128" s="52"/>
      <c r="JLW1128" s="53"/>
      <c r="JLX1128" s="54"/>
      <c r="JLY1128" s="52"/>
      <c r="JLZ1128" s="53"/>
      <c r="JMA1128" s="54"/>
      <c r="JMB1128" s="52"/>
      <c r="JMC1128" s="53"/>
      <c r="JMD1128" s="54"/>
      <c r="JME1128" s="52"/>
      <c r="JMF1128" s="53"/>
      <c r="JMG1128" s="54"/>
      <c r="JMH1128" s="52"/>
      <c r="JMI1128" s="53"/>
      <c r="JMJ1128" s="54"/>
      <c r="JMK1128" s="52"/>
      <c r="JML1128" s="53"/>
      <c r="JMM1128" s="54"/>
      <c r="JMN1128" s="52"/>
      <c r="JMO1128" s="53"/>
      <c r="JMP1128" s="54"/>
      <c r="JMQ1128" s="52"/>
      <c r="JMR1128" s="53"/>
      <c r="JMS1128" s="54"/>
      <c r="JMT1128" s="52"/>
      <c r="JMU1128" s="53"/>
      <c r="JMV1128" s="54"/>
      <c r="JMW1128" s="52"/>
      <c r="JMX1128" s="53"/>
      <c r="JMY1128" s="54"/>
      <c r="JMZ1128" s="52"/>
      <c r="JNA1128" s="53"/>
      <c r="JNB1128" s="54"/>
      <c r="JNC1128" s="52"/>
      <c r="JND1128" s="53"/>
      <c r="JNE1128" s="54"/>
      <c r="JNF1128" s="52"/>
      <c r="JNG1128" s="53"/>
      <c r="JNH1128" s="54"/>
      <c r="JNI1128" s="52"/>
      <c r="JNJ1128" s="53"/>
      <c r="JNK1128" s="54"/>
      <c r="JNL1128" s="52"/>
      <c r="JNM1128" s="53"/>
      <c r="JNN1128" s="54"/>
      <c r="JNO1128" s="52"/>
      <c r="JNP1128" s="53"/>
      <c r="JNQ1128" s="54"/>
      <c r="JNR1128" s="52"/>
      <c r="JNS1128" s="53"/>
      <c r="JNT1128" s="54"/>
      <c r="JNU1128" s="52"/>
      <c r="JNV1128" s="53"/>
      <c r="JNW1128" s="54"/>
      <c r="JNX1128" s="52"/>
      <c r="JNY1128" s="53"/>
      <c r="JNZ1128" s="54"/>
      <c r="JOA1128" s="52"/>
      <c r="JOB1128" s="53"/>
      <c r="JOC1128" s="54"/>
      <c r="JOD1128" s="52"/>
      <c r="JOE1128" s="53"/>
      <c r="JOF1128" s="54"/>
      <c r="JOG1128" s="52"/>
      <c r="JOH1128" s="53"/>
      <c r="JOI1128" s="54"/>
      <c r="JOJ1128" s="52"/>
      <c r="JOK1128" s="53"/>
      <c r="JOL1128" s="54"/>
      <c r="JOM1128" s="52"/>
      <c r="JON1128" s="53"/>
      <c r="JOO1128" s="54"/>
      <c r="JOP1128" s="52"/>
      <c r="JOQ1128" s="53"/>
      <c r="JOR1128" s="54"/>
      <c r="JOS1128" s="52"/>
      <c r="JOT1128" s="53"/>
      <c r="JOU1128" s="54"/>
      <c r="JOV1128" s="52"/>
      <c r="JOW1128" s="53"/>
      <c r="JOX1128" s="54"/>
      <c r="JOY1128" s="52"/>
      <c r="JOZ1128" s="53"/>
      <c r="JPA1128" s="54"/>
      <c r="JPB1128" s="52"/>
      <c r="JPC1128" s="53"/>
      <c r="JPD1128" s="54"/>
      <c r="JPE1128" s="52"/>
      <c r="JPF1128" s="53"/>
      <c r="JPG1128" s="54"/>
      <c r="JPH1128" s="52"/>
      <c r="JPI1128" s="53"/>
      <c r="JPJ1128" s="54"/>
      <c r="JPK1128" s="52"/>
      <c r="JPL1128" s="53"/>
      <c r="JPM1128" s="54"/>
      <c r="JPN1128" s="52"/>
      <c r="JPO1128" s="53"/>
      <c r="JPP1128" s="54"/>
      <c r="JPQ1128" s="52"/>
      <c r="JPR1128" s="53"/>
      <c r="JPS1128" s="54"/>
      <c r="JPT1128" s="52"/>
      <c r="JPU1128" s="53"/>
      <c r="JPV1128" s="54"/>
      <c r="JPW1128" s="52"/>
      <c r="JPX1128" s="53"/>
      <c r="JPY1128" s="54"/>
      <c r="JPZ1128" s="52"/>
      <c r="JQA1128" s="53"/>
      <c r="JQB1128" s="54"/>
      <c r="JQC1128" s="52"/>
      <c r="JQD1128" s="53"/>
      <c r="JQE1128" s="54"/>
      <c r="JQF1128" s="52"/>
      <c r="JQG1128" s="53"/>
      <c r="JQH1128" s="54"/>
      <c r="JQI1128" s="52"/>
      <c r="JQJ1128" s="53"/>
      <c r="JQK1128" s="54"/>
      <c r="JQL1128" s="52"/>
      <c r="JQM1128" s="53"/>
      <c r="JQN1128" s="54"/>
      <c r="JQO1128" s="52"/>
      <c r="JQP1128" s="53"/>
      <c r="JQQ1128" s="54"/>
      <c r="JQR1128" s="52"/>
      <c r="JQS1128" s="53"/>
      <c r="JQT1128" s="54"/>
      <c r="JQU1128" s="52"/>
      <c r="JQV1128" s="53"/>
      <c r="JQW1128" s="54"/>
      <c r="JQX1128" s="52"/>
      <c r="JQY1128" s="53"/>
      <c r="JQZ1128" s="54"/>
      <c r="JRA1128" s="52"/>
      <c r="JRB1128" s="53"/>
      <c r="JRC1128" s="54"/>
      <c r="JRD1128" s="52"/>
      <c r="JRE1128" s="53"/>
      <c r="JRF1128" s="54"/>
      <c r="JRG1128" s="52"/>
      <c r="JRH1128" s="53"/>
      <c r="JRI1128" s="54"/>
      <c r="JRJ1128" s="52"/>
      <c r="JRK1128" s="53"/>
      <c r="JRL1128" s="54"/>
      <c r="JRM1128" s="52"/>
      <c r="JRN1128" s="53"/>
      <c r="JRO1128" s="54"/>
      <c r="JRP1128" s="52"/>
      <c r="JRQ1128" s="53"/>
      <c r="JRR1128" s="54"/>
      <c r="JRS1128" s="52"/>
      <c r="JRT1128" s="53"/>
      <c r="JRU1128" s="54"/>
      <c r="JRV1128" s="52"/>
      <c r="JRW1128" s="53"/>
      <c r="JRX1128" s="54"/>
      <c r="JRY1128" s="52"/>
      <c r="JRZ1128" s="53"/>
      <c r="JSA1128" s="54"/>
      <c r="JSB1128" s="52"/>
      <c r="JSC1128" s="53"/>
      <c r="JSD1128" s="54"/>
      <c r="JSE1128" s="52"/>
      <c r="JSF1128" s="53"/>
      <c r="JSG1128" s="54"/>
      <c r="JSH1128" s="52"/>
      <c r="JSI1128" s="53"/>
      <c r="JSJ1128" s="54"/>
      <c r="JSK1128" s="52"/>
      <c r="JSL1128" s="53"/>
      <c r="JSM1128" s="54"/>
      <c r="JSN1128" s="52"/>
      <c r="JSO1128" s="53"/>
      <c r="JSP1128" s="54"/>
      <c r="JSQ1128" s="52"/>
      <c r="JSR1128" s="53"/>
      <c r="JSS1128" s="54"/>
      <c r="JST1128" s="52"/>
      <c r="JSU1128" s="53"/>
      <c r="JSV1128" s="54"/>
      <c r="JSW1128" s="52"/>
      <c r="JSX1128" s="53"/>
      <c r="JSY1128" s="54"/>
      <c r="JSZ1128" s="52"/>
      <c r="JTA1128" s="53"/>
      <c r="JTB1128" s="54"/>
      <c r="JTC1128" s="52"/>
      <c r="JTD1128" s="53"/>
      <c r="JTE1128" s="54"/>
      <c r="JTF1128" s="52"/>
      <c r="JTG1128" s="53"/>
      <c r="JTH1128" s="54"/>
      <c r="JTI1128" s="52"/>
      <c r="JTJ1128" s="53"/>
      <c r="JTK1128" s="54"/>
      <c r="JTL1128" s="52"/>
      <c r="JTM1128" s="53"/>
      <c r="JTN1128" s="54"/>
      <c r="JTO1128" s="52"/>
      <c r="JTP1128" s="53"/>
      <c r="JTQ1128" s="54"/>
      <c r="JTR1128" s="52"/>
      <c r="JTS1128" s="53"/>
      <c r="JTT1128" s="54"/>
      <c r="JTU1128" s="52"/>
      <c r="JTV1128" s="53"/>
      <c r="JTW1128" s="54"/>
      <c r="JTX1128" s="52"/>
      <c r="JTY1128" s="53"/>
      <c r="JTZ1128" s="54"/>
      <c r="JUA1128" s="52"/>
      <c r="JUB1128" s="53"/>
      <c r="JUC1128" s="54"/>
      <c r="JUD1128" s="52"/>
      <c r="JUE1128" s="53"/>
      <c r="JUF1128" s="54"/>
      <c r="JUG1128" s="52"/>
      <c r="JUH1128" s="53"/>
      <c r="JUI1128" s="54"/>
      <c r="JUJ1128" s="52"/>
      <c r="JUK1128" s="53"/>
      <c r="JUL1128" s="54"/>
      <c r="JUM1128" s="52"/>
      <c r="JUN1128" s="53"/>
      <c r="JUO1128" s="54"/>
      <c r="JUP1128" s="52"/>
      <c r="JUQ1128" s="53"/>
      <c r="JUR1128" s="54"/>
      <c r="JUS1128" s="52"/>
      <c r="JUT1128" s="53"/>
      <c r="JUU1128" s="54"/>
      <c r="JUV1128" s="52"/>
      <c r="JUW1128" s="53"/>
      <c r="JUX1128" s="54"/>
      <c r="JUY1128" s="52"/>
      <c r="JUZ1128" s="53"/>
      <c r="JVA1128" s="54"/>
      <c r="JVB1128" s="52"/>
      <c r="JVC1128" s="53"/>
      <c r="JVD1128" s="54"/>
      <c r="JVE1128" s="52"/>
      <c r="JVF1128" s="53"/>
      <c r="JVG1128" s="54"/>
      <c r="JVH1128" s="52"/>
      <c r="JVI1128" s="53"/>
      <c r="JVJ1128" s="54"/>
      <c r="JVK1128" s="52"/>
      <c r="JVL1128" s="53"/>
      <c r="JVM1128" s="54"/>
      <c r="JVN1128" s="52"/>
      <c r="JVO1128" s="53"/>
      <c r="JVP1128" s="54"/>
      <c r="JVQ1128" s="52"/>
      <c r="JVR1128" s="53"/>
      <c r="JVS1128" s="54"/>
      <c r="JVT1128" s="52"/>
      <c r="JVU1128" s="53"/>
      <c r="JVV1128" s="54"/>
      <c r="JVW1128" s="52"/>
      <c r="JVX1128" s="53"/>
      <c r="JVY1128" s="54"/>
      <c r="JVZ1128" s="52"/>
      <c r="JWA1128" s="53"/>
      <c r="JWB1128" s="54"/>
      <c r="JWC1128" s="52"/>
      <c r="JWD1128" s="53"/>
      <c r="JWE1128" s="54"/>
      <c r="JWF1128" s="52"/>
      <c r="JWG1128" s="53"/>
      <c r="JWH1128" s="54"/>
      <c r="JWI1128" s="52"/>
      <c r="JWJ1128" s="53"/>
      <c r="JWK1128" s="54"/>
      <c r="JWL1128" s="52"/>
      <c r="JWM1128" s="53"/>
      <c r="JWN1128" s="54"/>
      <c r="JWO1128" s="52"/>
      <c r="JWP1128" s="53"/>
      <c r="JWQ1128" s="54"/>
      <c r="JWR1128" s="52"/>
      <c r="JWS1128" s="53"/>
      <c r="JWT1128" s="54"/>
      <c r="JWU1128" s="52"/>
      <c r="JWV1128" s="53"/>
      <c r="JWW1128" s="54"/>
      <c r="JWX1128" s="52"/>
      <c r="JWY1128" s="53"/>
      <c r="JWZ1128" s="54"/>
      <c r="JXA1128" s="52"/>
      <c r="JXB1128" s="53"/>
      <c r="JXC1128" s="54"/>
      <c r="JXD1128" s="52"/>
      <c r="JXE1128" s="53"/>
      <c r="JXF1128" s="54"/>
      <c r="JXG1128" s="52"/>
      <c r="JXH1128" s="53"/>
      <c r="JXI1128" s="54"/>
      <c r="JXJ1128" s="52"/>
      <c r="JXK1128" s="53"/>
      <c r="JXL1128" s="54"/>
      <c r="JXM1128" s="52"/>
      <c r="JXN1128" s="53"/>
      <c r="JXO1128" s="54"/>
      <c r="JXP1128" s="52"/>
      <c r="JXQ1128" s="53"/>
      <c r="JXR1128" s="54"/>
      <c r="JXS1128" s="52"/>
      <c r="JXT1128" s="53"/>
      <c r="JXU1128" s="54"/>
      <c r="JXV1128" s="52"/>
      <c r="JXW1128" s="53"/>
      <c r="JXX1128" s="54"/>
      <c r="JXY1128" s="52"/>
      <c r="JXZ1128" s="53"/>
      <c r="JYA1128" s="54"/>
      <c r="JYB1128" s="52"/>
      <c r="JYC1128" s="53"/>
      <c r="JYD1128" s="54"/>
      <c r="JYE1128" s="52"/>
      <c r="JYF1128" s="53"/>
      <c r="JYG1128" s="54"/>
      <c r="JYH1128" s="52"/>
      <c r="JYI1128" s="53"/>
      <c r="JYJ1128" s="54"/>
      <c r="JYK1128" s="52"/>
      <c r="JYL1128" s="53"/>
      <c r="JYM1128" s="54"/>
      <c r="JYN1128" s="52"/>
      <c r="JYO1128" s="53"/>
      <c r="JYP1128" s="54"/>
      <c r="JYQ1128" s="52"/>
      <c r="JYR1128" s="53"/>
      <c r="JYS1128" s="54"/>
      <c r="JYT1128" s="52"/>
      <c r="JYU1128" s="53"/>
      <c r="JYV1128" s="54"/>
      <c r="JYW1128" s="52"/>
      <c r="JYX1128" s="53"/>
      <c r="JYY1128" s="54"/>
      <c r="JYZ1128" s="52"/>
      <c r="JZA1128" s="53"/>
      <c r="JZB1128" s="54"/>
      <c r="JZC1128" s="52"/>
      <c r="JZD1128" s="53"/>
      <c r="JZE1128" s="54"/>
      <c r="JZF1128" s="52"/>
      <c r="JZG1128" s="53"/>
      <c r="JZH1128" s="54"/>
      <c r="JZI1128" s="52"/>
      <c r="JZJ1128" s="53"/>
      <c r="JZK1128" s="54"/>
      <c r="JZL1128" s="52"/>
      <c r="JZM1128" s="53"/>
      <c r="JZN1128" s="54"/>
      <c r="JZO1128" s="52"/>
      <c r="JZP1128" s="53"/>
      <c r="JZQ1128" s="54"/>
      <c r="JZR1128" s="52"/>
      <c r="JZS1128" s="53"/>
      <c r="JZT1128" s="54"/>
      <c r="JZU1128" s="52"/>
      <c r="JZV1128" s="53"/>
      <c r="JZW1128" s="54"/>
      <c r="JZX1128" s="52"/>
      <c r="JZY1128" s="53"/>
      <c r="JZZ1128" s="54"/>
      <c r="KAA1128" s="52"/>
      <c r="KAB1128" s="53"/>
      <c r="KAC1128" s="54"/>
      <c r="KAD1128" s="52"/>
      <c r="KAE1128" s="53"/>
      <c r="KAF1128" s="54"/>
      <c r="KAG1128" s="52"/>
      <c r="KAH1128" s="53"/>
      <c r="KAI1128" s="54"/>
      <c r="KAJ1128" s="52"/>
      <c r="KAK1128" s="53"/>
      <c r="KAL1128" s="54"/>
      <c r="KAM1128" s="52"/>
      <c r="KAN1128" s="53"/>
      <c r="KAO1128" s="54"/>
      <c r="KAP1128" s="52"/>
      <c r="KAQ1128" s="53"/>
      <c r="KAR1128" s="54"/>
      <c r="KAS1128" s="52"/>
      <c r="KAT1128" s="53"/>
      <c r="KAU1128" s="54"/>
      <c r="KAV1128" s="52"/>
      <c r="KAW1128" s="53"/>
      <c r="KAX1128" s="54"/>
      <c r="KAY1128" s="52"/>
      <c r="KAZ1128" s="53"/>
      <c r="KBA1128" s="54"/>
      <c r="KBB1128" s="52"/>
      <c r="KBC1128" s="53"/>
      <c r="KBD1128" s="54"/>
      <c r="KBE1128" s="52"/>
      <c r="KBF1128" s="53"/>
      <c r="KBG1128" s="54"/>
      <c r="KBH1128" s="52"/>
      <c r="KBI1128" s="53"/>
      <c r="KBJ1128" s="54"/>
      <c r="KBK1128" s="52"/>
      <c r="KBL1128" s="53"/>
      <c r="KBM1128" s="54"/>
      <c r="KBN1128" s="52"/>
      <c r="KBO1128" s="53"/>
      <c r="KBP1128" s="54"/>
      <c r="KBQ1128" s="52"/>
      <c r="KBR1128" s="53"/>
      <c r="KBS1128" s="54"/>
      <c r="KBT1128" s="52"/>
      <c r="KBU1128" s="53"/>
      <c r="KBV1128" s="54"/>
      <c r="KBW1128" s="52"/>
      <c r="KBX1128" s="53"/>
      <c r="KBY1128" s="54"/>
      <c r="KBZ1128" s="52"/>
      <c r="KCA1128" s="53"/>
      <c r="KCB1128" s="54"/>
      <c r="KCC1128" s="52"/>
      <c r="KCD1128" s="53"/>
      <c r="KCE1128" s="54"/>
      <c r="KCF1128" s="52"/>
      <c r="KCG1128" s="53"/>
      <c r="KCH1128" s="54"/>
      <c r="KCI1128" s="52"/>
      <c r="KCJ1128" s="53"/>
      <c r="KCK1128" s="54"/>
      <c r="KCL1128" s="52"/>
      <c r="KCM1128" s="53"/>
      <c r="KCN1128" s="54"/>
      <c r="KCO1128" s="52"/>
      <c r="KCP1128" s="53"/>
      <c r="KCQ1128" s="54"/>
      <c r="KCR1128" s="52"/>
      <c r="KCS1128" s="53"/>
      <c r="KCT1128" s="54"/>
      <c r="KCU1128" s="52"/>
      <c r="KCV1128" s="53"/>
      <c r="KCW1128" s="54"/>
      <c r="KCX1128" s="52"/>
      <c r="KCY1128" s="53"/>
      <c r="KCZ1128" s="54"/>
      <c r="KDA1128" s="52"/>
      <c r="KDB1128" s="53"/>
      <c r="KDC1128" s="54"/>
      <c r="KDD1128" s="52"/>
      <c r="KDE1128" s="53"/>
      <c r="KDF1128" s="54"/>
      <c r="KDG1128" s="52"/>
      <c r="KDH1128" s="53"/>
      <c r="KDI1128" s="54"/>
      <c r="KDJ1128" s="52"/>
      <c r="KDK1128" s="53"/>
      <c r="KDL1128" s="54"/>
      <c r="KDM1128" s="52"/>
      <c r="KDN1128" s="53"/>
      <c r="KDO1128" s="54"/>
      <c r="KDP1128" s="52"/>
      <c r="KDQ1128" s="53"/>
      <c r="KDR1128" s="54"/>
      <c r="KDS1128" s="52"/>
      <c r="KDT1128" s="53"/>
      <c r="KDU1128" s="54"/>
      <c r="KDV1128" s="52"/>
      <c r="KDW1128" s="53"/>
      <c r="KDX1128" s="54"/>
      <c r="KDY1128" s="52"/>
      <c r="KDZ1128" s="53"/>
      <c r="KEA1128" s="54"/>
      <c r="KEB1128" s="52"/>
      <c r="KEC1128" s="53"/>
      <c r="KED1128" s="54"/>
      <c r="KEE1128" s="52"/>
      <c r="KEF1128" s="53"/>
      <c r="KEG1128" s="54"/>
      <c r="KEH1128" s="52"/>
      <c r="KEI1128" s="53"/>
      <c r="KEJ1128" s="54"/>
      <c r="KEK1128" s="52"/>
      <c r="KEL1128" s="53"/>
      <c r="KEM1128" s="54"/>
      <c r="KEN1128" s="52"/>
      <c r="KEO1128" s="53"/>
      <c r="KEP1128" s="54"/>
      <c r="KEQ1128" s="52"/>
      <c r="KER1128" s="53"/>
      <c r="KES1128" s="54"/>
      <c r="KET1128" s="52"/>
      <c r="KEU1128" s="53"/>
      <c r="KEV1128" s="54"/>
      <c r="KEW1128" s="52"/>
      <c r="KEX1128" s="53"/>
      <c r="KEY1128" s="54"/>
      <c r="KEZ1128" s="52"/>
      <c r="KFA1128" s="53"/>
      <c r="KFB1128" s="54"/>
      <c r="KFC1128" s="52"/>
      <c r="KFD1128" s="53"/>
      <c r="KFE1128" s="54"/>
      <c r="KFF1128" s="52"/>
      <c r="KFG1128" s="53"/>
      <c r="KFH1128" s="54"/>
      <c r="KFI1128" s="52"/>
      <c r="KFJ1128" s="53"/>
      <c r="KFK1128" s="54"/>
      <c r="KFL1128" s="52"/>
      <c r="KFM1128" s="53"/>
      <c r="KFN1128" s="54"/>
      <c r="KFO1128" s="52"/>
      <c r="KFP1128" s="53"/>
      <c r="KFQ1128" s="54"/>
      <c r="KFR1128" s="52"/>
      <c r="KFS1128" s="53"/>
      <c r="KFT1128" s="54"/>
      <c r="KFU1128" s="52"/>
      <c r="KFV1128" s="53"/>
      <c r="KFW1128" s="54"/>
      <c r="KFX1128" s="52"/>
      <c r="KFY1128" s="53"/>
      <c r="KFZ1128" s="54"/>
      <c r="KGA1128" s="52"/>
      <c r="KGB1128" s="53"/>
      <c r="KGC1128" s="54"/>
      <c r="KGD1128" s="52"/>
      <c r="KGE1128" s="53"/>
      <c r="KGF1128" s="54"/>
      <c r="KGG1128" s="52"/>
      <c r="KGH1128" s="53"/>
      <c r="KGI1128" s="54"/>
      <c r="KGJ1128" s="52"/>
      <c r="KGK1128" s="53"/>
      <c r="KGL1128" s="54"/>
      <c r="KGM1128" s="52"/>
      <c r="KGN1128" s="53"/>
      <c r="KGO1128" s="54"/>
      <c r="KGP1128" s="52"/>
      <c r="KGQ1128" s="53"/>
      <c r="KGR1128" s="54"/>
      <c r="KGS1128" s="52"/>
      <c r="KGT1128" s="53"/>
      <c r="KGU1128" s="54"/>
      <c r="KGV1128" s="52"/>
      <c r="KGW1128" s="53"/>
      <c r="KGX1128" s="54"/>
      <c r="KGY1128" s="52"/>
      <c r="KGZ1128" s="53"/>
      <c r="KHA1128" s="54"/>
      <c r="KHB1128" s="52"/>
      <c r="KHC1128" s="53"/>
      <c r="KHD1128" s="54"/>
      <c r="KHE1128" s="52"/>
      <c r="KHF1128" s="53"/>
      <c r="KHG1128" s="54"/>
      <c r="KHH1128" s="52"/>
      <c r="KHI1128" s="53"/>
      <c r="KHJ1128" s="54"/>
      <c r="KHK1128" s="52"/>
      <c r="KHL1128" s="53"/>
      <c r="KHM1128" s="54"/>
      <c r="KHN1128" s="52"/>
      <c r="KHO1128" s="53"/>
      <c r="KHP1128" s="54"/>
      <c r="KHQ1128" s="52"/>
      <c r="KHR1128" s="53"/>
      <c r="KHS1128" s="54"/>
      <c r="KHT1128" s="52"/>
      <c r="KHU1128" s="53"/>
      <c r="KHV1128" s="54"/>
      <c r="KHW1128" s="52"/>
      <c r="KHX1128" s="53"/>
      <c r="KHY1128" s="54"/>
      <c r="KHZ1128" s="52"/>
      <c r="KIA1128" s="53"/>
      <c r="KIB1128" s="54"/>
      <c r="KIC1128" s="52"/>
      <c r="KID1128" s="53"/>
      <c r="KIE1128" s="54"/>
      <c r="KIF1128" s="52"/>
      <c r="KIG1128" s="53"/>
      <c r="KIH1128" s="54"/>
      <c r="KII1128" s="52"/>
      <c r="KIJ1128" s="53"/>
      <c r="KIK1128" s="54"/>
      <c r="KIL1128" s="52"/>
      <c r="KIM1128" s="53"/>
      <c r="KIN1128" s="54"/>
      <c r="KIO1128" s="52"/>
      <c r="KIP1128" s="53"/>
      <c r="KIQ1128" s="54"/>
      <c r="KIR1128" s="52"/>
      <c r="KIS1128" s="53"/>
      <c r="KIT1128" s="54"/>
      <c r="KIU1128" s="52"/>
      <c r="KIV1128" s="53"/>
      <c r="KIW1128" s="54"/>
      <c r="KIX1128" s="52"/>
      <c r="KIY1128" s="53"/>
      <c r="KIZ1128" s="54"/>
      <c r="KJA1128" s="52"/>
      <c r="KJB1128" s="53"/>
      <c r="KJC1128" s="54"/>
      <c r="KJD1128" s="52"/>
      <c r="KJE1128" s="53"/>
      <c r="KJF1128" s="54"/>
      <c r="KJG1128" s="52"/>
      <c r="KJH1128" s="53"/>
      <c r="KJI1128" s="54"/>
      <c r="KJJ1128" s="52"/>
      <c r="KJK1128" s="53"/>
      <c r="KJL1128" s="54"/>
      <c r="KJM1128" s="52"/>
      <c r="KJN1128" s="53"/>
      <c r="KJO1128" s="54"/>
      <c r="KJP1128" s="52"/>
      <c r="KJQ1128" s="53"/>
      <c r="KJR1128" s="54"/>
      <c r="KJS1128" s="52"/>
      <c r="KJT1128" s="53"/>
      <c r="KJU1128" s="54"/>
      <c r="KJV1128" s="52"/>
      <c r="KJW1128" s="53"/>
      <c r="KJX1128" s="54"/>
      <c r="KJY1128" s="52"/>
      <c r="KJZ1128" s="53"/>
      <c r="KKA1128" s="54"/>
      <c r="KKB1128" s="52"/>
      <c r="KKC1128" s="53"/>
      <c r="KKD1128" s="54"/>
      <c r="KKE1128" s="52"/>
      <c r="KKF1128" s="53"/>
      <c r="KKG1128" s="54"/>
      <c r="KKH1128" s="52"/>
      <c r="KKI1128" s="53"/>
      <c r="KKJ1128" s="54"/>
      <c r="KKK1128" s="52"/>
      <c r="KKL1128" s="53"/>
      <c r="KKM1128" s="54"/>
      <c r="KKN1128" s="52"/>
      <c r="KKO1128" s="53"/>
      <c r="KKP1128" s="54"/>
      <c r="KKQ1128" s="52"/>
      <c r="KKR1128" s="53"/>
      <c r="KKS1128" s="54"/>
      <c r="KKT1128" s="52"/>
      <c r="KKU1128" s="53"/>
      <c r="KKV1128" s="54"/>
      <c r="KKW1128" s="52"/>
      <c r="KKX1128" s="53"/>
      <c r="KKY1128" s="54"/>
      <c r="KKZ1128" s="52"/>
      <c r="KLA1128" s="53"/>
      <c r="KLB1128" s="54"/>
      <c r="KLC1128" s="52"/>
      <c r="KLD1128" s="53"/>
      <c r="KLE1128" s="54"/>
      <c r="KLF1128" s="52"/>
      <c r="KLG1128" s="53"/>
      <c r="KLH1128" s="54"/>
      <c r="KLI1128" s="52"/>
      <c r="KLJ1128" s="53"/>
      <c r="KLK1128" s="54"/>
      <c r="KLL1128" s="52"/>
      <c r="KLM1128" s="53"/>
      <c r="KLN1128" s="54"/>
      <c r="KLO1128" s="52"/>
      <c r="KLP1128" s="53"/>
      <c r="KLQ1128" s="54"/>
      <c r="KLR1128" s="52"/>
      <c r="KLS1128" s="53"/>
      <c r="KLT1128" s="54"/>
      <c r="KLU1128" s="52"/>
      <c r="KLV1128" s="53"/>
      <c r="KLW1128" s="54"/>
      <c r="KLX1128" s="52"/>
      <c r="KLY1128" s="53"/>
      <c r="KLZ1128" s="54"/>
      <c r="KMA1128" s="52"/>
      <c r="KMB1128" s="53"/>
      <c r="KMC1128" s="54"/>
      <c r="KMD1128" s="52"/>
      <c r="KME1128" s="53"/>
      <c r="KMF1128" s="54"/>
      <c r="KMG1128" s="52"/>
      <c r="KMH1128" s="53"/>
      <c r="KMI1128" s="54"/>
      <c r="KMJ1128" s="52"/>
      <c r="KMK1128" s="53"/>
      <c r="KML1128" s="54"/>
      <c r="KMM1128" s="52"/>
      <c r="KMN1128" s="53"/>
      <c r="KMO1128" s="54"/>
      <c r="KMP1128" s="52"/>
      <c r="KMQ1128" s="53"/>
      <c r="KMR1128" s="54"/>
      <c r="KMS1128" s="52"/>
      <c r="KMT1128" s="53"/>
      <c r="KMU1128" s="54"/>
      <c r="KMV1128" s="52"/>
      <c r="KMW1128" s="53"/>
      <c r="KMX1128" s="54"/>
      <c r="KMY1128" s="52"/>
      <c r="KMZ1128" s="53"/>
      <c r="KNA1128" s="54"/>
      <c r="KNB1128" s="52"/>
      <c r="KNC1128" s="53"/>
      <c r="KND1128" s="54"/>
      <c r="KNE1128" s="52"/>
      <c r="KNF1128" s="53"/>
      <c r="KNG1128" s="54"/>
      <c r="KNH1128" s="52"/>
      <c r="KNI1128" s="53"/>
      <c r="KNJ1128" s="54"/>
      <c r="KNK1128" s="52"/>
      <c r="KNL1128" s="53"/>
      <c r="KNM1128" s="54"/>
      <c r="KNN1128" s="52"/>
      <c r="KNO1128" s="53"/>
      <c r="KNP1128" s="54"/>
      <c r="KNQ1128" s="52"/>
      <c r="KNR1128" s="53"/>
      <c r="KNS1128" s="54"/>
      <c r="KNT1128" s="52"/>
      <c r="KNU1128" s="53"/>
      <c r="KNV1128" s="54"/>
      <c r="KNW1128" s="52"/>
      <c r="KNX1128" s="53"/>
      <c r="KNY1128" s="54"/>
      <c r="KNZ1128" s="52"/>
      <c r="KOA1128" s="53"/>
      <c r="KOB1128" s="54"/>
      <c r="KOC1128" s="52"/>
      <c r="KOD1128" s="53"/>
      <c r="KOE1128" s="54"/>
      <c r="KOF1128" s="52"/>
      <c r="KOG1128" s="53"/>
      <c r="KOH1128" s="54"/>
      <c r="KOI1128" s="52"/>
      <c r="KOJ1128" s="53"/>
      <c r="KOK1128" s="54"/>
      <c r="KOL1128" s="52"/>
      <c r="KOM1128" s="53"/>
      <c r="KON1128" s="54"/>
      <c r="KOO1128" s="52"/>
      <c r="KOP1128" s="53"/>
      <c r="KOQ1128" s="54"/>
      <c r="KOR1128" s="52"/>
      <c r="KOS1128" s="53"/>
      <c r="KOT1128" s="54"/>
      <c r="KOU1128" s="52"/>
      <c r="KOV1128" s="53"/>
      <c r="KOW1128" s="54"/>
      <c r="KOX1128" s="52"/>
      <c r="KOY1128" s="53"/>
      <c r="KOZ1128" s="54"/>
      <c r="KPA1128" s="52"/>
      <c r="KPB1128" s="53"/>
      <c r="KPC1128" s="54"/>
      <c r="KPD1128" s="52"/>
      <c r="KPE1128" s="53"/>
      <c r="KPF1128" s="54"/>
      <c r="KPG1128" s="52"/>
      <c r="KPH1128" s="53"/>
      <c r="KPI1128" s="54"/>
      <c r="KPJ1128" s="52"/>
      <c r="KPK1128" s="53"/>
      <c r="KPL1128" s="54"/>
      <c r="KPM1128" s="52"/>
      <c r="KPN1128" s="53"/>
      <c r="KPO1128" s="54"/>
      <c r="KPP1128" s="52"/>
      <c r="KPQ1128" s="53"/>
      <c r="KPR1128" s="54"/>
      <c r="KPS1128" s="52"/>
      <c r="KPT1128" s="53"/>
      <c r="KPU1128" s="54"/>
      <c r="KPV1128" s="52"/>
      <c r="KPW1128" s="53"/>
      <c r="KPX1128" s="54"/>
      <c r="KPY1128" s="52"/>
      <c r="KPZ1128" s="53"/>
      <c r="KQA1128" s="54"/>
      <c r="KQB1128" s="52"/>
      <c r="KQC1128" s="53"/>
      <c r="KQD1128" s="54"/>
      <c r="KQE1128" s="52"/>
      <c r="KQF1128" s="53"/>
      <c r="KQG1128" s="54"/>
      <c r="KQH1128" s="52"/>
      <c r="KQI1128" s="53"/>
      <c r="KQJ1128" s="54"/>
      <c r="KQK1128" s="52"/>
      <c r="KQL1128" s="53"/>
      <c r="KQM1128" s="54"/>
      <c r="KQN1128" s="52"/>
      <c r="KQO1128" s="53"/>
      <c r="KQP1128" s="54"/>
      <c r="KQQ1128" s="52"/>
      <c r="KQR1128" s="53"/>
      <c r="KQS1128" s="54"/>
      <c r="KQT1128" s="52"/>
      <c r="KQU1128" s="53"/>
      <c r="KQV1128" s="54"/>
      <c r="KQW1128" s="52"/>
      <c r="KQX1128" s="53"/>
      <c r="KQY1128" s="54"/>
      <c r="KQZ1128" s="52"/>
      <c r="KRA1128" s="53"/>
      <c r="KRB1128" s="54"/>
      <c r="KRC1128" s="52"/>
      <c r="KRD1128" s="53"/>
      <c r="KRE1128" s="54"/>
      <c r="KRF1128" s="52"/>
      <c r="KRG1128" s="53"/>
      <c r="KRH1128" s="54"/>
      <c r="KRI1128" s="52"/>
      <c r="KRJ1128" s="53"/>
      <c r="KRK1128" s="54"/>
      <c r="KRL1128" s="52"/>
      <c r="KRM1128" s="53"/>
      <c r="KRN1128" s="54"/>
      <c r="KRO1128" s="52"/>
      <c r="KRP1128" s="53"/>
      <c r="KRQ1128" s="54"/>
      <c r="KRR1128" s="52"/>
      <c r="KRS1128" s="53"/>
      <c r="KRT1128" s="54"/>
      <c r="KRU1128" s="52"/>
      <c r="KRV1128" s="53"/>
      <c r="KRW1128" s="54"/>
      <c r="KRX1128" s="52"/>
      <c r="KRY1128" s="53"/>
      <c r="KRZ1128" s="54"/>
      <c r="KSA1128" s="52"/>
      <c r="KSB1128" s="53"/>
      <c r="KSC1128" s="54"/>
      <c r="KSD1128" s="52"/>
      <c r="KSE1128" s="53"/>
      <c r="KSF1128" s="54"/>
      <c r="KSG1128" s="52"/>
      <c r="KSH1128" s="53"/>
      <c r="KSI1128" s="54"/>
      <c r="KSJ1128" s="52"/>
      <c r="KSK1128" s="53"/>
      <c r="KSL1128" s="54"/>
      <c r="KSM1128" s="52"/>
      <c r="KSN1128" s="53"/>
      <c r="KSO1128" s="54"/>
      <c r="KSP1128" s="52"/>
      <c r="KSQ1128" s="53"/>
      <c r="KSR1128" s="54"/>
      <c r="KSS1128" s="52"/>
      <c r="KST1128" s="53"/>
      <c r="KSU1128" s="54"/>
      <c r="KSV1128" s="52"/>
      <c r="KSW1128" s="53"/>
      <c r="KSX1128" s="54"/>
      <c r="KSY1128" s="52"/>
      <c r="KSZ1128" s="53"/>
      <c r="KTA1128" s="54"/>
      <c r="KTB1128" s="52"/>
      <c r="KTC1128" s="53"/>
      <c r="KTD1128" s="54"/>
      <c r="KTE1128" s="52"/>
      <c r="KTF1128" s="53"/>
      <c r="KTG1128" s="54"/>
      <c r="KTH1128" s="52"/>
      <c r="KTI1128" s="53"/>
      <c r="KTJ1128" s="54"/>
      <c r="KTK1128" s="52"/>
      <c r="KTL1128" s="53"/>
      <c r="KTM1128" s="54"/>
      <c r="KTN1128" s="52"/>
      <c r="KTO1128" s="53"/>
      <c r="KTP1128" s="54"/>
      <c r="KTQ1128" s="52"/>
      <c r="KTR1128" s="53"/>
      <c r="KTS1128" s="54"/>
      <c r="KTT1128" s="52"/>
      <c r="KTU1128" s="53"/>
      <c r="KTV1128" s="54"/>
      <c r="KTW1128" s="52"/>
      <c r="KTX1128" s="53"/>
      <c r="KTY1128" s="54"/>
      <c r="KTZ1128" s="52"/>
      <c r="KUA1128" s="53"/>
      <c r="KUB1128" s="54"/>
      <c r="KUC1128" s="52"/>
      <c r="KUD1128" s="53"/>
      <c r="KUE1128" s="54"/>
      <c r="KUF1128" s="52"/>
      <c r="KUG1128" s="53"/>
      <c r="KUH1128" s="54"/>
      <c r="KUI1128" s="52"/>
      <c r="KUJ1128" s="53"/>
      <c r="KUK1128" s="54"/>
      <c r="KUL1128" s="52"/>
      <c r="KUM1128" s="53"/>
      <c r="KUN1128" s="54"/>
      <c r="KUO1128" s="52"/>
      <c r="KUP1128" s="53"/>
      <c r="KUQ1128" s="54"/>
      <c r="KUR1128" s="52"/>
      <c r="KUS1128" s="53"/>
      <c r="KUT1128" s="54"/>
      <c r="KUU1128" s="52"/>
      <c r="KUV1128" s="53"/>
      <c r="KUW1128" s="54"/>
      <c r="KUX1128" s="52"/>
      <c r="KUY1128" s="53"/>
      <c r="KUZ1128" s="54"/>
      <c r="KVA1128" s="52"/>
      <c r="KVB1128" s="53"/>
      <c r="KVC1128" s="54"/>
      <c r="KVD1128" s="52"/>
      <c r="KVE1128" s="53"/>
      <c r="KVF1128" s="54"/>
      <c r="KVG1128" s="52"/>
      <c r="KVH1128" s="53"/>
      <c r="KVI1128" s="54"/>
      <c r="KVJ1128" s="52"/>
      <c r="KVK1128" s="53"/>
      <c r="KVL1128" s="54"/>
      <c r="KVM1128" s="52"/>
      <c r="KVN1128" s="53"/>
      <c r="KVO1128" s="54"/>
      <c r="KVP1128" s="52"/>
      <c r="KVQ1128" s="53"/>
      <c r="KVR1128" s="54"/>
      <c r="KVS1128" s="52"/>
      <c r="KVT1128" s="53"/>
      <c r="KVU1128" s="54"/>
      <c r="KVV1128" s="52"/>
      <c r="KVW1128" s="53"/>
      <c r="KVX1128" s="54"/>
      <c r="KVY1128" s="52"/>
      <c r="KVZ1128" s="53"/>
      <c r="KWA1128" s="54"/>
      <c r="KWB1128" s="52"/>
      <c r="KWC1128" s="53"/>
      <c r="KWD1128" s="54"/>
      <c r="KWE1128" s="52"/>
      <c r="KWF1128" s="53"/>
      <c r="KWG1128" s="54"/>
      <c r="KWH1128" s="52"/>
      <c r="KWI1128" s="53"/>
      <c r="KWJ1128" s="54"/>
      <c r="KWK1128" s="52"/>
      <c r="KWL1128" s="53"/>
      <c r="KWM1128" s="54"/>
      <c r="KWN1128" s="52"/>
      <c r="KWO1128" s="53"/>
      <c r="KWP1128" s="54"/>
      <c r="KWQ1128" s="52"/>
      <c r="KWR1128" s="53"/>
      <c r="KWS1128" s="54"/>
      <c r="KWT1128" s="52"/>
      <c r="KWU1128" s="53"/>
      <c r="KWV1128" s="54"/>
      <c r="KWW1128" s="52"/>
      <c r="KWX1128" s="53"/>
      <c r="KWY1128" s="54"/>
      <c r="KWZ1128" s="52"/>
      <c r="KXA1128" s="53"/>
      <c r="KXB1128" s="54"/>
      <c r="KXC1128" s="52"/>
      <c r="KXD1128" s="53"/>
      <c r="KXE1128" s="54"/>
      <c r="KXF1128" s="52"/>
      <c r="KXG1128" s="53"/>
      <c r="KXH1128" s="54"/>
      <c r="KXI1128" s="52"/>
      <c r="KXJ1128" s="53"/>
      <c r="KXK1128" s="54"/>
      <c r="KXL1128" s="52"/>
      <c r="KXM1128" s="53"/>
      <c r="KXN1128" s="54"/>
      <c r="KXO1128" s="52"/>
      <c r="KXP1128" s="53"/>
      <c r="KXQ1128" s="54"/>
      <c r="KXR1128" s="52"/>
      <c r="KXS1128" s="53"/>
      <c r="KXT1128" s="54"/>
      <c r="KXU1128" s="52"/>
      <c r="KXV1128" s="53"/>
      <c r="KXW1128" s="54"/>
      <c r="KXX1128" s="52"/>
      <c r="KXY1128" s="53"/>
      <c r="KXZ1128" s="54"/>
      <c r="KYA1128" s="52"/>
      <c r="KYB1128" s="53"/>
      <c r="KYC1128" s="54"/>
      <c r="KYD1128" s="52"/>
      <c r="KYE1128" s="53"/>
      <c r="KYF1128" s="54"/>
      <c r="KYG1128" s="52"/>
      <c r="KYH1128" s="53"/>
      <c r="KYI1128" s="54"/>
      <c r="KYJ1128" s="52"/>
      <c r="KYK1128" s="53"/>
      <c r="KYL1128" s="54"/>
      <c r="KYM1128" s="52"/>
      <c r="KYN1128" s="53"/>
      <c r="KYO1128" s="54"/>
      <c r="KYP1128" s="52"/>
      <c r="KYQ1128" s="53"/>
      <c r="KYR1128" s="54"/>
      <c r="KYS1128" s="52"/>
      <c r="KYT1128" s="53"/>
      <c r="KYU1128" s="54"/>
      <c r="KYV1128" s="52"/>
      <c r="KYW1128" s="53"/>
      <c r="KYX1128" s="54"/>
      <c r="KYY1128" s="52"/>
      <c r="KYZ1128" s="53"/>
      <c r="KZA1128" s="54"/>
      <c r="KZB1128" s="52"/>
      <c r="KZC1128" s="53"/>
      <c r="KZD1128" s="54"/>
      <c r="KZE1128" s="52"/>
      <c r="KZF1128" s="53"/>
      <c r="KZG1128" s="54"/>
      <c r="KZH1128" s="52"/>
      <c r="KZI1128" s="53"/>
      <c r="KZJ1128" s="54"/>
      <c r="KZK1128" s="52"/>
      <c r="KZL1128" s="53"/>
      <c r="KZM1128" s="54"/>
      <c r="KZN1128" s="52"/>
      <c r="KZO1128" s="53"/>
      <c r="KZP1128" s="54"/>
      <c r="KZQ1128" s="52"/>
      <c r="KZR1128" s="53"/>
      <c r="KZS1128" s="54"/>
      <c r="KZT1128" s="52"/>
      <c r="KZU1128" s="53"/>
      <c r="KZV1128" s="54"/>
      <c r="KZW1128" s="52"/>
      <c r="KZX1128" s="53"/>
      <c r="KZY1128" s="54"/>
      <c r="KZZ1128" s="52"/>
      <c r="LAA1128" s="53"/>
      <c r="LAB1128" s="54"/>
      <c r="LAC1128" s="52"/>
      <c r="LAD1128" s="53"/>
      <c r="LAE1128" s="54"/>
      <c r="LAF1128" s="52"/>
      <c r="LAG1128" s="53"/>
      <c r="LAH1128" s="54"/>
      <c r="LAI1128" s="52"/>
      <c r="LAJ1128" s="53"/>
      <c r="LAK1128" s="54"/>
      <c r="LAL1128" s="52"/>
      <c r="LAM1128" s="53"/>
      <c r="LAN1128" s="54"/>
      <c r="LAO1128" s="52"/>
      <c r="LAP1128" s="53"/>
      <c r="LAQ1128" s="54"/>
      <c r="LAR1128" s="52"/>
      <c r="LAS1128" s="53"/>
      <c r="LAT1128" s="54"/>
      <c r="LAU1128" s="52"/>
      <c r="LAV1128" s="53"/>
      <c r="LAW1128" s="54"/>
      <c r="LAX1128" s="52"/>
      <c r="LAY1128" s="53"/>
      <c r="LAZ1128" s="54"/>
      <c r="LBA1128" s="52"/>
      <c r="LBB1128" s="53"/>
      <c r="LBC1128" s="54"/>
      <c r="LBD1128" s="52"/>
      <c r="LBE1128" s="53"/>
      <c r="LBF1128" s="54"/>
      <c r="LBG1128" s="52"/>
      <c r="LBH1128" s="53"/>
      <c r="LBI1128" s="54"/>
      <c r="LBJ1128" s="52"/>
      <c r="LBK1128" s="53"/>
      <c r="LBL1128" s="54"/>
      <c r="LBM1128" s="52"/>
      <c r="LBN1128" s="53"/>
      <c r="LBO1128" s="54"/>
      <c r="LBP1128" s="52"/>
      <c r="LBQ1128" s="53"/>
      <c r="LBR1128" s="54"/>
      <c r="LBS1128" s="52"/>
      <c r="LBT1128" s="53"/>
      <c r="LBU1128" s="54"/>
      <c r="LBV1128" s="52"/>
      <c r="LBW1128" s="53"/>
      <c r="LBX1128" s="54"/>
      <c r="LBY1128" s="52"/>
      <c r="LBZ1128" s="53"/>
      <c r="LCA1128" s="54"/>
      <c r="LCB1128" s="52"/>
      <c r="LCC1128" s="53"/>
      <c r="LCD1128" s="54"/>
      <c r="LCE1128" s="52"/>
      <c r="LCF1128" s="53"/>
      <c r="LCG1128" s="54"/>
      <c r="LCH1128" s="52"/>
      <c r="LCI1128" s="53"/>
      <c r="LCJ1128" s="54"/>
      <c r="LCK1128" s="52"/>
      <c r="LCL1128" s="53"/>
      <c r="LCM1128" s="54"/>
      <c r="LCN1128" s="52"/>
      <c r="LCO1128" s="53"/>
      <c r="LCP1128" s="54"/>
      <c r="LCQ1128" s="52"/>
      <c r="LCR1128" s="53"/>
      <c r="LCS1128" s="54"/>
      <c r="LCT1128" s="52"/>
      <c r="LCU1128" s="53"/>
      <c r="LCV1128" s="54"/>
      <c r="LCW1128" s="52"/>
      <c r="LCX1128" s="53"/>
      <c r="LCY1128" s="54"/>
      <c r="LCZ1128" s="52"/>
      <c r="LDA1128" s="53"/>
      <c r="LDB1128" s="54"/>
      <c r="LDC1128" s="52"/>
      <c r="LDD1128" s="53"/>
      <c r="LDE1128" s="54"/>
      <c r="LDF1128" s="52"/>
      <c r="LDG1128" s="53"/>
      <c r="LDH1128" s="54"/>
      <c r="LDI1128" s="52"/>
      <c r="LDJ1128" s="53"/>
      <c r="LDK1128" s="54"/>
      <c r="LDL1128" s="52"/>
      <c r="LDM1128" s="53"/>
      <c r="LDN1128" s="54"/>
      <c r="LDO1128" s="52"/>
      <c r="LDP1128" s="53"/>
      <c r="LDQ1128" s="54"/>
      <c r="LDR1128" s="52"/>
      <c r="LDS1128" s="53"/>
      <c r="LDT1128" s="54"/>
      <c r="LDU1128" s="52"/>
      <c r="LDV1128" s="53"/>
      <c r="LDW1128" s="54"/>
      <c r="LDX1128" s="52"/>
      <c r="LDY1128" s="53"/>
      <c r="LDZ1128" s="54"/>
      <c r="LEA1128" s="52"/>
      <c r="LEB1128" s="53"/>
      <c r="LEC1128" s="54"/>
      <c r="LED1128" s="52"/>
      <c r="LEE1128" s="53"/>
      <c r="LEF1128" s="54"/>
      <c r="LEG1128" s="52"/>
      <c r="LEH1128" s="53"/>
      <c r="LEI1128" s="54"/>
      <c r="LEJ1128" s="52"/>
      <c r="LEK1128" s="53"/>
      <c r="LEL1128" s="54"/>
      <c r="LEM1128" s="52"/>
      <c r="LEN1128" s="53"/>
      <c r="LEO1128" s="54"/>
      <c r="LEP1128" s="52"/>
      <c r="LEQ1128" s="53"/>
      <c r="LER1128" s="54"/>
      <c r="LES1128" s="52"/>
      <c r="LET1128" s="53"/>
      <c r="LEU1128" s="54"/>
      <c r="LEV1128" s="52"/>
      <c r="LEW1128" s="53"/>
      <c r="LEX1128" s="54"/>
      <c r="LEY1128" s="52"/>
      <c r="LEZ1128" s="53"/>
      <c r="LFA1128" s="54"/>
      <c r="LFB1128" s="52"/>
      <c r="LFC1128" s="53"/>
      <c r="LFD1128" s="54"/>
      <c r="LFE1128" s="52"/>
      <c r="LFF1128" s="53"/>
      <c r="LFG1128" s="54"/>
      <c r="LFH1128" s="52"/>
      <c r="LFI1128" s="53"/>
      <c r="LFJ1128" s="54"/>
      <c r="LFK1128" s="52"/>
      <c r="LFL1128" s="53"/>
      <c r="LFM1128" s="54"/>
      <c r="LFN1128" s="52"/>
      <c r="LFO1128" s="53"/>
      <c r="LFP1128" s="54"/>
      <c r="LFQ1128" s="52"/>
      <c r="LFR1128" s="53"/>
      <c r="LFS1128" s="54"/>
      <c r="LFT1128" s="52"/>
      <c r="LFU1128" s="53"/>
      <c r="LFV1128" s="54"/>
      <c r="LFW1128" s="52"/>
      <c r="LFX1128" s="53"/>
      <c r="LFY1128" s="54"/>
      <c r="LFZ1128" s="52"/>
      <c r="LGA1128" s="53"/>
      <c r="LGB1128" s="54"/>
      <c r="LGC1128" s="52"/>
      <c r="LGD1128" s="53"/>
      <c r="LGE1128" s="54"/>
      <c r="LGF1128" s="52"/>
      <c r="LGG1128" s="53"/>
      <c r="LGH1128" s="54"/>
      <c r="LGI1128" s="52"/>
      <c r="LGJ1128" s="53"/>
      <c r="LGK1128" s="54"/>
      <c r="LGL1128" s="52"/>
      <c r="LGM1128" s="53"/>
      <c r="LGN1128" s="54"/>
      <c r="LGO1128" s="52"/>
      <c r="LGP1128" s="53"/>
      <c r="LGQ1128" s="54"/>
      <c r="LGR1128" s="52"/>
      <c r="LGS1128" s="53"/>
      <c r="LGT1128" s="54"/>
      <c r="LGU1128" s="52"/>
      <c r="LGV1128" s="53"/>
      <c r="LGW1128" s="54"/>
      <c r="LGX1128" s="52"/>
      <c r="LGY1128" s="53"/>
      <c r="LGZ1128" s="54"/>
      <c r="LHA1128" s="52"/>
      <c r="LHB1128" s="53"/>
      <c r="LHC1128" s="54"/>
      <c r="LHD1128" s="52"/>
      <c r="LHE1128" s="53"/>
      <c r="LHF1128" s="54"/>
      <c r="LHG1128" s="52"/>
      <c r="LHH1128" s="53"/>
      <c r="LHI1128" s="54"/>
      <c r="LHJ1128" s="52"/>
      <c r="LHK1128" s="53"/>
      <c r="LHL1128" s="54"/>
      <c r="LHM1128" s="52"/>
      <c r="LHN1128" s="53"/>
      <c r="LHO1128" s="54"/>
      <c r="LHP1128" s="52"/>
      <c r="LHQ1128" s="53"/>
      <c r="LHR1128" s="54"/>
      <c r="LHS1128" s="52"/>
      <c r="LHT1128" s="53"/>
      <c r="LHU1128" s="54"/>
      <c r="LHV1128" s="52"/>
      <c r="LHW1128" s="53"/>
      <c r="LHX1128" s="54"/>
      <c r="LHY1128" s="52"/>
      <c r="LHZ1128" s="53"/>
      <c r="LIA1128" s="54"/>
      <c r="LIB1128" s="52"/>
      <c r="LIC1128" s="53"/>
      <c r="LID1128" s="54"/>
      <c r="LIE1128" s="52"/>
      <c r="LIF1128" s="53"/>
      <c r="LIG1128" s="54"/>
      <c r="LIH1128" s="52"/>
      <c r="LII1128" s="53"/>
      <c r="LIJ1128" s="54"/>
      <c r="LIK1128" s="52"/>
      <c r="LIL1128" s="53"/>
      <c r="LIM1128" s="54"/>
      <c r="LIN1128" s="52"/>
      <c r="LIO1128" s="53"/>
      <c r="LIP1128" s="54"/>
      <c r="LIQ1128" s="52"/>
      <c r="LIR1128" s="53"/>
      <c r="LIS1128" s="54"/>
      <c r="LIT1128" s="52"/>
      <c r="LIU1128" s="53"/>
      <c r="LIV1128" s="54"/>
      <c r="LIW1128" s="52"/>
      <c r="LIX1128" s="53"/>
      <c r="LIY1128" s="54"/>
      <c r="LIZ1128" s="52"/>
      <c r="LJA1128" s="53"/>
      <c r="LJB1128" s="54"/>
      <c r="LJC1128" s="52"/>
      <c r="LJD1128" s="53"/>
      <c r="LJE1128" s="54"/>
      <c r="LJF1128" s="52"/>
      <c r="LJG1128" s="53"/>
      <c r="LJH1128" s="54"/>
      <c r="LJI1128" s="52"/>
      <c r="LJJ1128" s="53"/>
      <c r="LJK1128" s="54"/>
      <c r="LJL1128" s="52"/>
      <c r="LJM1128" s="53"/>
      <c r="LJN1128" s="54"/>
      <c r="LJO1128" s="52"/>
      <c r="LJP1128" s="53"/>
      <c r="LJQ1128" s="54"/>
      <c r="LJR1128" s="52"/>
      <c r="LJS1128" s="53"/>
      <c r="LJT1128" s="54"/>
      <c r="LJU1128" s="52"/>
      <c r="LJV1128" s="53"/>
      <c r="LJW1128" s="54"/>
      <c r="LJX1128" s="52"/>
      <c r="LJY1128" s="53"/>
      <c r="LJZ1128" s="54"/>
      <c r="LKA1128" s="52"/>
      <c r="LKB1128" s="53"/>
      <c r="LKC1128" s="54"/>
      <c r="LKD1128" s="52"/>
      <c r="LKE1128" s="53"/>
      <c r="LKF1128" s="54"/>
      <c r="LKG1128" s="52"/>
      <c r="LKH1128" s="53"/>
      <c r="LKI1128" s="54"/>
      <c r="LKJ1128" s="52"/>
      <c r="LKK1128" s="53"/>
      <c r="LKL1128" s="54"/>
      <c r="LKM1128" s="52"/>
      <c r="LKN1128" s="53"/>
      <c r="LKO1128" s="54"/>
      <c r="LKP1128" s="52"/>
      <c r="LKQ1128" s="53"/>
      <c r="LKR1128" s="54"/>
      <c r="LKS1128" s="52"/>
      <c r="LKT1128" s="53"/>
      <c r="LKU1128" s="54"/>
      <c r="LKV1128" s="52"/>
      <c r="LKW1128" s="53"/>
      <c r="LKX1128" s="54"/>
      <c r="LKY1128" s="52"/>
      <c r="LKZ1128" s="53"/>
      <c r="LLA1128" s="54"/>
      <c r="LLB1128" s="52"/>
      <c r="LLC1128" s="53"/>
      <c r="LLD1128" s="54"/>
      <c r="LLE1128" s="52"/>
      <c r="LLF1128" s="53"/>
      <c r="LLG1128" s="54"/>
      <c r="LLH1128" s="52"/>
      <c r="LLI1128" s="53"/>
      <c r="LLJ1128" s="54"/>
      <c r="LLK1128" s="52"/>
      <c r="LLL1128" s="53"/>
      <c r="LLM1128" s="54"/>
      <c r="LLN1128" s="52"/>
      <c r="LLO1128" s="53"/>
      <c r="LLP1128" s="54"/>
      <c r="LLQ1128" s="52"/>
      <c r="LLR1128" s="53"/>
      <c r="LLS1128" s="54"/>
      <c r="LLT1128" s="52"/>
      <c r="LLU1128" s="53"/>
      <c r="LLV1128" s="54"/>
      <c r="LLW1128" s="52"/>
      <c r="LLX1128" s="53"/>
      <c r="LLY1128" s="54"/>
      <c r="LLZ1128" s="52"/>
      <c r="LMA1128" s="53"/>
      <c r="LMB1128" s="54"/>
      <c r="LMC1128" s="52"/>
      <c r="LMD1128" s="53"/>
      <c r="LME1128" s="54"/>
      <c r="LMF1128" s="52"/>
      <c r="LMG1128" s="53"/>
      <c r="LMH1128" s="54"/>
      <c r="LMI1128" s="52"/>
      <c r="LMJ1128" s="53"/>
      <c r="LMK1128" s="54"/>
      <c r="LML1128" s="52"/>
      <c r="LMM1128" s="53"/>
      <c r="LMN1128" s="54"/>
      <c r="LMO1128" s="52"/>
      <c r="LMP1128" s="53"/>
      <c r="LMQ1128" s="54"/>
      <c r="LMR1128" s="52"/>
      <c r="LMS1128" s="53"/>
      <c r="LMT1128" s="54"/>
      <c r="LMU1128" s="52"/>
      <c r="LMV1128" s="53"/>
      <c r="LMW1128" s="54"/>
      <c r="LMX1128" s="52"/>
      <c r="LMY1128" s="53"/>
      <c r="LMZ1128" s="54"/>
      <c r="LNA1128" s="52"/>
      <c r="LNB1128" s="53"/>
      <c r="LNC1128" s="54"/>
      <c r="LND1128" s="52"/>
      <c r="LNE1128" s="53"/>
      <c r="LNF1128" s="54"/>
      <c r="LNG1128" s="52"/>
      <c r="LNH1128" s="53"/>
      <c r="LNI1128" s="54"/>
      <c r="LNJ1128" s="52"/>
      <c r="LNK1128" s="53"/>
      <c r="LNL1128" s="54"/>
      <c r="LNM1128" s="52"/>
      <c r="LNN1128" s="53"/>
      <c r="LNO1128" s="54"/>
      <c r="LNP1128" s="52"/>
      <c r="LNQ1128" s="53"/>
      <c r="LNR1128" s="54"/>
      <c r="LNS1128" s="52"/>
      <c r="LNT1128" s="53"/>
      <c r="LNU1128" s="54"/>
      <c r="LNV1128" s="52"/>
      <c r="LNW1128" s="53"/>
      <c r="LNX1128" s="54"/>
      <c r="LNY1128" s="52"/>
      <c r="LNZ1128" s="53"/>
      <c r="LOA1128" s="54"/>
      <c r="LOB1128" s="52"/>
      <c r="LOC1128" s="53"/>
      <c r="LOD1128" s="54"/>
      <c r="LOE1128" s="52"/>
      <c r="LOF1128" s="53"/>
      <c r="LOG1128" s="54"/>
      <c r="LOH1128" s="52"/>
      <c r="LOI1128" s="53"/>
      <c r="LOJ1128" s="54"/>
      <c r="LOK1128" s="52"/>
      <c r="LOL1128" s="53"/>
      <c r="LOM1128" s="54"/>
      <c r="LON1128" s="52"/>
      <c r="LOO1128" s="53"/>
      <c r="LOP1128" s="54"/>
      <c r="LOQ1128" s="52"/>
      <c r="LOR1128" s="53"/>
      <c r="LOS1128" s="54"/>
      <c r="LOT1128" s="52"/>
      <c r="LOU1128" s="53"/>
      <c r="LOV1128" s="54"/>
      <c r="LOW1128" s="52"/>
      <c r="LOX1128" s="53"/>
      <c r="LOY1128" s="54"/>
      <c r="LOZ1128" s="52"/>
      <c r="LPA1128" s="53"/>
      <c r="LPB1128" s="54"/>
      <c r="LPC1128" s="52"/>
      <c r="LPD1128" s="53"/>
      <c r="LPE1128" s="54"/>
      <c r="LPF1128" s="52"/>
      <c r="LPG1128" s="53"/>
      <c r="LPH1128" s="54"/>
      <c r="LPI1128" s="52"/>
      <c r="LPJ1128" s="53"/>
      <c r="LPK1128" s="54"/>
      <c r="LPL1128" s="52"/>
      <c r="LPM1128" s="53"/>
      <c r="LPN1128" s="54"/>
      <c r="LPO1128" s="52"/>
      <c r="LPP1128" s="53"/>
      <c r="LPQ1128" s="54"/>
      <c r="LPR1128" s="52"/>
      <c r="LPS1128" s="53"/>
      <c r="LPT1128" s="54"/>
      <c r="LPU1128" s="52"/>
      <c r="LPV1128" s="53"/>
      <c r="LPW1128" s="54"/>
      <c r="LPX1128" s="52"/>
      <c r="LPY1128" s="53"/>
      <c r="LPZ1128" s="54"/>
      <c r="LQA1128" s="52"/>
      <c r="LQB1128" s="53"/>
      <c r="LQC1128" s="54"/>
      <c r="LQD1128" s="52"/>
      <c r="LQE1128" s="53"/>
      <c r="LQF1128" s="54"/>
      <c r="LQG1128" s="52"/>
      <c r="LQH1128" s="53"/>
      <c r="LQI1128" s="54"/>
      <c r="LQJ1128" s="52"/>
      <c r="LQK1128" s="53"/>
      <c r="LQL1128" s="54"/>
      <c r="LQM1128" s="52"/>
      <c r="LQN1128" s="53"/>
      <c r="LQO1128" s="54"/>
      <c r="LQP1128" s="52"/>
      <c r="LQQ1128" s="53"/>
      <c r="LQR1128" s="54"/>
      <c r="LQS1128" s="52"/>
      <c r="LQT1128" s="53"/>
      <c r="LQU1128" s="54"/>
      <c r="LQV1128" s="52"/>
      <c r="LQW1128" s="53"/>
      <c r="LQX1128" s="54"/>
      <c r="LQY1128" s="52"/>
      <c r="LQZ1128" s="53"/>
      <c r="LRA1128" s="54"/>
      <c r="LRB1128" s="52"/>
      <c r="LRC1128" s="53"/>
      <c r="LRD1128" s="54"/>
      <c r="LRE1128" s="52"/>
      <c r="LRF1128" s="53"/>
      <c r="LRG1128" s="54"/>
      <c r="LRH1128" s="52"/>
      <c r="LRI1128" s="53"/>
      <c r="LRJ1128" s="54"/>
      <c r="LRK1128" s="52"/>
      <c r="LRL1128" s="53"/>
      <c r="LRM1128" s="54"/>
      <c r="LRN1128" s="52"/>
      <c r="LRO1128" s="53"/>
      <c r="LRP1128" s="54"/>
      <c r="LRQ1128" s="52"/>
      <c r="LRR1128" s="53"/>
      <c r="LRS1128" s="54"/>
      <c r="LRT1128" s="52"/>
      <c r="LRU1128" s="53"/>
      <c r="LRV1128" s="54"/>
      <c r="LRW1128" s="52"/>
      <c r="LRX1128" s="53"/>
      <c r="LRY1128" s="54"/>
      <c r="LRZ1128" s="52"/>
      <c r="LSA1128" s="53"/>
      <c r="LSB1128" s="54"/>
      <c r="LSC1128" s="52"/>
      <c r="LSD1128" s="53"/>
      <c r="LSE1128" s="54"/>
      <c r="LSF1128" s="52"/>
      <c r="LSG1128" s="53"/>
      <c r="LSH1128" s="54"/>
      <c r="LSI1128" s="52"/>
      <c r="LSJ1128" s="53"/>
      <c r="LSK1128" s="54"/>
      <c r="LSL1128" s="52"/>
      <c r="LSM1128" s="53"/>
      <c r="LSN1128" s="54"/>
      <c r="LSO1128" s="52"/>
      <c r="LSP1128" s="53"/>
      <c r="LSQ1128" s="54"/>
      <c r="LSR1128" s="52"/>
      <c r="LSS1128" s="53"/>
      <c r="LST1128" s="54"/>
      <c r="LSU1128" s="52"/>
      <c r="LSV1128" s="53"/>
      <c r="LSW1128" s="54"/>
      <c r="LSX1128" s="52"/>
      <c r="LSY1128" s="53"/>
      <c r="LSZ1128" s="54"/>
      <c r="LTA1128" s="52"/>
      <c r="LTB1128" s="53"/>
      <c r="LTC1128" s="54"/>
      <c r="LTD1128" s="52"/>
      <c r="LTE1128" s="53"/>
      <c r="LTF1128" s="54"/>
      <c r="LTG1128" s="52"/>
      <c r="LTH1128" s="53"/>
      <c r="LTI1128" s="54"/>
      <c r="LTJ1128" s="52"/>
      <c r="LTK1128" s="53"/>
      <c r="LTL1128" s="54"/>
      <c r="LTM1128" s="52"/>
      <c r="LTN1128" s="53"/>
      <c r="LTO1128" s="54"/>
      <c r="LTP1128" s="52"/>
      <c r="LTQ1128" s="53"/>
      <c r="LTR1128" s="54"/>
      <c r="LTS1128" s="52"/>
      <c r="LTT1128" s="53"/>
      <c r="LTU1128" s="54"/>
      <c r="LTV1128" s="52"/>
      <c r="LTW1128" s="53"/>
      <c r="LTX1128" s="54"/>
      <c r="LTY1128" s="52"/>
      <c r="LTZ1128" s="53"/>
      <c r="LUA1128" s="54"/>
      <c r="LUB1128" s="52"/>
      <c r="LUC1128" s="53"/>
      <c r="LUD1128" s="54"/>
      <c r="LUE1128" s="52"/>
      <c r="LUF1128" s="53"/>
      <c r="LUG1128" s="54"/>
      <c r="LUH1128" s="52"/>
      <c r="LUI1128" s="53"/>
      <c r="LUJ1128" s="54"/>
      <c r="LUK1128" s="52"/>
      <c r="LUL1128" s="53"/>
      <c r="LUM1128" s="54"/>
      <c r="LUN1128" s="52"/>
      <c r="LUO1128" s="53"/>
      <c r="LUP1128" s="54"/>
      <c r="LUQ1128" s="52"/>
      <c r="LUR1128" s="53"/>
      <c r="LUS1128" s="54"/>
      <c r="LUT1128" s="52"/>
      <c r="LUU1128" s="53"/>
      <c r="LUV1128" s="54"/>
      <c r="LUW1128" s="52"/>
      <c r="LUX1128" s="53"/>
      <c r="LUY1128" s="54"/>
      <c r="LUZ1128" s="52"/>
      <c r="LVA1128" s="53"/>
      <c r="LVB1128" s="54"/>
      <c r="LVC1128" s="52"/>
      <c r="LVD1128" s="53"/>
      <c r="LVE1128" s="54"/>
      <c r="LVF1128" s="52"/>
      <c r="LVG1128" s="53"/>
      <c r="LVH1128" s="54"/>
      <c r="LVI1128" s="52"/>
      <c r="LVJ1128" s="53"/>
      <c r="LVK1128" s="54"/>
      <c r="LVL1128" s="52"/>
      <c r="LVM1128" s="53"/>
      <c r="LVN1128" s="54"/>
      <c r="LVO1128" s="52"/>
      <c r="LVP1128" s="53"/>
      <c r="LVQ1128" s="54"/>
      <c r="LVR1128" s="52"/>
      <c r="LVS1128" s="53"/>
      <c r="LVT1128" s="54"/>
      <c r="LVU1128" s="52"/>
      <c r="LVV1128" s="53"/>
      <c r="LVW1128" s="54"/>
      <c r="LVX1128" s="52"/>
      <c r="LVY1128" s="53"/>
      <c r="LVZ1128" s="54"/>
      <c r="LWA1128" s="52"/>
      <c r="LWB1128" s="53"/>
      <c r="LWC1128" s="54"/>
      <c r="LWD1128" s="52"/>
      <c r="LWE1128" s="53"/>
      <c r="LWF1128" s="54"/>
      <c r="LWG1128" s="52"/>
      <c r="LWH1128" s="53"/>
      <c r="LWI1128" s="54"/>
      <c r="LWJ1128" s="52"/>
      <c r="LWK1128" s="53"/>
      <c r="LWL1128" s="54"/>
      <c r="LWM1128" s="52"/>
      <c r="LWN1128" s="53"/>
      <c r="LWO1128" s="54"/>
      <c r="LWP1128" s="52"/>
      <c r="LWQ1128" s="53"/>
      <c r="LWR1128" s="54"/>
      <c r="LWS1128" s="52"/>
      <c r="LWT1128" s="53"/>
      <c r="LWU1128" s="54"/>
      <c r="LWV1128" s="52"/>
      <c r="LWW1128" s="53"/>
      <c r="LWX1128" s="54"/>
      <c r="LWY1128" s="52"/>
      <c r="LWZ1128" s="53"/>
      <c r="LXA1128" s="54"/>
      <c r="LXB1128" s="52"/>
      <c r="LXC1128" s="53"/>
      <c r="LXD1128" s="54"/>
      <c r="LXE1128" s="52"/>
      <c r="LXF1128" s="53"/>
      <c r="LXG1128" s="54"/>
      <c r="LXH1128" s="52"/>
      <c r="LXI1128" s="53"/>
      <c r="LXJ1128" s="54"/>
      <c r="LXK1128" s="52"/>
      <c r="LXL1128" s="53"/>
      <c r="LXM1128" s="54"/>
      <c r="LXN1128" s="52"/>
      <c r="LXO1128" s="53"/>
      <c r="LXP1128" s="54"/>
      <c r="LXQ1128" s="52"/>
      <c r="LXR1128" s="53"/>
      <c r="LXS1128" s="54"/>
      <c r="LXT1128" s="52"/>
      <c r="LXU1128" s="53"/>
      <c r="LXV1128" s="54"/>
      <c r="LXW1128" s="52"/>
      <c r="LXX1128" s="53"/>
      <c r="LXY1128" s="54"/>
      <c r="LXZ1128" s="52"/>
      <c r="LYA1128" s="53"/>
      <c r="LYB1128" s="54"/>
      <c r="LYC1128" s="52"/>
      <c r="LYD1128" s="53"/>
      <c r="LYE1128" s="54"/>
      <c r="LYF1128" s="52"/>
      <c r="LYG1128" s="53"/>
      <c r="LYH1128" s="54"/>
      <c r="LYI1128" s="52"/>
      <c r="LYJ1128" s="53"/>
      <c r="LYK1128" s="54"/>
      <c r="LYL1128" s="52"/>
      <c r="LYM1128" s="53"/>
      <c r="LYN1128" s="54"/>
      <c r="LYO1128" s="52"/>
      <c r="LYP1128" s="53"/>
      <c r="LYQ1128" s="54"/>
      <c r="LYR1128" s="52"/>
      <c r="LYS1128" s="53"/>
      <c r="LYT1128" s="54"/>
      <c r="LYU1128" s="52"/>
      <c r="LYV1128" s="53"/>
      <c r="LYW1128" s="54"/>
      <c r="LYX1128" s="52"/>
      <c r="LYY1128" s="53"/>
      <c r="LYZ1128" s="54"/>
      <c r="LZA1128" s="52"/>
      <c r="LZB1128" s="53"/>
      <c r="LZC1128" s="54"/>
      <c r="LZD1128" s="52"/>
      <c r="LZE1128" s="53"/>
      <c r="LZF1128" s="54"/>
      <c r="LZG1128" s="52"/>
      <c r="LZH1128" s="53"/>
      <c r="LZI1128" s="54"/>
      <c r="LZJ1128" s="52"/>
      <c r="LZK1128" s="53"/>
      <c r="LZL1128" s="54"/>
      <c r="LZM1128" s="52"/>
      <c r="LZN1128" s="53"/>
      <c r="LZO1128" s="54"/>
      <c r="LZP1128" s="52"/>
      <c r="LZQ1128" s="53"/>
      <c r="LZR1128" s="54"/>
      <c r="LZS1128" s="52"/>
      <c r="LZT1128" s="53"/>
      <c r="LZU1128" s="54"/>
      <c r="LZV1128" s="52"/>
      <c r="LZW1128" s="53"/>
      <c r="LZX1128" s="54"/>
      <c r="LZY1128" s="52"/>
      <c r="LZZ1128" s="53"/>
      <c r="MAA1128" s="54"/>
      <c r="MAB1128" s="52"/>
      <c r="MAC1128" s="53"/>
      <c r="MAD1128" s="54"/>
      <c r="MAE1128" s="52"/>
      <c r="MAF1128" s="53"/>
      <c r="MAG1128" s="54"/>
      <c r="MAH1128" s="52"/>
      <c r="MAI1128" s="53"/>
      <c r="MAJ1128" s="54"/>
      <c r="MAK1128" s="52"/>
      <c r="MAL1128" s="53"/>
      <c r="MAM1128" s="54"/>
      <c r="MAN1128" s="52"/>
      <c r="MAO1128" s="53"/>
      <c r="MAP1128" s="54"/>
      <c r="MAQ1128" s="52"/>
      <c r="MAR1128" s="53"/>
      <c r="MAS1128" s="54"/>
      <c r="MAT1128" s="52"/>
      <c r="MAU1128" s="53"/>
      <c r="MAV1128" s="54"/>
      <c r="MAW1128" s="52"/>
      <c r="MAX1128" s="53"/>
      <c r="MAY1128" s="54"/>
      <c r="MAZ1128" s="52"/>
      <c r="MBA1128" s="53"/>
      <c r="MBB1128" s="54"/>
      <c r="MBC1128" s="52"/>
      <c r="MBD1128" s="53"/>
      <c r="MBE1128" s="54"/>
      <c r="MBF1128" s="52"/>
      <c r="MBG1128" s="53"/>
      <c r="MBH1128" s="54"/>
      <c r="MBI1128" s="52"/>
      <c r="MBJ1128" s="53"/>
      <c r="MBK1128" s="54"/>
      <c r="MBL1128" s="52"/>
      <c r="MBM1128" s="53"/>
      <c r="MBN1128" s="54"/>
      <c r="MBO1128" s="52"/>
      <c r="MBP1128" s="53"/>
      <c r="MBQ1128" s="54"/>
      <c r="MBR1128" s="52"/>
      <c r="MBS1128" s="53"/>
      <c r="MBT1128" s="54"/>
      <c r="MBU1128" s="52"/>
      <c r="MBV1128" s="53"/>
      <c r="MBW1128" s="54"/>
      <c r="MBX1128" s="52"/>
      <c r="MBY1128" s="53"/>
      <c r="MBZ1128" s="54"/>
      <c r="MCA1128" s="52"/>
      <c r="MCB1128" s="53"/>
      <c r="MCC1128" s="54"/>
      <c r="MCD1128" s="52"/>
      <c r="MCE1128" s="53"/>
      <c r="MCF1128" s="54"/>
      <c r="MCG1128" s="52"/>
      <c r="MCH1128" s="53"/>
      <c r="MCI1128" s="54"/>
      <c r="MCJ1128" s="52"/>
      <c r="MCK1128" s="53"/>
      <c r="MCL1128" s="54"/>
      <c r="MCM1128" s="52"/>
      <c r="MCN1128" s="53"/>
      <c r="MCO1128" s="54"/>
      <c r="MCP1128" s="52"/>
      <c r="MCQ1128" s="53"/>
      <c r="MCR1128" s="54"/>
      <c r="MCS1128" s="52"/>
      <c r="MCT1128" s="53"/>
      <c r="MCU1128" s="54"/>
      <c r="MCV1128" s="52"/>
      <c r="MCW1128" s="53"/>
      <c r="MCX1128" s="54"/>
      <c r="MCY1128" s="52"/>
      <c r="MCZ1128" s="53"/>
      <c r="MDA1128" s="54"/>
      <c r="MDB1128" s="52"/>
      <c r="MDC1128" s="53"/>
      <c r="MDD1128" s="54"/>
      <c r="MDE1128" s="52"/>
      <c r="MDF1128" s="53"/>
      <c r="MDG1128" s="54"/>
      <c r="MDH1128" s="52"/>
      <c r="MDI1128" s="53"/>
      <c r="MDJ1128" s="54"/>
      <c r="MDK1128" s="52"/>
      <c r="MDL1128" s="53"/>
      <c r="MDM1128" s="54"/>
      <c r="MDN1128" s="52"/>
      <c r="MDO1128" s="53"/>
      <c r="MDP1128" s="54"/>
      <c r="MDQ1128" s="52"/>
      <c r="MDR1128" s="53"/>
      <c r="MDS1128" s="54"/>
      <c r="MDT1128" s="52"/>
      <c r="MDU1128" s="53"/>
      <c r="MDV1128" s="54"/>
      <c r="MDW1128" s="52"/>
      <c r="MDX1128" s="53"/>
      <c r="MDY1128" s="54"/>
      <c r="MDZ1128" s="52"/>
      <c r="MEA1128" s="53"/>
      <c r="MEB1128" s="54"/>
      <c r="MEC1128" s="52"/>
      <c r="MED1128" s="53"/>
      <c r="MEE1128" s="54"/>
      <c r="MEF1128" s="52"/>
      <c r="MEG1128" s="53"/>
      <c r="MEH1128" s="54"/>
      <c r="MEI1128" s="52"/>
      <c r="MEJ1128" s="53"/>
      <c r="MEK1128" s="54"/>
      <c r="MEL1128" s="52"/>
      <c r="MEM1128" s="53"/>
      <c r="MEN1128" s="54"/>
      <c r="MEO1128" s="52"/>
      <c r="MEP1128" s="53"/>
      <c r="MEQ1128" s="54"/>
      <c r="MER1128" s="52"/>
      <c r="MES1128" s="53"/>
      <c r="MET1128" s="54"/>
      <c r="MEU1128" s="52"/>
      <c r="MEV1128" s="53"/>
      <c r="MEW1128" s="54"/>
      <c r="MEX1128" s="52"/>
      <c r="MEY1128" s="53"/>
      <c r="MEZ1128" s="54"/>
      <c r="MFA1128" s="52"/>
      <c r="MFB1128" s="53"/>
      <c r="MFC1128" s="54"/>
      <c r="MFD1128" s="52"/>
      <c r="MFE1128" s="53"/>
      <c r="MFF1128" s="54"/>
      <c r="MFG1128" s="52"/>
      <c r="MFH1128" s="53"/>
      <c r="MFI1128" s="54"/>
      <c r="MFJ1128" s="52"/>
      <c r="MFK1128" s="53"/>
      <c r="MFL1128" s="54"/>
      <c r="MFM1128" s="52"/>
      <c r="MFN1128" s="53"/>
      <c r="MFO1128" s="54"/>
      <c r="MFP1128" s="52"/>
      <c r="MFQ1128" s="53"/>
      <c r="MFR1128" s="54"/>
      <c r="MFS1128" s="52"/>
      <c r="MFT1128" s="53"/>
      <c r="MFU1128" s="54"/>
      <c r="MFV1128" s="52"/>
      <c r="MFW1128" s="53"/>
      <c r="MFX1128" s="54"/>
      <c r="MFY1128" s="52"/>
      <c r="MFZ1128" s="53"/>
      <c r="MGA1128" s="54"/>
      <c r="MGB1128" s="52"/>
      <c r="MGC1128" s="53"/>
      <c r="MGD1128" s="54"/>
      <c r="MGE1128" s="52"/>
      <c r="MGF1128" s="53"/>
      <c r="MGG1128" s="54"/>
      <c r="MGH1128" s="52"/>
      <c r="MGI1128" s="53"/>
      <c r="MGJ1128" s="54"/>
      <c r="MGK1128" s="52"/>
      <c r="MGL1128" s="53"/>
      <c r="MGM1128" s="54"/>
      <c r="MGN1128" s="52"/>
      <c r="MGO1128" s="53"/>
      <c r="MGP1128" s="54"/>
      <c r="MGQ1128" s="52"/>
      <c r="MGR1128" s="53"/>
      <c r="MGS1128" s="54"/>
      <c r="MGT1128" s="52"/>
      <c r="MGU1128" s="53"/>
      <c r="MGV1128" s="54"/>
      <c r="MGW1128" s="52"/>
      <c r="MGX1128" s="53"/>
      <c r="MGY1128" s="54"/>
      <c r="MGZ1128" s="52"/>
      <c r="MHA1128" s="53"/>
      <c r="MHB1128" s="54"/>
      <c r="MHC1128" s="52"/>
      <c r="MHD1128" s="53"/>
      <c r="MHE1128" s="54"/>
      <c r="MHF1128" s="52"/>
      <c r="MHG1128" s="53"/>
      <c r="MHH1128" s="54"/>
      <c r="MHI1128" s="52"/>
      <c r="MHJ1128" s="53"/>
      <c r="MHK1128" s="54"/>
      <c r="MHL1128" s="52"/>
      <c r="MHM1128" s="53"/>
      <c r="MHN1128" s="54"/>
      <c r="MHO1128" s="52"/>
      <c r="MHP1128" s="53"/>
      <c r="MHQ1128" s="54"/>
      <c r="MHR1128" s="52"/>
      <c r="MHS1128" s="53"/>
      <c r="MHT1128" s="54"/>
      <c r="MHU1128" s="52"/>
      <c r="MHV1128" s="53"/>
      <c r="MHW1128" s="54"/>
      <c r="MHX1128" s="52"/>
      <c r="MHY1128" s="53"/>
      <c r="MHZ1128" s="54"/>
      <c r="MIA1128" s="52"/>
      <c r="MIB1128" s="53"/>
      <c r="MIC1128" s="54"/>
      <c r="MID1128" s="52"/>
      <c r="MIE1128" s="53"/>
      <c r="MIF1128" s="54"/>
      <c r="MIG1128" s="52"/>
      <c r="MIH1128" s="53"/>
      <c r="MII1128" s="54"/>
      <c r="MIJ1128" s="52"/>
      <c r="MIK1128" s="53"/>
      <c r="MIL1128" s="54"/>
      <c r="MIM1128" s="52"/>
      <c r="MIN1128" s="53"/>
      <c r="MIO1128" s="54"/>
      <c r="MIP1128" s="52"/>
      <c r="MIQ1128" s="53"/>
      <c r="MIR1128" s="54"/>
      <c r="MIS1128" s="52"/>
      <c r="MIT1128" s="53"/>
      <c r="MIU1128" s="54"/>
      <c r="MIV1128" s="52"/>
      <c r="MIW1128" s="53"/>
      <c r="MIX1128" s="54"/>
      <c r="MIY1128" s="52"/>
      <c r="MIZ1128" s="53"/>
      <c r="MJA1128" s="54"/>
      <c r="MJB1128" s="52"/>
      <c r="MJC1128" s="53"/>
      <c r="MJD1128" s="54"/>
      <c r="MJE1128" s="52"/>
      <c r="MJF1128" s="53"/>
      <c r="MJG1128" s="54"/>
      <c r="MJH1128" s="52"/>
      <c r="MJI1128" s="53"/>
      <c r="MJJ1128" s="54"/>
      <c r="MJK1128" s="52"/>
      <c r="MJL1128" s="53"/>
      <c r="MJM1128" s="54"/>
      <c r="MJN1128" s="52"/>
      <c r="MJO1128" s="53"/>
      <c r="MJP1128" s="54"/>
      <c r="MJQ1128" s="52"/>
      <c r="MJR1128" s="53"/>
      <c r="MJS1128" s="54"/>
      <c r="MJT1128" s="52"/>
      <c r="MJU1128" s="53"/>
      <c r="MJV1128" s="54"/>
      <c r="MJW1128" s="52"/>
      <c r="MJX1128" s="53"/>
      <c r="MJY1128" s="54"/>
      <c r="MJZ1128" s="52"/>
      <c r="MKA1128" s="53"/>
      <c r="MKB1128" s="54"/>
      <c r="MKC1128" s="52"/>
      <c r="MKD1128" s="53"/>
      <c r="MKE1128" s="54"/>
      <c r="MKF1128" s="52"/>
      <c r="MKG1128" s="53"/>
      <c r="MKH1128" s="54"/>
      <c r="MKI1128" s="52"/>
      <c r="MKJ1128" s="53"/>
      <c r="MKK1128" s="54"/>
      <c r="MKL1128" s="52"/>
      <c r="MKM1128" s="53"/>
      <c r="MKN1128" s="54"/>
      <c r="MKO1128" s="52"/>
      <c r="MKP1128" s="53"/>
      <c r="MKQ1128" s="54"/>
      <c r="MKR1128" s="52"/>
      <c r="MKS1128" s="53"/>
      <c r="MKT1128" s="54"/>
      <c r="MKU1128" s="52"/>
      <c r="MKV1128" s="53"/>
      <c r="MKW1128" s="54"/>
      <c r="MKX1128" s="52"/>
      <c r="MKY1128" s="53"/>
      <c r="MKZ1128" s="54"/>
      <c r="MLA1128" s="52"/>
      <c r="MLB1128" s="53"/>
      <c r="MLC1128" s="54"/>
      <c r="MLD1128" s="52"/>
      <c r="MLE1128" s="53"/>
      <c r="MLF1128" s="54"/>
      <c r="MLG1128" s="52"/>
      <c r="MLH1128" s="53"/>
      <c r="MLI1128" s="54"/>
      <c r="MLJ1128" s="52"/>
      <c r="MLK1128" s="53"/>
      <c r="MLL1128" s="54"/>
      <c r="MLM1128" s="52"/>
      <c r="MLN1128" s="53"/>
      <c r="MLO1128" s="54"/>
      <c r="MLP1128" s="52"/>
      <c r="MLQ1128" s="53"/>
      <c r="MLR1128" s="54"/>
      <c r="MLS1128" s="52"/>
      <c r="MLT1128" s="53"/>
      <c r="MLU1128" s="54"/>
      <c r="MLV1128" s="52"/>
      <c r="MLW1128" s="53"/>
      <c r="MLX1128" s="54"/>
      <c r="MLY1128" s="52"/>
      <c r="MLZ1128" s="53"/>
      <c r="MMA1128" s="54"/>
      <c r="MMB1128" s="52"/>
      <c r="MMC1128" s="53"/>
      <c r="MMD1128" s="54"/>
      <c r="MME1128" s="52"/>
      <c r="MMF1128" s="53"/>
      <c r="MMG1128" s="54"/>
      <c r="MMH1128" s="52"/>
      <c r="MMI1128" s="53"/>
      <c r="MMJ1128" s="54"/>
      <c r="MMK1128" s="52"/>
      <c r="MML1128" s="53"/>
      <c r="MMM1128" s="54"/>
      <c r="MMN1128" s="52"/>
      <c r="MMO1128" s="53"/>
      <c r="MMP1128" s="54"/>
      <c r="MMQ1128" s="52"/>
      <c r="MMR1128" s="53"/>
      <c r="MMS1128" s="54"/>
      <c r="MMT1128" s="52"/>
      <c r="MMU1128" s="53"/>
      <c r="MMV1128" s="54"/>
      <c r="MMW1128" s="52"/>
      <c r="MMX1128" s="53"/>
      <c r="MMY1128" s="54"/>
      <c r="MMZ1128" s="52"/>
      <c r="MNA1128" s="53"/>
      <c r="MNB1128" s="54"/>
      <c r="MNC1128" s="52"/>
      <c r="MND1128" s="53"/>
      <c r="MNE1128" s="54"/>
      <c r="MNF1128" s="52"/>
      <c r="MNG1128" s="53"/>
      <c r="MNH1128" s="54"/>
      <c r="MNI1128" s="52"/>
      <c r="MNJ1128" s="53"/>
      <c r="MNK1128" s="54"/>
      <c r="MNL1128" s="52"/>
      <c r="MNM1128" s="53"/>
      <c r="MNN1128" s="54"/>
      <c r="MNO1128" s="52"/>
      <c r="MNP1128" s="53"/>
      <c r="MNQ1128" s="54"/>
      <c r="MNR1128" s="52"/>
      <c r="MNS1128" s="53"/>
      <c r="MNT1128" s="54"/>
      <c r="MNU1128" s="52"/>
      <c r="MNV1128" s="53"/>
      <c r="MNW1128" s="54"/>
      <c r="MNX1128" s="52"/>
      <c r="MNY1128" s="53"/>
      <c r="MNZ1128" s="54"/>
      <c r="MOA1128" s="52"/>
      <c r="MOB1128" s="53"/>
      <c r="MOC1128" s="54"/>
      <c r="MOD1128" s="52"/>
      <c r="MOE1128" s="53"/>
      <c r="MOF1128" s="54"/>
      <c r="MOG1128" s="52"/>
      <c r="MOH1128" s="53"/>
      <c r="MOI1128" s="54"/>
      <c r="MOJ1128" s="52"/>
      <c r="MOK1128" s="53"/>
      <c r="MOL1128" s="54"/>
      <c r="MOM1128" s="52"/>
      <c r="MON1128" s="53"/>
      <c r="MOO1128" s="54"/>
      <c r="MOP1128" s="52"/>
      <c r="MOQ1128" s="53"/>
      <c r="MOR1128" s="54"/>
      <c r="MOS1128" s="52"/>
      <c r="MOT1128" s="53"/>
      <c r="MOU1128" s="54"/>
      <c r="MOV1128" s="52"/>
      <c r="MOW1128" s="53"/>
      <c r="MOX1128" s="54"/>
      <c r="MOY1128" s="52"/>
      <c r="MOZ1128" s="53"/>
      <c r="MPA1128" s="54"/>
      <c r="MPB1128" s="52"/>
      <c r="MPC1128" s="53"/>
      <c r="MPD1128" s="54"/>
      <c r="MPE1128" s="52"/>
      <c r="MPF1128" s="53"/>
      <c r="MPG1128" s="54"/>
      <c r="MPH1128" s="52"/>
      <c r="MPI1128" s="53"/>
      <c r="MPJ1128" s="54"/>
      <c r="MPK1128" s="52"/>
      <c r="MPL1128" s="53"/>
      <c r="MPM1128" s="54"/>
      <c r="MPN1128" s="52"/>
      <c r="MPO1128" s="53"/>
      <c r="MPP1128" s="54"/>
      <c r="MPQ1128" s="52"/>
      <c r="MPR1128" s="53"/>
      <c r="MPS1128" s="54"/>
      <c r="MPT1128" s="52"/>
      <c r="MPU1128" s="53"/>
      <c r="MPV1128" s="54"/>
      <c r="MPW1128" s="52"/>
      <c r="MPX1128" s="53"/>
      <c r="MPY1128" s="54"/>
      <c r="MPZ1128" s="52"/>
      <c r="MQA1128" s="53"/>
      <c r="MQB1128" s="54"/>
      <c r="MQC1128" s="52"/>
      <c r="MQD1128" s="53"/>
      <c r="MQE1128" s="54"/>
      <c r="MQF1128" s="52"/>
      <c r="MQG1128" s="53"/>
      <c r="MQH1128" s="54"/>
      <c r="MQI1128" s="52"/>
      <c r="MQJ1128" s="53"/>
      <c r="MQK1128" s="54"/>
      <c r="MQL1128" s="52"/>
      <c r="MQM1128" s="53"/>
      <c r="MQN1128" s="54"/>
      <c r="MQO1128" s="52"/>
      <c r="MQP1128" s="53"/>
      <c r="MQQ1128" s="54"/>
      <c r="MQR1128" s="52"/>
      <c r="MQS1128" s="53"/>
      <c r="MQT1128" s="54"/>
      <c r="MQU1128" s="52"/>
      <c r="MQV1128" s="53"/>
      <c r="MQW1128" s="54"/>
      <c r="MQX1128" s="52"/>
      <c r="MQY1128" s="53"/>
      <c r="MQZ1128" s="54"/>
      <c r="MRA1128" s="52"/>
      <c r="MRB1128" s="53"/>
      <c r="MRC1128" s="54"/>
      <c r="MRD1128" s="52"/>
      <c r="MRE1128" s="53"/>
      <c r="MRF1128" s="54"/>
      <c r="MRG1128" s="52"/>
      <c r="MRH1128" s="53"/>
      <c r="MRI1128" s="54"/>
      <c r="MRJ1128" s="52"/>
      <c r="MRK1128" s="53"/>
      <c r="MRL1128" s="54"/>
      <c r="MRM1128" s="52"/>
      <c r="MRN1128" s="53"/>
      <c r="MRO1128" s="54"/>
      <c r="MRP1128" s="52"/>
      <c r="MRQ1128" s="53"/>
      <c r="MRR1128" s="54"/>
      <c r="MRS1128" s="52"/>
      <c r="MRT1128" s="53"/>
      <c r="MRU1128" s="54"/>
      <c r="MRV1128" s="52"/>
      <c r="MRW1128" s="53"/>
      <c r="MRX1128" s="54"/>
      <c r="MRY1128" s="52"/>
      <c r="MRZ1128" s="53"/>
      <c r="MSA1128" s="54"/>
      <c r="MSB1128" s="52"/>
      <c r="MSC1128" s="53"/>
      <c r="MSD1128" s="54"/>
      <c r="MSE1128" s="52"/>
      <c r="MSF1128" s="53"/>
      <c r="MSG1128" s="54"/>
      <c r="MSH1128" s="52"/>
      <c r="MSI1128" s="53"/>
      <c r="MSJ1128" s="54"/>
      <c r="MSK1128" s="52"/>
      <c r="MSL1128" s="53"/>
      <c r="MSM1128" s="54"/>
      <c r="MSN1128" s="52"/>
      <c r="MSO1128" s="53"/>
      <c r="MSP1128" s="54"/>
      <c r="MSQ1128" s="52"/>
      <c r="MSR1128" s="53"/>
      <c r="MSS1128" s="54"/>
      <c r="MST1128" s="52"/>
      <c r="MSU1128" s="53"/>
      <c r="MSV1128" s="54"/>
      <c r="MSW1128" s="52"/>
      <c r="MSX1128" s="53"/>
      <c r="MSY1128" s="54"/>
      <c r="MSZ1128" s="52"/>
      <c r="MTA1128" s="53"/>
      <c r="MTB1128" s="54"/>
      <c r="MTC1128" s="52"/>
      <c r="MTD1128" s="53"/>
      <c r="MTE1128" s="54"/>
      <c r="MTF1128" s="52"/>
      <c r="MTG1128" s="53"/>
      <c r="MTH1128" s="54"/>
      <c r="MTI1128" s="52"/>
      <c r="MTJ1128" s="53"/>
      <c r="MTK1128" s="54"/>
      <c r="MTL1128" s="52"/>
      <c r="MTM1128" s="53"/>
      <c r="MTN1128" s="54"/>
      <c r="MTO1128" s="52"/>
      <c r="MTP1128" s="53"/>
      <c r="MTQ1128" s="54"/>
      <c r="MTR1128" s="52"/>
      <c r="MTS1128" s="53"/>
      <c r="MTT1128" s="54"/>
      <c r="MTU1128" s="52"/>
      <c r="MTV1128" s="53"/>
      <c r="MTW1128" s="54"/>
      <c r="MTX1128" s="52"/>
      <c r="MTY1128" s="53"/>
      <c r="MTZ1128" s="54"/>
      <c r="MUA1128" s="52"/>
      <c r="MUB1128" s="53"/>
      <c r="MUC1128" s="54"/>
      <c r="MUD1128" s="52"/>
      <c r="MUE1128" s="53"/>
      <c r="MUF1128" s="54"/>
      <c r="MUG1128" s="52"/>
      <c r="MUH1128" s="53"/>
      <c r="MUI1128" s="54"/>
      <c r="MUJ1128" s="52"/>
      <c r="MUK1128" s="53"/>
      <c r="MUL1128" s="54"/>
      <c r="MUM1128" s="52"/>
      <c r="MUN1128" s="53"/>
      <c r="MUO1128" s="54"/>
      <c r="MUP1128" s="52"/>
      <c r="MUQ1128" s="53"/>
      <c r="MUR1128" s="54"/>
      <c r="MUS1128" s="52"/>
      <c r="MUT1128" s="53"/>
      <c r="MUU1128" s="54"/>
      <c r="MUV1128" s="52"/>
      <c r="MUW1128" s="53"/>
      <c r="MUX1128" s="54"/>
      <c r="MUY1128" s="52"/>
      <c r="MUZ1128" s="53"/>
      <c r="MVA1128" s="54"/>
      <c r="MVB1128" s="52"/>
      <c r="MVC1128" s="53"/>
      <c r="MVD1128" s="54"/>
      <c r="MVE1128" s="52"/>
      <c r="MVF1128" s="53"/>
      <c r="MVG1128" s="54"/>
      <c r="MVH1128" s="52"/>
      <c r="MVI1128" s="53"/>
      <c r="MVJ1128" s="54"/>
      <c r="MVK1128" s="52"/>
      <c r="MVL1128" s="53"/>
      <c r="MVM1128" s="54"/>
      <c r="MVN1128" s="52"/>
      <c r="MVO1128" s="53"/>
      <c r="MVP1128" s="54"/>
      <c r="MVQ1128" s="52"/>
      <c r="MVR1128" s="53"/>
      <c r="MVS1128" s="54"/>
      <c r="MVT1128" s="52"/>
      <c r="MVU1128" s="53"/>
      <c r="MVV1128" s="54"/>
      <c r="MVW1128" s="52"/>
      <c r="MVX1128" s="53"/>
      <c r="MVY1128" s="54"/>
      <c r="MVZ1128" s="52"/>
      <c r="MWA1128" s="53"/>
      <c r="MWB1128" s="54"/>
      <c r="MWC1128" s="52"/>
      <c r="MWD1128" s="53"/>
      <c r="MWE1128" s="54"/>
      <c r="MWF1128" s="52"/>
      <c r="MWG1128" s="53"/>
      <c r="MWH1128" s="54"/>
      <c r="MWI1128" s="52"/>
      <c r="MWJ1128" s="53"/>
      <c r="MWK1128" s="54"/>
      <c r="MWL1128" s="52"/>
      <c r="MWM1128" s="53"/>
      <c r="MWN1128" s="54"/>
      <c r="MWO1128" s="52"/>
      <c r="MWP1128" s="53"/>
      <c r="MWQ1128" s="54"/>
      <c r="MWR1128" s="52"/>
      <c r="MWS1128" s="53"/>
      <c r="MWT1128" s="54"/>
      <c r="MWU1128" s="52"/>
      <c r="MWV1128" s="53"/>
      <c r="MWW1128" s="54"/>
      <c r="MWX1128" s="52"/>
      <c r="MWY1128" s="53"/>
      <c r="MWZ1128" s="54"/>
      <c r="MXA1128" s="52"/>
      <c r="MXB1128" s="53"/>
      <c r="MXC1128" s="54"/>
      <c r="MXD1128" s="52"/>
      <c r="MXE1128" s="53"/>
      <c r="MXF1128" s="54"/>
      <c r="MXG1128" s="52"/>
      <c r="MXH1128" s="53"/>
      <c r="MXI1128" s="54"/>
      <c r="MXJ1128" s="52"/>
      <c r="MXK1128" s="53"/>
      <c r="MXL1128" s="54"/>
      <c r="MXM1128" s="52"/>
      <c r="MXN1128" s="53"/>
      <c r="MXO1128" s="54"/>
      <c r="MXP1128" s="52"/>
      <c r="MXQ1128" s="53"/>
      <c r="MXR1128" s="54"/>
      <c r="MXS1128" s="52"/>
      <c r="MXT1128" s="53"/>
      <c r="MXU1128" s="54"/>
      <c r="MXV1128" s="52"/>
      <c r="MXW1128" s="53"/>
      <c r="MXX1128" s="54"/>
      <c r="MXY1128" s="52"/>
      <c r="MXZ1128" s="53"/>
      <c r="MYA1128" s="54"/>
      <c r="MYB1128" s="52"/>
      <c r="MYC1128" s="53"/>
      <c r="MYD1128" s="54"/>
      <c r="MYE1128" s="52"/>
      <c r="MYF1128" s="53"/>
      <c r="MYG1128" s="54"/>
      <c r="MYH1128" s="52"/>
      <c r="MYI1128" s="53"/>
      <c r="MYJ1128" s="54"/>
      <c r="MYK1128" s="52"/>
      <c r="MYL1128" s="53"/>
      <c r="MYM1128" s="54"/>
      <c r="MYN1128" s="52"/>
      <c r="MYO1128" s="53"/>
      <c r="MYP1128" s="54"/>
      <c r="MYQ1128" s="52"/>
      <c r="MYR1128" s="53"/>
      <c r="MYS1128" s="54"/>
      <c r="MYT1128" s="52"/>
      <c r="MYU1128" s="53"/>
      <c r="MYV1128" s="54"/>
      <c r="MYW1128" s="52"/>
      <c r="MYX1128" s="53"/>
      <c r="MYY1128" s="54"/>
      <c r="MYZ1128" s="52"/>
      <c r="MZA1128" s="53"/>
      <c r="MZB1128" s="54"/>
      <c r="MZC1128" s="52"/>
      <c r="MZD1128" s="53"/>
      <c r="MZE1128" s="54"/>
      <c r="MZF1128" s="52"/>
      <c r="MZG1128" s="53"/>
      <c r="MZH1128" s="54"/>
      <c r="MZI1128" s="52"/>
      <c r="MZJ1128" s="53"/>
      <c r="MZK1128" s="54"/>
      <c r="MZL1128" s="52"/>
      <c r="MZM1128" s="53"/>
      <c r="MZN1128" s="54"/>
      <c r="MZO1128" s="52"/>
      <c r="MZP1128" s="53"/>
      <c r="MZQ1128" s="54"/>
      <c r="MZR1128" s="52"/>
      <c r="MZS1128" s="53"/>
      <c r="MZT1128" s="54"/>
      <c r="MZU1128" s="52"/>
      <c r="MZV1128" s="53"/>
      <c r="MZW1128" s="54"/>
      <c r="MZX1128" s="52"/>
      <c r="MZY1128" s="53"/>
      <c r="MZZ1128" s="54"/>
      <c r="NAA1128" s="52"/>
      <c r="NAB1128" s="53"/>
      <c r="NAC1128" s="54"/>
      <c r="NAD1128" s="52"/>
      <c r="NAE1128" s="53"/>
      <c r="NAF1128" s="54"/>
      <c r="NAG1128" s="52"/>
      <c r="NAH1128" s="53"/>
      <c r="NAI1128" s="54"/>
      <c r="NAJ1128" s="52"/>
      <c r="NAK1128" s="53"/>
      <c r="NAL1128" s="54"/>
      <c r="NAM1128" s="52"/>
      <c r="NAN1128" s="53"/>
      <c r="NAO1128" s="54"/>
      <c r="NAP1128" s="52"/>
      <c r="NAQ1128" s="53"/>
      <c r="NAR1128" s="54"/>
      <c r="NAS1128" s="52"/>
      <c r="NAT1128" s="53"/>
      <c r="NAU1128" s="54"/>
      <c r="NAV1128" s="52"/>
      <c r="NAW1128" s="53"/>
      <c r="NAX1128" s="54"/>
      <c r="NAY1128" s="52"/>
      <c r="NAZ1128" s="53"/>
      <c r="NBA1128" s="54"/>
      <c r="NBB1128" s="52"/>
      <c r="NBC1128" s="53"/>
      <c r="NBD1128" s="54"/>
      <c r="NBE1128" s="52"/>
      <c r="NBF1128" s="53"/>
      <c r="NBG1128" s="54"/>
      <c r="NBH1128" s="52"/>
      <c r="NBI1128" s="53"/>
      <c r="NBJ1128" s="54"/>
      <c r="NBK1128" s="52"/>
      <c r="NBL1128" s="53"/>
      <c r="NBM1128" s="54"/>
      <c r="NBN1128" s="52"/>
      <c r="NBO1128" s="53"/>
      <c r="NBP1128" s="54"/>
      <c r="NBQ1128" s="52"/>
      <c r="NBR1128" s="53"/>
      <c r="NBS1128" s="54"/>
      <c r="NBT1128" s="52"/>
      <c r="NBU1128" s="53"/>
      <c r="NBV1128" s="54"/>
      <c r="NBW1128" s="52"/>
      <c r="NBX1128" s="53"/>
      <c r="NBY1128" s="54"/>
      <c r="NBZ1128" s="52"/>
      <c r="NCA1128" s="53"/>
      <c r="NCB1128" s="54"/>
      <c r="NCC1128" s="52"/>
      <c r="NCD1128" s="53"/>
      <c r="NCE1128" s="54"/>
      <c r="NCF1128" s="52"/>
      <c r="NCG1128" s="53"/>
      <c r="NCH1128" s="54"/>
      <c r="NCI1128" s="52"/>
      <c r="NCJ1128" s="53"/>
      <c r="NCK1128" s="54"/>
      <c r="NCL1128" s="52"/>
      <c r="NCM1128" s="53"/>
      <c r="NCN1128" s="54"/>
      <c r="NCO1128" s="52"/>
      <c r="NCP1128" s="53"/>
      <c r="NCQ1128" s="54"/>
      <c r="NCR1128" s="52"/>
      <c r="NCS1128" s="53"/>
      <c r="NCT1128" s="54"/>
      <c r="NCU1128" s="52"/>
      <c r="NCV1128" s="53"/>
      <c r="NCW1128" s="54"/>
      <c r="NCX1128" s="52"/>
      <c r="NCY1128" s="53"/>
      <c r="NCZ1128" s="54"/>
      <c r="NDA1128" s="52"/>
      <c r="NDB1128" s="53"/>
      <c r="NDC1128" s="54"/>
      <c r="NDD1128" s="52"/>
      <c r="NDE1128" s="53"/>
      <c r="NDF1128" s="54"/>
      <c r="NDG1128" s="52"/>
      <c r="NDH1128" s="53"/>
      <c r="NDI1128" s="54"/>
      <c r="NDJ1128" s="52"/>
      <c r="NDK1128" s="53"/>
      <c r="NDL1128" s="54"/>
      <c r="NDM1128" s="52"/>
      <c r="NDN1128" s="53"/>
      <c r="NDO1128" s="54"/>
      <c r="NDP1128" s="52"/>
      <c r="NDQ1128" s="53"/>
      <c r="NDR1128" s="54"/>
      <c r="NDS1128" s="52"/>
      <c r="NDT1128" s="53"/>
      <c r="NDU1128" s="54"/>
      <c r="NDV1128" s="52"/>
      <c r="NDW1128" s="53"/>
      <c r="NDX1128" s="54"/>
      <c r="NDY1128" s="52"/>
      <c r="NDZ1128" s="53"/>
      <c r="NEA1128" s="54"/>
      <c r="NEB1128" s="52"/>
      <c r="NEC1128" s="53"/>
      <c r="NED1128" s="54"/>
      <c r="NEE1128" s="52"/>
      <c r="NEF1128" s="53"/>
      <c r="NEG1128" s="54"/>
      <c r="NEH1128" s="52"/>
      <c r="NEI1128" s="53"/>
      <c r="NEJ1128" s="54"/>
      <c r="NEK1128" s="52"/>
      <c r="NEL1128" s="53"/>
      <c r="NEM1128" s="54"/>
      <c r="NEN1128" s="52"/>
      <c r="NEO1128" s="53"/>
      <c r="NEP1128" s="54"/>
      <c r="NEQ1128" s="52"/>
      <c r="NER1128" s="53"/>
      <c r="NES1128" s="54"/>
      <c r="NET1128" s="52"/>
      <c r="NEU1128" s="53"/>
      <c r="NEV1128" s="54"/>
      <c r="NEW1128" s="52"/>
      <c r="NEX1128" s="53"/>
      <c r="NEY1128" s="54"/>
      <c r="NEZ1128" s="52"/>
      <c r="NFA1128" s="53"/>
      <c r="NFB1128" s="54"/>
      <c r="NFC1128" s="52"/>
      <c r="NFD1128" s="53"/>
      <c r="NFE1128" s="54"/>
      <c r="NFF1128" s="52"/>
      <c r="NFG1128" s="53"/>
      <c r="NFH1128" s="54"/>
      <c r="NFI1128" s="52"/>
      <c r="NFJ1128" s="53"/>
      <c r="NFK1128" s="54"/>
      <c r="NFL1128" s="52"/>
      <c r="NFM1128" s="53"/>
      <c r="NFN1128" s="54"/>
      <c r="NFO1128" s="52"/>
      <c r="NFP1128" s="53"/>
      <c r="NFQ1128" s="54"/>
      <c r="NFR1128" s="52"/>
      <c r="NFS1128" s="53"/>
      <c r="NFT1128" s="54"/>
      <c r="NFU1128" s="52"/>
      <c r="NFV1128" s="53"/>
      <c r="NFW1128" s="54"/>
      <c r="NFX1128" s="52"/>
      <c r="NFY1128" s="53"/>
      <c r="NFZ1128" s="54"/>
      <c r="NGA1128" s="52"/>
      <c r="NGB1128" s="53"/>
      <c r="NGC1128" s="54"/>
      <c r="NGD1128" s="52"/>
      <c r="NGE1128" s="53"/>
      <c r="NGF1128" s="54"/>
      <c r="NGG1128" s="52"/>
      <c r="NGH1128" s="53"/>
      <c r="NGI1128" s="54"/>
      <c r="NGJ1128" s="52"/>
      <c r="NGK1128" s="53"/>
      <c r="NGL1128" s="54"/>
      <c r="NGM1128" s="52"/>
      <c r="NGN1128" s="53"/>
      <c r="NGO1128" s="54"/>
      <c r="NGP1128" s="52"/>
      <c r="NGQ1128" s="53"/>
      <c r="NGR1128" s="54"/>
      <c r="NGS1128" s="52"/>
      <c r="NGT1128" s="53"/>
      <c r="NGU1128" s="54"/>
      <c r="NGV1128" s="52"/>
      <c r="NGW1128" s="53"/>
      <c r="NGX1128" s="54"/>
      <c r="NGY1128" s="52"/>
      <c r="NGZ1128" s="53"/>
      <c r="NHA1128" s="54"/>
      <c r="NHB1128" s="52"/>
      <c r="NHC1128" s="53"/>
      <c r="NHD1128" s="54"/>
      <c r="NHE1128" s="52"/>
      <c r="NHF1128" s="53"/>
      <c r="NHG1128" s="54"/>
      <c r="NHH1128" s="52"/>
      <c r="NHI1128" s="53"/>
      <c r="NHJ1128" s="54"/>
      <c r="NHK1128" s="52"/>
      <c r="NHL1128" s="53"/>
      <c r="NHM1128" s="54"/>
      <c r="NHN1128" s="52"/>
      <c r="NHO1128" s="53"/>
      <c r="NHP1128" s="54"/>
      <c r="NHQ1128" s="52"/>
      <c r="NHR1128" s="53"/>
      <c r="NHS1128" s="54"/>
      <c r="NHT1128" s="52"/>
      <c r="NHU1128" s="53"/>
      <c r="NHV1128" s="54"/>
      <c r="NHW1128" s="52"/>
      <c r="NHX1128" s="53"/>
      <c r="NHY1128" s="54"/>
      <c r="NHZ1128" s="52"/>
      <c r="NIA1128" s="53"/>
      <c r="NIB1128" s="54"/>
      <c r="NIC1128" s="52"/>
      <c r="NID1128" s="53"/>
      <c r="NIE1128" s="54"/>
      <c r="NIF1128" s="52"/>
      <c r="NIG1128" s="53"/>
      <c r="NIH1128" s="54"/>
      <c r="NII1128" s="52"/>
      <c r="NIJ1128" s="53"/>
      <c r="NIK1128" s="54"/>
      <c r="NIL1128" s="52"/>
      <c r="NIM1128" s="53"/>
      <c r="NIN1128" s="54"/>
      <c r="NIO1128" s="52"/>
      <c r="NIP1128" s="53"/>
      <c r="NIQ1128" s="54"/>
      <c r="NIR1128" s="52"/>
      <c r="NIS1128" s="53"/>
      <c r="NIT1128" s="54"/>
      <c r="NIU1128" s="52"/>
      <c r="NIV1128" s="53"/>
      <c r="NIW1128" s="54"/>
      <c r="NIX1128" s="52"/>
      <c r="NIY1128" s="53"/>
      <c r="NIZ1128" s="54"/>
      <c r="NJA1128" s="52"/>
      <c r="NJB1128" s="53"/>
      <c r="NJC1128" s="54"/>
      <c r="NJD1128" s="52"/>
      <c r="NJE1128" s="53"/>
      <c r="NJF1128" s="54"/>
      <c r="NJG1128" s="52"/>
      <c r="NJH1128" s="53"/>
      <c r="NJI1128" s="54"/>
      <c r="NJJ1128" s="52"/>
      <c r="NJK1128" s="53"/>
      <c r="NJL1128" s="54"/>
      <c r="NJM1128" s="52"/>
      <c r="NJN1128" s="53"/>
      <c r="NJO1128" s="54"/>
      <c r="NJP1128" s="52"/>
      <c r="NJQ1128" s="53"/>
      <c r="NJR1128" s="54"/>
      <c r="NJS1128" s="52"/>
      <c r="NJT1128" s="53"/>
      <c r="NJU1128" s="54"/>
      <c r="NJV1128" s="52"/>
      <c r="NJW1128" s="53"/>
      <c r="NJX1128" s="54"/>
      <c r="NJY1128" s="52"/>
      <c r="NJZ1128" s="53"/>
      <c r="NKA1128" s="54"/>
      <c r="NKB1128" s="52"/>
      <c r="NKC1128" s="53"/>
      <c r="NKD1128" s="54"/>
      <c r="NKE1128" s="52"/>
      <c r="NKF1128" s="53"/>
      <c r="NKG1128" s="54"/>
      <c r="NKH1128" s="52"/>
      <c r="NKI1128" s="53"/>
      <c r="NKJ1128" s="54"/>
      <c r="NKK1128" s="52"/>
      <c r="NKL1128" s="53"/>
      <c r="NKM1128" s="54"/>
      <c r="NKN1128" s="52"/>
      <c r="NKO1128" s="53"/>
      <c r="NKP1128" s="54"/>
      <c r="NKQ1128" s="52"/>
      <c r="NKR1128" s="53"/>
      <c r="NKS1128" s="54"/>
      <c r="NKT1128" s="52"/>
      <c r="NKU1128" s="53"/>
      <c r="NKV1128" s="54"/>
      <c r="NKW1128" s="52"/>
      <c r="NKX1128" s="53"/>
      <c r="NKY1128" s="54"/>
      <c r="NKZ1128" s="52"/>
      <c r="NLA1128" s="53"/>
      <c r="NLB1128" s="54"/>
      <c r="NLC1128" s="52"/>
      <c r="NLD1128" s="53"/>
      <c r="NLE1128" s="54"/>
      <c r="NLF1128" s="52"/>
      <c r="NLG1128" s="53"/>
      <c r="NLH1128" s="54"/>
      <c r="NLI1128" s="52"/>
      <c r="NLJ1128" s="53"/>
      <c r="NLK1128" s="54"/>
      <c r="NLL1128" s="52"/>
      <c r="NLM1128" s="53"/>
      <c r="NLN1128" s="54"/>
      <c r="NLO1128" s="52"/>
      <c r="NLP1128" s="53"/>
      <c r="NLQ1128" s="54"/>
      <c r="NLR1128" s="52"/>
      <c r="NLS1128" s="53"/>
      <c r="NLT1128" s="54"/>
      <c r="NLU1128" s="52"/>
      <c r="NLV1128" s="53"/>
      <c r="NLW1128" s="54"/>
      <c r="NLX1128" s="52"/>
      <c r="NLY1128" s="53"/>
      <c r="NLZ1128" s="54"/>
      <c r="NMA1128" s="52"/>
      <c r="NMB1128" s="53"/>
      <c r="NMC1128" s="54"/>
      <c r="NMD1128" s="52"/>
      <c r="NME1128" s="53"/>
      <c r="NMF1128" s="54"/>
      <c r="NMG1128" s="52"/>
      <c r="NMH1128" s="53"/>
      <c r="NMI1128" s="54"/>
      <c r="NMJ1128" s="52"/>
      <c r="NMK1128" s="53"/>
      <c r="NML1128" s="54"/>
      <c r="NMM1128" s="52"/>
      <c r="NMN1128" s="53"/>
      <c r="NMO1128" s="54"/>
      <c r="NMP1128" s="52"/>
      <c r="NMQ1128" s="53"/>
      <c r="NMR1128" s="54"/>
      <c r="NMS1128" s="52"/>
      <c r="NMT1128" s="53"/>
      <c r="NMU1128" s="54"/>
      <c r="NMV1128" s="52"/>
      <c r="NMW1128" s="53"/>
      <c r="NMX1128" s="54"/>
      <c r="NMY1128" s="52"/>
      <c r="NMZ1128" s="53"/>
      <c r="NNA1128" s="54"/>
      <c r="NNB1128" s="52"/>
      <c r="NNC1128" s="53"/>
      <c r="NND1128" s="54"/>
      <c r="NNE1128" s="52"/>
      <c r="NNF1128" s="53"/>
      <c r="NNG1128" s="54"/>
      <c r="NNH1128" s="52"/>
      <c r="NNI1128" s="53"/>
      <c r="NNJ1128" s="54"/>
      <c r="NNK1128" s="52"/>
      <c r="NNL1128" s="53"/>
      <c r="NNM1128" s="54"/>
      <c r="NNN1128" s="52"/>
      <c r="NNO1128" s="53"/>
      <c r="NNP1128" s="54"/>
      <c r="NNQ1128" s="52"/>
      <c r="NNR1128" s="53"/>
      <c r="NNS1128" s="54"/>
      <c r="NNT1128" s="52"/>
      <c r="NNU1128" s="53"/>
      <c r="NNV1128" s="54"/>
      <c r="NNW1128" s="52"/>
      <c r="NNX1128" s="53"/>
      <c r="NNY1128" s="54"/>
      <c r="NNZ1128" s="52"/>
      <c r="NOA1128" s="53"/>
      <c r="NOB1128" s="54"/>
      <c r="NOC1128" s="52"/>
      <c r="NOD1128" s="53"/>
      <c r="NOE1128" s="54"/>
      <c r="NOF1128" s="52"/>
      <c r="NOG1128" s="53"/>
      <c r="NOH1128" s="54"/>
      <c r="NOI1128" s="52"/>
      <c r="NOJ1128" s="53"/>
      <c r="NOK1128" s="54"/>
      <c r="NOL1128" s="52"/>
      <c r="NOM1128" s="53"/>
      <c r="NON1128" s="54"/>
      <c r="NOO1128" s="52"/>
      <c r="NOP1128" s="53"/>
      <c r="NOQ1128" s="54"/>
      <c r="NOR1128" s="52"/>
      <c r="NOS1128" s="53"/>
      <c r="NOT1128" s="54"/>
      <c r="NOU1128" s="52"/>
      <c r="NOV1128" s="53"/>
      <c r="NOW1128" s="54"/>
      <c r="NOX1128" s="52"/>
      <c r="NOY1128" s="53"/>
      <c r="NOZ1128" s="54"/>
      <c r="NPA1128" s="52"/>
      <c r="NPB1128" s="53"/>
      <c r="NPC1128" s="54"/>
      <c r="NPD1128" s="52"/>
      <c r="NPE1128" s="53"/>
      <c r="NPF1128" s="54"/>
      <c r="NPG1128" s="52"/>
      <c r="NPH1128" s="53"/>
      <c r="NPI1128" s="54"/>
      <c r="NPJ1128" s="52"/>
      <c r="NPK1128" s="53"/>
      <c r="NPL1128" s="54"/>
      <c r="NPM1128" s="52"/>
      <c r="NPN1128" s="53"/>
      <c r="NPO1128" s="54"/>
      <c r="NPP1128" s="52"/>
      <c r="NPQ1128" s="53"/>
      <c r="NPR1128" s="54"/>
      <c r="NPS1128" s="52"/>
      <c r="NPT1128" s="53"/>
      <c r="NPU1128" s="54"/>
      <c r="NPV1128" s="52"/>
      <c r="NPW1128" s="53"/>
      <c r="NPX1128" s="54"/>
      <c r="NPY1128" s="52"/>
      <c r="NPZ1128" s="53"/>
      <c r="NQA1128" s="54"/>
      <c r="NQB1128" s="52"/>
      <c r="NQC1128" s="53"/>
      <c r="NQD1128" s="54"/>
      <c r="NQE1128" s="52"/>
      <c r="NQF1128" s="53"/>
      <c r="NQG1128" s="54"/>
      <c r="NQH1128" s="52"/>
      <c r="NQI1128" s="53"/>
      <c r="NQJ1128" s="54"/>
      <c r="NQK1128" s="52"/>
      <c r="NQL1128" s="53"/>
      <c r="NQM1128" s="54"/>
      <c r="NQN1128" s="52"/>
      <c r="NQO1128" s="53"/>
      <c r="NQP1128" s="54"/>
      <c r="NQQ1128" s="52"/>
      <c r="NQR1128" s="53"/>
      <c r="NQS1128" s="54"/>
      <c r="NQT1128" s="52"/>
      <c r="NQU1128" s="53"/>
      <c r="NQV1128" s="54"/>
      <c r="NQW1128" s="52"/>
      <c r="NQX1128" s="53"/>
      <c r="NQY1128" s="54"/>
      <c r="NQZ1128" s="52"/>
      <c r="NRA1128" s="53"/>
      <c r="NRB1128" s="54"/>
      <c r="NRC1128" s="52"/>
      <c r="NRD1128" s="53"/>
      <c r="NRE1128" s="54"/>
      <c r="NRF1128" s="52"/>
      <c r="NRG1128" s="53"/>
      <c r="NRH1128" s="54"/>
      <c r="NRI1128" s="52"/>
      <c r="NRJ1128" s="53"/>
      <c r="NRK1128" s="54"/>
      <c r="NRL1128" s="52"/>
      <c r="NRM1128" s="53"/>
      <c r="NRN1128" s="54"/>
      <c r="NRO1128" s="52"/>
      <c r="NRP1128" s="53"/>
      <c r="NRQ1128" s="54"/>
      <c r="NRR1128" s="52"/>
      <c r="NRS1128" s="53"/>
      <c r="NRT1128" s="54"/>
      <c r="NRU1128" s="52"/>
      <c r="NRV1128" s="53"/>
      <c r="NRW1128" s="54"/>
      <c r="NRX1128" s="52"/>
      <c r="NRY1128" s="53"/>
      <c r="NRZ1128" s="54"/>
      <c r="NSA1128" s="52"/>
      <c r="NSB1128" s="53"/>
      <c r="NSC1128" s="54"/>
      <c r="NSD1128" s="52"/>
      <c r="NSE1128" s="53"/>
      <c r="NSF1128" s="54"/>
      <c r="NSG1128" s="52"/>
      <c r="NSH1128" s="53"/>
      <c r="NSI1128" s="54"/>
      <c r="NSJ1128" s="52"/>
      <c r="NSK1128" s="53"/>
      <c r="NSL1128" s="54"/>
      <c r="NSM1128" s="52"/>
      <c r="NSN1128" s="53"/>
      <c r="NSO1128" s="54"/>
      <c r="NSP1128" s="52"/>
      <c r="NSQ1128" s="53"/>
      <c r="NSR1128" s="54"/>
      <c r="NSS1128" s="52"/>
      <c r="NST1128" s="53"/>
      <c r="NSU1128" s="54"/>
      <c r="NSV1128" s="52"/>
      <c r="NSW1128" s="53"/>
      <c r="NSX1128" s="54"/>
      <c r="NSY1128" s="52"/>
      <c r="NSZ1128" s="53"/>
      <c r="NTA1128" s="54"/>
      <c r="NTB1128" s="52"/>
      <c r="NTC1128" s="53"/>
      <c r="NTD1128" s="54"/>
      <c r="NTE1128" s="52"/>
      <c r="NTF1128" s="53"/>
      <c r="NTG1128" s="54"/>
      <c r="NTH1128" s="52"/>
      <c r="NTI1128" s="53"/>
      <c r="NTJ1128" s="54"/>
      <c r="NTK1128" s="52"/>
      <c r="NTL1128" s="53"/>
      <c r="NTM1128" s="54"/>
      <c r="NTN1128" s="52"/>
      <c r="NTO1128" s="53"/>
      <c r="NTP1128" s="54"/>
      <c r="NTQ1128" s="52"/>
      <c r="NTR1128" s="53"/>
      <c r="NTS1128" s="54"/>
      <c r="NTT1128" s="52"/>
      <c r="NTU1128" s="53"/>
      <c r="NTV1128" s="54"/>
      <c r="NTW1128" s="52"/>
      <c r="NTX1128" s="53"/>
      <c r="NTY1128" s="54"/>
      <c r="NTZ1128" s="52"/>
      <c r="NUA1128" s="53"/>
      <c r="NUB1128" s="54"/>
      <c r="NUC1128" s="52"/>
      <c r="NUD1128" s="53"/>
      <c r="NUE1128" s="54"/>
      <c r="NUF1128" s="52"/>
      <c r="NUG1128" s="53"/>
      <c r="NUH1128" s="54"/>
      <c r="NUI1128" s="52"/>
      <c r="NUJ1128" s="53"/>
      <c r="NUK1128" s="54"/>
      <c r="NUL1128" s="52"/>
      <c r="NUM1128" s="53"/>
      <c r="NUN1128" s="54"/>
      <c r="NUO1128" s="52"/>
      <c r="NUP1128" s="53"/>
      <c r="NUQ1128" s="54"/>
      <c r="NUR1128" s="52"/>
      <c r="NUS1128" s="53"/>
      <c r="NUT1128" s="54"/>
      <c r="NUU1128" s="52"/>
      <c r="NUV1128" s="53"/>
      <c r="NUW1128" s="54"/>
      <c r="NUX1128" s="52"/>
      <c r="NUY1128" s="53"/>
      <c r="NUZ1128" s="54"/>
      <c r="NVA1128" s="52"/>
      <c r="NVB1128" s="53"/>
      <c r="NVC1128" s="54"/>
      <c r="NVD1128" s="52"/>
      <c r="NVE1128" s="53"/>
      <c r="NVF1128" s="54"/>
      <c r="NVG1128" s="52"/>
      <c r="NVH1128" s="53"/>
      <c r="NVI1128" s="54"/>
      <c r="NVJ1128" s="52"/>
      <c r="NVK1128" s="53"/>
      <c r="NVL1128" s="54"/>
      <c r="NVM1128" s="52"/>
      <c r="NVN1128" s="53"/>
      <c r="NVO1128" s="54"/>
      <c r="NVP1128" s="52"/>
      <c r="NVQ1128" s="53"/>
      <c r="NVR1128" s="54"/>
      <c r="NVS1128" s="52"/>
      <c r="NVT1128" s="53"/>
      <c r="NVU1128" s="54"/>
      <c r="NVV1128" s="52"/>
      <c r="NVW1128" s="53"/>
      <c r="NVX1128" s="54"/>
      <c r="NVY1128" s="52"/>
      <c r="NVZ1128" s="53"/>
      <c r="NWA1128" s="54"/>
      <c r="NWB1128" s="52"/>
      <c r="NWC1128" s="53"/>
      <c r="NWD1128" s="54"/>
      <c r="NWE1128" s="52"/>
      <c r="NWF1128" s="53"/>
      <c r="NWG1128" s="54"/>
      <c r="NWH1128" s="52"/>
      <c r="NWI1128" s="53"/>
      <c r="NWJ1128" s="54"/>
      <c r="NWK1128" s="52"/>
      <c r="NWL1128" s="53"/>
      <c r="NWM1128" s="54"/>
      <c r="NWN1128" s="52"/>
      <c r="NWO1128" s="53"/>
      <c r="NWP1128" s="54"/>
      <c r="NWQ1128" s="52"/>
      <c r="NWR1128" s="53"/>
      <c r="NWS1128" s="54"/>
      <c r="NWT1128" s="52"/>
      <c r="NWU1128" s="53"/>
      <c r="NWV1128" s="54"/>
      <c r="NWW1128" s="52"/>
      <c r="NWX1128" s="53"/>
      <c r="NWY1128" s="54"/>
      <c r="NWZ1128" s="52"/>
      <c r="NXA1128" s="53"/>
      <c r="NXB1128" s="54"/>
      <c r="NXC1128" s="52"/>
      <c r="NXD1128" s="53"/>
      <c r="NXE1128" s="54"/>
      <c r="NXF1128" s="52"/>
      <c r="NXG1128" s="53"/>
      <c r="NXH1128" s="54"/>
      <c r="NXI1128" s="52"/>
      <c r="NXJ1128" s="53"/>
      <c r="NXK1128" s="54"/>
      <c r="NXL1128" s="52"/>
      <c r="NXM1128" s="53"/>
      <c r="NXN1128" s="54"/>
      <c r="NXO1128" s="52"/>
      <c r="NXP1128" s="53"/>
      <c r="NXQ1128" s="54"/>
      <c r="NXR1128" s="52"/>
      <c r="NXS1128" s="53"/>
      <c r="NXT1128" s="54"/>
      <c r="NXU1128" s="52"/>
      <c r="NXV1128" s="53"/>
      <c r="NXW1128" s="54"/>
      <c r="NXX1128" s="52"/>
      <c r="NXY1128" s="53"/>
      <c r="NXZ1128" s="54"/>
      <c r="NYA1128" s="52"/>
      <c r="NYB1128" s="53"/>
      <c r="NYC1128" s="54"/>
      <c r="NYD1128" s="52"/>
      <c r="NYE1128" s="53"/>
      <c r="NYF1128" s="54"/>
      <c r="NYG1128" s="52"/>
      <c r="NYH1128" s="53"/>
      <c r="NYI1128" s="54"/>
      <c r="NYJ1128" s="52"/>
      <c r="NYK1128" s="53"/>
      <c r="NYL1128" s="54"/>
      <c r="NYM1128" s="52"/>
      <c r="NYN1128" s="53"/>
      <c r="NYO1128" s="54"/>
      <c r="NYP1128" s="52"/>
      <c r="NYQ1128" s="53"/>
      <c r="NYR1128" s="54"/>
      <c r="NYS1128" s="52"/>
      <c r="NYT1128" s="53"/>
      <c r="NYU1128" s="54"/>
      <c r="NYV1128" s="52"/>
      <c r="NYW1128" s="53"/>
      <c r="NYX1128" s="54"/>
      <c r="NYY1128" s="52"/>
      <c r="NYZ1128" s="53"/>
      <c r="NZA1128" s="54"/>
      <c r="NZB1128" s="52"/>
      <c r="NZC1128" s="53"/>
      <c r="NZD1128" s="54"/>
      <c r="NZE1128" s="52"/>
      <c r="NZF1128" s="53"/>
      <c r="NZG1128" s="54"/>
      <c r="NZH1128" s="52"/>
      <c r="NZI1128" s="53"/>
      <c r="NZJ1128" s="54"/>
      <c r="NZK1128" s="52"/>
      <c r="NZL1128" s="53"/>
      <c r="NZM1128" s="54"/>
      <c r="NZN1128" s="52"/>
      <c r="NZO1128" s="53"/>
      <c r="NZP1128" s="54"/>
      <c r="NZQ1128" s="52"/>
      <c r="NZR1128" s="53"/>
      <c r="NZS1128" s="54"/>
      <c r="NZT1128" s="52"/>
      <c r="NZU1128" s="53"/>
      <c r="NZV1128" s="54"/>
      <c r="NZW1128" s="52"/>
      <c r="NZX1128" s="53"/>
      <c r="NZY1128" s="54"/>
      <c r="NZZ1128" s="52"/>
      <c r="OAA1128" s="53"/>
      <c r="OAB1128" s="54"/>
      <c r="OAC1128" s="52"/>
      <c r="OAD1128" s="53"/>
      <c r="OAE1128" s="54"/>
      <c r="OAF1128" s="52"/>
      <c r="OAG1128" s="53"/>
      <c r="OAH1128" s="54"/>
      <c r="OAI1128" s="52"/>
      <c r="OAJ1128" s="53"/>
      <c r="OAK1128" s="54"/>
      <c r="OAL1128" s="52"/>
      <c r="OAM1128" s="53"/>
      <c r="OAN1128" s="54"/>
      <c r="OAO1128" s="52"/>
      <c r="OAP1128" s="53"/>
      <c r="OAQ1128" s="54"/>
      <c r="OAR1128" s="52"/>
      <c r="OAS1128" s="53"/>
      <c r="OAT1128" s="54"/>
      <c r="OAU1128" s="52"/>
      <c r="OAV1128" s="53"/>
      <c r="OAW1128" s="54"/>
      <c r="OAX1128" s="52"/>
      <c r="OAY1128" s="53"/>
      <c r="OAZ1128" s="54"/>
      <c r="OBA1128" s="52"/>
      <c r="OBB1128" s="53"/>
      <c r="OBC1128" s="54"/>
      <c r="OBD1128" s="52"/>
      <c r="OBE1128" s="53"/>
      <c r="OBF1128" s="54"/>
      <c r="OBG1128" s="52"/>
      <c r="OBH1128" s="53"/>
      <c r="OBI1128" s="54"/>
      <c r="OBJ1128" s="52"/>
      <c r="OBK1128" s="53"/>
      <c r="OBL1128" s="54"/>
      <c r="OBM1128" s="52"/>
      <c r="OBN1128" s="53"/>
      <c r="OBO1128" s="54"/>
      <c r="OBP1128" s="52"/>
      <c r="OBQ1128" s="53"/>
      <c r="OBR1128" s="54"/>
      <c r="OBS1128" s="52"/>
      <c r="OBT1128" s="53"/>
      <c r="OBU1128" s="54"/>
      <c r="OBV1128" s="52"/>
      <c r="OBW1128" s="53"/>
      <c r="OBX1128" s="54"/>
      <c r="OBY1128" s="52"/>
      <c r="OBZ1128" s="53"/>
      <c r="OCA1128" s="54"/>
      <c r="OCB1128" s="52"/>
      <c r="OCC1128" s="53"/>
      <c r="OCD1128" s="54"/>
      <c r="OCE1128" s="52"/>
      <c r="OCF1128" s="53"/>
      <c r="OCG1128" s="54"/>
      <c r="OCH1128" s="52"/>
      <c r="OCI1128" s="53"/>
      <c r="OCJ1128" s="54"/>
      <c r="OCK1128" s="52"/>
      <c r="OCL1128" s="53"/>
      <c r="OCM1128" s="54"/>
      <c r="OCN1128" s="52"/>
      <c r="OCO1128" s="53"/>
      <c r="OCP1128" s="54"/>
      <c r="OCQ1128" s="52"/>
      <c r="OCR1128" s="53"/>
      <c r="OCS1128" s="54"/>
      <c r="OCT1128" s="52"/>
      <c r="OCU1128" s="53"/>
      <c r="OCV1128" s="54"/>
      <c r="OCW1128" s="52"/>
      <c r="OCX1128" s="53"/>
      <c r="OCY1128" s="54"/>
      <c r="OCZ1128" s="52"/>
      <c r="ODA1128" s="53"/>
      <c r="ODB1128" s="54"/>
      <c r="ODC1128" s="52"/>
      <c r="ODD1128" s="53"/>
      <c r="ODE1128" s="54"/>
      <c r="ODF1128" s="52"/>
      <c r="ODG1128" s="53"/>
      <c r="ODH1128" s="54"/>
      <c r="ODI1128" s="52"/>
      <c r="ODJ1128" s="53"/>
      <c r="ODK1128" s="54"/>
      <c r="ODL1128" s="52"/>
      <c r="ODM1128" s="53"/>
      <c r="ODN1128" s="54"/>
      <c r="ODO1128" s="52"/>
      <c r="ODP1128" s="53"/>
      <c r="ODQ1128" s="54"/>
      <c r="ODR1128" s="52"/>
      <c r="ODS1128" s="53"/>
      <c r="ODT1128" s="54"/>
      <c r="ODU1128" s="52"/>
      <c r="ODV1128" s="53"/>
      <c r="ODW1128" s="54"/>
      <c r="ODX1128" s="52"/>
      <c r="ODY1128" s="53"/>
      <c r="ODZ1128" s="54"/>
      <c r="OEA1128" s="52"/>
      <c r="OEB1128" s="53"/>
      <c r="OEC1128" s="54"/>
      <c r="OED1128" s="52"/>
      <c r="OEE1128" s="53"/>
      <c r="OEF1128" s="54"/>
      <c r="OEG1128" s="52"/>
      <c r="OEH1128" s="53"/>
      <c r="OEI1128" s="54"/>
      <c r="OEJ1128" s="52"/>
      <c r="OEK1128" s="53"/>
      <c r="OEL1128" s="54"/>
      <c r="OEM1128" s="52"/>
      <c r="OEN1128" s="53"/>
      <c r="OEO1128" s="54"/>
      <c r="OEP1128" s="52"/>
      <c r="OEQ1128" s="53"/>
      <c r="OER1128" s="54"/>
      <c r="OES1128" s="52"/>
      <c r="OET1128" s="53"/>
      <c r="OEU1128" s="54"/>
      <c r="OEV1128" s="52"/>
      <c r="OEW1128" s="53"/>
      <c r="OEX1128" s="54"/>
      <c r="OEY1128" s="52"/>
      <c r="OEZ1128" s="53"/>
      <c r="OFA1128" s="54"/>
      <c r="OFB1128" s="52"/>
      <c r="OFC1128" s="53"/>
      <c r="OFD1128" s="54"/>
      <c r="OFE1128" s="52"/>
      <c r="OFF1128" s="53"/>
      <c r="OFG1128" s="54"/>
      <c r="OFH1128" s="52"/>
      <c r="OFI1128" s="53"/>
      <c r="OFJ1128" s="54"/>
      <c r="OFK1128" s="52"/>
      <c r="OFL1128" s="53"/>
      <c r="OFM1128" s="54"/>
      <c r="OFN1128" s="52"/>
      <c r="OFO1128" s="53"/>
      <c r="OFP1128" s="54"/>
      <c r="OFQ1128" s="52"/>
      <c r="OFR1128" s="53"/>
      <c r="OFS1128" s="54"/>
      <c r="OFT1128" s="52"/>
      <c r="OFU1128" s="53"/>
      <c r="OFV1128" s="54"/>
      <c r="OFW1128" s="52"/>
      <c r="OFX1128" s="53"/>
      <c r="OFY1128" s="54"/>
      <c r="OFZ1128" s="52"/>
      <c r="OGA1128" s="53"/>
      <c r="OGB1128" s="54"/>
      <c r="OGC1128" s="52"/>
      <c r="OGD1128" s="53"/>
      <c r="OGE1128" s="54"/>
      <c r="OGF1128" s="52"/>
      <c r="OGG1128" s="53"/>
      <c r="OGH1128" s="54"/>
      <c r="OGI1128" s="52"/>
      <c r="OGJ1128" s="53"/>
      <c r="OGK1128" s="54"/>
      <c r="OGL1128" s="52"/>
      <c r="OGM1128" s="53"/>
      <c r="OGN1128" s="54"/>
      <c r="OGO1128" s="52"/>
      <c r="OGP1128" s="53"/>
      <c r="OGQ1128" s="54"/>
      <c r="OGR1128" s="52"/>
      <c r="OGS1128" s="53"/>
      <c r="OGT1128" s="54"/>
      <c r="OGU1128" s="52"/>
      <c r="OGV1128" s="53"/>
      <c r="OGW1128" s="54"/>
      <c r="OGX1128" s="52"/>
      <c r="OGY1128" s="53"/>
      <c r="OGZ1128" s="54"/>
      <c r="OHA1128" s="52"/>
      <c r="OHB1128" s="53"/>
      <c r="OHC1128" s="54"/>
      <c r="OHD1128" s="52"/>
      <c r="OHE1128" s="53"/>
      <c r="OHF1128" s="54"/>
      <c r="OHG1128" s="52"/>
      <c r="OHH1128" s="53"/>
      <c r="OHI1128" s="54"/>
      <c r="OHJ1128" s="52"/>
      <c r="OHK1128" s="53"/>
      <c r="OHL1128" s="54"/>
      <c r="OHM1128" s="52"/>
      <c r="OHN1128" s="53"/>
      <c r="OHO1128" s="54"/>
      <c r="OHP1128" s="52"/>
      <c r="OHQ1128" s="53"/>
      <c r="OHR1128" s="54"/>
      <c r="OHS1128" s="52"/>
      <c r="OHT1128" s="53"/>
      <c r="OHU1128" s="54"/>
      <c r="OHV1128" s="52"/>
      <c r="OHW1128" s="53"/>
      <c r="OHX1128" s="54"/>
      <c r="OHY1128" s="52"/>
      <c r="OHZ1128" s="53"/>
      <c r="OIA1128" s="54"/>
      <c r="OIB1128" s="52"/>
      <c r="OIC1128" s="53"/>
      <c r="OID1128" s="54"/>
      <c r="OIE1128" s="52"/>
      <c r="OIF1128" s="53"/>
      <c r="OIG1128" s="54"/>
      <c r="OIH1128" s="52"/>
      <c r="OII1128" s="53"/>
      <c r="OIJ1128" s="54"/>
      <c r="OIK1128" s="52"/>
      <c r="OIL1128" s="53"/>
      <c r="OIM1128" s="54"/>
      <c r="OIN1128" s="52"/>
      <c r="OIO1128" s="53"/>
      <c r="OIP1128" s="54"/>
      <c r="OIQ1128" s="52"/>
      <c r="OIR1128" s="53"/>
      <c r="OIS1128" s="54"/>
      <c r="OIT1128" s="52"/>
      <c r="OIU1128" s="53"/>
      <c r="OIV1128" s="54"/>
      <c r="OIW1128" s="52"/>
      <c r="OIX1128" s="53"/>
      <c r="OIY1128" s="54"/>
      <c r="OIZ1128" s="52"/>
      <c r="OJA1128" s="53"/>
      <c r="OJB1128" s="54"/>
      <c r="OJC1128" s="52"/>
      <c r="OJD1128" s="53"/>
      <c r="OJE1128" s="54"/>
      <c r="OJF1128" s="52"/>
      <c r="OJG1128" s="53"/>
      <c r="OJH1128" s="54"/>
      <c r="OJI1128" s="52"/>
      <c r="OJJ1128" s="53"/>
      <c r="OJK1128" s="54"/>
      <c r="OJL1128" s="52"/>
      <c r="OJM1128" s="53"/>
      <c r="OJN1128" s="54"/>
      <c r="OJO1128" s="52"/>
      <c r="OJP1128" s="53"/>
      <c r="OJQ1128" s="54"/>
      <c r="OJR1128" s="52"/>
      <c r="OJS1128" s="53"/>
      <c r="OJT1128" s="54"/>
      <c r="OJU1128" s="52"/>
      <c r="OJV1128" s="53"/>
      <c r="OJW1128" s="54"/>
      <c r="OJX1128" s="52"/>
      <c r="OJY1128" s="53"/>
      <c r="OJZ1128" s="54"/>
      <c r="OKA1128" s="52"/>
      <c r="OKB1128" s="53"/>
      <c r="OKC1128" s="54"/>
      <c r="OKD1128" s="52"/>
      <c r="OKE1128" s="53"/>
      <c r="OKF1128" s="54"/>
      <c r="OKG1128" s="52"/>
      <c r="OKH1128" s="53"/>
      <c r="OKI1128" s="54"/>
      <c r="OKJ1128" s="52"/>
      <c r="OKK1128" s="53"/>
      <c r="OKL1128" s="54"/>
      <c r="OKM1128" s="52"/>
      <c r="OKN1128" s="53"/>
      <c r="OKO1128" s="54"/>
      <c r="OKP1128" s="52"/>
      <c r="OKQ1128" s="53"/>
      <c r="OKR1128" s="54"/>
      <c r="OKS1128" s="52"/>
      <c r="OKT1128" s="53"/>
      <c r="OKU1128" s="54"/>
      <c r="OKV1128" s="52"/>
      <c r="OKW1128" s="53"/>
      <c r="OKX1128" s="54"/>
      <c r="OKY1128" s="52"/>
      <c r="OKZ1128" s="53"/>
      <c r="OLA1128" s="54"/>
      <c r="OLB1128" s="52"/>
      <c r="OLC1128" s="53"/>
      <c r="OLD1128" s="54"/>
      <c r="OLE1128" s="52"/>
      <c r="OLF1128" s="53"/>
      <c r="OLG1128" s="54"/>
      <c r="OLH1128" s="52"/>
      <c r="OLI1128" s="53"/>
      <c r="OLJ1128" s="54"/>
      <c r="OLK1128" s="52"/>
      <c r="OLL1128" s="53"/>
      <c r="OLM1128" s="54"/>
      <c r="OLN1128" s="52"/>
      <c r="OLO1128" s="53"/>
      <c r="OLP1128" s="54"/>
      <c r="OLQ1128" s="52"/>
      <c r="OLR1128" s="53"/>
      <c r="OLS1128" s="54"/>
      <c r="OLT1128" s="52"/>
      <c r="OLU1128" s="53"/>
      <c r="OLV1128" s="54"/>
      <c r="OLW1128" s="52"/>
      <c r="OLX1128" s="53"/>
      <c r="OLY1128" s="54"/>
      <c r="OLZ1128" s="52"/>
      <c r="OMA1128" s="53"/>
      <c r="OMB1128" s="54"/>
      <c r="OMC1128" s="52"/>
      <c r="OMD1128" s="53"/>
      <c r="OME1128" s="54"/>
      <c r="OMF1128" s="52"/>
      <c r="OMG1128" s="53"/>
      <c r="OMH1128" s="54"/>
      <c r="OMI1128" s="52"/>
      <c r="OMJ1128" s="53"/>
      <c r="OMK1128" s="54"/>
      <c r="OML1128" s="52"/>
      <c r="OMM1128" s="53"/>
      <c r="OMN1128" s="54"/>
      <c r="OMO1128" s="52"/>
      <c r="OMP1128" s="53"/>
      <c r="OMQ1128" s="54"/>
      <c r="OMR1128" s="52"/>
      <c r="OMS1128" s="53"/>
      <c r="OMT1128" s="54"/>
      <c r="OMU1128" s="52"/>
      <c r="OMV1128" s="53"/>
      <c r="OMW1128" s="54"/>
      <c r="OMX1128" s="52"/>
      <c r="OMY1128" s="53"/>
      <c r="OMZ1128" s="54"/>
      <c r="ONA1128" s="52"/>
      <c r="ONB1128" s="53"/>
      <c r="ONC1128" s="54"/>
      <c r="OND1128" s="52"/>
      <c r="ONE1128" s="53"/>
      <c r="ONF1128" s="54"/>
      <c r="ONG1128" s="52"/>
      <c r="ONH1128" s="53"/>
      <c r="ONI1128" s="54"/>
      <c r="ONJ1128" s="52"/>
      <c r="ONK1128" s="53"/>
      <c r="ONL1128" s="54"/>
      <c r="ONM1128" s="52"/>
      <c r="ONN1128" s="53"/>
      <c r="ONO1128" s="54"/>
      <c r="ONP1128" s="52"/>
      <c r="ONQ1128" s="53"/>
      <c r="ONR1128" s="54"/>
      <c r="ONS1128" s="52"/>
      <c r="ONT1128" s="53"/>
      <c r="ONU1128" s="54"/>
      <c r="ONV1128" s="52"/>
      <c r="ONW1128" s="53"/>
      <c r="ONX1128" s="54"/>
      <c r="ONY1128" s="52"/>
      <c r="ONZ1128" s="53"/>
      <c r="OOA1128" s="54"/>
      <c r="OOB1128" s="52"/>
      <c r="OOC1128" s="53"/>
      <c r="OOD1128" s="54"/>
      <c r="OOE1128" s="52"/>
      <c r="OOF1128" s="53"/>
      <c r="OOG1128" s="54"/>
      <c r="OOH1128" s="52"/>
      <c r="OOI1128" s="53"/>
      <c r="OOJ1128" s="54"/>
      <c r="OOK1128" s="52"/>
      <c r="OOL1128" s="53"/>
      <c r="OOM1128" s="54"/>
      <c r="OON1128" s="52"/>
      <c r="OOO1128" s="53"/>
      <c r="OOP1128" s="54"/>
      <c r="OOQ1128" s="52"/>
      <c r="OOR1128" s="53"/>
      <c r="OOS1128" s="54"/>
      <c r="OOT1128" s="52"/>
      <c r="OOU1128" s="53"/>
      <c r="OOV1128" s="54"/>
      <c r="OOW1128" s="52"/>
      <c r="OOX1128" s="53"/>
      <c r="OOY1128" s="54"/>
      <c r="OOZ1128" s="52"/>
      <c r="OPA1128" s="53"/>
      <c r="OPB1128" s="54"/>
      <c r="OPC1128" s="52"/>
      <c r="OPD1128" s="53"/>
      <c r="OPE1128" s="54"/>
      <c r="OPF1128" s="52"/>
      <c r="OPG1128" s="53"/>
      <c r="OPH1128" s="54"/>
      <c r="OPI1128" s="52"/>
      <c r="OPJ1128" s="53"/>
      <c r="OPK1128" s="54"/>
      <c r="OPL1128" s="52"/>
      <c r="OPM1128" s="53"/>
      <c r="OPN1128" s="54"/>
      <c r="OPO1128" s="52"/>
      <c r="OPP1128" s="53"/>
      <c r="OPQ1128" s="54"/>
      <c r="OPR1128" s="52"/>
      <c r="OPS1128" s="53"/>
      <c r="OPT1128" s="54"/>
      <c r="OPU1128" s="52"/>
      <c r="OPV1128" s="53"/>
      <c r="OPW1128" s="54"/>
      <c r="OPX1128" s="52"/>
      <c r="OPY1128" s="53"/>
      <c r="OPZ1128" s="54"/>
      <c r="OQA1128" s="52"/>
      <c r="OQB1128" s="53"/>
      <c r="OQC1128" s="54"/>
      <c r="OQD1128" s="52"/>
      <c r="OQE1128" s="53"/>
      <c r="OQF1128" s="54"/>
      <c r="OQG1128" s="52"/>
      <c r="OQH1128" s="53"/>
      <c r="OQI1128" s="54"/>
      <c r="OQJ1128" s="52"/>
      <c r="OQK1128" s="53"/>
      <c r="OQL1128" s="54"/>
      <c r="OQM1128" s="52"/>
      <c r="OQN1128" s="53"/>
      <c r="OQO1128" s="54"/>
      <c r="OQP1128" s="52"/>
      <c r="OQQ1128" s="53"/>
      <c r="OQR1128" s="54"/>
      <c r="OQS1128" s="52"/>
      <c r="OQT1128" s="53"/>
      <c r="OQU1128" s="54"/>
      <c r="OQV1128" s="52"/>
      <c r="OQW1128" s="53"/>
      <c r="OQX1128" s="54"/>
      <c r="OQY1128" s="52"/>
      <c r="OQZ1128" s="53"/>
      <c r="ORA1128" s="54"/>
      <c r="ORB1128" s="52"/>
      <c r="ORC1128" s="53"/>
      <c r="ORD1128" s="54"/>
      <c r="ORE1128" s="52"/>
      <c r="ORF1128" s="53"/>
      <c r="ORG1128" s="54"/>
      <c r="ORH1128" s="52"/>
      <c r="ORI1128" s="53"/>
      <c r="ORJ1128" s="54"/>
      <c r="ORK1128" s="52"/>
      <c r="ORL1128" s="53"/>
      <c r="ORM1128" s="54"/>
      <c r="ORN1128" s="52"/>
      <c r="ORO1128" s="53"/>
      <c r="ORP1128" s="54"/>
      <c r="ORQ1128" s="52"/>
      <c r="ORR1128" s="53"/>
      <c r="ORS1128" s="54"/>
      <c r="ORT1128" s="52"/>
      <c r="ORU1128" s="53"/>
      <c r="ORV1128" s="54"/>
      <c r="ORW1128" s="52"/>
      <c r="ORX1128" s="53"/>
      <c r="ORY1128" s="54"/>
      <c r="ORZ1128" s="52"/>
      <c r="OSA1128" s="53"/>
      <c r="OSB1128" s="54"/>
      <c r="OSC1128" s="52"/>
      <c r="OSD1128" s="53"/>
      <c r="OSE1128" s="54"/>
      <c r="OSF1128" s="52"/>
      <c r="OSG1128" s="53"/>
      <c r="OSH1128" s="54"/>
      <c r="OSI1128" s="52"/>
      <c r="OSJ1128" s="53"/>
      <c r="OSK1128" s="54"/>
      <c r="OSL1128" s="52"/>
      <c r="OSM1128" s="53"/>
      <c r="OSN1128" s="54"/>
      <c r="OSO1128" s="52"/>
      <c r="OSP1128" s="53"/>
      <c r="OSQ1128" s="54"/>
      <c r="OSR1128" s="52"/>
      <c r="OSS1128" s="53"/>
      <c r="OST1128" s="54"/>
      <c r="OSU1128" s="52"/>
      <c r="OSV1128" s="53"/>
      <c r="OSW1128" s="54"/>
      <c r="OSX1128" s="52"/>
      <c r="OSY1128" s="53"/>
      <c r="OSZ1128" s="54"/>
      <c r="OTA1128" s="52"/>
      <c r="OTB1128" s="53"/>
      <c r="OTC1128" s="54"/>
      <c r="OTD1128" s="52"/>
      <c r="OTE1128" s="53"/>
      <c r="OTF1128" s="54"/>
      <c r="OTG1128" s="52"/>
      <c r="OTH1128" s="53"/>
      <c r="OTI1128" s="54"/>
      <c r="OTJ1128" s="52"/>
      <c r="OTK1128" s="53"/>
      <c r="OTL1128" s="54"/>
      <c r="OTM1128" s="52"/>
      <c r="OTN1128" s="53"/>
      <c r="OTO1128" s="54"/>
      <c r="OTP1128" s="52"/>
      <c r="OTQ1128" s="53"/>
      <c r="OTR1128" s="54"/>
      <c r="OTS1128" s="52"/>
      <c r="OTT1128" s="53"/>
      <c r="OTU1128" s="54"/>
      <c r="OTV1128" s="52"/>
      <c r="OTW1128" s="53"/>
      <c r="OTX1128" s="54"/>
      <c r="OTY1128" s="52"/>
      <c r="OTZ1128" s="53"/>
      <c r="OUA1128" s="54"/>
      <c r="OUB1128" s="52"/>
      <c r="OUC1128" s="53"/>
      <c r="OUD1128" s="54"/>
      <c r="OUE1128" s="52"/>
      <c r="OUF1128" s="53"/>
      <c r="OUG1128" s="54"/>
      <c r="OUH1128" s="52"/>
      <c r="OUI1128" s="53"/>
      <c r="OUJ1128" s="54"/>
      <c r="OUK1128" s="52"/>
      <c r="OUL1128" s="53"/>
      <c r="OUM1128" s="54"/>
      <c r="OUN1128" s="52"/>
      <c r="OUO1128" s="53"/>
      <c r="OUP1128" s="54"/>
      <c r="OUQ1128" s="52"/>
      <c r="OUR1128" s="53"/>
      <c r="OUS1128" s="54"/>
      <c r="OUT1128" s="52"/>
      <c r="OUU1128" s="53"/>
      <c r="OUV1128" s="54"/>
      <c r="OUW1128" s="52"/>
      <c r="OUX1128" s="53"/>
      <c r="OUY1128" s="54"/>
      <c r="OUZ1128" s="52"/>
      <c r="OVA1128" s="53"/>
      <c r="OVB1128" s="54"/>
      <c r="OVC1128" s="52"/>
      <c r="OVD1128" s="53"/>
      <c r="OVE1128" s="54"/>
      <c r="OVF1128" s="52"/>
      <c r="OVG1128" s="53"/>
      <c r="OVH1128" s="54"/>
      <c r="OVI1128" s="52"/>
      <c r="OVJ1128" s="53"/>
      <c r="OVK1128" s="54"/>
      <c r="OVL1128" s="52"/>
      <c r="OVM1128" s="53"/>
      <c r="OVN1128" s="54"/>
      <c r="OVO1128" s="52"/>
      <c r="OVP1128" s="53"/>
      <c r="OVQ1128" s="54"/>
      <c r="OVR1128" s="52"/>
      <c r="OVS1128" s="53"/>
      <c r="OVT1128" s="54"/>
      <c r="OVU1128" s="52"/>
      <c r="OVV1128" s="53"/>
      <c r="OVW1128" s="54"/>
      <c r="OVX1128" s="52"/>
      <c r="OVY1128" s="53"/>
      <c r="OVZ1128" s="54"/>
      <c r="OWA1128" s="52"/>
      <c r="OWB1128" s="53"/>
      <c r="OWC1128" s="54"/>
      <c r="OWD1128" s="52"/>
      <c r="OWE1128" s="53"/>
      <c r="OWF1128" s="54"/>
      <c r="OWG1128" s="52"/>
      <c r="OWH1128" s="53"/>
      <c r="OWI1128" s="54"/>
      <c r="OWJ1128" s="52"/>
      <c r="OWK1128" s="53"/>
      <c r="OWL1128" s="54"/>
      <c r="OWM1128" s="52"/>
      <c r="OWN1128" s="53"/>
      <c r="OWO1128" s="54"/>
      <c r="OWP1128" s="52"/>
      <c r="OWQ1128" s="53"/>
      <c r="OWR1128" s="54"/>
      <c r="OWS1128" s="52"/>
      <c r="OWT1128" s="53"/>
      <c r="OWU1128" s="54"/>
      <c r="OWV1128" s="52"/>
      <c r="OWW1128" s="53"/>
      <c r="OWX1128" s="54"/>
      <c r="OWY1128" s="52"/>
      <c r="OWZ1128" s="53"/>
      <c r="OXA1128" s="54"/>
      <c r="OXB1128" s="52"/>
      <c r="OXC1128" s="53"/>
      <c r="OXD1128" s="54"/>
      <c r="OXE1128" s="52"/>
      <c r="OXF1128" s="53"/>
      <c r="OXG1128" s="54"/>
      <c r="OXH1128" s="52"/>
      <c r="OXI1128" s="53"/>
      <c r="OXJ1128" s="54"/>
      <c r="OXK1128" s="52"/>
      <c r="OXL1128" s="53"/>
      <c r="OXM1128" s="54"/>
      <c r="OXN1128" s="52"/>
      <c r="OXO1128" s="53"/>
      <c r="OXP1128" s="54"/>
      <c r="OXQ1128" s="52"/>
      <c r="OXR1128" s="53"/>
      <c r="OXS1128" s="54"/>
      <c r="OXT1128" s="52"/>
      <c r="OXU1128" s="53"/>
      <c r="OXV1128" s="54"/>
      <c r="OXW1128" s="52"/>
      <c r="OXX1128" s="53"/>
      <c r="OXY1128" s="54"/>
      <c r="OXZ1128" s="52"/>
      <c r="OYA1128" s="53"/>
      <c r="OYB1128" s="54"/>
      <c r="OYC1128" s="52"/>
      <c r="OYD1128" s="53"/>
      <c r="OYE1128" s="54"/>
      <c r="OYF1128" s="52"/>
      <c r="OYG1128" s="53"/>
      <c r="OYH1128" s="54"/>
      <c r="OYI1128" s="52"/>
      <c r="OYJ1128" s="53"/>
      <c r="OYK1128" s="54"/>
      <c r="OYL1128" s="52"/>
      <c r="OYM1128" s="53"/>
      <c r="OYN1128" s="54"/>
      <c r="OYO1128" s="52"/>
      <c r="OYP1128" s="53"/>
      <c r="OYQ1128" s="54"/>
      <c r="OYR1128" s="52"/>
      <c r="OYS1128" s="53"/>
      <c r="OYT1128" s="54"/>
      <c r="OYU1128" s="52"/>
      <c r="OYV1128" s="53"/>
      <c r="OYW1128" s="54"/>
      <c r="OYX1128" s="52"/>
      <c r="OYY1128" s="53"/>
      <c r="OYZ1128" s="54"/>
      <c r="OZA1128" s="52"/>
      <c r="OZB1128" s="53"/>
      <c r="OZC1128" s="54"/>
      <c r="OZD1128" s="52"/>
      <c r="OZE1128" s="53"/>
      <c r="OZF1128" s="54"/>
      <c r="OZG1128" s="52"/>
      <c r="OZH1128" s="53"/>
      <c r="OZI1128" s="54"/>
      <c r="OZJ1128" s="52"/>
      <c r="OZK1128" s="53"/>
      <c r="OZL1128" s="54"/>
      <c r="OZM1128" s="52"/>
      <c r="OZN1128" s="53"/>
      <c r="OZO1128" s="54"/>
      <c r="OZP1128" s="52"/>
      <c r="OZQ1128" s="53"/>
      <c r="OZR1128" s="54"/>
      <c r="OZS1128" s="52"/>
      <c r="OZT1128" s="53"/>
      <c r="OZU1128" s="54"/>
      <c r="OZV1128" s="52"/>
      <c r="OZW1128" s="53"/>
      <c r="OZX1128" s="54"/>
      <c r="OZY1128" s="52"/>
      <c r="OZZ1128" s="53"/>
      <c r="PAA1128" s="54"/>
      <c r="PAB1128" s="52"/>
      <c r="PAC1128" s="53"/>
      <c r="PAD1128" s="54"/>
      <c r="PAE1128" s="52"/>
      <c r="PAF1128" s="53"/>
      <c r="PAG1128" s="54"/>
      <c r="PAH1128" s="52"/>
      <c r="PAI1128" s="53"/>
      <c r="PAJ1128" s="54"/>
      <c r="PAK1128" s="52"/>
      <c r="PAL1128" s="53"/>
      <c r="PAM1128" s="54"/>
      <c r="PAN1128" s="52"/>
      <c r="PAO1128" s="53"/>
      <c r="PAP1128" s="54"/>
      <c r="PAQ1128" s="52"/>
      <c r="PAR1128" s="53"/>
      <c r="PAS1128" s="54"/>
      <c r="PAT1128" s="52"/>
      <c r="PAU1128" s="53"/>
      <c r="PAV1128" s="54"/>
      <c r="PAW1128" s="52"/>
      <c r="PAX1128" s="53"/>
      <c r="PAY1128" s="54"/>
      <c r="PAZ1128" s="52"/>
      <c r="PBA1128" s="53"/>
      <c r="PBB1128" s="54"/>
      <c r="PBC1128" s="52"/>
      <c r="PBD1128" s="53"/>
      <c r="PBE1128" s="54"/>
      <c r="PBF1128" s="52"/>
      <c r="PBG1128" s="53"/>
      <c r="PBH1128" s="54"/>
      <c r="PBI1128" s="52"/>
      <c r="PBJ1128" s="53"/>
      <c r="PBK1128" s="54"/>
      <c r="PBL1128" s="52"/>
      <c r="PBM1128" s="53"/>
      <c r="PBN1128" s="54"/>
      <c r="PBO1128" s="52"/>
      <c r="PBP1128" s="53"/>
      <c r="PBQ1128" s="54"/>
      <c r="PBR1128" s="52"/>
      <c r="PBS1128" s="53"/>
      <c r="PBT1128" s="54"/>
      <c r="PBU1128" s="52"/>
      <c r="PBV1128" s="53"/>
      <c r="PBW1128" s="54"/>
      <c r="PBX1128" s="52"/>
      <c r="PBY1128" s="53"/>
      <c r="PBZ1128" s="54"/>
      <c r="PCA1128" s="52"/>
      <c r="PCB1128" s="53"/>
      <c r="PCC1128" s="54"/>
      <c r="PCD1128" s="52"/>
      <c r="PCE1128" s="53"/>
      <c r="PCF1128" s="54"/>
      <c r="PCG1128" s="52"/>
      <c r="PCH1128" s="53"/>
      <c r="PCI1128" s="54"/>
      <c r="PCJ1128" s="52"/>
      <c r="PCK1128" s="53"/>
      <c r="PCL1128" s="54"/>
      <c r="PCM1128" s="52"/>
      <c r="PCN1128" s="53"/>
      <c r="PCO1128" s="54"/>
      <c r="PCP1128" s="52"/>
      <c r="PCQ1128" s="53"/>
      <c r="PCR1128" s="54"/>
      <c r="PCS1128" s="52"/>
      <c r="PCT1128" s="53"/>
      <c r="PCU1128" s="54"/>
      <c r="PCV1128" s="52"/>
      <c r="PCW1128" s="53"/>
      <c r="PCX1128" s="54"/>
      <c r="PCY1128" s="52"/>
      <c r="PCZ1128" s="53"/>
      <c r="PDA1128" s="54"/>
      <c r="PDB1128" s="52"/>
      <c r="PDC1128" s="53"/>
      <c r="PDD1128" s="54"/>
      <c r="PDE1128" s="52"/>
      <c r="PDF1128" s="53"/>
      <c r="PDG1128" s="54"/>
      <c r="PDH1128" s="52"/>
      <c r="PDI1128" s="53"/>
      <c r="PDJ1128" s="54"/>
      <c r="PDK1128" s="52"/>
      <c r="PDL1128" s="53"/>
      <c r="PDM1128" s="54"/>
      <c r="PDN1128" s="52"/>
      <c r="PDO1128" s="53"/>
      <c r="PDP1128" s="54"/>
      <c r="PDQ1128" s="52"/>
      <c r="PDR1128" s="53"/>
      <c r="PDS1128" s="54"/>
      <c r="PDT1128" s="52"/>
      <c r="PDU1128" s="53"/>
      <c r="PDV1128" s="54"/>
      <c r="PDW1128" s="52"/>
      <c r="PDX1128" s="53"/>
      <c r="PDY1128" s="54"/>
      <c r="PDZ1128" s="52"/>
      <c r="PEA1128" s="53"/>
      <c r="PEB1128" s="54"/>
      <c r="PEC1128" s="52"/>
      <c r="PED1128" s="53"/>
      <c r="PEE1128" s="54"/>
      <c r="PEF1128" s="52"/>
      <c r="PEG1128" s="53"/>
      <c r="PEH1128" s="54"/>
      <c r="PEI1128" s="52"/>
      <c r="PEJ1128" s="53"/>
      <c r="PEK1128" s="54"/>
      <c r="PEL1128" s="52"/>
      <c r="PEM1128" s="53"/>
      <c r="PEN1128" s="54"/>
      <c r="PEO1128" s="52"/>
      <c r="PEP1128" s="53"/>
      <c r="PEQ1128" s="54"/>
      <c r="PER1128" s="52"/>
      <c r="PES1128" s="53"/>
      <c r="PET1128" s="54"/>
      <c r="PEU1128" s="52"/>
      <c r="PEV1128" s="53"/>
      <c r="PEW1128" s="54"/>
      <c r="PEX1128" s="52"/>
      <c r="PEY1128" s="53"/>
      <c r="PEZ1128" s="54"/>
      <c r="PFA1128" s="52"/>
      <c r="PFB1128" s="53"/>
      <c r="PFC1128" s="54"/>
      <c r="PFD1128" s="52"/>
      <c r="PFE1128" s="53"/>
      <c r="PFF1128" s="54"/>
      <c r="PFG1128" s="52"/>
      <c r="PFH1128" s="53"/>
      <c r="PFI1128" s="54"/>
      <c r="PFJ1128" s="52"/>
      <c r="PFK1128" s="53"/>
      <c r="PFL1128" s="54"/>
      <c r="PFM1128" s="52"/>
      <c r="PFN1128" s="53"/>
      <c r="PFO1128" s="54"/>
      <c r="PFP1128" s="52"/>
      <c r="PFQ1128" s="53"/>
      <c r="PFR1128" s="54"/>
      <c r="PFS1128" s="52"/>
      <c r="PFT1128" s="53"/>
      <c r="PFU1128" s="54"/>
      <c r="PFV1128" s="52"/>
      <c r="PFW1128" s="53"/>
      <c r="PFX1128" s="54"/>
      <c r="PFY1128" s="52"/>
      <c r="PFZ1128" s="53"/>
      <c r="PGA1128" s="54"/>
      <c r="PGB1128" s="52"/>
      <c r="PGC1128" s="53"/>
      <c r="PGD1128" s="54"/>
      <c r="PGE1128" s="52"/>
      <c r="PGF1128" s="53"/>
      <c r="PGG1128" s="54"/>
      <c r="PGH1128" s="52"/>
      <c r="PGI1128" s="53"/>
      <c r="PGJ1128" s="54"/>
      <c r="PGK1128" s="52"/>
      <c r="PGL1128" s="53"/>
      <c r="PGM1128" s="54"/>
      <c r="PGN1128" s="52"/>
      <c r="PGO1128" s="53"/>
      <c r="PGP1128" s="54"/>
      <c r="PGQ1128" s="52"/>
      <c r="PGR1128" s="53"/>
      <c r="PGS1128" s="54"/>
      <c r="PGT1128" s="52"/>
      <c r="PGU1128" s="53"/>
      <c r="PGV1128" s="54"/>
      <c r="PGW1128" s="52"/>
      <c r="PGX1128" s="53"/>
      <c r="PGY1128" s="54"/>
      <c r="PGZ1128" s="52"/>
      <c r="PHA1128" s="53"/>
      <c r="PHB1128" s="54"/>
      <c r="PHC1128" s="52"/>
      <c r="PHD1128" s="53"/>
      <c r="PHE1128" s="54"/>
      <c r="PHF1128" s="52"/>
      <c r="PHG1128" s="53"/>
      <c r="PHH1128" s="54"/>
      <c r="PHI1128" s="52"/>
      <c r="PHJ1128" s="53"/>
      <c r="PHK1128" s="54"/>
      <c r="PHL1128" s="52"/>
      <c r="PHM1128" s="53"/>
      <c r="PHN1128" s="54"/>
      <c r="PHO1128" s="52"/>
      <c r="PHP1128" s="53"/>
      <c r="PHQ1128" s="54"/>
      <c r="PHR1128" s="52"/>
      <c r="PHS1128" s="53"/>
      <c r="PHT1128" s="54"/>
      <c r="PHU1128" s="52"/>
      <c r="PHV1128" s="53"/>
      <c r="PHW1128" s="54"/>
      <c r="PHX1128" s="52"/>
      <c r="PHY1128" s="53"/>
      <c r="PHZ1128" s="54"/>
      <c r="PIA1128" s="52"/>
      <c r="PIB1128" s="53"/>
      <c r="PIC1128" s="54"/>
      <c r="PID1128" s="52"/>
      <c r="PIE1128" s="53"/>
      <c r="PIF1128" s="54"/>
      <c r="PIG1128" s="52"/>
      <c r="PIH1128" s="53"/>
      <c r="PII1128" s="54"/>
      <c r="PIJ1128" s="52"/>
      <c r="PIK1128" s="53"/>
      <c r="PIL1128" s="54"/>
      <c r="PIM1128" s="52"/>
      <c r="PIN1128" s="53"/>
      <c r="PIO1128" s="54"/>
      <c r="PIP1128" s="52"/>
      <c r="PIQ1128" s="53"/>
      <c r="PIR1128" s="54"/>
      <c r="PIS1128" s="52"/>
      <c r="PIT1128" s="53"/>
      <c r="PIU1128" s="54"/>
      <c r="PIV1128" s="52"/>
      <c r="PIW1128" s="53"/>
      <c r="PIX1128" s="54"/>
      <c r="PIY1128" s="52"/>
      <c r="PIZ1128" s="53"/>
      <c r="PJA1128" s="54"/>
      <c r="PJB1128" s="52"/>
      <c r="PJC1128" s="53"/>
      <c r="PJD1128" s="54"/>
      <c r="PJE1128" s="52"/>
      <c r="PJF1128" s="53"/>
      <c r="PJG1128" s="54"/>
      <c r="PJH1128" s="52"/>
      <c r="PJI1128" s="53"/>
      <c r="PJJ1128" s="54"/>
      <c r="PJK1128" s="52"/>
      <c r="PJL1128" s="53"/>
      <c r="PJM1128" s="54"/>
      <c r="PJN1128" s="52"/>
      <c r="PJO1128" s="53"/>
      <c r="PJP1128" s="54"/>
      <c r="PJQ1128" s="52"/>
      <c r="PJR1128" s="53"/>
      <c r="PJS1128" s="54"/>
      <c r="PJT1128" s="52"/>
      <c r="PJU1128" s="53"/>
      <c r="PJV1128" s="54"/>
      <c r="PJW1128" s="52"/>
      <c r="PJX1128" s="53"/>
      <c r="PJY1128" s="54"/>
      <c r="PJZ1128" s="52"/>
      <c r="PKA1128" s="53"/>
      <c r="PKB1128" s="54"/>
      <c r="PKC1128" s="52"/>
      <c r="PKD1128" s="53"/>
      <c r="PKE1128" s="54"/>
      <c r="PKF1128" s="52"/>
      <c r="PKG1128" s="53"/>
      <c r="PKH1128" s="54"/>
      <c r="PKI1128" s="52"/>
      <c r="PKJ1128" s="53"/>
      <c r="PKK1128" s="54"/>
      <c r="PKL1128" s="52"/>
      <c r="PKM1128" s="53"/>
      <c r="PKN1128" s="54"/>
      <c r="PKO1128" s="52"/>
      <c r="PKP1128" s="53"/>
      <c r="PKQ1128" s="54"/>
      <c r="PKR1128" s="52"/>
      <c r="PKS1128" s="53"/>
      <c r="PKT1128" s="54"/>
      <c r="PKU1128" s="52"/>
      <c r="PKV1128" s="53"/>
      <c r="PKW1128" s="54"/>
      <c r="PKX1128" s="52"/>
      <c r="PKY1128" s="53"/>
      <c r="PKZ1128" s="54"/>
      <c r="PLA1128" s="52"/>
      <c r="PLB1128" s="53"/>
      <c r="PLC1128" s="54"/>
      <c r="PLD1128" s="52"/>
      <c r="PLE1128" s="53"/>
      <c r="PLF1128" s="54"/>
      <c r="PLG1128" s="52"/>
      <c r="PLH1128" s="53"/>
      <c r="PLI1128" s="54"/>
      <c r="PLJ1128" s="52"/>
      <c r="PLK1128" s="53"/>
      <c r="PLL1128" s="54"/>
      <c r="PLM1128" s="52"/>
      <c r="PLN1128" s="53"/>
      <c r="PLO1128" s="54"/>
      <c r="PLP1128" s="52"/>
      <c r="PLQ1128" s="53"/>
      <c r="PLR1128" s="54"/>
      <c r="PLS1128" s="52"/>
      <c r="PLT1128" s="53"/>
      <c r="PLU1128" s="54"/>
      <c r="PLV1128" s="52"/>
      <c r="PLW1128" s="53"/>
      <c r="PLX1128" s="54"/>
      <c r="PLY1128" s="52"/>
      <c r="PLZ1128" s="53"/>
      <c r="PMA1128" s="54"/>
      <c r="PMB1128" s="52"/>
      <c r="PMC1128" s="53"/>
      <c r="PMD1128" s="54"/>
      <c r="PME1128" s="52"/>
      <c r="PMF1128" s="53"/>
      <c r="PMG1128" s="54"/>
      <c r="PMH1128" s="52"/>
      <c r="PMI1128" s="53"/>
      <c r="PMJ1128" s="54"/>
      <c r="PMK1128" s="52"/>
      <c r="PML1128" s="53"/>
      <c r="PMM1128" s="54"/>
      <c r="PMN1128" s="52"/>
      <c r="PMO1128" s="53"/>
      <c r="PMP1128" s="54"/>
      <c r="PMQ1128" s="52"/>
      <c r="PMR1128" s="53"/>
      <c r="PMS1128" s="54"/>
      <c r="PMT1128" s="52"/>
      <c r="PMU1128" s="53"/>
      <c r="PMV1128" s="54"/>
      <c r="PMW1128" s="52"/>
      <c r="PMX1128" s="53"/>
      <c r="PMY1128" s="54"/>
      <c r="PMZ1128" s="52"/>
      <c r="PNA1128" s="53"/>
      <c r="PNB1128" s="54"/>
      <c r="PNC1128" s="52"/>
      <c r="PND1128" s="53"/>
      <c r="PNE1128" s="54"/>
      <c r="PNF1128" s="52"/>
      <c r="PNG1128" s="53"/>
      <c r="PNH1128" s="54"/>
      <c r="PNI1128" s="52"/>
      <c r="PNJ1128" s="53"/>
      <c r="PNK1128" s="54"/>
      <c r="PNL1128" s="52"/>
      <c r="PNM1128" s="53"/>
      <c r="PNN1128" s="54"/>
      <c r="PNO1128" s="52"/>
      <c r="PNP1128" s="53"/>
      <c r="PNQ1128" s="54"/>
      <c r="PNR1128" s="52"/>
      <c r="PNS1128" s="53"/>
      <c r="PNT1128" s="54"/>
      <c r="PNU1128" s="52"/>
      <c r="PNV1128" s="53"/>
      <c r="PNW1128" s="54"/>
      <c r="PNX1128" s="52"/>
      <c r="PNY1128" s="53"/>
      <c r="PNZ1128" s="54"/>
      <c r="POA1128" s="52"/>
      <c r="POB1128" s="53"/>
      <c r="POC1128" s="54"/>
      <c r="POD1128" s="52"/>
      <c r="POE1128" s="53"/>
      <c r="POF1128" s="54"/>
      <c r="POG1128" s="52"/>
      <c r="POH1128" s="53"/>
      <c r="POI1128" s="54"/>
      <c r="POJ1128" s="52"/>
      <c r="POK1128" s="53"/>
      <c r="POL1128" s="54"/>
      <c r="POM1128" s="52"/>
      <c r="PON1128" s="53"/>
      <c r="POO1128" s="54"/>
      <c r="POP1128" s="52"/>
      <c r="POQ1128" s="53"/>
      <c r="POR1128" s="54"/>
      <c r="POS1128" s="52"/>
      <c r="POT1128" s="53"/>
      <c r="POU1128" s="54"/>
      <c r="POV1128" s="52"/>
      <c r="POW1128" s="53"/>
      <c r="POX1128" s="54"/>
      <c r="POY1128" s="52"/>
      <c r="POZ1128" s="53"/>
      <c r="PPA1128" s="54"/>
      <c r="PPB1128" s="52"/>
      <c r="PPC1128" s="53"/>
      <c r="PPD1128" s="54"/>
      <c r="PPE1128" s="52"/>
      <c r="PPF1128" s="53"/>
      <c r="PPG1128" s="54"/>
      <c r="PPH1128" s="52"/>
      <c r="PPI1128" s="53"/>
      <c r="PPJ1128" s="54"/>
      <c r="PPK1128" s="52"/>
      <c r="PPL1128" s="53"/>
      <c r="PPM1128" s="54"/>
      <c r="PPN1128" s="52"/>
      <c r="PPO1128" s="53"/>
      <c r="PPP1128" s="54"/>
      <c r="PPQ1128" s="52"/>
      <c r="PPR1128" s="53"/>
      <c r="PPS1128" s="54"/>
      <c r="PPT1128" s="52"/>
      <c r="PPU1128" s="53"/>
      <c r="PPV1128" s="54"/>
      <c r="PPW1128" s="52"/>
      <c r="PPX1128" s="53"/>
      <c r="PPY1128" s="54"/>
      <c r="PPZ1128" s="52"/>
      <c r="PQA1128" s="53"/>
      <c r="PQB1128" s="54"/>
      <c r="PQC1128" s="52"/>
      <c r="PQD1128" s="53"/>
      <c r="PQE1128" s="54"/>
      <c r="PQF1128" s="52"/>
      <c r="PQG1128" s="53"/>
      <c r="PQH1128" s="54"/>
      <c r="PQI1128" s="52"/>
      <c r="PQJ1128" s="53"/>
      <c r="PQK1128" s="54"/>
      <c r="PQL1128" s="52"/>
      <c r="PQM1128" s="53"/>
      <c r="PQN1128" s="54"/>
      <c r="PQO1128" s="52"/>
      <c r="PQP1128" s="53"/>
      <c r="PQQ1128" s="54"/>
      <c r="PQR1128" s="52"/>
      <c r="PQS1128" s="53"/>
      <c r="PQT1128" s="54"/>
      <c r="PQU1128" s="52"/>
      <c r="PQV1128" s="53"/>
      <c r="PQW1128" s="54"/>
      <c r="PQX1128" s="52"/>
      <c r="PQY1128" s="53"/>
      <c r="PQZ1128" s="54"/>
      <c r="PRA1128" s="52"/>
      <c r="PRB1128" s="53"/>
      <c r="PRC1128" s="54"/>
      <c r="PRD1128" s="52"/>
      <c r="PRE1128" s="53"/>
      <c r="PRF1128" s="54"/>
      <c r="PRG1128" s="52"/>
      <c r="PRH1128" s="53"/>
      <c r="PRI1128" s="54"/>
      <c r="PRJ1128" s="52"/>
      <c r="PRK1128" s="53"/>
      <c r="PRL1128" s="54"/>
      <c r="PRM1128" s="52"/>
      <c r="PRN1128" s="53"/>
      <c r="PRO1128" s="54"/>
      <c r="PRP1128" s="52"/>
      <c r="PRQ1128" s="53"/>
      <c r="PRR1128" s="54"/>
      <c r="PRS1128" s="52"/>
      <c r="PRT1128" s="53"/>
      <c r="PRU1128" s="54"/>
      <c r="PRV1128" s="52"/>
      <c r="PRW1128" s="53"/>
      <c r="PRX1128" s="54"/>
      <c r="PRY1128" s="52"/>
      <c r="PRZ1128" s="53"/>
      <c r="PSA1128" s="54"/>
      <c r="PSB1128" s="52"/>
      <c r="PSC1128" s="53"/>
      <c r="PSD1128" s="54"/>
      <c r="PSE1128" s="52"/>
      <c r="PSF1128" s="53"/>
      <c r="PSG1128" s="54"/>
      <c r="PSH1128" s="52"/>
      <c r="PSI1128" s="53"/>
      <c r="PSJ1128" s="54"/>
      <c r="PSK1128" s="52"/>
      <c r="PSL1128" s="53"/>
      <c r="PSM1128" s="54"/>
      <c r="PSN1128" s="52"/>
      <c r="PSO1128" s="53"/>
      <c r="PSP1128" s="54"/>
      <c r="PSQ1128" s="52"/>
      <c r="PSR1128" s="53"/>
      <c r="PSS1128" s="54"/>
      <c r="PST1128" s="52"/>
      <c r="PSU1128" s="53"/>
      <c r="PSV1128" s="54"/>
      <c r="PSW1128" s="52"/>
      <c r="PSX1128" s="53"/>
      <c r="PSY1128" s="54"/>
      <c r="PSZ1128" s="52"/>
      <c r="PTA1128" s="53"/>
      <c r="PTB1128" s="54"/>
      <c r="PTC1128" s="52"/>
      <c r="PTD1128" s="53"/>
      <c r="PTE1128" s="54"/>
      <c r="PTF1128" s="52"/>
      <c r="PTG1128" s="53"/>
      <c r="PTH1128" s="54"/>
      <c r="PTI1128" s="52"/>
      <c r="PTJ1128" s="53"/>
      <c r="PTK1128" s="54"/>
      <c r="PTL1128" s="52"/>
      <c r="PTM1128" s="53"/>
      <c r="PTN1128" s="54"/>
      <c r="PTO1128" s="52"/>
      <c r="PTP1128" s="53"/>
      <c r="PTQ1128" s="54"/>
      <c r="PTR1128" s="52"/>
      <c r="PTS1128" s="53"/>
      <c r="PTT1128" s="54"/>
      <c r="PTU1128" s="52"/>
      <c r="PTV1128" s="53"/>
      <c r="PTW1128" s="54"/>
      <c r="PTX1128" s="52"/>
      <c r="PTY1128" s="53"/>
      <c r="PTZ1128" s="54"/>
      <c r="PUA1128" s="52"/>
      <c r="PUB1128" s="53"/>
      <c r="PUC1128" s="54"/>
      <c r="PUD1128" s="52"/>
      <c r="PUE1128" s="53"/>
      <c r="PUF1128" s="54"/>
      <c r="PUG1128" s="52"/>
      <c r="PUH1128" s="53"/>
      <c r="PUI1128" s="54"/>
      <c r="PUJ1128" s="52"/>
      <c r="PUK1128" s="53"/>
      <c r="PUL1128" s="54"/>
      <c r="PUM1128" s="52"/>
      <c r="PUN1128" s="53"/>
      <c r="PUO1128" s="54"/>
      <c r="PUP1128" s="52"/>
      <c r="PUQ1128" s="53"/>
      <c r="PUR1128" s="54"/>
      <c r="PUS1128" s="52"/>
      <c r="PUT1128" s="53"/>
      <c r="PUU1128" s="54"/>
      <c r="PUV1128" s="52"/>
      <c r="PUW1128" s="53"/>
      <c r="PUX1128" s="54"/>
      <c r="PUY1128" s="52"/>
      <c r="PUZ1128" s="53"/>
      <c r="PVA1128" s="54"/>
      <c r="PVB1128" s="52"/>
      <c r="PVC1128" s="53"/>
      <c r="PVD1128" s="54"/>
      <c r="PVE1128" s="52"/>
      <c r="PVF1128" s="53"/>
      <c r="PVG1128" s="54"/>
      <c r="PVH1128" s="52"/>
      <c r="PVI1128" s="53"/>
      <c r="PVJ1128" s="54"/>
      <c r="PVK1128" s="52"/>
      <c r="PVL1128" s="53"/>
      <c r="PVM1128" s="54"/>
      <c r="PVN1128" s="52"/>
      <c r="PVO1128" s="53"/>
      <c r="PVP1128" s="54"/>
      <c r="PVQ1128" s="52"/>
      <c r="PVR1128" s="53"/>
      <c r="PVS1128" s="54"/>
      <c r="PVT1128" s="52"/>
      <c r="PVU1128" s="53"/>
      <c r="PVV1128" s="54"/>
      <c r="PVW1128" s="52"/>
      <c r="PVX1128" s="53"/>
      <c r="PVY1128" s="54"/>
      <c r="PVZ1128" s="52"/>
      <c r="PWA1128" s="53"/>
      <c r="PWB1128" s="54"/>
      <c r="PWC1128" s="52"/>
      <c r="PWD1128" s="53"/>
      <c r="PWE1128" s="54"/>
      <c r="PWF1128" s="52"/>
      <c r="PWG1128" s="53"/>
      <c r="PWH1128" s="54"/>
      <c r="PWI1128" s="52"/>
      <c r="PWJ1128" s="53"/>
      <c r="PWK1128" s="54"/>
      <c r="PWL1128" s="52"/>
      <c r="PWM1128" s="53"/>
      <c r="PWN1128" s="54"/>
      <c r="PWO1128" s="52"/>
      <c r="PWP1128" s="53"/>
      <c r="PWQ1128" s="54"/>
      <c r="PWR1128" s="52"/>
      <c r="PWS1128" s="53"/>
      <c r="PWT1128" s="54"/>
      <c r="PWU1128" s="52"/>
      <c r="PWV1128" s="53"/>
      <c r="PWW1128" s="54"/>
      <c r="PWX1128" s="52"/>
      <c r="PWY1128" s="53"/>
      <c r="PWZ1128" s="54"/>
      <c r="PXA1128" s="52"/>
      <c r="PXB1128" s="53"/>
      <c r="PXC1128" s="54"/>
      <c r="PXD1128" s="52"/>
      <c r="PXE1128" s="53"/>
      <c r="PXF1128" s="54"/>
      <c r="PXG1128" s="52"/>
      <c r="PXH1128" s="53"/>
      <c r="PXI1128" s="54"/>
      <c r="PXJ1128" s="52"/>
      <c r="PXK1128" s="53"/>
      <c r="PXL1128" s="54"/>
      <c r="PXM1128" s="52"/>
      <c r="PXN1128" s="53"/>
      <c r="PXO1128" s="54"/>
      <c r="PXP1128" s="52"/>
      <c r="PXQ1128" s="53"/>
      <c r="PXR1128" s="54"/>
      <c r="PXS1128" s="52"/>
      <c r="PXT1128" s="53"/>
      <c r="PXU1128" s="54"/>
      <c r="PXV1128" s="52"/>
      <c r="PXW1128" s="53"/>
      <c r="PXX1128" s="54"/>
      <c r="PXY1128" s="52"/>
      <c r="PXZ1128" s="53"/>
      <c r="PYA1128" s="54"/>
      <c r="PYB1128" s="52"/>
      <c r="PYC1128" s="53"/>
      <c r="PYD1128" s="54"/>
      <c r="PYE1128" s="52"/>
      <c r="PYF1128" s="53"/>
      <c r="PYG1128" s="54"/>
      <c r="PYH1128" s="52"/>
      <c r="PYI1128" s="53"/>
      <c r="PYJ1128" s="54"/>
      <c r="PYK1128" s="52"/>
      <c r="PYL1128" s="53"/>
      <c r="PYM1128" s="54"/>
      <c r="PYN1128" s="52"/>
      <c r="PYO1128" s="53"/>
      <c r="PYP1128" s="54"/>
      <c r="PYQ1128" s="52"/>
      <c r="PYR1128" s="53"/>
      <c r="PYS1128" s="54"/>
      <c r="PYT1128" s="52"/>
      <c r="PYU1128" s="53"/>
      <c r="PYV1128" s="54"/>
      <c r="PYW1128" s="52"/>
      <c r="PYX1128" s="53"/>
      <c r="PYY1128" s="54"/>
      <c r="PYZ1128" s="52"/>
      <c r="PZA1128" s="53"/>
      <c r="PZB1128" s="54"/>
      <c r="PZC1128" s="52"/>
      <c r="PZD1128" s="53"/>
      <c r="PZE1128" s="54"/>
      <c r="PZF1128" s="52"/>
      <c r="PZG1128" s="53"/>
      <c r="PZH1128" s="54"/>
      <c r="PZI1128" s="52"/>
      <c r="PZJ1128" s="53"/>
      <c r="PZK1128" s="54"/>
      <c r="PZL1128" s="52"/>
      <c r="PZM1128" s="53"/>
      <c r="PZN1128" s="54"/>
      <c r="PZO1128" s="52"/>
      <c r="PZP1128" s="53"/>
      <c r="PZQ1128" s="54"/>
      <c r="PZR1128" s="52"/>
      <c r="PZS1128" s="53"/>
      <c r="PZT1128" s="54"/>
      <c r="PZU1128" s="52"/>
      <c r="PZV1128" s="53"/>
      <c r="PZW1128" s="54"/>
      <c r="PZX1128" s="52"/>
      <c r="PZY1128" s="53"/>
      <c r="PZZ1128" s="54"/>
      <c r="QAA1128" s="52"/>
      <c r="QAB1128" s="53"/>
      <c r="QAC1128" s="54"/>
      <c r="QAD1128" s="52"/>
      <c r="QAE1128" s="53"/>
      <c r="QAF1128" s="54"/>
      <c r="QAG1128" s="52"/>
      <c r="QAH1128" s="53"/>
      <c r="QAI1128" s="54"/>
      <c r="QAJ1128" s="52"/>
      <c r="QAK1128" s="53"/>
      <c r="QAL1128" s="54"/>
      <c r="QAM1128" s="52"/>
      <c r="QAN1128" s="53"/>
      <c r="QAO1128" s="54"/>
      <c r="QAP1128" s="52"/>
      <c r="QAQ1128" s="53"/>
      <c r="QAR1128" s="54"/>
      <c r="QAS1128" s="52"/>
      <c r="QAT1128" s="53"/>
      <c r="QAU1128" s="54"/>
      <c r="QAV1128" s="52"/>
      <c r="QAW1128" s="53"/>
      <c r="QAX1128" s="54"/>
      <c r="QAY1128" s="52"/>
      <c r="QAZ1128" s="53"/>
      <c r="QBA1128" s="54"/>
      <c r="QBB1128" s="52"/>
      <c r="QBC1128" s="53"/>
      <c r="QBD1128" s="54"/>
      <c r="QBE1128" s="52"/>
      <c r="QBF1128" s="53"/>
      <c r="QBG1128" s="54"/>
      <c r="QBH1128" s="52"/>
      <c r="QBI1128" s="53"/>
      <c r="QBJ1128" s="54"/>
      <c r="QBK1128" s="52"/>
      <c r="QBL1128" s="53"/>
      <c r="QBM1128" s="54"/>
      <c r="QBN1128" s="52"/>
      <c r="QBO1128" s="53"/>
      <c r="QBP1128" s="54"/>
      <c r="QBQ1128" s="52"/>
      <c r="QBR1128" s="53"/>
      <c r="QBS1128" s="54"/>
      <c r="QBT1128" s="52"/>
      <c r="QBU1128" s="53"/>
      <c r="QBV1128" s="54"/>
      <c r="QBW1128" s="52"/>
      <c r="QBX1128" s="53"/>
      <c r="QBY1128" s="54"/>
      <c r="QBZ1128" s="52"/>
      <c r="QCA1128" s="53"/>
      <c r="QCB1128" s="54"/>
      <c r="QCC1128" s="52"/>
      <c r="QCD1128" s="53"/>
      <c r="QCE1128" s="54"/>
      <c r="QCF1128" s="52"/>
      <c r="QCG1128" s="53"/>
      <c r="QCH1128" s="54"/>
      <c r="QCI1128" s="52"/>
      <c r="QCJ1128" s="53"/>
      <c r="QCK1128" s="54"/>
      <c r="QCL1128" s="52"/>
      <c r="QCM1128" s="53"/>
      <c r="QCN1128" s="54"/>
      <c r="QCO1128" s="52"/>
      <c r="QCP1128" s="53"/>
      <c r="QCQ1128" s="54"/>
      <c r="QCR1128" s="52"/>
      <c r="QCS1128" s="53"/>
      <c r="QCT1128" s="54"/>
      <c r="QCU1128" s="52"/>
      <c r="QCV1128" s="53"/>
      <c r="QCW1128" s="54"/>
      <c r="QCX1128" s="52"/>
      <c r="QCY1128" s="53"/>
      <c r="QCZ1128" s="54"/>
      <c r="QDA1128" s="52"/>
      <c r="QDB1128" s="53"/>
      <c r="QDC1128" s="54"/>
      <c r="QDD1128" s="52"/>
      <c r="QDE1128" s="53"/>
      <c r="QDF1128" s="54"/>
      <c r="QDG1128" s="52"/>
      <c r="QDH1128" s="53"/>
      <c r="QDI1128" s="54"/>
      <c r="QDJ1128" s="52"/>
      <c r="QDK1128" s="53"/>
      <c r="QDL1128" s="54"/>
      <c r="QDM1128" s="52"/>
      <c r="QDN1128" s="53"/>
      <c r="QDO1128" s="54"/>
      <c r="QDP1128" s="52"/>
      <c r="QDQ1128" s="53"/>
      <c r="QDR1128" s="54"/>
      <c r="QDS1128" s="52"/>
      <c r="QDT1128" s="53"/>
      <c r="QDU1128" s="54"/>
      <c r="QDV1128" s="52"/>
      <c r="QDW1128" s="53"/>
      <c r="QDX1128" s="54"/>
      <c r="QDY1128" s="52"/>
      <c r="QDZ1128" s="53"/>
      <c r="QEA1128" s="54"/>
      <c r="QEB1128" s="52"/>
      <c r="QEC1128" s="53"/>
      <c r="QED1128" s="54"/>
      <c r="QEE1128" s="52"/>
      <c r="QEF1128" s="53"/>
      <c r="QEG1128" s="54"/>
      <c r="QEH1128" s="52"/>
      <c r="QEI1128" s="53"/>
      <c r="QEJ1128" s="54"/>
      <c r="QEK1128" s="52"/>
      <c r="QEL1128" s="53"/>
      <c r="QEM1128" s="54"/>
      <c r="QEN1128" s="52"/>
      <c r="QEO1128" s="53"/>
      <c r="QEP1128" s="54"/>
      <c r="QEQ1128" s="52"/>
      <c r="QER1128" s="53"/>
      <c r="QES1128" s="54"/>
      <c r="QET1128" s="52"/>
      <c r="QEU1128" s="53"/>
      <c r="QEV1128" s="54"/>
      <c r="QEW1128" s="52"/>
      <c r="QEX1128" s="53"/>
      <c r="QEY1128" s="54"/>
      <c r="QEZ1128" s="52"/>
      <c r="QFA1128" s="53"/>
      <c r="QFB1128" s="54"/>
      <c r="QFC1128" s="52"/>
      <c r="QFD1128" s="53"/>
      <c r="QFE1128" s="54"/>
      <c r="QFF1128" s="52"/>
      <c r="QFG1128" s="53"/>
      <c r="QFH1128" s="54"/>
      <c r="QFI1128" s="52"/>
      <c r="QFJ1128" s="53"/>
      <c r="QFK1128" s="54"/>
      <c r="QFL1128" s="52"/>
      <c r="QFM1128" s="53"/>
      <c r="QFN1128" s="54"/>
      <c r="QFO1128" s="52"/>
      <c r="QFP1128" s="53"/>
      <c r="QFQ1128" s="54"/>
      <c r="QFR1128" s="52"/>
      <c r="QFS1128" s="53"/>
      <c r="QFT1128" s="54"/>
      <c r="QFU1128" s="52"/>
      <c r="QFV1128" s="53"/>
      <c r="QFW1128" s="54"/>
      <c r="QFX1128" s="52"/>
      <c r="QFY1128" s="53"/>
      <c r="QFZ1128" s="54"/>
      <c r="QGA1128" s="52"/>
      <c r="QGB1128" s="53"/>
      <c r="QGC1128" s="54"/>
      <c r="QGD1128" s="52"/>
      <c r="QGE1128" s="53"/>
      <c r="QGF1128" s="54"/>
      <c r="QGG1128" s="52"/>
      <c r="QGH1128" s="53"/>
      <c r="QGI1128" s="54"/>
      <c r="QGJ1128" s="52"/>
      <c r="QGK1128" s="53"/>
      <c r="QGL1128" s="54"/>
      <c r="QGM1128" s="52"/>
      <c r="QGN1128" s="53"/>
      <c r="QGO1128" s="54"/>
      <c r="QGP1128" s="52"/>
      <c r="QGQ1128" s="53"/>
      <c r="QGR1128" s="54"/>
      <c r="QGS1128" s="52"/>
      <c r="QGT1128" s="53"/>
      <c r="QGU1128" s="54"/>
      <c r="QGV1128" s="52"/>
      <c r="QGW1128" s="53"/>
      <c r="QGX1128" s="54"/>
      <c r="QGY1128" s="52"/>
      <c r="QGZ1128" s="53"/>
      <c r="QHA1128" s="54"/>
      <c r="QHB1128" s="52"/>
      <c r="QHC1128" s="53"/>
      <c r="QHD1128" s="54"/>
      <c r="QHE1128" s="52"/>
      <c r="QHF1128" s="53"/>
      <c r="QHG1128" s="54"/>
      <c r="QHH1128" s="52"/>
      <c r="QHI1128" s="53"/>
      <c r="QHJ1128" s="54"/>
      <c r="QHK1128" s="52"/>
      <c r="QHL1128" s="53"/>
      <c r="QHM1128" s="54"/>
      <c r="QHN1128" s="52"/>
      <c r="QHO1128" s="53"/>
      <c r="QHP1128" s="54"/>
      <c r="QHQ1128" s="52"/>
      <c r="QHR1128" s="53"/>
      <c r="QHS1128" s="54"/>
      <c r="QHT1128" s="52"/>
      <c r="QHU1128" s="53"/>
      <c r="QHV1128" s="54"/>
      <c r="QHW1128" s="52"/>
      <c r="QHX1128" s="53"/>
      <c r="QHY1128" s="54"/>
      <c r="QHZ1128" s="52"/>
      <c r="QIA1128" s="53"/>
      <c r="QIB1128" s="54"/>
      <c r="QIC1128" s="52"/>
      <c r="QID1128" s="53"/>
      <c r="QIE1128" s="54"/>
      <c r="QIF1128" s="52"/>
      <c r="QIG1128" s="53"/>
      <c r="QIH1128" s="54"/>
      <c r="QII1128" s="52"/>
      <c r="QIJ1128" s="53"/>
      <c r="QIK1128" s="54"/>
      <c r="QIL1128" s="52"/>
      <c r="QIM1128" s="53"/>
      <c r="QIN1128" s="54"/>
      <c r="QIO1128" s="52"/>
      <c r="QIP1128" s="53"/>
      <c r="QIQ1128" s="54"/>
      <c r="QIR1128" s="52"/>
      <c r="QIS1128" s="53"/>
      <c r="QIT1128" s="54"/>
      <c r="QIU1128" s="52"/>
      <c r="QIV1128" s="53"/>
      <c r="QIW1128" s="54"/>
      <c r="QIX1128" s="52"/>
      <c r="QIY1128" s="53"/>
      <c r="QIZ1128" s="54"/>
      <c r="QJA1128" s="52"/>
      <c r="QJB1128" s="53"/>
      <c r="QJC1128" s="54"/>
      <c r="QJD1128" s="52"/>
      <c r="QJE1128" s="53"/>
      <c r="QJF1128" s="54"/>
      <c r="QJG1128" s="52"/>
      <c r="QJH1128" s="53"/>
      <c r="QJI1128" s="54"/>
      <c r="QJJ1128" s="52"/>
      <c r="QJK1128" s="53"/>
      <c r="QJL1128" s="54"/>
      <c r="QJM1128" s="52"/>
      <c r="QJN1128" s="53"/>
      <c r="QJO1128" s="54"/>
      <c r="QJP1128" s="52"/>
      <c r="QJQ1128" s="53"/>
      <c r="QJR1128" s="54"/>
      <c r="QJS1128" s="52"/>
      <c r="QJT1128" s="53"/>
      <c r="QJU1128" s="54"/>
      <c r="QJV1128" s="52"/>
      <c r="QJW1128" s="53"/>
      <c r="QJX1128" s="54"/>
      <c r="QJY1128" s="52"/>
      <c r="QJZ1128" s="53"/>
      <c r="QKA1128" s="54"/>
      <c r="QKB1128" s="52"/>
      <c r="QKC1128" s="53"/>
      <c r="QKD1128" s="54"/>
      <c r="QKE1128" s="52"/>
      <c r="QKF1128" s="53"/>
      <c r="QKG1128" s="54"/>
      <c r="QKH1128" s="52"/>
      <c r="QKI1128" s="53"/>
      <c r="QKJ1128" s="54"/>
      <c r="QKK1128" s="52"/>
      <c r="QKL1128" s="53"/>
      <c r="QKM1128" s="54"/>
      <c r="QKN1128" s="52"/>
      <c r="QKO1128" s="53"/>
      <c r="QKP1128" s="54"/>
      <c r="QKQ1128" s="52"/>
      <c r="QKR1128" s="53"/>
      <c r="QKS1128" s="54"/>
      <c r="QKT1128" s="52"/>
      <c r="QKU1128" s="53"/>
      <c r="QKV1128" s="54"/>
      <c r="QKW1128" s="52"/>
      <c r="QKX1128" s="53"/>
      <c r="QKY1128" s="54"/>
      <c r="QKZ1128" s="52"/>
      <c r="QLA1128" s="53"/>
      <c r="QLB1128" s="54"/>
      <c r="QLC1128" s="52"/>
      <c r="QLD1128" s="53"/>
      <c r="QLE1128" s="54"/>
      <c r="QLF1128" s="52"/>
      <c r="QLG1128" s="53"/>
      <c r="QLH1128" s="54"/>
      <c r="QLI1128" s="52"/>
      <c r="QLJ1128" s="53"/>
      <c r="QLK1128" s="54"/>
      <c r="QLL1128" s="52"/>
      <c r="QLM1128" s="53"/>
      <c r="QLN1128" s="54"/>
      <c r="QLO1128" s="52"/>
      <c r="QLP1128" s="53"/>
      <c r="QLQ1128" s="54"/>
      <c r="QLR1128" s="52"/>
      <c r="QLS1128" s="53"/>
      <c r="QLT1128" s="54"/>
      <c r="QLU1128" s="52"/>
      <c r="QLV1128" s="53"/>
      <c r="QLW1128" s="54"/>
      <c r="QLX1128" s="52"/>
      <c r="QLY1128" s="53"/>
      <c r="QLZ1128" s="54"/>
      <c r="QMA1128" s="52"/>
      <c r="QMB1128" s="53"/>
      <c r="QMC1128" s="54"/>
      <c r="QMD1128" s="52"/>
      <c r="QME1128" s="53"/>
      <c r="QMF1128" s="54"/>
      <c r="QMG1128" s="52"/>
      <c r="QMH1128" s="53"/>
      <c r="QMI1128" s="54"/>
      <c r="QMJ1128" s="52"/>
      <c r="QMK1128" s="53"/>
      <c r="QML1128" s="54"/>
      <c r="QMM1128" s="52"/>
      <c r="QMN1128" s="53"/>
      <c r="QMO1128" s="54"/>
      <c r="QMP1128" s="52"/>
      <c r="QMQ1128" s="53"/>
      <c r="QMR1128" s="54"/>
      <c r="QMS1128" s="52"/>
      <c r="QMT1128" s="53"/>
      <c r="QMU1128" s="54"/>
      <c r="QMV1128" s="52"/>
      <c r="QMW1128" s="53"/>
      <c r="QMX1128" s="54"/>
      <c r="QMY1128" s="52"/>
      <c r="QMZ1128" s="53"/>
      <c r="QNA1128" s="54"/>
      <c r="QNB1128" s="52"/>
      <c r="QNC1128" s="53"/>
      <c r="QND1128" s="54"/>
      <c r="QNE1128" s="52"/>
      <c r="QNF1128" s="53"/>
      <c r="QNG1128" s="54"/>
      <c r="QNH1128" s="52"/>
      <c r="QNI1128" s="53"/>
      <c r="QNJ1128" s="54"/>
      <c r="QNK1128" s="52"/>
      <c r="QNL1128" s="53"/>
      <c r="QNM1128" s="54"/>
      <c r="QNN1128" s="52"/>
      <c r="QNO1128" s="53"/>
      <c r="QNP1128" s="54"/>
      <c r="QNQ1128" s="52"/>
      <c r="QNR1128" s="53"/>
      <c r="QNS1128" s="54"/>
      <c r="QNT1128" s="52"/>
      <c r="QNU1128" s="53"/>
      <c r="QNV1128" s="54"/>
      <c r="QNW1128" s="52"/>
      <c r="QNX1128" s="53"/>
      <c r="QNY1128" s="54"/>
      <c r="QNZ1128" s="52"/>
      <c r="QOA1128" s="53"/>
      <c r="QOB1128" s="54"/>
      <c r="QOC1128" s="52"/>
      <c r="QOD1128" s="53"/>
      <c r="QOE1128" s="54"/>
      <c r="QOF1128" s="52"/>
      <c r="QOG1128" s="53"/>
      <c r="QOH1128" s="54"/>
      <c r="QOI1128" s="52"/>
      <c r="QOJ1128" s="53"/>
      <c r="QOK1128" s="54"/>
      <c r="QOL1128" s="52"/>
      <c r="QOM1128" s="53"/>
      <c r="QON1128" s="54"/>
      <c r="QOO1128" s="52"/>
      <c r="QOP1128" s="53"/>
      <c r="QOQ1128" s="54"/>
      <c r="QOR1128" s="52"/>
      <c r="QOS1128" s="53"/>
      <c r="QOT1128" s="54"/>
      <c r="QOU1128" s="52"/>
      <c r="QOV1128" s="53"/>
      <c r="QOW1128" s="54"/>
      <c r="QOX1128" s="52"/>
      <c r="QOY1128" s="53"/>
      <c r="QOZ1128" s="54"/>
      <c r="QPA1128" s="52"/>
      <c r="QPB1128" s="53"/>
      <c r="QPC1128" s="54"/>
      <c r="QPD1128" s="52"/>
      <c r="QPE1128" s="53"/>
      <c r="QPF1128" s="54"/>
      <c r="QPG1128" s="52"/>
      <c r="QPH1128" s="53"/>
      <c r="QPI1128" s="54"/>
      <c r="QPJ1128" s="52"/>
      <c r="QPK1128" s="53"/>
      <c r="QPL1128" s="54"/>
      <c r="QPM1128" s="52"/>
      <c r="QPN1128" s="53"/>
      <c r="QPO1128" s="54"/>
      <c r="QPP1128" s="52"/>
      <c r="QPQ1128" s="53"/>
      <c r="QPR1128" s="54"/>
      <c r="QPS1128" s="52"/>
      <c r="QPT1128" s="53"/>
      <c r="QPU1128" s="54"/>
      <c r="QPV1128" s="52"/>
      <c r="QPW1128" s="53"/>
      <c r="QPX1128" s="54"/>
      <c r="QPY1128" s="52"/>
      <c r="QPZ1128" s="53"/>
      <c r="QQA1128" s="54"/>
      <c r="QQB1128" s="52"/>
      <c r="QQC1128" s="53"/>
      <c r="QQD1128" s="54"/>
      <c r="QQE1128" s="52"/>
      <c r="QQF1128" s="53"/>
      <c r="QQG1128" s="54"/>
      <c r="QQH1128" s="52"/>
      <c r="QQI1128" s="53"/>
      <c r="QQJ1128" s="54"/>
      <c r="QQK1128" s="52"/>
      <c r="QQL1128" s="53"/>
      <c r="QQM1128" s="54"/>
      <c r="QQN1128" s="52"/>
      <c r="QQO1128" s="53"/>
      <c r="QQP1128" s="54"/>
      <c r="QQQ1128" s="52"/>
      <c r="QQR1128" s="53"/>
      <c r="QQS1128" s="54"/>
      <c r="QQT1128" s="52"/>
      <c r="QQU1128" s="53"/>
      <c r="QQV1128" s="54"/>
      <c r="QQW1128" s="52"/>
      <c r="QQX1128" s="53"/>
      <c r="QQY1128" s="54"/>
      <c r="QQZ1128" s="52"/>
      <c r="QRA1128" s="53"/>
      <c r="QRB1128" s="54"/>
      <c r="QRC1128" s="52"/>
      <c r="QRD1128" s="53"/>
      <c r="QRE1128" s="54"/>
      <c r="QRF1128" s="52"/>
      <c r="QRG1128" s="53"/>
      <c r="QRH1128" s="54"/>
      <c r="QRI1128" s="52"/>
      <c r="QRJ1128" s="53"/>
      <c r="QRK1128" s="54"/>
      <c r="QRL1128" s="52"/>
      <c r="QRM1128" s="53"/>
      <c r="QRN1128" s="54"/>
      <c r="QRO1128" s="52"/>
      <c r="QRP1128" s="53"/>
      <c r="QRQ1128" s="54"/>
      <c r="QRR1128" s="52"/>
      <c r="QRS1128" s="53"/>
      <c r="QRT1128" s="54"/>
      <c r="QRU1128" s="52"/>
      <c r="QRV1128" s="53"/>
      <c r="QRW1128" s="54"/>
      <c r="QRX1128" s="52"/>
      <c r="QRY1128" s="53"/>
      <c r="QRZ1128" s="54"/>
      <c r="QSA1128" s="52"/>
      <c r="QSB1128" s="53"/>
      <c r="QSC1128" s="54"/>
      <c r="QSD1128" s="52"/>
      <c r="QSE1128" s="53"/>
      <c r="QSF1128" s="54"/>
      <c r="QSG1128" s="52"/>
      <c r="QSH1128" s="53"/>
      <c r="QSI1128" s="54"/>
      <c r="QSJ1128" s="52"/>
      <c r="QSK1128" s="53"/>
      <c r="QSL1128" s="54"/>
      <c r="QSM1128" s="52"/>
      <c r="QSN1128" s="53"/>
      <c r="QSO1128" s="54"/>
      <c r="QSP1128" s="52"/>
      <c r="QSQ1128" s="53"/>
      <c r="QSR1128" s="54"/>
      <c r="QSS1128" s="52"/>
      <c r="QST1128" s="53"/>
      <c r="QSU1128" s="54"/>
      <c r="QSV1128" s="52"/>
      <c r="QSW1128" s="53"/>
      <c r="QSX1128" s="54"/>
      <c r="QSY1128" s="52"/>
      <c r="QSZ1128" s="53"/>
      <c r="QTA1128" s="54"/>
      <c r="QTB1128" s="52"/>
      <c r="QTC1128" s="53"/>
      <c r="QTD1128" s="54"/>
      <c r="QTE1128" s="52"/>
      <c r="QTF1128" s="53"/>
      <c r="QTG1128" s="54"/>
      <c r="QTH1128" s="52"/>
      <c r="QTI1128" s="53"/>
      <c r="QTJ1128" s="54"/>
      <c r="QTK1128" s="52"/>
      <c r="QTL1128" s="53"/>
      <c r="QTM1128" s="54"/>
      <c r="QTN1128" s="52"/>
      <c r="QTO1128" s="53"/>
      <c r="QTP1128" s="54"/>
      <c r="QTQ1128" s="52"/>
      <c r="QTR1128" s="53"/>
      <c r="QTS1128" s="54"/>
      <c r="QTT1128" s="52"/>
      <c r="QTU1128" s="53"/>
      <c r="QTV1128" s="54"/>
      <c r="QTW1128" s="52"/>
      <c r="QTX1128" s="53"/>
      <c r="QTY1128" s="54"/>
      <c r="QTZ1128" s="52"/>
      <c r="QUA1128" s="53"/>
      <c r="QUB1128" s="54"/>
      <c r="QUC1128" s="52"/>
      <c r="QUD1128" s="53"/>
      <c r="QUE1128" s="54"/>
      <c r="QUF1128" s="52"/>
      <c r="QUG1128" s="53"/>
      <c r="QUH1128" s="54"/>
      <c r="QUI1128" s="52"/>
      <c r="QUJ1128" s="53"/>
      <c r="QUK1128" s="54"/>
      <c r="QUL1128" s="52"/>
      <c r="QUM1128" s="53"/>
      <c r="QUN1128" s="54"/>
      <c r="QUO1128" s="52"/>
      <c r="QUP1128" s="53"/>
      <c r="QUQ1128" s="54"/>
      <c r="QUR1128" s="52"/>
      <c r="QUS1128" s="53"/>
      <c r="QUT1128" s="54"/>
      <c r="QUU1128" s="52"/>
      <c r="QUV1128" s="53"/>
      <c r="QUW1128" s="54"/>
      <c r="QUX1128" s="52"/>
      <c r="QUY1128" s="53"/>
      <c r="QUZ1128" s="54"/>
      <c r="QVA1128" s="52"/>
      <c r="QVB1128" s="53"/>
      <c r="QVC1128" s="54"/>
      <c r="QVD1128" s="52"/>
      <c r="QVE1128" s="53"/>
      <c r="QVF1128" s="54"/>
      <c r="QVG1128" s="52"/>
      <c r="QVH1128" s="53"/>
      <c r="QVI1128" s="54"/>
      <c r="QVJ1128" s="52"/>
      <c r="QVK1128" s="53"/>
      <c r="QVL1128" s="54"/>
      <c r="QVM1128" s="52"/>
      <c r="QVN1128" s="53"/>
      <c r="QVO1128" s="54"/>
      <c r="QVP1128" s="52"/>
      <c r="QVQ1128" s="53"/>
      <c r="QVR1128" s="54"/>
      <c r="QVS1128" s="52"/>
      <c r="QVT1128" s="53"/>
      <c r="QVU1128" s="54"/>
      <c r="QVV1128" s="52"/>
      <c r="QVW1128" s="53"/>
      <c r="QVX1128" s="54"/>
      <c r="QVY1128" s="52"/>
      <c r="QVZ1128" s="53"/>
      <c r="QWA1128" s="54"/>
      <c r="QWB1128" s="52"/>
      <c r="QWC1128" s="53"/>
      <c r="QWD1128" s="54"/>
      <c r="QWE1128" s="52"/>
      <c r="QWF1128" s="53"/>
      <c r="QWG1128" s="54"/>
      <c r="QWH1128" s="52"/>
      <c r="QWI1128" s="53"/>
      <c r="QWJ1128" s="54"/>
      <c r="QWK1128" s="52"/>
      <c r="QWL1128" s="53"/>
      <c r="QWM1128" s="54"/>
      <c r="QWN1128" s="52"/>
      <c r="QWO1128" s="53"/>
      <c r="QWP1128" s="54"/>
      <c r="QWQ1128" s="52"/>
      <c r="QWR1128" s="53"/>
      <c r="QWS1128" s="54"/>
      <c r="QWT1128" s="52"/>
      <c r="QWU1128" s="53"/>
      <c r="QWV1128" s="54"/>
      <c r="QWW1128" s="52"/>
      <c r="QWX1128" s="53"/>
      <c r="QWY1128" s="54"/>
      <c r="QWZ1128" s="52"/>
      <c r="QXA1128" s="53"/>
      <c r="QXB1128" s="54"/>
      <c r="QXC1128" s="52"/>
      <c r="QXD1128" s="53"/>
      <c r="QXE1128" s="54"/>
      <c r="QXF1128" s="52"/>
      <c r="QXG1128" s="53"/>
      <c r="QXH1128" s="54"/>
      <c r="QXI1128" s="52"/>
      <c r="QXJ1128" s="53"/>
      <c r="QXK1128" s="54"/>
      <c r="QXL1128" s="52"/>
      <c r="QXM1128" s="53"/>
      <c r="QXN1128" s="54"/>
      <c r="QXO1128" s="52"/>
      <c r="QXP1128" s="53"/>
      <c r="QXQ1128" s="54"/>
      <c r="QXR1128" s="52"/>
      <c r="QXS1128" s="53"/>
      <c r="QXT1128" s="54"/>
      <c r="QXU1128" s="52"/>
      <c r="QXV1128" s="53"/>
      <c r="QXW1128" s="54"/>
      <c r="QXX1128" s="52"/>
      <c r="QXY1128" s="53"/>
      <c r="QXZ1128" s="54"/>
      <c r="QYA1128" s="52"/>
      <c r="QYB1128" s="53"/>
      <c r="QYC1128" s="54"/>
      <c r="QYD1128" s="52"/>
      <c r="QYE1128" s="53"/>
      <c r="QYF1128" s="54"/>
      <c r="QYG1128" s="52"/>
      <c r="QYH1128" s="53"/>
      <c r="QYI1128" s="54"/>
      <c r="QYJ1128" s="52"/>
      <c r="QYK1128" s="53"/>
      <c r="QYL1128" s="54"/>
      <c r="QYM1128" s="52"/>
      <c r="QYN1128" s="53"/>
      <c r="QYO1128" s="54"/>
      <c r="QYP1128" s="52"/>
      <c r="QYQ1128" s="53"/>
      <c r="QYR1128" s="54"/>
      <c r="QYS1128" s="52"/>
      <c r="QYT1128" s="53"/>
      <c r="QYU1128" s="54"/>
      <c r="QYV1128" s="52"/>
      <c r="QYW1128" s="53"/>
      <c r="QYX1128" s="54"/>
      <c r="QYY1128" s="52"/>
      <c r="QYZ1128" s="53"/>
      <c r="QZA1128" s="54"/>
      <c r="QZB1128" s="52"/>
      <c r="QZC1128" s="53"/>
      <c r="QZD1128" s="54"/>
      <c r="QZE1128" s="52"/>
      <c r="QZF1128" s="53"/>
      <c r="QZG1128" s="54"/>
      <c r="QZH1128" s="52"/>
      <c r="QZI1128" s="53"/>
      <c r="QZJ1128" s="54"/>
      <c r="QZK1128" s="52"/>
      <c r="QZL1128" s="53"/>
      <c r="QZM1128" s="54"/>
      <c r="QZN1128" s="52"/>
      <c r="QZO1128" s="53"/>
      <c r="QZP1128" s="54"/>
      <c r="QZQ1128" s="52"/>
      <c r="QZR1128" s="53"/>
      <c r="QZS1128" s="54"/>
      <c r="QZT1128" s="52"/>
      <c r="QZU1128" s="53"/>
      <c r="QZV1128" s="54"/>
      <c r="QZW1128" s="52"/>
      <c r="QZX1128" s="53"/>
      <c r="QZY1128" s="54"/>
      <c r="QZZ1128" s="52"/>
      <c r="RAA1128" s="53"/>
      <c r="RAB1128" s="54"/>
      <c r="RAC1128" s="52"/>
      <c r="RAD1128" s="53"/>
      <c r="RAE1128" s="54"/>
      <c r="RAF1128" s="52"/>
      <c r="RAG1128" s="53"/>
      <c r="RAH1128" s="54"/>
      <c r="RAI1128" s="52"/>
      <c r="RAJ1128" s="53"/>
      <c r="RAK1128" s="54"/>
      <c r="RAL1128" s="52"/>
      <c r="RAM1128" s="53"/>
      <c r="RAN1128" s="54"/>
      <c r="RAO1128" s="52"/>
      <c r="RAP1128" s="53"/>
      <c r="RAQ1128" s="54"/>
      <c r="RAR1128" s="52"/>
      <c r="RAS1128" s="53"/>
      <c r="RAT1128" s="54"/>
      <c r="RAU1128" s="52"/>
      <c r="RAV1128" s="53"/>
      <c r="RAW1128" s="54"/>
      <c r="RAX1128" s="52"/>
      <c r="RAY1128" s="53"/>
      <c r="RAZ1128" s="54"/>
      <c r="RBA1128" s="52"/>
      <c r="RBB1128" s="53"/>
      <c r="RBC1128" s="54"/>
      <c r="RBD1128" s="52"/>
      <c r="RBE1128" s="53"/>
      <c r="RBF1128" s="54"/>
      <c r="RBG1128" s="52"/>
      <c r="RBH1128" s="53"/>
      <c r="RBI1128" s="54"/>
      <c r="RBJ1128" s="52"/>
      <c r="RBK1128" s="53"/>
      <c r="RBL1128" s="54"/>
      <c r="RBM1128" s="52"/>
      <c r="RBN1128" s="53"/>
      <c r="RBO1128" s="54"/>
      <c r="RBP1128" s="52"/>
      <c r="RBQ1128" s="53"/>
      <c r="RBR1128" s="54"/>
      <c r="RBS1128" s="52"/>
      <c r="RBT1128" s="53"/>
      <c r="RBU1128" s="54"/>
      <c r="RBV1128" s="52"/>
      <c r="RBW1128" s="53"/>
      <c r="RBX1128" s="54"/>
      <c r="RBY1128" s="52"/>
      <c r="RBZ1128" s="53"/>
      <c r="RCA1128" s="54"/>
      <c r="RCB1128" s="52"/>
      <c r="RCC1128" s="53"/>
      <c r="RCD1128" s="54"/>
      <c r="RCE1128" s="52"/>
      <c r="RCF1128" s="53"/>
      <c r="RCG1128" s="54"/>
      <c r="RCH1128" s="52"/>
      <c r="RCI1128" s="53"/>
      <c r="RCJ1128" s="54"/>
      <c r="RCK1128" s="52"/>
      <c r="RCL1128" s="53"/>
      <c r="RCM1128" s="54"/>
      <c r="RCN1128" s="52"/>
      <c r="RCO1128" s="53"/>
      <c r="RCP1128" s="54"/>
      <c r="RCQ1128" s="52"/>
      <c r="RCR1128" s="53"/>
      <c r="RCS1128" s="54"/>
      <c r="RCT1128" s="52"/>
      <c r="RCU1128" s="53"/>
      <c r="RCV1128" s="54"/>
      <c r="RCW1128" s="52"/>
      <c r="RCX1128" s="53"/>
      <c r="RCY1128" s="54"/>
      <c r="RCZ1128" s="52"/>
      <c r="RDA1128" s="53"/>
      <c r="RDB1128" s="54"/>
      <c r="RDC1128" s="52"/>
      <c r="RDD1128" s="53"/>
      <c r="RDE1128" s="54"/>
      <c r="RDF1128" s="52"/>
      <c r="RDG1128" s="53"/>
      <c r="RDH1128" s="54"/>
      <c r="RDI1128" s="52"/>
      <c r="RDJ1128" s="53"/>
      <c r="RDK1128" s="54"/>
      <c r="RDL1128" s="52"/>
      <c r="RDM1128" s="53"/>
      <c r="RDN1128" s="54"/>
      <c r="RDO1128" s="52"/>
      <c r="RDP1128" s="53"/>
      <c r="RDQ1128" s="54"/>
      <c r="RDR1128" s="52"/>
      <c r="RDS1128" s="53"/>
      <c r="RDT1128" s="54"/>
      <c r="RDU1128" s="52"/>
      <c r="RDV1128" s="53"/>
      <c r="RDW1128" s="54"/>
      <c r="RDX1128" s="52"/>
      <c r="RDY1128" s="53"/>
      <c r="RDZ1128" s="54"/>
      <c r="REA1128" s="52"/>
      <c r="REB1128" s="53"/>
      <c r="REC1128" s="54"/>
      <c r="RED1128" s="52"/>
      <c r="REE1128" s="53"/>
      <c r="REF1128" s="54"/>
      <c r="REG1128" s="52"/>
      <c r="REH1128" s="53"/>
      <c r="REI1128" s="54"/>
      <c r="REJ1128" s="52"/>
      <c r="REK1128" s="53"/>
      <c r="REL1128" s="54"/>
      <c r="REM1128" s="52"/>
      <c r="REN1128" s="53"/>
      <c r="REO1128" s="54"/>
      <c r="REP1128" s="52"/>
      <c r="REQ1128" s="53"/>
      <c r="RER1128" s="54"/>
      <c r="RES1128" s="52"/>
      <c r="RET1128" s="53"/>
      <c r="REU1128" s="54"/>
      <c r="REV1128" s="52"/>
      <c r="REW1128" s="53"/>
      <c r="REX1128" s="54"/>
      <c r="REY1128" s="52"/>
      <c r="REZ1128" s="53"/>
      <c r="RFA1128" s="54"/>
      <c r="RFB1128" s="52"/>
      <c r="RFC1128" s="53"/>
      <c r="RFD1128" s="54"/>
      <c r="RFE1128" s="52"/>
      <c r="RFF1128" s="53"/>
      <c r="RFG1128" s="54"/>
      <c r="RFH1128" s="52"/>
      <c r="RFI1128" s="53"/>
      <c r="RFJ1128" s="54"/>
      <c r="RFK1128" s="52"/>
      <c r="RFL1128" s="53"/>
      <c r="RFM1128" s="54"/>
      <c r="RFN1128" s="52"/>
      <c r="RFO1128" s="53"/>
      <c r="RFP1128" s="54"/>
      <c r="RFQ1128" s="52"/>
      <c r="RFR1128" s="53"/>
      <c r="RFS1128" s="54"/>
      <c r="RFT1128" s="52"/>
      <c r="RFU1128" s="53"/>
      <c r="RFV1128" s="54"/>
      <c r="RFW1128" s="52"/>
      <c r="RFX1128" s="53"/>
      <c r="RFY1128" s="54"/>
      <c r="RFZ1128" s="52"/>
      <c r="RGA1128" s="53"/>
      <c r="RGB1128" s="54"/>
      <c r="RGC1128" s="52"/>
      <c r="RGD1128" s="53"/>
      <c r="RGE1128" s="54"/>
      <c r="RGF1128" s="52"/>
      <c r="RGG1128" s="53"/>
      <c r="RGH1128" s="54"/>
      <c r="RGI1128" s="52"/>
      <c r="RGJ1128" s="53"/>
      <c r="RGK1128" s="54"/>
      <c r="RGL1128" s="52"/>
      <c r="RGM1128" s="53"/>
      <c r="RGN1128" s="54"/>
      <c r="RGO1128" s="52"/>
      <c r="RGP1128" s="53"/>
      <c r="RGQ1128" s="54"/>
      <c r="RGR1128" s="52"/>
      <c r="RGS1128" s="53"/>
      <c r="RGT1128" s="54"/>
      <c r="RGU1128" s="52"/>
      <c r="RGV1128" s="53"/>
      <c r="RGW1128" s="54"/>
      <c r="RGX1128" s="52"/>
      <c r="RGY1128" s="53"/>
      <c r="RGZ1128" s="54"/>
      <c r="RHA1128" s="52"/>
      <c r="RHB1128" s="53"/>
      <c r="RHC1128" s="54"/>
      <c r="RHD1128" s="52"/>
      <c r="RHE1128" s="53"/>
      <c r="RHF1128" s="54"/>
      <c r="RHG1128" s="52"/>
      <c r="RHH1128" s="53"/>
      <c r="RHI1128" s="54"/>
      <c r="RHJ1128" s="52"/>
      <c r="RHK1128" s="53"/>
      <c r="RHL1128" s="54"/>
      <c r="RHM1128" s="52"/>
      <c r="RHN1128" s="53"/>
      <c r="RHO1128" s="54"/>
      <c r="RHP1128" s="52"/>
      <c r="RHQ1128" s="53"/>
      <c r="RHR1128" s="54"/>
      <c r="RHS1128" s="52"/>
      <c r="RHT1128" s="53"/>
      <c r="RHU1128" s="54"/>
      <c r="RHV1128" s="52"/>
      <c r="RHW1128" s="53"/>
      <c r="RHX1128" s="54"/>
      <c r="RHY1128" s="52"/>
      <c r="RHZ1128" s="53"/>
      <c r="RIA1128" s="54"/>
      <c r="RIB1128" s="52"/>
      <c r="RIC1128" s="53"/>
      <c r="RID1128" s="54"/>
      <c r="RIE1128" s="52"/>
      <c r="RIF1128" s="53"/>
      <c r="RIG1128" s="54"/>
      <c r="RIH1128" s="52"/>
      <c r="RII1128" s="53"/>
      <c r="RIJ1128" s="54"/>
      <c r="RIK1128" s="52"/>
      <c r="RIL1128" s="53"/>
      <c r="RIM1128" s="54"/>
      <c r="RIN1128" s="52"/>
      <c r="RIO1128" s="53"/>
      <c r="RIP1128" s="54"/>
      <c r="RIQ1128" s="52"/>
      <c r="RIR1128" s="53"/>
      <c r="RIS1128" s="54"/>
      <c r="RIT1128" s="52"/>
      <c r="RIU1128" s="53"/>
      <c r="RIV1128" s="54"/>
      <c r="RIW1128" s="52"/>
      <c r="RIX1128" s="53"/>
      <c r="RIY1128" s="54"/>
      <c r="RIZ1128" s="52"/>
      <c r="RJA1128" s="53"/>
      <c r="RJB1128" s="54"/>
      <c r="RJC1128" s="52"/>
      <c r="RJD1128" s="53"/>
      <c r="RJE1128" s="54"/>
      <c r="RJF1128" s="52"/>
      <c r="RJG1128" s="53"/>
      <c r="RJH1128" s="54"/>
      <c r="RJI1128" s="52"/>
      <c r="RJJ1128" s="53"/>
      <c r="RJK1128" s="54"/>
      <c r="RJL1128" s="52"/>
      <c r="RJM1128" s="53"/>
      <c r="RJN1128" s="54"/>
      <c r="RJO1128" s="52"/>
      <c r="RJP1128" s="53"/>
      <c r="RJQ1128" s="54"/>
      <c r="RJR1128" s="52"/>
      <c r="RJS1128" s="53"/>
      <c r="RJT1128" s="54"/>
      <c r="RJU1128" s="52"/>
      <c r="RJV1128" s="53"/>
      <c r="RJW1128" s="54"/>
      <c r="RJX1128" s="52"/>
      <c r="RJY1128" s="53"/>
      <c r="RJZ1128" s="54"/>
      <c r="RKA1128" s="52"/>
      <c r="RKB1128" s="53"/>
      <c r="RKC1128" s="54"/>
      <c r="RKD1128" s="52"/>
      <c r="RKE1128" s="53"/>
      <c r="RKF1128" s="54"/>
      <c r="RKG1128" s="52"/>
      <c r="RKH1128" s="53"/>
      <c r="RKI1128" s="54"/>
      <c r="RKJ1128" s="52"/>
      <c r="RKK1128" s="53"/>
      <c r="RKL1128" s="54"/>
      <c r="RKM1128" s="52"/>
      <c r="RKN1128" s="53"/>
      <c r="RKO1128" s="54"/>
      <c r="RKP1128" s="52"/>
      <c r="RKQ1128" s="53"/>
      <c r="RKR1128" s="54"/>
      <c r="RKS1128" s="52"/>
      <c r="RKT1128" s="53"/>
      <c r="RKU1128" s="54"/>
      <c r="RKV1128" s="52"/>
      <c r="RKW1128" s="53"/>
      <c r="RKX1128" s="54"/>
      <c r="RKY1128" s="52"/>
      <c r="RKZ1128" s="53"/>
      <c r="RLA1128" s="54"/>
      <c r="RLB1128" s="52"/>
      <c r="RLC1128" s="53"/>
      <c r="RLD1128" s="54"/>
      <c r="RLE1128" s="52"/>
      <c r="RLF1128" s="53"/>
      <c r="RLG1128" s="54"/>
      <c r="RLH1128" s="52"/>
      <c r="RLI1128" s="53"/>
      <c r="RLJ1128" s="54"/>
      <c r="RLK1128" s="52"/>
      <c r="RLL1128" s="53"/>
      <c r="RLM1128" s="54"/>
      <c r="RLN1128" s="52"/>
      <c r="RLO1128" s="53"/>
      <c r="RLP1128" s="54"/>
      <c r="RLQ1128" s="52"/>
      <c r="RLR1128" s="53"/>
      <c r="RLS1128" s="54"/>
      <c r="RLT1128" s="52"/>
      <c r="RLU1128" s="53"/>
      <c r="RLV1128" s="54"/>
      <c r="RLW1128" s="52"/>
      <c r="RLX1128" s="53"/>
      <c r="RLY1128" s="54"/>
      <c r="RLZ1128" s="52"/>
      <c r="RMA1128" s="53"/>
      <c r="RMB1128" s="54"/>
      <c r="RMC1128" s="52"/>
      <c r="RMD1128" s="53"/>
      <c r="RME1128" s="54"/>
      <c r="RMF1128" s="52"/>
      <c r="RMG1128" s="53"/>
      <c r="RMH1128" s="54"/>
      <c r="RMI1128" s="52"/>
      <c r="RMJ1128" s="53"/>
      <c r="RMK1128" s="54"/>
      <c r="RML1128" s="52"/>
      <c r="RMM1128" s="53"/>
      <c r="RMN1128" s="54"/>
      <c r="RMO1128" s="52"/>
      <c r="RMP1128" s="53"/>
      <c r="RMQ1128" s="54"/>
      <c r="RMR1128" s="52"/>
      <c r="RMS1128" s="53"/>
      <c r="RMT1128" s="54"/>
      <c r="RMU1128" s="52"/>
      <c r="RMV1128" s="53"/>
      <c r="RMW1128" s="54"/>
      <c r="RMX1128" s="52"/>
      <c r="RMY1128" s="53"/>
      <c r="RMZ1128" s="54"/>
      <c r="RNA1128" s="52"/>
      <c r="RNB1128" s="53"/>
      <c r="RNC1128" s="54"/>
      <c r="RND1128" s="52"/>
      <c r="RNE1128" s="53"/>
      <c r="RNF1128" s="54"/>
      <c r="RNG1128" s="52"/>
      <c r="RNH1128" s="53"/>
      <c r="RNI1128" s="54"/>
      <c r="RNJ1128" s="52"/>
      <c r="RNK1128" s="53"/>
      <c r="RNL1128" s="54"/>
      <c r="RNM1128" s="52"/>
      <c r="RNN1128" s="53"/>
      <c r="RNO1128" s="54"/>
      <c r="RNP1128" s="52"/>
      <c r="RNQ1128" s="53"/>
      <c r="RNR1128" s="54"/>
      <c r="RNS1128" s="52"/>
      <c r="RNT1128" s="53"/>
      <c r="RNU1128" s="54"/>
      <c r="RNV1128" s="52"/>
      <c r="RNW1128" s="53"/>
      <c r="RNX1128" s="54"/>
      <c r="RNY1128" s="52"/>
      <c r="RNZ1128" s="53"/>
      <c r="ROA1128" s="54"/>
      <c r="ROB1128" s="52"/>
      <c r="ROC1128" s="53"/>
      <c r="ROD1128" s="54"/>
      <c r="ROE1128" s="52"/>
      <c r="ROF1128" s="53"/>
      <c r="ROG1128" s="54"/>
      <c r="ROH1128" s="52"/>
      <c r="ROI1128" s="53"/>
      <c r="ROJ1128" s="54"/>
      <c r="ROK1128" s="52"/>
      <c r="ROL1128" s="53"/>
      <c r="ROM1128" s="54"/>
      <c r="RON1128" s="52"/>
      <c r="ROO1128" s="53"/>
      <c r="ROP1128" s="54"/>
      <c r="ROQ1128" s="52"/>
      <c r="ROR1128" s="53"/>
      <c r="ROS1128" s="54"/>
      <c r="ROT1128" s="52"/>
      <c r="ROU1128" s="53"/>
      <c r="ROV1128" s="54"/>
      <c r="ROW1128" s="52"/>
      <c r="ROX1128" s="53"/>
      <c r="ROY1128" s="54"/>
      <c r="ROZ1128" s="52"/>
      <c r="RPA1128" s="53"/>
      <c r="RPB1128" s="54"/>
      <c r="RPC1128" s="52"/>
      <c r="RPD1128" s="53"/>
      <c r="RPE1128" s="54"/>
      <c r="RPF1128" s="52"/>
      <c r="RPG1128" s="53"/>
      <c r="RPH1128" s="54"/>
      <c r="RPI1128" s="52"/>
      <c r="RPJ1128" s="53"/>
      <c r="RPK1128" s="54"/>
      <c r="RPL1128" s="52"/>
      <c r="RPM1128" s="53"/>
      <c r="RPN1128" s="54"/>
      <c r="RPO1128" s="52"/>
      <c r="RPP1128" s="53"/>
      <c r="RPQ1128" s="54"/>
      <c r="RPR1128" s="52"/>
      <c r="RPS1128" s="53"/>
      <c r="RPT1128" s="54"/>
      <c r="RPU1128" s="52"/>
      <c r="RPV1128" s="53"/>
      <c r="RPW1128" s="54"/>
      <c r="RPX1128" s="52"/>
      <c r="RPY1128" s="53"/>
      <c r="RPZ1128" s="54"/>
      <c r="RQA1128" s="52"/>
      <c r="RQB1128" s="53"/>
      <c r="RQC1128" s="54"/>
      <c r="RQD1128" s="52"/>
      <c r="RQE1128" s="53"/>
      <c r="RQF1128" s="54"/>
      <c r="RQG1128" s="52"/>
      <c r="RQH1128" s="53"/>
      <c r="RQI1128" s="54"/>
      <c r="RQJ1128" s="52"/>
      <c r="RQK1128" s="53"/>
      <c r="RQL1128" s="54"/>
      <c r="RQM1128" s="52"/>
      <c r="RQN1128" s="53"/>
      <c r="RQO1128" s="54"/>
      <c r="RQP1128" s="52"/>
      <c r="RQQ1128" s="53"/>
      <c r="RQR1128" s="54"/>
      <c r="RQS1128" s="52"/>
      <c r="RQT1128" s="53"/>
      <c r="RQU1128" s="54"/>
      <c r="RQV1128" s="52"/>
      <c r="RQW1128" s="53"/>
      <c r="RQX1128" s="54"/>
      <c r="RQY1128" s="52"/>
      <c r="RQZ1128" s="53"/>
      <c r="RRA1128" s="54"/>
      <c r="RRB1128" s="52"/>
      <c r="RRC1128" s="53"/>
      <c r="RRD1128" s="54"/>
      <c r="RRE1128" s="52"/>
      <c r="RRF1128" s="53"/>
      <c r="RRG1128" s="54"/>
      <c r="RRH1128" s="52"/>
      <c r="RRI1128" s="53"/>
      <c r="RRJ1128" s="54"/>
      <c r="RRK1128" s="52"/>
      <c r="RRL1128" s="53"/>
      <c r="RRM1128" s="54"/>
      <c r="RRN1128" s="52"/>
      <c r="RRO1128" s="53"/>
      <c r="RRP1128" s="54"/>
      <c r="RRQ1128" s="52"/>
      <c r="RRR1128" s="53"/>
      <c r="RRS1128" s="54"/>
      <c r="RRT1128" s="52"/>
      <c r="RRU1128" s="53"/>
      <c r="RRV1128" s="54"/>
      <c r="RRW1128" s="52"/>
      <c r="RRX1128" s="53"/>
      <c r="RRY1128" s="54"/>
      <c r="RRZ1128" s="52"/>
      <c r="RSA1128" s="53"/>
      <c r="RSB1128" s="54"/>
      <c r="RSC1128" s="52"/>
      <c r="RSD1128" s="53"/>
      <c r="RSE1128" s="54"/>
      <c r="RSF1128" s="52"/>
      <c r="RSG1128" s="53"/>
      <c r="RSH1128" s="54"/>
      <c r="RSI1128" s="52"/>
      <c r="RSJ1128" s="53"/>
      <c r="RSK1128" s="54"/>
      <c r="RSL1128" s="52"/>
      <c r="RSM1128" s="53"/>
      <c r="RSN1128" s="54"/>
      <c r="RSO1128" s="52"/>
      <c r="RSP1128" s="53"/>
      <c r="RSQ1128" s="54"/>
      <c r="RSR1128" s="52"/>
      <c r="RSS1128" s="53"/>
      <c r="RST1128" s="54"/>
      <c r="RSU1128" s="52"/>
      <c r="RSV1128" s="53"/>
      <c r="RSW1128" s="54"/>
      <c r="RSX1128" s="52"/>
      <c r="RSY1128" s="53"/>
      <c r="RSZ1128" s="54"/>
      <c r="RTA1128" s="52"/>
      <c r="RTB1128" s="53"/>
      <c r="RTC1128" s="54"/>
      <c r="RTD1128" s="52"/>
      <c r="RTE1128" s="53"/>
      <c r="RTF1128" s="54"/>
      <c r="RTG1128" s="52"/>
      <c r="RTH1128" s="53"/>
      <c r="RTI1128" s="54"/>
      <c r="RTJ1128" s="52"/>
      <c r="RTK1128" s="53"/>
      <c r="RTL1128" s="54"/>
      <c r="RTM1128" s="52"/>
      <c r="RTN1128" s="53"/>
      <c r="RTO1128" s="54"/>
      <c r="RTP1128" s="52"/>
      <c r="RTQ1128" s="53"/>
      <c r="RTR1128" s="54"/>
      <c r="RTS1128" s="52"/>
      <c r="RTT1128" s="53"/>
      <c r="RTU1128" s="54"/>
      <c r="RTV1128" s="52"/>
      <c r="RTW1128" s="53"/>
      <c r="RTX1128" s="54"/>
      <c r="RTY1128" s="52"/>
      <c r="RTZ1128" s="53"/>
      <c r="RUA1128" s="54"/>
      <c r="RUB1128" s="52"/>
      <c r="RUC1128" s="53"/>
      <c r="RUD1128" s="54"/>
      <c r="RUE1128" s="52"/>
      <c r="RUF1128" s="53"/>
      <c r="RUG1128" s="54"/>
      <c r="RUH1128" s="52"/>
      <c r="RUI1128" s="53"/>
      <c r="RUJ1128" s="54"/>
      <c r="RUK1128" s="52"/>
      <c r="RUL1128" s="53"/>
      <c r="RUM1128" s="54"/>
      <c r="RUN1128" s="52"/>
      <c r="RUO1128" s="53"/>
      <c r="RUP1128" s="54"/>
      <c r="RUQ1128" s="52"/>
      <c r="RUR1128" s="53"/>
      <c r="RUS1128" s="54"/>
      <c r="RUT1128" s="52"/>
      <c r="RUU1128" s="53"/>
      <c r="RUV1128" s="54"/>
      <c r="RUW1128" s="52"/>
      <c r="RUX1128" s="53"/>
      <c r="RUY1128" s="54"/>
      <c r="RUZ1128" s="52"/>
      <c r="RVA1128" s="53"/>
      <c r="RVB1128" s="54"/>
      <c r="RVC1128" s="52"/>
      <c r="RVD1128" s="53"/>
      <c r="RVE1128" s="54"/>
      <c r="RVF1128" s="52"/>
      <c r="RVG1128" s="53"/>
      <c r="RVH1128" s="54"/>
      <c r="RVI1128" s="52"/>
      <c r="RVJ1128" s="53"/>
      <c r="RVK1128" s="54"/>
      <c r="RVL1128" s="52"/>
      <c r="RVM1128" s="53"/>
      <c r="RVN1128" s="54"/>
      <c r="RVO1128" s="52"/>
      <c r="RVP1128" s="53"/>
      <c r="RVQ1128" s="54"/>
      <c r="RVR1128" s="52"/>
      <c r="RVS1128" s="53"/>
      <c r="RVT1128" s="54"/>
      <c r="RVU1128" s="52"/>
      <c r="RVV1128" s="53"/>
      <c r="RVW1128" s="54"/>
      <c r="RVX1128" s="52"/>
      <c r="RVY1128" s="53"/>
      <c r="RVZ1128" s="54"/>
      <c r="RWA1128" s="52"/>
      <c r="RWB1128" s="53"/>
      <c r="RWC1128" s="54"/>
      <c r="RWD1128" s="52"/>
      <c r="RWE1128" s="53"/>
      <c r="RWF1128" s="54"/>
      <c r="RWG1128" s="52"/>
      <c r="RWH1128" s="53"/>
      <c r="RWI1128" s="54"/>
      <c r="RWJ1128" s="52"/>
      <c r="RWK1128" s="53"/>
      <c r="RWL1128" s="54"/>
      <c r="RWM1128" s="52"/>
      <c r="RWN1128" s="53"/>
      <c r="RWO1128" s="54"/>
      <c r="RWP1128" s="52"/>
      <c r="RWQ1128" s="53"/>
      <c r="RWR1128" s="54"/>
      <c r="RWS1128" s="52"/>
      <c r="RWT1128" s="53"/>
      <c r="RWU1128" s="54"/>
      <c r="RWV1128" s="52"/>
      <c r="RWW1128" s="53"/>
      <c r="RWX1128" s="54"/>
      <c r="RWY1128" s="52"/>
      <c r="RWZ1128" s="53"/>
      <c r="RXA1128" s="54"/>
      <c r="RXB1128" s="52"/>
      <c r="RXC1128" s="53"/>
      <c r="RXD1128" s="54"/>
      <c r="RXE1128" s="52"/>
      <c r="RXF1128" s="53"/>
      <c r="RXG1128" s="54"/>
      <c r="RXH1128" s="52"/>
      <c r="RXI1128" s="53"/>
      <c r="RXJ1128" s="54"/>
      <c r="RXK1128" s="52"/>
      <c r="RXL1128" s="53"/>
      <c r="RXM1128" s="54"/>
      <c r="RXN1128" s="52"/>
      <c r="RXO1128" s="53"/>
      <c r="RXP1128" s="54"/>
      <c r="RXQ1128" s="52"/>
      <c r="RXR1128" s="53"/>
      <c r="RXS1128" s="54"/>
      <c r="RXT1128" s="52"/>
      <c r="RXU1128" s="53"/>
      <c r="RXV1128" s="54"/>
      <c r="RXW1128" s="52"/>
      <c r="RXX1128" s="53"/>
      <c r="RXY1128" s="54"/>
      <c r="RXZ1128" s="52"/>
      <c r="RYA1128" s="53"/>
      <c r="RYB1128" s="54"/>
      <c r="RYC1128" s="52"/>
      <c r="RYD1128" s="53"/>
      <c r="RYE1128" s="54"/>
      <c r="RYF1128" s="52"/>
      <c r="RYG1128" s="53"/>
      <c r="RYH1128" s="54"/>
      <c r="RYI1128" s="52"/>
      <c r="RYJ1128" s="53"/>
      <c r="RYK1128" s="54"/>
      <c r="RYL1128" s="52"/>
      <c r="RYM1128" s="53"/>
      <c r="RYN1128" s="54"/>
      <c r="RYO1128" s="52"/>
      <c r="RYP1128" s="53"/>
      <c r="RYQ1128" s="54"/>
      <c r="RYR1128" s="52"/>
      <c r="RYS1128" s="53"/>
      <c r="RYT1128" s="54"/>
      <c r="RYU1128" s="52"/>
      <c r="RYV1128" s="53"/>
      <c r="RYW1128" s="54"/>
      <c r="RYX1128" s="52"/>
      <c r="RYY1128" s="53"/>
      <c r="RYZ1128" s="54"/>
      <c r="RZA1128" s="52"/>
      <c r="RZB1128" s="53"/>
      <c r="RZC1128" s="54"/>
      <c r="RZD1128" s="52"/>
      <c r="RZE1128" s="53"/>
      <c r="RZF1128" s="54"/>
      <c r="RZG1128" s="52"/>
      <c r="RZH1128" s="53"/>
      <c r="RZI1128" s="54"/>
      <c r="RZJ1128" s="52"/>
      <c r="RZK1128" s="53"/>
      <c r="RZL1128" s="54"/>
      <c r="RZM1128" s="52"/>
      <c r="RZN1128" s="53"/>
      <c r="RZO1128" s="54"/>
      <c r="RZP1128" s="52"/>
      <c r="RZQ1128" s="53"/>
      <c r="RZR1128" s="54"/>
      <c r="RZS1128" s="52"/>
      <c r="RZT1128" s="53"/>
      <c r="RZU1128" s="54"/>
      <c r="RZV1128" s="52"/>
      <c r="RZW1128" s="53"/>
      <c r="RZX1128" s="54"/>
      <c r="RZY1128" s="52"/>
      <c r="RZZ1128" s="53"/>
      <c r="SAA1128" s="54"/>
      <c r="SAB1128" s="52"/>
      <c r="SAC1128" s="53"/>
      <c r="SAD1128" s="54"/>
      <c r="SAE1128" s="52"/>
      <c r="SAF1128" s="53"/>
      <c r="SAG1128" s="54"/>
      <c r="SAH1128" s="52"/>
      <c r="SAI1128" s="53"/>
      <c r="SAJ1128" s="54"/>
      <c r="SAK1128" s="52"/>
      <c r="SAL1128" s="53"/>
      <c r="SAM1128" s="54"/>
      <c r="SAN1128" s="52"/>
      <c r="SAO1128" s="53"/>
      <c r="SAP1128" s="54"/>
      <c r="SAQ1128" s="52"/>
      <c r="SAR1128" s="53"/>
      <c r="SAS1128" s="54"/>
      <c r="SAT1128" s="52"/>
      <c r="SAU1128" s="53"/>
      <c r="SAV1128" s="54"/>
      <c r="SAW1128" s="52"/>
      <c r="SAX1128" s="53"/>
      <c r="SAY1128" s="54"/>
      <c r="SAZ1128" s="52"/>
      <c r="SBA1128" s="53"/>
      <c r="SBB1128" s="54"/>
      <c r="SBC1128" s="52"/>
      <c r="SBD1128" s="53"/>
      <c r="SBE1128" s="54"/>
      <c r="SBF1128" s="52"/>
      <c r="SBG1128" s="53"/>
      <c r="SBH1128" s="54"/>
      <c r="SBI1128" s="52"/>
      <c r="SBJ1128" s="53"/>
      <c r="SBK1128" s="54"/>
      <c r="SBL1128" s="52"/>
      <c r="SBM1128" s="53"/>
      <c r="SBN1128" s="54"/>
      <c r="SBO1128" s="52"/>
      <c r="SBP1128" s="53"/>
      <c r="SBQ1128" s="54"/>
      <c r="SBR1128" s="52"/>
      <c r="SBS1128" s="53"/>
      <c r="SBT1128" s="54"/>
      <c r="SBU1128" s="52"/>
      <c r="SBV1128" s="53"/>
      <c r="SBW1128" s="54"/>
      <c r="SBX1128" s="52"/>
      <c r="SBY1128" s="53"/>
      <c r="SBZ1128" s="54"/>
      <c r="SCA1128" s="52"/>
      <c r="SCB1128" s="53"/>
      <c r="SCC1128" s="54"/>
      <c r="SCD1128" s="52"/>
      <c r="SCE1128" s="53"/>
      <c r="SCF1128" s="54"/>
      <c r="SCG1128" s="52"/>
      <c r="SCH1128" s="53"/>
      <c r="SCI1128" s="54"/>
      <c r="SCJ1128" s="52"/>
      <c r="SCK1128" s="53"/>
      <c r="SCL1128" s="54"/>
      <c r="SCM1128" s="52"/>
      <c r="SCN1128" s="53"/>
      <c r="SCO1128" s="54"/>
      <c r="SCP1128" s="52"/>
      <c r="SCQ1128" s="53"/>
      <c r="SCR1128" s="54"/>
      <c r="SCS1128" s="52"/>
      <c r="SCT1128" s="53"/>
      <c r="SCU1128" s="54"/>
      <c r="SCV1128" s="52"/>
      <c r="SCW1128" s="53"/>
      <c r="SCX1128" s="54"/>
      <c r="SCY1128" s="52"/>
      <c r="SCZ1128" s="53"/>
      <c r="SDA1128" s="54"/>
      <c r="SDB1128" s="52"/>
      <c r="SDC1128" s="53"/>
      <c r="SDD1128" s="54"/>
      <c r="SDE1128" s="52"/>
      <c r="SDF1128" s="53"/>
      <c r="SDG1128" s="54"/>
      <c r="SDH1128" s="52"/>
      <c r="SDI1128" s="53"/>
      <c r="SDJ1128" s="54"/>
      <c r="SDK1128" s="52"/>
      <c r="SDL1128" s="53"/>
      <c r="SDM1128" s="54"/>
      <c r="SDN1128" s="52"/>
      <c r="SDO1128" s="53"/>
      <c r="SDP1128" s="54"/>
      <c r="SDQ1128" s="52"/>
      <c r="SDR1128" s="53"/>
      <c r="SDS1128" s="54"/>
      <c r="SDT1128" s="52"/>
      <c r="SDU1128" s="53"/>
      <c r="SDV1128" s="54"/>
      <c r="SDW1128" s="52"/>
      <c r="SDX1128" s="53"/>
      <c r="SDY1128" s="54"/>
      <c r="SDZ1128" s="52"/>
      <c r="SEA1128" s="53"/>
      <c r="SEB1128" s="54"/>
      <c r="SEC1128" s="52"/>
      <c r="SED1128" s="53"/>
      <c r="SEE1128" s="54"/>
      <c r="SEF1128" s="52"/>
      <c r="SEG1128" s="53"/>
      <c r="SEH1128" s="54"/>
      <c r="SEI1128" s="52"/>
      <c r="SEJ1128" s="53"/>
      <c r="SEK1128" s="54"/>
      <c r="SEL1128" s="52"/>
      <c r="SEM1128" s="53"/>
      <c r="SEN1128" s="54"/>
      <c r="SEO1128" s="52"/>
      <c r="SEP1128" s="53"/>
      <c r="SEQ1128" s="54"/>
      <c r="SER1128" s="52"/>
      <c r="SES1128" s="53"/>
      <c r="SET1128" s="54"/>
      <c r="SEU1128" s="52"/>
      <c r="SEV1128" s="53"/>
      <c r="SEW1128" s="54"/>
      <c r="SEX1128" s="52"/>
      <c r="SEY1128" s="53"/>
      <c r="SEZ1128" s="54"/>
      <c r="SFA1128" s="52"/>
      <c r="SFB1128" s="53"/>
      <c r="SFC1128" s="54"/>
      <c r="SFD1128" s="52"/>
      <c r="SFE1128" s="53"/>
      <c r="SFF1128" s="54"/>
      <c r="SFG1128" s="52"/>
      <c r="SFH1128" s="53"/>
      <c r="SFI1128" s="54"/>
      <c r="SFJ1128" s="52"/>
      <c r="SFK1128" s="53"/>
      <c r="SFL1128" s="54"/>
      <c r="SFM1128" s="52"/>
      <c r="SFN1128" s="53"/>
      <c r="SFO1128" s="54"/>
      <c r="SFP1128" s="52"/>
      <c r="SFQ1128" s="53"/>
      <c r="SFR1128" s="54"/>
      <c r="SFS1128" s="52"/>
      <c r="SFT1128" s="53"/>
      <c r="SFU1128" s="54"/>
      <c r="SFV1128" s="52"/>
      <c r="SFW1128" s="53"/>
      <c r="SFX1128" s="54"/>
      <c r="SFY1128" s="52"/>
      <c r="SFZ1128" s="53"/>
      <c r="SGA1128" s="54"/>
      <c r="SGB1128" s="52"/>
      <c r="SGC1128" s="53"/>
      <c r="SGD1128" s="54"/>
      <c r="SGE1128" s="52"/>
      <c r="SGF1128" s="53"/>
      <c r="SGG1128" s="54"/>
      <c r="SGH1128" s="52"/>
      <c r="SGI1128" s="53"/>
      <c r="SGJ1128" s="54"/>
      <c r="SGK1128" s="52"/>
      <c r="SGL1128" s="53"/>
      <c r="SGM1128" s="54"/>
      <c r="SGN1128" s="52"/>
      <c r="SGO1128" s="53"/>
      <c r="SGP1128" s="54"/>
      <c r="SGQ1128" s="52"/>
      <c r="SGR1128" s="53"/>
      <c r="SGS1128" s="54"/>
      <c r="SGT1128" s="52"/>
      <c r="SGU1128" s="53"/>
      <c r="SGV1128" s="54"/>
      <c r="SGW1128" s="52"/>
      <c r="SGX1128" s="53"/>
      <c r="SGY1128" s="54"/>
      <c r="SGZ1128" s="52"/>
      <c r="SHA1128" s="53"/>
      <c r="SHB1128" s="54"/>
      <c r="SHC1128" s="52"/>
      <c r="SHD1128" s="53"/>
      <c r="SHE1128" s="54"/>
      <c r="SHF1128" s="52"/>
      <c r="SHG1128" s="53"/>
      <c r="SHH1128" s="54"/>
      <c r="SHI1128" s="52"/>
      <c r="SHJ1128" s="53"/>
      <c r="SHK1128" s="54"/>
      <c r="SHL1128" s="52"/>
      <c r="SHM1128" s="53"/>
      <c r="SHN1128" s="54"/>
      <c r="SHO1128" s="52"/>
      <c r="SHP1128" s="53"/>
      <c r="SHQ1128" s="54"/>
      <c r="SHR1128" s="52"/>
      <c r="SHS1128" s="53"/>
      <c r="SHT1128" s="54"/>
      <c r="SHU1128" s="52"/>
      <c r="SHV1128" s="53"/>
      <c r="SHW1128" s="54"/>
      <c r="SHX1128" s="52"/>
      <c r="SHY1128" s="53"/>
      <c r="SHZ1128" s="54"/>
      <c r="SIA1128" s="52"/>
      <c r="SIB1128" s="53"/>
      <c r="SIC1128" s="54"/>
      <c r="SID1128" s="52"/>
      <c r="SIE1128" s="53"/>
      <c r="SIF1128" s="54"/>
      <c r="SIG1128" s="52"/>
      <c r="SIH1128" s="53"/>
      <c r="SII1128" s="54"/>
      <c r="SIJ1128" s="52"/>
      <c r="SIK1128" s="53"/>
      <c r="SIL1128" s="54"/>
      <c r="SIM1128" s="52"/>
      <c r="SIN1128" s="53"/>
      <c r="SIO1128" s="54"/>
      <c r="SIP1128" s="52"/>
      <c r="SIQ1128" s="53"/>
      <c r="SIR1128" s="54"/>
      <c r="SIS1128" s="52"/>
      <c r="SIT1128" s="53"/>
      <c r="SIU1128" s="54"/>
      <c r="SIV1128" s="52"/>
      <c r="SIW1128" s="53"/>
      <c r="SIX1128" s="54"/>
      <c r="SIY1128" s="52"/>
      <c r="SIZ1128" s="53"/>
      <c r="SJA1128" s="54"/>
      <c r="SJB1128" s="52"/>
      <c r="SJC1128" s="53"/>
      <c r="SJD1128" s="54"/>
      <c r="SJE1128" s="52"/>
      <c r="SJF1128" s="53"/>
      <c r="SJG1128" s="54"/>
      <c r="SJH1128" s="52"/>
      <c r="SJI1128" s="53"/>
      <c r="SJJ1128" s="54"/>
      <c r="SJK1128" s="52"/>
      <c r="SJL1128" s="53"/>
      <c r="SJM1128" s="54"/>
      <c r="SJN1128" s="52"/>
      <c r="SJO1128" s="53"/>
      <c r="SJP1128" s="54"/>
      <c r="SJQ1128" s="52"/>
      <c r="SJR1128" s="53"/>
      <c r="SJS1128" s="54"/>
      <c r="SJT1128" s="52"/>
      <c r="SJU1128" s="53"/>
      <c r="SJV1128" s="54"/>
      <c r="SJW1128" s="52"/>
      <c r="SJX1128" s="53"/>
      <c r="SJY1128" s="54"/>
      <c r="SJZ1128" s="52"/>
      <c r="SKA1128" s="53"/>
      <c r="SKB1128" s="54"/>
      <c r="SKC1128" s="52"/>
      <c r="SKD1128" s="53"/>
      <c r="SKE1128" s="54"/>
      <c r="SKF1128" s="52"/>
      <c r="SKG1128" s="53"/>
      <c r="SKH1128" s="54"/>
      <c r="SKI1128" s="52"/>
      <c r="SKJ1128" s="53"/>
      <c r="SKK1128" s="54"/>
      <c r="SKL1128" s="52"/>
      <c r="SKM1128" s="53"/>
      <c r="SKN1128" s="54"/>
      <c r="SKO1128" s="52"/>
      <c r="SKP1128" s="53"/>
      <c r="SKQ1128" s="54"/>
      <c r="SKR1128" s="52"/>
      <c r="SKS1128" s="53"/>
      <c r="SKT1128" s="54"/>
      <c r="SKU1128" s="52"/>
      <c r="SKV1128" s="53"/>
      <c r="SKW1128" s="54"/>
      <c r="SKX1128" s="52"/>
      <c r="SKY1128" s="53"/>
      <c r="SKZ1128" s="54"/>
      <c r="SLA1128" s="52"/>
      <c r="SLB1128" s="53"/>
      <c r="SLC1128" s="54"/>
      <c r="SLD1128" s="52"/>
      <c r="SLE1128" s="53"/>
      <c r="SLF1128" s="54"/>
      <c r="SLG1128" s="52"/>
      <c r="SLH1128" s="53"/>
      <c r="SLI1128" s="54"/>
      <c r="SLJ1128" s="52"/>
      <c r="SLK1128" s="53"/>
      <c r="SLL1128" s="54"/>
      <c r="SLM1128" s="52"/>
      <c r="SLN1128" s="53"/>
      <c r="SLO1128" s="54"/>
      <c r="SLP1128" s="52"/>
      <c r="SLQ1128" s="53"/>
      <c r="SLR1128" s="54"/>
      <c r="SLS1128" s="52"/>
      <c r="SLT1128" s="53"/>
      <c r="SLU1128" s="54"/>
      <c r="SLV1128" s="52"/>
      <c r="SLW1128" s="53"/>
      <c r="SLX1128" s="54"/>
      <c r="SLY1128" s="52"/>
      <c r="SLZ1128" s="53"/>
      <c r="SMA1128" s="54"/>
      <c r="SMB1128" s="52"/>
      <c r="SMC1128" s="53"/>
      <c r="SMD1128" s="54"/>
      <c r="SME1128" s="52"/>
      <c r="SMF1128" s="53"/>
      <c r="SMG1128" s="54"/>
      <c r="SMH1128" s="52"/>
      <c r="SMI1128" s="53"/>
      <c r="SMJ1128" s="54"/>
      <c r="SMK1128" s="52"/>
      <c r="SML1128" s="53"/>
      <c r="SMM1128" s="54"/>
      <c r="SMN1128" s="52"/>
      <c r="SMO1128" s="53"/>
      <c r="SMP1128" s="54"/>
      <c r="SMQ1128" s="52"/>
      <c r="SMR1128" s="53"/>
      <c r="SMS1128" s="54"/>
      <c r="SMT1128" s="52"/>
      <c r="SMU1128" s="53"/>
      <c r="SMV1128" s="54"/>
      <c r="SMW1128" s="52"/>
      <c r="SMX1128" s="53"/>
      <c r="SMY1128" s="54"/>
      <c r="SMZ1128" s="52"/>
      <c r="SNA1128" s="53"/>
      <c r="SNB1128" s="54"/>
      <c r="SNC1128" s="52"/>
      <c r="SND1128" s="53"/>
      <c r="SNE1128" s="54"/>
      <c r="SNF1128" s="52"/>
      <c r="SNG1128" s="53"/>
      <c r="SNH1128" s="54"/>
      <c r="SNI1128" s="52"/>
      <c r="SNJ1128" s="53"/>
      <c r="SNK1128" s="54"/>
      <c r="SNL1128" s="52"/>
      <c r="SNM1128" s="53"/>
      <c r="SNN1128" s="54"/>
      <c r="SNO1128" s="52"/>
      <c r="SNP1128" s="53"/>
      <c r="SNQ1128" s="54"/>
      <c r="SNR1128" s="52"/>
      <c r="SNS1128" s="53"/>
      <c r="SNT1128" s="54"/>
      <c r="SNU1128" s="52"/>
      <c r="SNV1128" s="53"/>
      <c r="SNW1128" s="54"/>
      <c r="SNX1128" s="52"/>
      <c r="SNY1128" s="53"/>
      <c r="SNZ1128" s="54"/>
      <c r="SOA1128" s="52"/>
      <c r="SOB1128" s="53"/>
      <c r="SOC1128" s="54"/>
      <c r="SOD1128" s="52"/>
      <c r="SOE1128" s="53"/>
      <c r="SOF1128" s="54"/>
      <c r="SOG1128" s="52"/>
      <c r="SOH1128" s="53"/>
      <c r="SOI1128" s="54"/>
      <c r="SOJ1128" s="52"/>
      <c r="SOK1128" s="53"/>
      <c r="SOL1128" s="54"/>
      <c r="SOM1128" s="52"/>
      <c r="SON1128" s="53"/>
      <c r="SOO1128" s="54"/>
      <c r="SOP1128" s="52"/>
      <c r="SOQ1128" s="53"/>
      <c r="SOR1128" s="54"/>
      <c r="SOS1128" s="52"/>
      <c r="SOT1128" s="53"/>
      <c r="SOU1128" s="54"/>
      <c r="SOV1128" s="52"/>
      <c r="SOW1128" s="53"/>
      <c r="SOX1128" s="54"/>
      <c r="SOY1128" s="52"/>
      <c r="SOZ1128" s="53"/>
      <c r="SPA1128" s="54"/>
      <c r="SPB1128" s="52"/>
      <c r="SPC1128" s="53"/>
      <c r="SPD1128" s="54"/>
      <c r="SPE1128" s="52"/>
      <c r="SPF1128" s="53"/>
      <c r="SPG1128" s="54"/>
      <c r="SPH1128" s="52"/>
      <c r="SPI1128" s="53"/>
      <c r="SPJ1128" s="54"/>
      <c r="SPK1128" s="52"/>
      <c r="SPL1128" s="53"/>
      <c r="SPM1128" s="54"/>
      <c r="SPN1128" s="52"/>
      <c r="SPO1128" s="53"/>
      <c r="SPP1128" s="54"/>
      <c r="SPQ1128" s="52"/>
      <c r="SPR1128" s="53"/>
      <c r="SPS1128" s="54"/>
      <c r="SPT1128" s="52"/>
      <c r="SPU1128" s="53"/>
      <c r="SPV1128" s="54"/>
      <c r="SPW1128" s="52"/>
      <c r="SPX1128" s="53"/>
      <c r="SPY1128" s="54"/>
      <c r="SPZ1128" s="52"/>
      <c r="SQA1128" s="53"/>
      <c r="SQB1128" s="54"/>
      <c r="SQC1128" s="52"/>
      <c r="SQD1128" s="53"/>
      <c r="SQE1128" s="54"/>
      <c r="SQF1128" s="52"/>
      <c r="SQG1128" s="53"/>
      <c r="SQH1128" s="54"/>
      <c r="SQI1128" s="52"/>
      <c r="SQJ1128" s="53"/>
      <c r="SQK1128" s="54"/>
      <c r="SQL1128" s="52"/>
      <c r="SQM1128" s="53"/>
      <c r="SQN1128" s="54"/>
      <c r="SQO1128" s="52"/>
      <c r="SQP1128" s="53"/>
      <c r="SQQ1128" s="54"/>
      <c r="SQR1128" s="52"/>
      <c r="SQS1128" s="53"/>
      <c r="SQT1128" s="54"/>
      <c r="SQU1128" s="52"/>
      <c r="SQV1128" s="53"/>
      <c r="SQW1128" s="54"/>
      <c r="SQX1128" s="52"/>
      <c r="SQY1128" s="53"/>
      <c r="SQZ1128" s="54"/>
      <c r="SRA1128" s="52"/>
      <c r="SRB1128" s="53"/>
      <c r="SRC1128" s="54"/>
      <c r="SRD1128" s="52"/>
      <c r="SRE1128" s="53"/>
      <c r="SRF1128" s="54"/>
      <c r="SRG1128" s="52"/>
      <c r="SRH1128" s="53"/>
      <c r="SRI1128" s="54"/>
      <c r="SRJ1128" s="52"/>
      <c r="SRK1128" s="53"/>
      <c r="SRL1128" s="54"/>
      <c r="SRM1128" s="52"/>
      <c r="SRN1128" s="53"/>
      <c r="SRO1128" s="54"/>
      <c r="SRP1128" s="52"/>
      <c r="SRQ1128" s="53"/>
      <c r="SRR1128" s="54"/>
      <c r="SRS1128" s="52"/>
      <c r="SRT1128" s="53"/>
      <c r="SRU1128" s="54"/>
      <c r="SRV1128" s="52"/>
      <c r="SRW1128" s="53"/>
      <c r="SRX1128" s="54"/>
      <c r="SRY1128" s="52"/>
      <c r="SRZ1128" s="53"/>
      <c r="SSA1128" s="54"/>
      <c r="SSB1128" s="52"/>
      <c r="SSC1128" s="53"/>
      <c r="SSD1128" s="54"/>
      <c r="SSE1128" s="52"/>
      <c r="SSF1128" s="53"/>
      <c r="SSG1128" s="54"/>
      <c r="SSH1128" s="52"/>
      <c r="SSI1128" s="53"/>
      <c r="SSJ1128" s="54"/>
      <c r="SSK1128" s="52"/>
      <c r="SSL1128" s="53"/>
      <c r="SSM1128" s="54"/>
      <c r="SSN1128" s="52"/>
      <c r="SSO1128" s="53"/>
      <c r="SSP1128" s="54"/>
      <c r="SSQ1128" s="52"/>
      <c r="SSR1128" s="53"/>
      <c r="SSS1128" s="54"/>
      <c r="SST1128" s="52"/>
      <c r="SSU1128" s="53"/>
      <c r="SSV1128" s="54"/>
      <c r="SSW1128" s="52"/>
      <c r="SSX1128" s="53"/>
      <c r="SSY1128" s="54"/>
      <c r="SSZ1128" s="52"/>
      <c r="STA1128" s="53"/>
      <c r="STB1128" s="54"/>
      <c r="STC1128" s="52"/>
      <c r="STD1128" s="53"/>
      <c r="STE1128" s="54"/>
      <c r="STF1128" s="52"/>
      <c r="STG1128" s="53"/>
      <c r="STH1128" s="54"/>
      <c r="STI1128" s="52"/>
      <c r="STJ1128" s="53"/>
      <c r="STK1128" s="54"/>
      <c r="STL1128" s="52"/>
      <c r="STM1128" s="53"/>
      <c r="STN1128" s="54"/>
      <c r="STO1128" s="52"/>
      <c r="STP1128" s="53"/>
      <c r="STQ1128" s="54"/>
      <c r="STR1128" s="52"/>
      <c r="STS1128" s="53"/>
      <c r="STT1128" s="54"/>
      <c r="STU1128" s="52"/>
      <c r="STV1128" s="53"/>
      <c r="STW1128" s="54"/>
      <c r="STX1128" s="52"/>
      <c r="STY1128" s="53"/>
      <c r="STZ1128" s="54"/>
      <c r="SUA1128" s="52"/>
      <c r="SUB1128" s="53"/>
      <c r="SUC1128" s="54"/>
      <c r="SUD1128" s="52"/>
      <c r="SUE1128" s="53"/>
      <c r="SUF1128" s="54"/>
      <c r="SUG1128" s="52"/>
      <c r="SUH1128" s="53"/>
      <c r="SUI1128" s="54"/>
      <c r="SUJ1128" s="52"/>
      <c r="SUK1128" s="53"/>
      <c r="SUL1128" s="54"/>
      <c r="SUM1128" s="52"/>
      <c r="SUN1128" s="53"/>
      <c r="SUO1128" s="54"/>
      <c r="SUP1128" s="52"/>
      <c r="SUQ1128" s="53"/>
      <c r="SUR1128" s="54"/>
      <c r="SUS1128" s="52"/>
      <c r="SUT1128" s="53"/>
      <c r="SUU1128" s="54"/>
      <c r="SUV1128" s="52"/>
      <c r="SUW1128" s="53"/>
      <c r="SUX1128" s="54"/>
      <c r="SUY1128" s="52"/>
      <c r="SUZ1128" s="53"/>
      <c r="SVA1128" s="54"/>
      <c r="SVB1128" s="52"/>
      <c r="SVC1128" s="53"/>
      <c r="SVD1128" s="54"/>
      <c r="SVE1128" s="52"/>
      <c r="SVF1128" s="53"/>
      <c r="SVG1128" s="54"/>
      <c r="SVH1128" s="52"/>
      <c r="SVI1128" s="53"/>
      <c r="SVJ1128" s="54"/>
      <c r="SVK1128" s="52"/>
      <c r="SVL1128" s="53"/>
      <c r="SVM1128" s="54"/>
      <c r="SVN1128" s="52"/>
      <c r="SVO1128" s="53"/>
      <c r="SVP1128" s="54"/>
      <c r="SVQ1128" s="52"/>
      <c r="SVR1128" s="53"/>
      <c r="SVS1128" s="54"/>
      <c r="SVT1128" s="52"/>
      <c r="SVU1128" s="53"/>
      <c r="SVV1128" s="54"/>
      <c r="SVW1128" s="52"/>
      <c r="SVX1128" s="53"/>
      <c r="SVY1128" s="54"/>
      <c r="SVZ1128" s="52"/>
      <c r="SWA1128" s="53"/>
      <c r="SWB1128" s="54"/>
      <c r="SWC1128" s="52"/>
      <c r="SWD1128" s="53"/>
      <c r="SWE1128" s="54"/>
      <c r="SWF1128" s="52"/>
      <c r="SWG1128" s="53"/>
      <c r="SWH1128" s="54"/>
      <c r="SWI1128" s="52"/>
      <c r="SWJ1128" s="53"/>
      <c r="SWK1128" s="54"/>
      <c r="SWL1128" s="52"/>
      <c r="SWM1128" s="53"/>
      <c r="SWN1128" s="54"/>
      <c r="SWO1128" s="52"/>
      <c r="SWP1128" s="53"/>
      <c r="SWQ1128" s="54"/>
      <c r="SWR1128" s="52"/>
      <c r="SWS1128" s="53"/>
      <c r="SWT1128" s="54"/>
      <c r="SWU1128" s="52"/>
      <c r="SWV1128" s="53"/>
      <c r="SWW1128" s="54"/>
      <c r="SWX1128" s="52"/>
      <c r="SWY1128" s="53"/>
      <c r="SWZ1128" s="54"/>
      <c r="SXA1128" s="52"/>
      <c r="SXB1128" s="53"/>
      <c r="SXC1128" s="54"/>
      <c r="SXD1128" s="52"/>
      <c r="SXE1128" s="53"/>
      <c r="SXF1128" s="54"/>
      <c r="SXG1128" s="52"/>
      <c r="SXH1128" s="53"/>
      <c r="SXI1128" s="54"/>
      <c r="SXJ1128" s="52"/>
      <c r="SXK1128" s="53"/>
      <c r="SXL1128" s="54"/>
      <c r="SXM1128" s="52"/>
      <c r="SXN1128" s="53"/>
      <c r="SXO1128" s="54"/>
      <c r="SXP1128" s="52"/>
      <c r="SXQ1128" s="53"/>
      <c r="SXR1128" s="54"/>
      <c r="SXS1128" s="52"/>
      <c r="SXT1128" s="53"/>
      <c r="SXU1128" s="54"/>
      <c r="SXV1128" s="52"/>
      <c r="SXW1128" s="53"/>
      <c r="SXX1128" s="54"/>
      <c r="SXY1128" s="52"/>
      <c r="SXZ1128" s="53"/>
      <c r="SYA1128" s="54"/>
      <c r="SYB1128" s="52"/>
      <c r="SYC1128" s="53"/>
      <c r="SYD1128" s="54"/>
      <c r="SYE1128" s="52"/>
      <c r="SYF1128" s="53"/>
      <c r="SYG1128" s="54"/>
      <c r="SYH1128" s="52"/>
      <c r="SYI1128" s="53"/>
      <c r="SYJ1128" s="54"/>
      <c r="SYK1128" s="52"/>
      <c r="SYL1128" s="53"/>
      <c r="SYM1128" s="54"/>
      <c r="SYN1128" s="52"/>
      <c r="SYO1128" s="53"/>
      <c r="SYP1128" s="54"/>
      <c r="SYQ1128" s="52"/>
      <c r="SYR1128" s="53"/>
      <c r="SYS1128" s="54"/>
      <c r="SYT1128" s="52"/>
      <c r="SYU1128" s="53"/>
      <c r="SYV1128" s="54"/>
      <c r="SYW1128" s="52"/>
      <c r="SYX1128" s="53"/>
      <c r="SYY1128" s="54"/>
      <c r="SYZ1128" s="52"/>
      <c r="SZA1128" s="53"/>
      <c r="SZB1128" s="54"/>
      <c r="SZC1128" s="52"/>
      <c r="SZD1128" s="53"/>
      <c r="SZE1128" s="54"/>
      <c r="SZF1128" s="52"/>
      <c r="SZG1128" s="53"/>
      <c r="SZH1128" s="54"/>
      <c r="SZI1128" s="52"/>
      <c r="SZJ1128" s="53"/>
      <c r="SZK1128" s="54"/>
      <c r="SZL1128" s="52"/>
      <c r="SZM1128" s="53"/>
      <c r="SZN1128" s="54"/>
      <c r="SZO1128" s="52"/>
      <c r="SZP1128" s="53"/>
      <c r="SZQ1128" s="54"/>
      <c r="SZR1128" s="52"/>
      <c r="SZS1128" s="53"/>
      <c r="SZT1128" s="54"/>
      <c r="SZU1128" s="52"/>
      <c r="SZV1128" s="53"/>
      <c r="SZW1128" s="54"/>
      <c r="SZX1128" s="52"/>
      <c r="SZY1128" s="53"/>
      <c r="SZZ1128" s="54"/>
      <c r="TAA1128" s="52"/>
      <c r="TAB1128" s="53"/>
      <c r="TAC1128" s="54"/>
      <c r="TAD1128" s="52"/>
      <c r="TAE1128" s="53"/>
      <c r="TAF1128" s="54"/>
      <c r="TAG1128" s="52"/>
      <c r="TAH1128" s="53"/>
      <c r="TAI1128" s="54"/>
      <c r="TAJ1128" s="52"/>
      <c r="TAK1128" s="53"/>
      <c r="TAL1128" s="54"/>
      <c r="TAM1128" s="52"/>
      <c r="TAN1128" s="53"/>
      <c r="TAO1128" s="54"/>
      <c r="TAP1128" s="52"/>
      <c r="TAQ1128" s="53"/>
      <c r="TAR1128" s="54"/>
      <c r="TAS1128" s="52"/>
      <c r="TAT1128" s="53"/>
      <c r="TAU1128" s="54"/>
      <c r="TAV1128" s="52"/>
      <c r="TAW1128" s="53"/>
      <c r="TAX1128" s="54"/>
      <c r="TAY1128" s="52"/>
      <c r="TAZ1128" s="53"/>
      <c r="TBA1128" s="54"/>
      <c r="TBB1128" s="52"/>
      <c r="TBC1128" s="53"/>
      <c r="TBD1128" s="54"/>
      <c r="TBE1128" s="52"/>
      <c r="TBF1128" s="53"/>
      <c r="TBG1128" s="54"/>
      <c r="TBH1128" s="52"/>
      <c r="TBI1128" s="53"/>
      <c r="TBJ1128" s="54"/>
      <c r="TBK1128" s="52"/>
      <c r="TBL1128" s="53"/>
      <c r="TBM1128" s="54"/>
      <c r="TBN1128" s="52"/>
      <c r="TBO1128" s="53"/>
      <c r="TBP1128" s="54"/>
      <c r="TBQ1128" s="52"/>
      <c r="TBR1128" s="53"/>
      <c r="TBS1128" s="54"/>
      <c r="TBT1128" s="52"/>
      <c r="TBU1128" s="53"/>
      <c r="TBV1128" s="54"/>
      <c r="TBW1128" s="52"/>
      <c r="TBX1128" s="53"/>
      <c r="TBY1128" s="54"/>
      <c r="TBZ1128" s="52"/>
      <c r="TCA1128" s="53"/>
      <c r="TCB1128" s="54"/>
      <c r="TCC1128" s="52"/>
      <c r="TCD1128" s="53"/>
      <c r="TCE1128" s="54"/>
      <c r="TCF1128" s="52"/>
      <c r="TCG1128" s="53"/>
      <c r="TCH1128" s="54"/>
      <c r="TCI1128" s="52"/>
      <c r="TCJ1128" s="53"/>
      <c r="TCK1128" s="54"/>
      <c r="TCL1128" s="52"/>
      <c r="TCM1128" s="53"/>
      <c r="TCN1128" s="54"/>
      <c r="TCO1128" s="52"/>
      <c r="TCP1128" s="53"/>
      <c r="TCQ1128" s="54"/>
      <c r="TCR1128" s="52"/>
      <c r="TCS1128" s="53"/>
      <c r="TCT1128" s="54"/>
      <c r="TCU1128" s="52"/>
      <c r="TCV1128" s="53"/>
      <c r="TCW1128" s="54"/>
      <c r="TCX1128" s="52"/>
      <c r="TCY1128" s="53"/>
      <c r="TCZ1128" s="54"/>
      <c r="TDA1128" s="52"/>
      <c r="TDB1128" s="53"/>
      <c r="TDC1128" s="54"/>
      <c r="TDD1128" s="52"/>
      <c r="TDE1128" s="53"/>
      <c r="TDF1128" s="54"/>
      <c r="TDG1128" s="52"/>
      <c r="TDH1128" s="53"/>
      <c r="TDI1128" s="54"/>
      <c r="TDJ1128" s="52"/>
      <c r="TDK1128" s="53"/>
      <c r="TDL1128" s="54"/>
      <c r="TDM1128" s="52"/>
      <c r="TDN1128" s="53"/>
      <c r="TDO1128" s="54"/>
      <c r="TDP1128" s="52"/>
      <c r="TDQ1128" s="53"/>
      <c r="TDR1128" s="54"/>
      <c r="TDS1128" s="52"/>
      <c r="TDT1128" s="53"/>
      <c r="TDU1128" s="54"/>
      <c r="TDV1128" s="52"/>
      <c r="TDW1128" s="53"/>
      <c r="TDX1128" s="54"/>
      <c r="TDY1128" s="52"/>
      <c r="TDZ1128" s="53"/>
      <c r="TEA1128" s="54"/>
      <c r="TEB1128" s="52"/>
      <c r="TEC1128" s="53"/>
      <c r="TED1128" s="54"/>
      <c r="TEE1128" s="52"/>
      <c r="TEF1128" s="53"/>
      <c r="TEG1128" s="54"/>
      <c r="TEH1128" s="52"/>
      <c r="TEI1128" s="53"/>
      <c r="TEJ1128" s="54"/>
      <c r="TEK1128" s="52"/>
      <c r="TEL1128" s="53"/>
      <c r="TEM1128" s="54"/>
      <c r="TEN1128" s="52"/>
      <c r="TEO1128" s="53"/>
      <c r="TEP1128" s="54"/>
      <c r="TEQ1128" s="52"/>
      <c r="TER1128" s="53"/>
      <c r="TES1128" s="54"/>
      <c r="TET1128" s="52"/>
      <c r="TEU1128" s="53"/>
      <c r="TEV1128" s="54"/>
      <c r="TEW1128" s="52"/>
      <c r="TEX1128" s="53"/>
      <c r="TEY1128" s="54"/>
      <c r="TEZ1128" s="52"/>
      <c r="TFA1128" s="53"/>
      <c r="TFB1128" s="54"/>
      <c r="TFC1128" s="52"/>
      <c r="TFD1128" s="53"/>
      <c r="TFE1128" s="54"/>
      <c r="TFF1128" s="52"/>
      <c r="TFG1128" s="53"/>
      <c r="TFH1128" s="54"/>
      <c r="TFI1128" s="52"/>
      <c r="TFJ1128" s="53"/>
      <c r="TFK1128" s="54"/>
      <c r="TFL1128" s="52"/>
      <c r="TFM1128" s="53"/>
      <c r="TFN1128" s="54"/>
      <c r="TFO1128" s="52"/>
      <c r="TFP1128" s="53"/>
      <c r="TFQ1128" s="54"/>
      <c r="TFR1128" s="52"/>
      <c r="TFS1128" s="53"/>
      <c r="TFT1128" s="54"/>
      <c r="TFU1128" s="52"/>
      <c r="TFV1128" s="53"/>
      <c r="TFW1128" s="54"/>
      <c r="TFX1128" s="52"/>
      <c r="TFY1128" s="53"/>
      <c r="TFZ1128" s="54"/>
      <c r="TGA1128" s="52"/>
      <c r="TGB1128" s="53"/>
      <c r="TGC1128" s="54"/>
      <c r="TGD1128" s="52"/>
      <c r="TGE1128" s="53"/>
      <c r="TGF1128" s="54"/>
      <c r="TGG1128" s="52"/>
      <c r="TGH1128" s="53"/>
      <c r="TGI1128" s="54"/>
      <c r="TGJ1128" s="52"/>
      <c r="TGK1128" s="53"/>
      <c r="TGL1128" s="54"/>
      <c r="TGM1128" s="52"/>
      <c r="TGN1128" s="53"/>
      <c r="TGO1128" s="54"/>
      <c r="TGP1128" s="52"/>
      <c r="TGQ1128" s="53"/>
      <c r="TGR1128" s="54"/>
      <c r="TGS1128" s="52"/>
      <c r="TGT1128" s="53"/>
      <c r="TGU1128" s="54"/>
      <c r="TGV1128" s="52"/>
      <c r="TGW1128" s="53"/>
      <c r="TGX1128" s="54"/>
      <c r="TGY1128" s="52"/>
      <c r="TGZ1128" s="53"/>
      <c r="THA1128" s="54"/>
      <c r="THB1128" s="52"/>
      <c r="THC1128" s="53"/>
      <c r="THD1128" s="54"/>
      <c r="THE1128" s="52"/>
      <c r="THF1128" s="53"/>
      <c r="THG1128" s="54"/>
      <c r="THH1128" s="52"/>
      <c r="THI1128" s="53"/>
      <c r="THJ1128" s="54"/>
      <c r="THK1128" s="52"/>
      <c r="THL1128" s="53"/>
      <c r="THM1128" s="54"/>
      <c r="THN1128" s="52"/>
      <c r="THO1128" s="53"/>
      <c r="THP1128" s="54"/>
      <c r="THQ1128" s="52"/>
      <c r="THR1128" s="53"/>
      <c r="THS1128" s="54"/>
      <c r="THT1128" s="52"/>
      <c r="THU1128" s="53"/>
      <c r="THV1128" s="54"/>
      <c r="THW1128" s="52"/>
      <c r="THX1128" s="53"/>
      <c r="THY1128" s="54"/>
      <c r="THZ1128" s="52"/>
      <c r="TIA1128" s="53"/>
      <c r="TIB1128" s="54"/>
      <c r="TIC1128" s="52"/>
      <c r="TID1128" s="53"/>
      <c r="TIE1128" s="54"/>
      <c r="TIF1128" s="52"/>
      <c r="TIG1128" s="53"/>
      <c r="TIH1128" s="54"/>
      <c r="TII1128" s="52"/>
      <c r="TIJ1128" s="53"/>
      <c r="TIK1128" s="54"/>
      <c r="TIL1128" s="52"/>
      <c r="TIM1128" s="53"/>
      <c r="TIN1128" s="54"/>
      <c r="TIO1128" s="52"/>
      <c r="TIP1128" s="53"/>
      <c r="TIQ1128" s="54"/>
      <c r="TIR1128" s="52"/>
      <c r="TIS1128" s="53"/>
      <c r="TIT1128" s="54"/>
      <c r="TIU1128" s="52"/>
      <c r="TIV1128" s="53"/>
      <c r="TIW1128" s="54"/>
      <c r="TIX1128" s="52"/>
      <c r="TIY1128" s="53"/>
      <c r="TIZ1128" s="54"/>
      <c r="TJA1128" s="52"/>
      <c r="TJB1128" s="53"/>
      <c r="TJC1128" s="54"/>
      <c r="TJD1128" s="52"/>
      <c r="TJE1128" s="53"/>
      <c r="TJF1128" s="54"/>
      <c r="TJG1128" s="52"/>
      <c r="TJH1128" s="53"/>
      <c r="TJI1128" s="54"/>
      <c r="TJJ1128" s="52"/>
      <c r="TJK1128" s="53"/>
      <c r="TJL1128" s="54"/>
      <c r="TJM1128" s="52"/>
      <c r="TJN1128" s="53"/>
      <c r="TJO1128" s="54"/>
      <c r="TJP1128" s="52"/>
      <c r="TJQ1128" s="53"/>
      <c r="TJR1128" s="54"/>
      <c r="TJS1128" s="52"/>
      <c r="TJT1128" s="53"/>
      <c r="TJU1128" s="54"/>
      <c r="TJV1128" s="52"/>
      <c r="TJW1128" s="53"/>
      <c r="TJX1128" s="54"/>
      <c r="TJY1128" s="52"/>
      <c r="TJZ1128" s="53"/>
      <c r="TKA1128" s="54"/>
      <c r="TKB1128" s="52"/>
      <c r="TKC1128" s="53"/>
      <c r="TKD1128" s="54"/>
      <c r="TKE1128" s="52"/>
      <c r="TKF1128" s="53"/>
      <c r="TKG1128" s="54"/>
      <c r="TKH1128" s="52"/>
      <c r="TKI1128" s="53"/>
      <c r="TKJ1128" s="54"/>
      <c r="TKK1128" s="52"/>
      <c r="TKL1128" s="53"/>
      <c r="TKM1128" s="54"/>
      <c r="TKN1128" s="52"/>
      <c r="TKO1128" s="53"/>
      <c r="TKP1128" s="54"/>
      <c r="TKQ1128" s="52"/>
      <c r="TKR1128" s="53"/>
      <c r="TKS1128" s="54"/>
      <c r="TKT1128" s="52"/>
      <c r="TKU1128" s="53"/>
      <c r="TKV1128" s="54"/>
      <c r="TKW1128" s="52"/>
      <c r="TKX1128" s="53"/>
      <c r="TKY1128" s="54"/>
      <c r="TKZ1128" s="52"/>
      <c r="TLA1128" s="53"/>
      <c r="TLB1128" s="54"/>
      <c r="TLC1128" s="52"/>
      <c r="TLD1128" s="53"/>
      <c r="TLE1128" s="54"/>
      <c r="TLF1128" s="52"/>
      <c r="TLG1128" s="53"/>
      <c r="TLH1128" s="54"/>
      <c r="TLI1128" s="52"/>
      <c r="TLJ1128" s="53"/>
      <c r="TLK1128" s="54"/>
      <c r="TLL1128" s="52"/>
      <c r="TLM1128" s="53"/>
      <c r="TLN1128" s="54"/>
      <c r="TLO1128" s="52"/>
      <c r="TLP1128" s="53"/>
      <c r="TLQ1128" s="54"/>
      <c r="TLR1128" s="52"/>
      <c r="TLS1128" s="53"/>
      <c r="TLT1128" s="54"/>
      <c r="TLU1128" s="52"/>
      <c r="TLV1128" s="53"/>
      <c r="TLW1128" s="54"/>
      <c r="TLX1128" s="52"/>
      <c r="TLY1128" s="53"/>
      <c r="TLZ1128" s="54"/>
      <c r="TMA1128" s="52"/>
      <c r="TMB1128" s="53"/>
      <c r="TMC1128" s="54"/>
      <c r="TMD1128" s="52"/>
      <c r="TME1128" s="53"/>
      <c r="TMF1128" s="54"/>
      <c r="TMG1128" s="52"/>
      <c r="TMH1128" s="53"/>
      <c r="TMI1128" s="54"/>
      <c r="TMJ1128" s="52"/>
      <c r="TMK1128" s="53"/>
      <c r="TML1128" s="54"/>
      <c r="TMM1128" s="52"/>
      <c r="TMN1128" s="53"/>
      <c r="TMO1128" s="54"/>
      <c r="TMP1128" s="52"/>
      <c r="TMQ1128" s="53"/>
      <c r="TMR1128" s="54"/>
      <c r="TMS1128" s="52"/>
      <c r="TMT1128" s="53"/>
      <c r="TMU1128" s="54"/>
      <c r="TMV1128" s="52"/>
      <c r="TMW1128" s="53"/>
      <c r="TMX1128" s="54"/>
      <c r="TMY1128" s="52"/>
      <c r="TMZ1128" s="53"/>
      <c r="TNA1128" s="54"/>
      <c r="TNB1128" s="52"/>
      <c r="TNC1128" s="53"/>
      <c r="TND1128" s="54"/>
      <c r="TNE1128" s="52"/>
      <c r="TNF1128" s="53"/>
      <c r="TNG1128" s="54"/>
      <c r="TNH1128" s="52"/>
      <c r="TNI1128" s="53"/>
      <c r="TNJ1128" s="54"/>
      <c r="TNK1128" s="52"/>
      <c r="TNL1128" s="53"/>
      <c r="TNM1128" s="54"/>
      <c r="TNN1128" s="52"/>
      <c r="TNO1128" s="53"/>
      <c r="TNP1128" s="54"/>
      <c r="TNQ1128" s="52"/>
      <c r="TNR1128" s="53"/>
      <c r="TNS1128" s="54"/>
      <c r="TNT1128" s="52"/>
      <c r="TNU1128" s="53"/>
      <c r="TNV1128" s="54"/>
      <c r="TNW1128" s="52"/>
      <c r="TNX1128" s="53"/>
      <c r="TNY1128" s="54"/>
      <c r="TNZ1128" s="52"/>
      <c r="TOA1128" s="53"/>
      <c r="TOB1128" s="54"/>
      <c r="TOC1128" s="52"/>
      <c r="TOD1128" s="53"/>
      <c r="TOE1128" s="54"/>
      <c r="TOF1128" s="52"/>
      <c r="TOG1128" s="53"/>
      <c r="TOH1128" s="54"/>
      <c r="TOI1128" s="52"/>
      <c r="TOJ1128" s="53"/>
      <c r="TOK1128" s="54"/>
      <c r="TOL1128" s="52"/>
      <c r="TOM1128" s="53"/>
      <c r="TON1128" s="54"/>
      <c r="TOO1128" s="52"/>
      <c r="TOP1128" s="53"/>
      <c r="TOQ1128" s="54"/>
      <c r="TOR1128" s="52"/>
      <c r="TOS1128" s="53"/>
      <c r="TOT1128" s="54"/>
      <c r="TOU1128" s="52"/>
      <c r="TOV1128" s="53"/>
      <c r="TOW1128" s="54"/>
      <c r="TOX1128" s="52"/>
      <c r="TOY1128" s="53"/>
      <c r="TOZ1128" s="54"/>
      <c r="TPA1128" s="52"/>
      <c r="TPB1128" s="53"/>
      <c r="TPC1128" s="54"/>
      <c r="TPD1128" s="52"/>
      <c r="TPE1128" s="53"/>
      <c r="TPF1128" s="54"/>
      <c r="TPG1128" s="52"/>
      <c r="TPH1128" s="53"/>
      <c r="TPI1128" s="54"/>
      <c r="TPJ1128" s="52"/>
      <c r="TPK1128" s="53"/>
      <c r="TPL1128" s="54"/>
      <c r="TPM1128" s="52"/>
      <c r="TPN1128" s="53"/>
      <c r="TPO1128" s="54"/>
      <c r="TPP1128" s="52"/>
      <c r="TPQ1128" s="53"/>
      <c r="TPR1128" s="54"/>
      <c r="TPS1128" s="52"/>
      <c r="TPT1128" s="53"/>
      <c r="TPU1128" s="54"/>
      <c r="TPV1128" s="52"/>
      <c r="TPW1128" s="53"/>
      <c r="TPX1128" s="54"/>
      <c r="TPY1128" s="52"/>
      <c r="TPZ1128" s="53"/>
      <c r="TQA1128" s="54"/>
      <c r="TQB1128" s="52"/>
      <c r="TQC1128" s="53"/>
      <c r="TQD1128" s="54"/>
      <c r="TQE1128" s="52"/>
      <c r="TQF1128" s="53"/>
      <c r="TQG1128" s="54"/>
      <c r="TQH1128" s="52"/>
      <c r="TQI1128" s="53"/>
      <c r="TQJ1128" s="54"/>
      <c r="TQK1128" s="52"/>
      <c r="TQL1128" s="53"/>
      <c r="TQM1128" s="54"/>
      <c r="TQN1128" s="52"/>
      <c r="TQO1128" s="53"/>
      <c r="TQP1128" s="54"/>
      <c r="TQQ1128" s="52"/>
      <c r="TQR1128" s="53"/>
      <c r="TQS1128" s="54"/>
      <c r="TQT1128" s="52"/>
      <c r="TQU1128" s="53"/>
      <c r="TQV1128" s="54"/>
      <c r="TQW1128" s="52"/>
      <c r="TQX1128" s="53"/>
      <c r="TQY1128" s="54"/>
      <c r="TQZ1128" s="52"/>
      <c r="TRA1128" s="53"/>
      <c r="TRB1128" s="54"/>
      <c r="TRC1128" s="52"/>
      <c r="TRD1128" s="53"/>
      <c r="TRE1128" s="54"/>
      <c r="TRF1128" s="52"/>
      <c r="TRG1128" s="53"/>
      <c r="TRH1128" s="54"/>
      <c r="TRI1128" s="52"/>
      <c r="TRJ1128" s="53"/>
      <c r="TRK1128" s="54"/>
      <c r="TRL1128" s="52"/>
      <c r="TRM1128" s="53"/>
      <c r="TRN1128" s="54"/>
      <c r="TRO1128" s="52"/>
      <c r="TRP1128" s="53"/>
      <c r="TRQ1128" s="54"/>
      <c r="TRR1128" s="52"/>
      <c r="TRS1128" s="53"/>
      <c r="TRT1128" s="54"/>
      <c r="TRU1128" s="52"/>
      <c r="TRV1128" s="53"/>
      <c r="TRW1128" s="54"/>
      <c r="TRX1128" s="52"/>
      <c r="TRY1128" s="53"/>
      <c r="TRZ1128" s="54"/>
      <c r="TSA1128" s="52"/>
      <c r="TSB1128" s="53"/>
      <c r="TSC1128" s="54"/>
      <c r="TSD1128" s="52"/>
      <c r="TSE1128" s="53"/>
      <c r="TSF1128" s="54"/>
      <c r="TSG1128" s="52"/>
      <c r="TSH1128" s="53"/>
      <c r="TSI1128" s="54"/>
      <c r="TSJ1128" s="52"/>
      <c r="TSK1128" s="53"/>
      <c r="TSL1128" s="54"/>
      <c r="TSM1128" s="52"/>
      <c r="TSN1128" s="53"/>
      <c r="TSO1128" s="54"/>
      <c r="TSP1128" s="52"/>
      <c r="TSQ1128" s="53"/>
      <c r="TSR1128" s="54"/>
      <c r="TSS1128" s="52"/>
      <c r="TST1128" s="53"/>
      <c r="TSU1128" s="54"/>
      <c r="TSV1128" s="52"/>
      <c r="TSW1128" s="53"/>
      <c r="TSX1128" s="54"/>
      <c r="TSY1128" s="52"/>
      <c r="TSZ1128" s="53"/>
      <c r="TTA1128" s="54"/>
      <c r="TTB1128" s="52"/>
      <c r="TTC1128" s="53"/>
      <c r="TTD1128" s="54"/>
      <c r="TTE1128" s="52"/>
      <c r="TTF1128" s="53"/>
      <c r="TTG1128" s="54"/>
      <c r="TTH1128" s="52"/>
      <c r="TTI1128" s="53"/>
      <c r="TTJ1128" s="54"/>
      <c r="TTK1128" s="52"/>
      <c r="TTL1128" s="53"/>
      <c r="TTM1128" s="54"/>
      <c r="TTN1128" s="52"/>
      <c r="TTO1128" s="53"/>
      <c r="TTP1128" s="54"/>
      <c r="TTQ1128" s="52"/>
      <c r="TTR1128" s="53"/>
      <c r="TTS1128" s="54"/>
      <c r="TTT1128" s="52"/>
      <c r="TTU1128" s="53"/>
      <c r="TTV1128" s="54"/>
      <c r="TTW1128" s="52"/>
      <c r="TTX1128" s="53"/>
      <c r="TTY1128" s="54"/>
      <c r="TTZ1128" s="52"/>
      <c r="TUA1128" s="53"/>
      <c r="TUB1128" s="54"/>
      <c r="TUC1128" s="52"/>
      <c r="TUD1128" s="53"/>
      <c r="TUE1128" s="54"/>
      <c r="TUF1128" s="52"/>
      <c r="TUG1128" s="53"/>
      <c r="TUH1128" s="54"/>
      <c r="TUI1128" s="52"/>
      <c r="TUJ1128" s="53"/>
      <c r="TUK1128" s="54"/>
      <c r="TUL1128" s="52"/>
      <c r="TUM1128" s="53"/>
      <c r="TUN1128" s="54"/>
      <c r="TUO1128" s="52"/>
      <c r="TUP1128" s="53"/>
      <c r="TUQ1128" s="54"/>
      <c r="TUR1128" s="52"/>
      <c r="TUS1128" s="53"/>
      <c r="TUT1128" s="54"/>
      <c r="TUU1128" s="52"/>
      <c r="TUV1128" s="53"/>
      <c r="TUW1128" s="54"/>
      <c r="TUX1128" s="52"/>
      <c r="TUY1128" s="53"/>
      <c r="TUZ1128" s="54"/>
      <c r="TVA1128" s="52"/>
      <c r="TVB1128" s="53"/>
      <c r="TVC1128" s="54"/>
      <c r="TVD1128" s="52"/>
      <c r="TVE1128" s="53"/>
      <c r="TVF1128" s="54"/>
      <c r="TVG1128" s="52"/>
      <c r="TVH1128" s="53"/>
      <c r="TVI1128" s="54"/>
      <c r="TVJ1128" s="52"/>
      <c r="TVK1128" s="53"/>
      <c r="TVL1128" s="54"/>
      <c r="TVM1128" s="52"/>
      <c r="TVN1128" s="53"/>
      <c r="TVO1128" s="54"/>
      <c r="TVP1128" s="52"/>
      <c r="TVQ1128" s="53"/>
      <c r="TVR1128" s="54"/>
      <c r="TVS1128" s="52"/>
      <c r="TVT1128" s="53"/>
      <c r="TVU1128" s="54"/>
      <c r="TVV1128" s="52"/>
      <c r="TVW1128" s="53"/>
      <c r="TVX1128" s="54"/>
      <c r="TVY1128" s="52"/>
      <c r="TVZ1128" s="53"/>
      <c r="TWA1128" s="54"/>
      <c r="TWB1128" s="52"/>
      <c r="TWC1128" s="53"/>
      <c r="TWD1128" s="54"/>
      <c r="TWE1128" s="52"/>
      <c r="TWF1128" s="53"/>
      <c r="TWG1128" s="54"/>
      <c r="TWH1128" s="52"/>
      <c r="TWI1128" s="53"/>
      <c r="TWJ1128" s="54"/>
      <c r="TWK1128" s="52"/>
      <c r="TWL1128" s="53"/>
      <c r="TWM1128" s="54"/>
      <c r="TWN1128" s="52"/>
      <c r="TWO1128" s="53"/>
      <c r="TWP1128" s="54"/>
      <c r="TWQ1128" s="52"/>
      <c r="TWR1128" s="53"/>
      <c r="TWS1128" s="54"/>
      <c r="TWT1128" s="52"/>
      <c r="TWU1128" s="53"/>
      <c r="TWV1128" s="54"/>
      <c r="TWW1128" s="52"/>
      <c r="TWX1128" s="53"/>
      <c r="TWY1128" s="54"/>
      <c r="TWZ1128" s="52"/>
      <c r="TXA1128" s="53"/>
      <c r="TXB1128" s="54"/>
      <c r="TXC1128" s="52"/>
      <c r="TXD1128" s="53"/>
      <c r="TXE1128" s="54"/>
      <c r="TXF1128" s="52"/>
      <c r="TXG1128" s="53"/>
      <c r="TXH1128" s="54"/>
      <c r="TXI1128" s="52"/>
      <c r="TXJ1128" s="53"/>
      <c r="TXK1128" s="54"/>
      <c r="TXL1128" s="52"/>
      <c r="TXM1128" s="53"/>
      <c r="TXN1128" s="54"/>
      <c r="TXO1128" s="52"/>
      <c r="TXP1128" s="53"/>
      <c r="TXQ1128" s="54"/>
      <c r="TXR1128" s="52"/>
      <c r="TXS1128" s="53"/>
      <c r="TXT1128" s="54"/>
      <c r="TXU1128" s="52"/>
      <c r="TXV1128" s="53"/>
      <c r="TXW1128" s="54"/>
      <c r="TXX1128" s="52"/>
      <c r="TXY1128" s="53"/>
      <c r="TXZ1128" s="54"/>
      <c r="TYA1128" s="52"/>
      <c r="TYB1128" s="53"/>
      <c r="TYC1128" s="54"/>
      <c r="TYD1128" s="52"/>
      <c r="TYE1128" s="53"/>
      <c r="TYF1128" s="54"/>
      <c r="TYG1128" s="52"/>
      <c r="TYH1128" s="53"/>
      <c r="TYI1128" s="54"/>
      <c r="TYJ1128" s="52"/>
      <c r="TYK1128" s="53"/>
      <c r="TYL1128" s="54"/>
      <c r="TYM1128" s="52"/>
      <c r="TYN1128" s="53"/>
      <c r="TYO1128" s="54"/>
      <c r="TYP1128" s="52"/>
      <c r="TYQ1128" s="53"/>
      <c r="TYR1128" s="54"/>
      <c r="TYS1128" s="52"/>
      <c r="TYT1128" s="53"/>
      <c r="TYU1128" s="54"/>
      <c r="TYV1128" s="52"/>
      <c r="TYW1128" s="53"/>
      <c r="TYX1128" s="54"/>
      <c r="TYY1128" s="52"/>
      <c r="TYZ1128" s="53"/>
      <c r="TZA1128" s="54"/>
      <c r="TZB1128" s="52"/>
      <c r="TZC1128" s="53"/>
      <c r="TZD1128" s="54"/>
      <c r="TZE1128" s="52"/>
      <c r="TZF1128" s="53"/>
      <c r="TZG1128" s="54"/>
      <c r="TZH1128" s="52"/>
      <c r="TZI1128" s="53"/>
      <c r="TZJ1128" s="54"/>
      <c r="TZK1128" s="52"/>
      <c r="TZL1128" s="53"/>
      <c r="TZM1128" s="54"/>
      <c r="TZN1128" s="52"/>
      <c r="TZO1128" s="53"/>
      <c r="TZP1128" s="54"/>
      <c r="TZQ1128" s="52"/>
      <c r="TZR1128" s="53"/>
      <c r="TZS1128" s="54"/>
      <c r="TZT1128" s="52"/>
      <c r="TZU1128" s="53"/>
      <c r="TZV1128" s="54"/>
      <c r="TZW1128" s="52"/>
      <c r="TZX1128" s="53"/>
      <c r="TZY1128" s="54"/>
      <c r="TZZ1128" s="52"/>
      <c r="UAA1128" s="53"/>
      <c r="UAB1128" s="54"/>
      <c r="UAC1128" s="52"/>
      <c r="UAD1128" s="53"/>
      <c r="UAE1128" s="54"/>
      <c r="UAF1128" s="52"/>
      <c r="UAG1128" s="53"/>
      <c r="UAH1128" s="54"/>
      <c r="UAI1128" s="52"/>
      <c r="UAJ1128" s="53"/>
      <c r="UAK1128" s="54"/>
      <c r="UAL1128" s="52"/>
      <c r="UAM1128" s="53"/>
      <c r="UAN1128" s="54"/>
      <c r="UAO1128" s="52"/>
      <c r="UAP1128" s="53"/>
      <c r="UAQ1128" s="54"/>
      <c r="UAR1128" s="52"/>
      <c r="UAS1128" s="53"/>
      <c r="UAT1128" s="54"/>
      <c r="UAU1128" s="52"/>
      <c r="UAV1128" s="53"/>
      <c r="UAW1128" s="54"/>
      <c r="UAX1128" s="52"/>
      <c r="UAY1128" s="53"/>
      <c r="UAZ1128" s="54"/>
      <c r="UBA1128" s="52"/>
      <c r="UBB1128" s="53"/>
      <c r="UBC1128" s="54"/>
      <c r="UBD1128" s="52"/>
      <c r="UBE1128" s="53"/>
      <c r="UBF1128" s="54"/>
      <c r="UBG1128" s="52"/>
      <c r="UBH1128" s="53"/>
      <c r="UBI1128" s="54"/>
      <c r="UBJ1128" s="52"/>
      <c r="UBK1128" s="53"/>
      <c r="UBL1128" s="54"/>
      <c r="UBM1128" s="52"/>
      <c r="UBN1128" s="53"/>
      <c r="UBO1128" s="54"/>
      <c r="UBP1128" s="52"/>
      <c r="UBQ1128" s="53"/>
      <c r="UBR1128" s="54"/>
      <c r="UBS1128" s="52"/>
      <c r="UBT1128" s="53"/>
      <c r="UBU1128" s="54"/>
      <c r="UBV1128" s="52"/>
      <c r="UBW1128" s="53"/>
      <c r="UBX1128" s="54"/>
      <c r="UBY1128" s="52"/>
      <c r="UBZ1128" s="53"/>
      <c r="UCA1128" s="54"/>
      <c r="UCB1128" s="52"/>
      <c r="UCC1128" s="53"/>
      <c r="UCD1128" s="54"/>
      <c r="UCE1128" s="52"/>
      <c r="UCF1128" s="53"/>
      <c r="UCG1128" s="54"/>
      <c r="UCH1128" s="52"/>
      <c r="UCI1128" s="53"/>
      <c r="UCJ1128" s="54"/>
      <c r="UCK1128" s="52"/>
      <c r="UCL1128" s="53"/>
      <c r="UCM1128" s="54"/>
      <c r="UCN1128" s="52"/>
      <c r="UCO1128" s="53"/>
      <c r="UCP1128" s="54"/>
      <c r="UCQ1128" s="52"/>
      <c r="UCR1128" s="53"/>
      <c r="UCS1128" s="54"/>
      <c r="UCT1128" s="52"/>
      <c r="UCU1128" s="53"/>
      <c r="UCV1128" s="54"/>
      <c r="UCW1128" s="52"/>
      <c r="UCX1128" s="53"/>
      <c r="UCY1128" s="54"/>
      <c r="UCZ1128" s="52"/>
      <c r="UDA1128" s="53"/>
      <c r="UDB1128" s="54"/>
      <c r="UDC1128" s="52"/>
      <c r="UDD1128" s="53"/>
      <c r="UDE1128" s="54"/>
      <c r="UDF1128" s="52"/>
      <c r="UDG1128" s="53"/>
      <c r="UDH1128" s="54"/>
      <c r="UDI1128" s="52"/>
      <c r="UDJ1128" s="53"/>
      <c r="UDK1128" s="54"/>
      <c r="UDL1128" s="52"/>
      <c r="UDM1128" s="53"/>
      <c r="UDN1128" s="54"/>
      <c r="UDO1128" s="52"/>
      <c r="UDP1128" s="53"/>
      <c r="UDQ1128" s="54"/>
      <c r="UDR1128" s="52"/>
      <c r="UDS1128" s="53"/>
      <c r="UDT1128" s="54"/>
      <c r="UDU1128" s="52"/>
      <c r="UDV1128" s="53"/>
      <c r="UDW1128" s="54"/>
      <c r="UDX1128" s="52"/>
      <c r="UDY1128" s="53"/>
      <c r="UDZ1128" s="54"/>
      <c r="UEA1128" s="52"/>
      <c r="UEB1128" s="53"/>
      <c r="UEC1128" s="54"/>
      <c r="UED1128" s="52"/>
      <c r="UEE1128" s="53"/>
      <c r="UEF1128" s="54"/>
      <c r="UEG1128" s="52"/>
      <c r="UEH1128" s="53"/>
      <c r="UEI1128" s="54"/>
      <c r="UEJ1128" s="52"/>
      <c r="UEK1128" s="53"/>
      <c r="UEL1128" s="54"/>
      <c r="UEM1128" s="52"/>
      <c r="UEN1128" s="53"/>
      <c r="UEO1128" s="54"/>
      <c r="UEP1128" s="52"/>
      <c r="UEQ1128" s="53"/>
      <c r="UER1128" s="54"/>
      <c r="UES1128" s="52"/>
      <c r="UET1128" s="53"/>
      <c r="UEU1128" s="54"/>
      <c r="UEV1128" s="52"/>
      <c r="UEW1128" s="53"/>
      <c r="UEX1128" s="54"/>
      <c r="UEY1128" s="52"/>
      <c r="UEZ1128" s="53"/>
      <c r="UFA1128" s="54"/>
      <c r="UFB1128" s="52"/>
      <c r="UFC1128" s="53"/>
      <c r="UFD1128" s="54"/>
      <c r="UFE1128" s="52"/>
      <c r="UFF1128" s="53"/>
      <c r="UFG1128" s="54"/>
      <c r="UFH1128" s="52"/>
      <c r="UFI1128" s="53"/>
      <c r="UFJ1128" s="54"/>
      <c r="UFK1128" s="52"/>
      <c r="UFL1128" s="53"/>
      <c r="UFM1128" s="54"/>
      <c r="UFN1128" s="52"/>
      <c r="UFO1128" s="53"/>
      <c r="UFP1128" s="54"/>
      <c r="UFQ1128" s="52"/>
      <c r="UFR1128" s="53"/>
      <c r="UFS1128" s="54"/>
      <c r="UFT1128" s="52"/>
      <c r="UFU1128" s="53"/>
      <c r="UFV1128" s="54"/>
      <c r="UFW1128" s="52"/>
      <c r="UFX1128" s="53"/>
      <c r="UFY1128" s="54"/>
      <c r="UFZ1128" s="52"/>
      <c r="UGA1128" s="53"/>
      <c r="UGB1128" s="54"/>
      <c r="UGC1128" s="52"/>
      <c r="UGD1128" s="53"/>
      <c r="UGE1128" s="54"/>
      <c r="UGF1128" s="52"/>
      <c r="UGG1128" s="53"/>
      <c r="UGH1128" s="54"/>
      <c r="UGI1128" s="52"/>
      <c r="UGJ1128" s="53"/>
      <c r="UGK1128" s="54"/>
      <c r="UGL1128" s="52"/>
      <c r="UGM1128" s="53"/>
      <c r="UGN1128" s="54"/>
      <c r="UGO1128" s="52"/>
      <c r="UGP1128" s="53"/>
      <c r="UGQ1128" s="54"/>
      <c r="UGR1128" s="52"/>
      <c r="UGS1128" s="53"/>
      <c r="UGT1128" s="54"/>
      <c r="UGU1128" s="52"/>
      <c r="UGV1128" s="53"/>
      <c r="UGW1128" s="54"/>
      <c r="UGX1128" s="52"/>
      <c r="UGY1128" s="53"/>
      <c r="UGZ1128" s="54"/>
      <c r="UHA1128" s="52"/>
      <c r="UHB1128" s="53"/>
      <c r="UHC1128" s="54"/>
      <c r="UHD1128" s="52"/>
      <c r="UHE1128" s="53"/>
      <c r="UHF1128" s="54"/>
      <c r="UHG1128" s="52"/>
      <c r="UHH1128" s="53"/>
      <c r="UHI1128" s="54"/>
      <c r="UHJ1128" s="52"/>
      <c r="UHK1128" s="53"/>
      <c r="UHL1128" s="54"/>
      <c r="UHM1128" s="52"/>
      <c r="UHN1128" s="53"/>
      <c r="UHO1128" s="54"/>
      <c r="UHP1128" s="52"/>
      <c r="UHQ1128" s="53"/>
      <c r="UHR1128" s="54"/>
      <c r="UHS1128" s="52"/>
      <c r="UHT1128" s="53"/>
      <c r="UHU1128" s="54"/>
      <c r="UHV1128" s="52"/>
      <c r="UHW1128" s="53"/>
      <c r="UHX1128" s="54"/>
      <c r="UHY1128" s="52"/>
      <c r="UHZ1128" s="53"/>
      <c r="UIA1128" s="54"/>
      <c r="UIB1128" s="52"/>
      <c r="UIC1128" s="53"/>
      <c r="UID1128" s="54"/>
      <c r="UIE1128" s="52"/>
      <c r="UIF1128" s="53"/>
      <c r="UIG1128" s="54"/>
      <c r="UIH1128" s="52"/>
      <c r="UII1128" s="53"/>
      <c r="UIJ1128" s="54"/>
      <c r="UIK1128" s="52"/>
      <c r="UIL1128" s="53"/>
      <c r="UIM1128" s="54"/>
      <c r="UIN1128" s="52"/>
      <c r="UIO1128" s="53"/>
      <c r="UIP1128" s="54"/>
      <c r="UIQ1128" s="52"/>
      <c r="UIR1128" s="53"/>
      <c r="UIS1128" s="54"/>
      <c r="UIT1128" s="52"/>
      <c r="UIU1128" s="53"/>
      <c r="UIV1128" s="54"/>
      <c r="UIW1128" s="52"/>
      <c r="UIX1128" s="53"/>
      <c r="UIY1128" s="54"/>
      <c r="UIZ1128" s="52"/>
      <c r="UJA1128" s="53"/>
      <c r="UJB1128" s="54"/>
      <c r="UJC1128" s="52"/>
      <c r="UJD1128" s="53"/>
      <c r="UJE1128" s="54"/>
      <c r="UJF1128" s="52"/>
      <c r="UJG1128" s="53"/>
      <c r="UJH1128" s="54"/>
      <c r="UJI1128" s="52"/>
      <c r="UJJ1128" s="53"/>
      <c r="UJK1128" s="54"/>
      <c r="UJL1128" s="52"/>
      <c r="UJM1128" s="53"/>
      <c r="UJN1128" s="54"/>
      <c r="UJO1128" s="52"/>
      <c r="UJP1128" s="53"/>
      <c r="UJQ1128" s="54"/>
      <c r="UJR1128" s="52"/>
      <c r="UJS1128" s="53"/>
      <c r="UJT1128" s="54"/>
      <c r="UJU1128" s="52"/>
      <c r="UJV1128" s="53"/>
      <c r="UJW1128" s="54"/>
      <c r="UJX1128" s="52"/>
      <c r="UJY1128" s="53"/>
      <c r="UJZ1128" s="54"/>
      <c r="UKA1128" s="52"/>
      <c r="UKB1128" s="53"/>
      <c r="UKC1128" s="54"/>
      <c r="UKD1128" s="52"/>
      <c r="UKE1128" s="53"/>
      <c r="UKF1128" s="54"/>
      <c r="UKG1128" s="52"/>
      <c r="UKH1128" s="53"/>
      <c r="UKI1128" s="54"/>
      <c r="UKJ1128" s="52"/>
      <c r="UKK1128" s="53"/>
      <c r="UKL1128" s="54"/>
      <c r="UKM1128" s="52"/>
      <c r="UKN1128" s="53"/>
      <c r="UKO1128" s="54"/>
      <c r="UKP1128" s="52"/>
      <c r="UKQ1128" s="53"/>
      <c r="UKR1128" s="54"/>
      <c r="UKS1128" s="52"/>
      <c r="UKT1128" s="53"/>
      <c r="UKU1128" s="54"/>
      <c r="UKV1128" s="52"/>
      <c r="UKW1128" s="53"/>
      <c r="UKX1128" s="54"/>
      <c r="UKY1128" s="52"/>
      <c r="UKZ1128" s="53"/>
      <c r="ULA1128" s="54"/>
      <c r="ULB1128" s="52"/>
      <c r="ULC1128" s="53"/>
      <c r="ULD1128" s="54"/>
      <c r="ULE1128" s="52"/>
      <c r="ULF1128" s="53"/>
      <c r="ULG1128" s="54"/>
      <c r="ULH1128" s="52"/>
      <c r="ULI1128" s="53"/>
      <c r="ULJ1128" s="54"/>
      <c r="ULK1128" s="52"/>
      <c r="ULL1128" s="53"/>
      <c r="ULM1128" s="54"/>
      <c r="ULN1128" s="52"/>
      <c r="ULO1128" s="53"/>
      <c r="ULP1128" s="54"/>
      <c r="ULQ1128" s="52"/>
      <c r="ULR1128" s="53"/>
      <c r="ULS1128" s="54"/>
      <c r="ULT1128" s="52"/>
      <c r="ULU1128" s="53"/>
      <c r="ULV1128" s="54"/>
      <c r="ULW1128" s="52"/>
      <c r="ULX1128" s="53"/>
      <c r="ULY1128" s="54"/>
      <c r="ULZ1128" s="52"/>
      <c r="UMA1128" s="53"/>
      <c r="UMB1128" s="54"/>
      <c r="UMC1128" s="52"/>
      <c r="UMD1128" s="53"/>
      <c r="UME1128" s="54"/>
      <c r="UMF1128" s="52"/>
      <c r="UMG1128" s="53"/>
      <c r="UMH1128" s="54"/>
      <c r="UMI1128" s="52"/>
      <c r="UMJ1128" s="53"/>
      <c r="UMK1128" s="54"/>
      <c r="UML1128" s="52"/>
      <c r="UMM1128" s="53"/>
      <c r="UMN1128" s="54"/>
      <c r="UMO1128" s="52"/>
      <c r="UMP1128" s="53"/>
      <c r="UMQ1128" s="54"/>
      <c r="UMR1128" s="52"/>
      <c r="UMS1128" s="53"/>
      <c r="UMT1128" s="54"/>
      <c r="UMU1128" s="52"/>
      <c r="UMV1128" s="53"/>
      <c r="UMW1128" s="54"/>
      <c r="UMX1128" s="52"/>
      <c r="UMY1128" s="53"/>
      <c r="UMZ1128" s="54"/>
      <c r="UNA1128" s="52"/>
      <c r="UNB1128" s="53"/>
      <c r="UNC1128" s="54"/>
      <c r="UND1128" s="52"/>
      <c r="UNE1128" s="53"/>
      <c r="UNF1128" s="54"/>
      <c r="UNG1128" s="52"/>
      <c r="UNH1128" s="53"/>
      <c r="UNI1128" s="54"/>
      <c r="UNJ1128" s="52"/>
      <c r="UNK1128" s="53"/>
      <c r="UNL1128" s="54"/>
      <c r="UNM1128" s="52"/>
      <c r="UNN1128" s="53"/>
      <c r="UNO1128" s="54"/>
      <c r="UNP1128" s="52"/>
      <c r="UNQ1128" s="53"/>
      <c r="UNR1128" s="54"/>
      <c r="UNS1128" s="52"/>
      <c r="UNT1128" s="53"/>
      <c r="UNU1128" s="54"/>
      <c r="UNV1128" s="52"/>
      <c r="UNW1128" s="53"/>
      <c r="UNX1128" s="54"/>
      <c r="UNY1128" s="52"/>
      <c r="UNZ1128" s="53"/>
      <c r="UOA1128" s="54"/>
      <c r="UOB1128" s="52"/>
      <c r="UOC1128" s="53"/>
      <c r="UOD1128" s="54"/>
      <c r="UOE1128" s="52"/>
      <c r="UOF1128" s="53"/>
      <c r="UOG1128" s="54"/>
      <c r="UOH1128" s="52"/>
      <c r="UOI1128" s="53"/>
      <c r="UOJ1128" s="54"/>
      <c r="UOK1128" s="52"/>
      <c r="UOL1128" s="53"/>
      <c r="UOM1128" s="54"/>
      <c r="UON1128" s="52"/>
      <c r="UOO1128" s="53"/>
      <c r="UOP1128" s="54"/>
      <c r="UOQ1128" s="52"/>
      <c r="UOR1128" s="53"/>
      <c r="UOS1128" s="54"/>
      <c r="UOT1128" s="52"/>
      <c r="UOU1128" s="53"/>
      <c r="UOV1128" s="54"/>
      <c r="UOW1128" s="52"/>
      <c r="UOX1128" s="53"/>
      <c r="UOY1128" s="54"/>
      <c r="UOZ1128" s="52"/>
      <c r="UPA1128" s="53"/>
      <c r="UPB1128" s="54"/>
      <c r="UPC1128" s="52"/>
      <c r="UPD1128" s="53"/>
      <c r="UPE1128" s="54"/>
      <c r="UPF1128" s="52"/>
      <c r="UPG1128" s="53"/>
      <c r="UPH1128" s="54"/>
      <c r="UPI1128" s="52"/>
      <c r="UPJ1128" s="53"/>
      <c r="UPK1128" s="54"/>
      <c r="UPL1128" s="52"/>
      <c r="UPM1128" s="53"/>
      <c r="UPN1128" s="54"/>
      <c r="UPO1128" s="52"/>
      <c r="UPP1128" s="53"/>
      <c r="UPQ1128" s="54"/>
      <c r="UPR1128" s="52"/>
      <c r="UPS1128" s="53"/>
      <c r="UPT1128" s="54"/>
      <c r="UPU1128" s="52"/>
      <c r="UPV1128" s="53"/>
      <c r="UPW1128" s="54"/>
      <c r="UPX1128" s="52"/>
      <c r="UPY1128" s="53"/>
      <c r="UPZ1128" s="54"/>
      <c r="UQA1128" s="52"/>
      <c r="UQB1128" s="53"/>
      <c r="UQC1128" s="54"/>
      <c r="UQD1128" s="52"/>
      <c r="UQE1128" s="53"/>
      <c r="UQF1128" s="54"/>
      <c r="UQG1128" s="52"/>
      <c r="UQH1128" s="53"/>
      <c r="UQI1128" s="54"/>
      <c r="UQJ1128" s="52"/>
      <c r="UQK1128" s="53"/>
      <c r="UQL1128" s="54"/>
      <c r="UQM1128" s="52"/>
      <c r="UQN1128" s="53"/>
      <c r="UQO1128" s="54"/>
      <c r="UQP1128" s="52"/>
      <c r="UQQ1128" s="53"/>
      <c r="UQR1128" s="54"/>
      <c r="UQS1128" s="52"/>
      <c r="UQT1128" s="53"/>
      <c r="UQU1128" s="54"/>
      <c r="UQV1128" s="52"/>
      <c r="UQW1128" s="53"/>
      <c r="UQX1128" s="54"/>
      <c r="UQY1128" s="52"/>
      <c r="UQZ1128" s="53"/>
      <c r="URA1128" s="54"/>
      <c r="URB1128" s="52"/>
      <c r="URC1128" s="53"/>
      <c r="URD1128" s="54"/>
      <c r="URE1128" s="52"/>
      <c r="URF1128" s="53"/>
      <c r="URG1128" s="54"/>
      <c r="URH1128" s="52"/>
      <c r="URI1128" s="53"/>
      <c r="URJ1128" s="54"/>
      <c r="URK1128" s="52"/>
      <c r="URL1128" s="53"/>
      <c r="URM1128" s="54"/>
      <c r="URN1128" s="52"/>
      <c r="URO1128" s="53"/>
      <c r="URP1128" s="54"/>
      <c r="URQ1128" s="52"/>
      <c r="URR1128" s="53"/>
      <c r="URS1128" s="54"/>
      <c r="URT1128" s="52"/>
      <c r="URU1128" s="53"/>
      <c r="URV1128" s="54"/>
      <c r="URW1128" s="52"/>
      <c r="URX1128" s="53"/>
      <c r="URY1128" s="54"/>
      <c r="URZ1128" s="52"/>
      <c r="USA1128" s="53"/>
      <c r="USB1128" s="54"/>
      <c r="USC1128" s="52"/>
      <c r="USD1128" s="53"/>
      <c r="USE1128" s="54"/>
      <c r="USF1128" s="52"/>
      <c r="USG1128" s="53"/>
      <c r="USH1128" s="54"/>
      <c r="USI1128" s="52"/>
      <c r="USJ1128" s="53"/>
      <c r="USK1128" s="54"/>
      <c r="USL1128" s="52"/>
      <c r="USM1128" s="53"/>
      <c r="USN1128" s="54"/>
      <c r="USO1128" s="52"/>
      <c r="USP1128" s="53"/>
      <c r="USQ1128" s="54"/>
      <c r="USR1128" s="52"/>
      <c r="USS1128" s="53"/>
      <c r="UST1128" s="54"/>
      <c r="USU1128" s="52"/>
      <c r="USV1128" s="53"/>
      <c r="USW1128" s="54"/>
      <c r="USX1128" s="52"/>
      <c r="USY1128" s="53"/>
      <c r="USZ1128" s="54"/>
      <c r="UTA1128" s="52"/>
      <c r="UTB1128" s="53"/>
      <c r="UTC1128" s="54"/>
      <c r="UTD1128" s="52"/>
      <c r="UTE1128" s="53"/>
      <c r="UTF1128" s="54"/>
      <c r="UTG1128" s="52"/>
      <c r="UTH1128" s="53"/>
      <c r="UTI1128" s="54"/>
      <c r="UTJ1128" s="52"/>
      <c r="UTK1128" s="53"/>
      <c r="UTL1128" s="54"/>
      <c r="UTM1128" s="52"/>
      <c r="UTN1128" s="53"/>
      <c r="UTO1128" s="54"/>
      <c r="UTP1128" s="52"/>
      <c r="UTQ1128" s="53"/>
      <c r="UTR1128" s="54"/>
      <c r="UTS1128" s="52"/>
      <c r="UTT1128" s="53"/>
      <c r="UTU1128" s="54"/>
      <c r="UTV1128" s="52"/>
      <c r="UTW1128" s="53"/>
      <c r="UTX1128" s="54"/>
      <c r="UTY1128" s="52"/>
      <c r="UTZ1128" s="53"/>
      <c r="UUA1128" s="54"/>
      <c r="UUB1128" s="52"/>
      <c r="UUC1128" s="53"/>
      <c r="UUD1128" s="54"/>
      <c r="UUE1128" s="52"/>
      <c r="UUF1128" s="53"/>
      <c r="UUG1128" s="54"/>
      <c r="UUH1128" s="52"/>
      <c r="UUI1128" s="53"/>
      <c r="UUJ1128" s="54"/>
      <c r="UUK1128" s="52"/>
      <c r="UUL1128" s="53"/>
      <c r="UUM1128" s="54"/>
      <c r="UUN1128" s="52"/>
      <c r="UUO1128" s="53"/>
      <c r="UUP1128" s="54"/>
      <c r="UUQ1128" s="52"/>
      <c r="UUR1128" s="53"/>
      <c r="UUS1128" s="54"/>
      <c r="UUT1128" s="52"/>
      <c r="UUU1128" s="53"/>
      <c r="UUV1128" s="54"/>
      <c r="UUW1128" s="52"/>
      <c r="UUX1128" s="53"/>
      <c r="UUY1128" s="54"/>
      <c r="UUZ1128" s="52"/>
      <c r="UVA1128" s="53"/>
      <c r="UVB1128" s="54"/>
      <c r="UVC1128" s="52"/>
      <c r="UVD1128" s="53"/>
      <c r="UVE1128" s="54"/>
      <c r="UVF1128" s="52"/>
      <c r="UVG1128" s="53"/>
      <c r="UVH1128" s="54"/>
      <c r="UVI1128" s="52"/>
      <c r="UVJ1128" s="53"/>
      <c r="UVK1128" s="54"/>
      <c r="UVL1128" s="52"/>
      <c r="UVM1128" s="53"/>
      <c r="UVN1128" s="54"/>
      <c r="UVO1128" s="52"/>
      <c r="UVP1128" s="53"/>
      <c r="UVQ1128" s="54"/>
      <c r="UVR1128" s="52"/>
      <c r="UVS1128" s="53"/>
      <c r="UVT1128" s="54"/>
      <c r="UVU1128" s="52"/>
      <c r="UVV1128" s="53"/>
      <c r="UVW1128" s="54"/>
      <c r="UVX1128" s="52"/>
      <c r="UVY1128" s="53"/>
      <c r="UVZ1128" s="54"/>
      <c r="UWA1128" s="52"/>
      <c r="UWB1128" s="53"/>
      <c r="UWC1128" s="54"/>
      <c r="UWD1128" s="52"/>
      <c r="UWE1128" s="53"/>
      <c r="UWF1128" s="54"/>
      <c r="UWG1128" s="52"/>
      <c r="UWH1128" s="53"/>
      <c r="UWI1128" s="54"/>
      <c r="UWJ1128" s="52"/>
      <c r="UWK1128" s="53"/>
      <c r="UWL1128" s="54"/>
      <c r="UWM1128" s="52"/>
      <c r="UWN1128" s="53"/>
      <c r="UWO1128" s="54"/>
      <c r="UWP1128" s="52"/>
      <c r="UWQ1128" s="53"/>
      <c r="UWR1128" s="54"/>
      <c r="UWS1128" s="52"/>
      <c r="UWT1128" s="53"/>
      <c r="UWU1128" s="54"/>
      <c r="UWV1128" s="52"/>
      <c r="UWW1128" s="53"/>
      <c r="UWX1128" s="54"/>
      <c r="UWY1128" s="52"/>
      <c r="UWZ1128" s="53"/>
      <c r="UXA1128" s="54"/>
      <c r="UXB1128" s="52"/>
      <c r="UXC1128" s="53"/>
      <c r="UXD1128" s="54"/>
      <c r="UXE1128" s="52"/>
      <c r="UXF1128" s="53"/>
      <c r="UXG1128" s="54"/>
      <c r="UXH1128" s="52"/>
      <c r="UXI1128" s="53"/>
      <c r="UXJ1128" s="54"/>
      <c r="UXK1128" s="52"/>
      <c r="UXL1128" s="53"/>
      <c r="UXM1128" s="54"/>
      <c r="UXN1128" s="52"/>
      <c r="UXO1128" s="53"/>
      <c r="UXP1128" s="54"/>
      <c r="UXQ1128" s="52"/>
      <c r="UXR1128" s="53"/>
      <c r="UXS1128" s="54"/>
      <c r="UXT1128" s="52"/>
      <c r="UXU1128" s="53"/>
      <c r="UXV1128" s="54"/>
      <c r="UXW1128" s="52"/>
      <c r="UXX1128" s="53"/>
      <c r="UXY1128" s="54"/>
      <c r="UXZ1128" s="52"/>
      <c r="UYA1128" s="53"/>
      <c r="UYB1128" s="54"/>
      <c r="UYC1128" s="52"/>
      <c r="UYD1128" s="53"/>
      <c r="UYE1128" s="54"/>
      <c r="UYF1128" s="52"/>
      <c r="UYG1128" s="53"/>
      <c r="UYH1128" s="54"/>
      <c r="UYI1128" s="52"/>
      <c r="UYJ1128" s="53"/>
      <c r="UYK1128" s="54"/>
      <c r="UYL1128" s="52"/>
      <c r="UYM1128" s="53"/>
      <c r="UYN1128" s="54"/>
      <c r="UYO1128" s="52"/>
      <c r="UYP1128" s="53"/>
      <c r="UYQ1128" s="54"/>
      <c r="UYR1128" s="52"/>
      <c r="UYS1128" s="53"/>
      <c r="UYT1128" s="54"/>
      <c r="UYU1128" s="52"/>
      <c r="UYV1128" s="53"/>
      <c r="UYW1128" s="54"/>
      <c r="UYX1128" s="52"/>
      <c r="UYY1128" s="53"/>
      <c r="UYZ1128" s="54"/>
      <c r="UZA1128" s="52"/>
      <c r="UZB1128" s="53"/>
      <c r="UZC1128" s="54"/>
      <c r="UZD1128" s="52"/>
      <c r="UZE1128" s="53"/>
      <c r="UZF1128" s="54"/>
      <c r="UZG1128" s="52"/>
      <c r="UZH1128" s="53"/>
      <c r="UZI1128" s="54"/>
      <c r="UZJ1128" s="52"/>
      <c r="UZK1128" s="53"/>
      <c r="UZL1128" s="54"/>
      <c r="UZM1128" s="52"/>
      <c r="UZN1128" s="53"/>
      <c r="UZO1128" s="54"/>
      <c r="UZP1128" s="52"/>
      <c r="UZQ1128" s="53"/>
      <c r="UZR1128" s="54"/>
      <c r="UZS1128" s="52"/>
      <c r="UZT1128" s="53"/>
      <c r="UZU1128" s="54"/>
      <c r="UZV1128" s="52"/>
      <c r="UZW1128" s="53"/>
      <c r="UZX1128" s="54"/>
      <c r="UZY1128" s="52"/>
      <c r="UZZ1128" s="53"/>
      <c r="VAA1128" s="54"/>
      <c r="VAB1128" s="52"/>
      <c r="VAC1128" s="53"/>
      <c r="VAD1128" s="54"/>
      <c r="VAE1128" s="52"/>
      <c r="VAF1128" s="53"/>
      <c r="VAG1128" s="54"/>
      <c r="VAH1128" s="52"/>
      <c r="VAI1128" s="53"/>
      <c r="VAJ1128" s="54"/>
      <c r="VAK1128" s="52"/>
      <c r="VAL1128" s="53"/>
      <c r="VAM1128" s="54"/>
      <c r="VAN1128" s="52"/>
      <c r="VAO1128" s="53"/>
      <c r="VAP1128" s="54"/>
      <c r="VAQ1128" s="52"/>
      <c r="VAR1128" s="53"/>
      <c r="VAS1128" s="54"/>
      <c r="VAT1128" s="52"/>
      <c r="VAU1128" s="53"/>
      <c r="VAV1128" s="54"/>
      <c r="VAW1128" s="52"/>
      <c r="VAX1128" s="53"/>
      <c r="VAY1128" s="54"/>
      <c r="VAZ1128" s="52"/>
      <c r="VBA1128" s="53"/>
      <c r="VBB1128" s="54"/>
      <c r="VBC1128" s="52"/>
      <c r="VBD1128" s="53"/>
      <c r="VBE1128" s="54"/>
      <c r="VBF1128" s="52"/>
      <c r="VBG1128" s="53"/>
      <c r="VBH1128" s="54"/>
      <c r="VBI1128" s="52"/>
      <c r="VBJ1128" s="53"/>
      <c r="VBK1128" s="54"/>
      <c r="VBL1128" s="52"/>
      <c r="VBM1128" s="53"/>
      <c r="VBN1128" s="54"/>
      <c r="VBO1128" s="52"/>
      <c r="VBP1128" s="53"/>
      <c r="VBQ1128" s="54"/>
      <c r="VBR1128" s="52"/>
      <c r="VBS1128" s="53"/>
      <c r="VBT1128" s="54"/>
      <c r="VBU1128" s="52"/>
      <c r="VBV1128" s="53"/>
      <c r="VBW1128" s="54"/>
      <c r="VBX1128" s="52"/>
      <c r="VBY1128" s="53"/>
      <c r="VBZ1128" s="54"/>
      <c r="VCA1128" s="52"/>
      <c r="VCB1128" s="53"/>
      <c r="VCC1128" s="54"/>
      <c r="VCD1128" s="52"/>
      <c r="VCE1128" s="53"/>
      <c r="VCF1128" s="54"/>
      <c r="VCG1128" s="52"/>
      <c r="VCH1128" s="53"/>
      <c r="VCI1128" s="54"/>
      <c r="VCJ1128" s="52"/>
      <c r="VCK1128" s="53"/>
      <c r="VCL1128" s="54"/>
      <c r="VCM1128" s="52"/>
      <c r="VCN1128" s="53"/>
      <c r="VCO1128" s="54"/>
      <c r="VCP1128" s="52"/>
      <c r="VCQ1128" s="53"/>
      <c r="VCR1128" s="54"/>
      <c r="VCS1128" s="52"/>
      <c r="VCT1128" s="53"/>
      <c r="VCU1128" s="54"/>
      <c r="VCV1128" s="52"/>
      <c r="VCW1128" s="53"/>
      <c r="VCX1128" s="54"/>
      <c r="VCY1128" s="52"/>
      <c r="VCZ1128" s="53"/>
      <c r="VDA1128" s="54"/>
      <c r="VDB1128" s="52"/>
      <c r="VDC1128" s="53"/>
      <c r="VDD1128" s="54"/>
      <c r="VDE1128" s="52"/>
      <c r="VDF1128" s="53"/>
      <c r="VDG1128" s="54"/>
      <c r="VDH1128" s="52"/>
      <c r="VDI1128" s="53"/>
      <c r="VDJ1128" s="54"/>
      <c r="VDK1128" s="52"/>
      <c r="VDL1128" s="53"/>
      <c r="VDM1128" s="54"/>
      <c r="VDN1128" s="52"/>
      <c r="VDO1128" s="53"/>
      <c r="VDP1128" s="54"/>
      <c r="VDQ1128" s="52"/>
      <c r="VDR1128" s="53"/>
      <c r="VDS1128" s="54"/>
      <c r="VDT1128" s="52"/>
      <c r="VDU1128" s="53"/>
      <c r="VDV1128" s="54"/>
      <c r="VDW1128" s="52"/>
      <c r="VDX1128" s="53"/>
      <c r="VDY1128" s="54"/>
      <c r="VDZ1128" s="52"/>
      <c r="VEA1128" s="53"/>
      <c r="VEB1128" s="54"/>
      <c r="VEC1128" s="52"/>
      <c r="VED1128" s="53"/>
      <c r="VEE1128" s="54"/>
      <c r="VEF1128" s="52"/>
      <c r="VEG1128" s="53"/>
      <c r="VEH1128" s="54"/>
      <c r="VEI1128" s="52"/>
      <c r="VEJ1128" s="53"/>
      <c r="VEK1128" s="54"/>
      <c r="VEL1128" s="52"/>
      <c r="VEM1128" s="53"/>
      <c r="VEN1128" s="54"/>
      <c r="VEO1128" s="52"/>
      <c r="VEP1128" s="53"/>
      <c r="VEQ1128" s="54"/>
      <c r="VER1128" s="52"/>
      <c r="VES1128" s="53"/>
      <c r="VET1128" s="54"/>
      <c r="VEU1128" s="52"/>
      <c r="VEV1128" s="53"/>
      <c r="VEW1128" s="54"/>
      <c r="VEX1128" s="52"/>
      <c r="VEY1128" s="53"/>
      <c r="VEZ1128" s="54"/>
      <c r="VFA1128" s="52"/>
      <c r="VFB1128" s="53"/>
      <c r="VFC1128" s="54"/>
      <c r="VFD1128" s="52"/>
      <c r="VFE1128" s="53"/>
      <c r="VFF1128" s="54"/>
      <c r="VFG1128" s="52"/>
      <c r="VFH1128" s="53"/>
      <c r="VFI1128" s="54"/>
      <c r="VFJ1128" s="52"/>
      <c r="VFK1128" s="53"/>
      <c r="VFL1128" s="54"/>
      <c r="VFM1128" s="52"/>
      <c r="VFN1128" s="53"/>
      <c r="VFO1128" s="54"/>
      <c r="VFP1128" s="52"/>
      <c r="VFQ1128" s="53"/>
      <c r="VFR1128" s="54"/>
      <c r="VFS1128" s="52"/>
      <c r="VFT1128" s="53"/>
      <c r="VFU1128" s="54"/>
      <c r="VFV1128" s="52"/>
      <c r="VFW1128" s="53"/>
      <c r="VFX1128" s="54"/>
      <c r="VFY1128" s="52"/>
      <c r="VFZ1128" s="53"/>
      <c r="VGA1128" s="54"/>
      <c r="VGB1128" s="52"/>
      <c r="VGC1128" s="53"/>
      <c r="VGD1128" s="54"/>
      <c r="VGE1128" s="52"/>
      <c r="VGF1128" s="53"/>
      <c r="VGG1128" s="54"/>
      <c r="VGH1128" s="52"/>
      <c r="VGI1128" s="53"/>
      <c r="VGJ1128" s="54"/>
      <c r="VGK1128" s="52"/>
      <c r="VGL1128" s="53"/>
      <c r="VGM1128" s="54"/>
      <c r="VGN1128" s="52"/>
      <c r="VGO1128" s="53"/>
      <c r="VGP1128" s="54"/>
      <c r="VGQ1128" s="52"/>
      <c r="VGR1128" s="53"/>
      <c r="VGS1128" s="54"/>
      <c r="VGT1128" s="52"/>
      <c r="VGU1128" s="53"/>
      <c r="VGV1128" s="54"/>
      <c r="VGW1128" s="52"/>
      <c r="VGX1128" s="53"/>
      <c r="VGY1128" s="54"/>
      <c r="VGZ1128" s="52"/>
      <c r="VHA1128" s="53"/>
      <c r="VHB1128" s="54"/>
      <c r="VHC1128" s="52"/>
      <c r="VHD1128" s="53"/>
      <c r="VHE1128" s="54"/>
      <c r="VHF1128" s="52"/>
      <c r="VHG1128" s="53"/>
      <c r="VHH1128" s="54"/>
      <c r="VHI1128" s="52"/>
      <c r="VHJ1128" s="53"/>
      <c r="VHK1128" s="54"/>
      <c r="VHL1128" s="52"/>
      <c r="VHM1128" s="53"/>
      <c r="VHN1128" s="54"/>
      <c r="VHO1128" s="52"/>
      <c r="VHP1128" s="53"/>
      <c r="VHQ1128" s="54"/>
      <c r="VHR1128" s="52"/>
      <c r="VHS1128" s="53"/>
      <c r="VHT1128" s="54"/>
      <c r="VHU1128" s="52"/>
      <c r="VHV1128" s="53"/>
      <c r="VHW1128" s="54"/>
      <c r="VHX1128" s="52"/>
      <c r="VHY1128" s="53"/>
      <c r="VHZ1128" s="54"/>
      <c r="VIA1128" s="52"/>
      <c r="VIB1128" s="53"/>
      <c r="VIC1128" s="54"/>
      <c r="VID1128" s="52"/>
      <c r="VIE1128" s="53"/>
      <c r="VIF1128" s="54"/>
      <c r="VIG1128" s="52"/>
      <c r="VIH1128" s="53"/>
      <c r="VII1128" s="54"/>
      <c r="VIJ1128" s="52"/>
      <c r="VIK1128" s="53"/>
      <c r="VIL1128" s="54"/>
      <c r="VIM1128" s="52"/>
      <c r="VIN1128" s="53"/>
      <c r="VIO1128" s="54"/>
      <c r="VIP1128" s="52"/>
      <c r="VIQ1128" s="53"/>
      <c r="VIR1128" s="54"/>
      <c r="VIS1128" s="52"/>
      <c r="VIT1128" s="53"/>
      <c r="VIU1128" s="54"/>
      <c r="VIV1128" s="52"/>
      <c r="VIW1128" s="53"/>
      <c r="VIX1128" s="54"/>
      <c r="VIY1128" s="52"/>
      <c r="VIZ1128" s="53"/>
      <c r="VJA1128" s="54"/>
      <c r="VJB1128" s="52"/>
      <c r="VJC1128" s="53"/>
      <c r="VJD1128" s="54"/>
      <c r="VJE1128" s="52"/>
      <c r="VJF1128" s="53"/>
      <c r="VJG1128" s="54"/>
      <c r="VJH1128" s="52"/>
      <c r="VJI1128" s="53"/>
      <c r="VJJ1128" s="54"/>
      <c r="VJK1128" s="52"/>
      <c r="VJL1128" s="53"/>
      <c r="VJM1128" s="54"/>
      <c r="VJN1128" s="52"/>
      <c r="VJO1128" s="53"/>
      <c r="VJP1128" s="54"/>
      <c r="VJQ1128" s="52"/>
      <c r="VJR1128" s="53"/>
      <c r="VJS1128" s="54"/>
      <c r="VJT1128" s="52"/>
      <c r="VJU1128" s="53"/>
      <c r="VJV1128" s="54"/>
      <c r="VJW1128" s="52"/>
      <c r="VJX1128" s="53"/>
      <c r="VJY1128" s="54"/>
      <c r="VJZ1128" s="52"/>
      <c r="VKA1128" s="53"/>
      <c r="VKB1128" s="54"/>
      <c r="VKC1128" s="52"/>
      <c r="VKD1128" s="53"/>
      <c r="VKE1128" s="54"/>
      <c r="VKF1128" s="52"/>
      <c r="VKG1128" s="53"/>
      <c r="VKH1128" s="54"/>
      <c r="VKI1128" s="52"/>
      <c r="VKJ1128" s="53"/>
      <c r="VKK1128" s="54"/>
      <c r="VKL1128" s="52"/>
      <c r="VKM1128" s="53"/>
      <c r="VKN1128" s="54"/>
      <c r="VKO1128" s="52"/>
      <c r="VKP1128" s="53"/>
      <c r="VKQ1128" s="54"/>
      <c r="VKR1128" s="52"/>
      <c r="VKS1128" s="53"/>
      <c r="VKT1128" s="54"/>
      <c r="VKU1128" s="52"/>
      <c r="VKV1128" s="53"/>
      <c r="VKW1128" s="54"/>
      <c r="VKX1128" s="52"/>
      <c r="VKY1128" s="53"/>
      <c r="VKZ1128" s="54"/>
      <c r="VLA1128" s="52"/>
      <c r="VLB1128" s="53"/>
      <c r="VLC1128" s="54"/>
      <c r="VLD1128" s="52"/>
      <c r="VLE1128" s="53"/>
      <c r="VLF1128" s="54"/>
      <c r="VLG1128" s="52"/>
      <c r="VLH1128" s="53"/>
      <c r="VLI1128" s="54"/>
      <c r="VLJ1128" s="52"/>
      <c r="VLK1128" s="53"/>
      <c r="VLL1128" s="54"/>
      <c r="VLM1128" s="52"/>
      <c r="VLN1128" s="53"/>
      <c r="VLO1128" s="54"/>
      <c r="VLP1128" s="52"/>
      <c r="VLQ1128" s="53"/>
      <c r="VLR1128" s="54"/>
      <c r="VLS1128" s="52"/>
      <c r="VLT1128" s="53"/>
      <c r="VLU1128" s="54"/>
      <c r="VLV1128" s="52"/>
      <c r="VLW1128" s="53"/>
      <c r="VLX1128" s="54"/>
      <c r="VLY1128" s="52"/>
      <c r="VLZ1128" s="53"/>
      <c r="VMA1128" s="54"/>
      <c r="VMB1128" s="52"/>
      <c r="VMC1128" s="53"/>
      <c r="VMD1128" s="54"/>
      <c r="VME1128" s="52"/>
      <c r="VMF1128" s="53"/>
      <c r="VMG1128" s="54"/>
      <c r="VMH1128" s="52"/>
      <c r="VMI1128" s="53"/>
      <c r="VMJ1128" s="54"/>
      <c r="VMK1128" s="52"/>
      <c r="VML1128" s="53"/>
      <c r="VMM1128" s="54"/>
      <c r="VMN1128" s="52"/>
      <c r="VMO1128" s="53"/>
      <c r="VMP1128" s="54"/>
      <c r="VMQ1128" s="52"/>
      <c r="VMR1128" s="53"/>
      <c r="VMS1128" s="54"/>
      <c r="VMT1128" s="52"/>
      <c r="VMU1128" s="53"/>
      <c r="VMV1128" s="54"/>
      <c r="VMW1128" s="52"/>
      <c r="VMX1128" s="53"/>
      <c r="VMY1128" s="54"/>
      <c r="VMZ1128" s="52"/>
      <c r="VNA1128" s="53"/>
      <c r="VNB1128" s="54"/>
      <c r="VNC1128" s="52"/>
      <c r="VND1128" s="53"/>
      <c r="VNE1128" s="54"/>
      <c r="VNF1128" s="52"/>
      <c r="VNG1128" s="53"/>
      <c r="VNH1128" s="54"/>
      <c r="VNI1128" s="52"/>
      <c r="VNJ1128" s="53"/>
      <c r="VNK1128" s="54"/>
      <c r="VNL1128" s="52"/>
      <c r="VNM1128" s="53"/>
      <c r="VNN1128" s="54"/>
      <c r="VNO1128" s="52"/>
      <c r="VNP1128" s="53"/>
      <c r="VNQ1128" s="54"/>
      <c r="VNR1128" s="52"/>
      <c r="VNS1128" s="53"/>
      <c r="VNT1128" s="54"/>
      <c r="VNU1128" s="52"/>
      <c r="VNV1128" s="53"/>
      <c r="VNW1128" s="54"/>
      <c r="VNX1128" s="52"/>
      <c r="VNY1128" s="53"/>
      <c r="VNZ1128" s="54"/>
      <c r="VOA1128" s="52"/>
      <c r="VOB1128" s="53"/>
      <c r="VOC1128" s="54"/>
      <c r="VOD1128" s="52"/>
      <c r="VOE1128" s="53"/>
      <c r="VOF1128" s="54"/>
      <c r="VOG1128" s="52"/>
      <c r="VOH1128" s="53"/>
      <c r="VOI1128" s="54"/>
      <c r="VOJ1128" s="52"/>
      <c r="VOK1128" s="53"/>
      <c r="VOL1128" s="54"/>
      <c r="VOM1128" s="52"/>
      <c r="VON1128" s="53"/>
      <c r="VOO1128" s="54"/>
      <c r="VOP1128" s="52"/>
      <c r="VOQ1128" s="53"/>
      <c r="VOR1128" s="54"/>
      <c r="VOS1128" s="52"/>
      <c r="VOT1128" s="53"/>
      <c r="VOU1128" s="54"/>
      <c r="VOV1128" s="52"/>
      <c r="VOW1128" s="53"/>
      <c r="VOX1128" s="54"/>
      <c r="VOY1128" s="52"/>
      <c r="VOZ1128" s="53"/>
      <c r="VPA1128" s="54"/>
      <c r="VPB1128" s="52"/>
      <c r="VPC1128" s="53"/>
      <c r="VPD1128" s="54"/>
      <c r="VPE1128" s="52"/>
      <c r="VPF1128" s="53"/>
      <c r="VPG1128" s="54"/>
      <c r="VPH1128" s="52"/>
      <c r="VPI1128" s="53"/>
      <c r="VPJ1128" s="54"/>
      <c r="VPK1128" s="52"/>
      <c r="VPL1128" s="53"/>
      <c r="VPM1128" s="54"/>
      <c r="VPN1128" s="52"/>
      <c r="VPO1128" s="53"/>
      <c r="VPP1128" s="54"/>
      <c r="VPQ1128" s="52"/>
      <c r="VPR1128" s="53"/>
      <c r="VPS1128" s="54"/>
      <c r="VPT1128" s="52"/>
      <c r="VPU1128" s="53"/>
      <c r="VPV1128" s="54"/>
      <c r="VPW1128" s="52"/>
      <c r="VPX1128" s="53"/>
      <c r="VPY1128" s="54"/>
      <c r="VPZ1128" s="52"/>
      <c r="VQA1128" s="53"/>
      <c r="VQB1128" s="54"/>
      <c r="VQC1128" s="52"/>
      <c r="VQD1128" s="53"/>
      <c r="VQE1128" s="54"/>
      <c r="VQF1128" s="52"/>
      <c r="VQG1128" s="53"/>
      <c r="VQH1128" s="54"/>
      <c r="VQI1128" s="52"/>
      <c r="VQJ1128" s="53"/>
      <c r="VQK1128" s="54"/>
      <c r="VQL1128" s="52"/>
      <c r="VQM1128" s="53"/>
      <c r="VQN1128" s="54"/>
      <c r="VQO1128" s="52"/>
      <c r="VQP1128" s="53"/>
      <c r="VQQ1128" s="54"/>
      <c r="VQR1128" s="52"/>
      <c r="VQS1128" s="53"/>
      <c r="VQT1128" s="54"/>
      <c r="VQU1128" s="52"/>
      <c r="VQV1128" s="53"/>
      <c r="VQW1128" s="54"/>
      <c r="VQX1128" s="52"/>
      <c r="VQY1128" s="53"/>
      <c r="VQZ1128" s="54"/>
      <c r="VRA1128" s="52"/>
      <c r="VRB1128" s="53"/>
      <c r="VRC1128" s="54"/>
      <c r="VRD1128" s="52"/>
      <c r="VRE1128" s="53"/>
      <c r="VRF1128" s="54"/>
      <c r="VRG1128" s="52"/>
      <c r="VRH1128" s="53"/>
      <c r="VRI1128" s="54"/>
      <c r="VRJ1128" s="52"/>
      <c r="VRK1128" s="53"/>
      <c r="VRL1128" s="54"/>
      <c r="VRM1128" s="52"/>
      <c r="VRN1128" s="53"/>
      <c r="VRO1128" s="54"/>
      <c r="VRP1128" s="52"/>
      <c r="VRQ1128" s="53"/>
      <c r="VRR1128" s="54"/>
      <c r="VRS1128" s="52"/>
      <c r="VRT1128" s="53"/>
      <c r="VRU1128" s="54"/>
      <c r="VRV1128" s="52"/>
      <c r="VRW1128" s="53"/>
      <c r="VRX1128" s="54"/>
      <c r="VRY1128" s="52"/>
      <c r="VRZ1128" s="53"/>
      <c r="VSA1128" s="54"/>
      <c r="VSB1128" s="52"/>
      <c r="VSC1128" s="53"/>
      <c r="VSD1128" s="54"/>
      <c r="VSE1128" s="52"/>
      <c r="VSF1128" s="53"/>
      <c r="VSG1128" s="54"/>
      <c r="VSH1128" s="52"/>
      <c r="VSI1128" s="53"/>
      <c r="VSJ1128" s="54"/>
      <c r="VSK1128" s="52"/>
      <c r="VSL1128" s="53"/>
      <c r="VSM1128" s="54"/>
      <c r="VSN1128" s="52"/>
      <c r="VSO1128" s="53"/>
      <c r="VSP1128" s="54"/>
      <c r="VSQ1128" s="52"/>
      <c r="VSR1128" s="53"/>
      <c r="VSS1128" s="54"/>
      <c r="VST1128" s="52"/>
      <c r="VSU1128" s="53"/>
      <c r="VSV1128" s="54"/>
      <c r="VSW1128" s="52"/>
      <c r="VSX1128" s="53"/>
      <c r="VSY1128" s="54"/>
      <c r="VSZ1128" s="52"/>
      <c r="VTA1128" s="53"/>
      <c r="VTB1128" s="54"/>
      <c r="VTC1128" s="52"/>
      <c r="VTD1128" s="53"/>
      <c r="VTE1128" s="54"/>
      <c r="VTF1128" s="52"/>
      <c r="VTG1128" s="53"/>
      <c r="VTH1128" s="54"/>
      <c r="VTI1128" s="52"/>
      <c r="VTJ1128" s="53"/>
      <c r="VTK1128" s="54"/>
      <c r="VTL1128" s="52"/>
      <c r="VTM1128" s="53"/>
      <c r="VTN1128" s="54"/>
      <c r="VTO1128" s="52"/>
      <c r="VTP1128" s="53"/>
      <c r="VTQ1128" s="54"/>
      <c r="VTR1128" s="52"/>
      <c r="VTS1128" s="53"/>
      <c r="VTT1128" s="54"/>
      <c r="VTU1128" s="52"/>
      <c r="VTV1128" s="53"/>
      <c r="VTW1128" s="54"/>
      <c r="VTX1128" s="52"/>
      <c r="VTY1128" s="53"/>
      <c r="VTZ1128" s="54"/>
      <c r="VUA1128" s="52"/>
      <c r="VUB1128" s="53"/>
      <c r="VUC1128" s="54"/>
      <c r="VUD1128" s="52"/>
      <c r="VUE1128" s="53"/>
      <c r="VUF1128" s="54"/>
      <c r="VUG1128" s="52"/>
      <c r="VUH1128" s="53"/>
      <c r="VUI1128" s="54"/>
      <c r="VUJ1128" s="52"/>
      <c r="VUK1128" s="53"/>
      <c r="VUL1128" s="54"/>
      <c r="VUM1128" s="52"/>
      <c r="VUN1128" s="53"/>
      <c r="VUO1128" s="54"/>
      <c r="VUP1128" s="52"/>
      <c r="VUQ1128" s="53"/>
      <c r="VUR1128" s="54"/>
      <c r="VUS1128" s="52"/>
      <c r="VUT1128" s="53"/>
      <c r="VUU1128" s="54"/>
      <c r="VUV1128" s="52"/>
      <c r="VUW1128" s="53"/>
      <c r="VUX1128" s="54"/>
      <c r="VUY1128" s="52"/>
      <c r="VUZ1128" s="53"/>
      <c r="VVA1128" s="54"/>
      <c r="VVB1128" s="52"/>
      <c r="VVC1128" s="53"/>
      <c r="VVD1128" s="54"/>
      <c r="VVE1128" s="52"/>
      <c r="VVF1128" s="53"/>
      <c r="VVG1128" s="54"/>
      <c r="VVH1128" s="52"/>
      <c r="VVI1128" s="53"/>
      <c r="VVJ1128" s="54"/>
      <c r="VVK1128" s="52"/>
      <c r="VVL1128" s="53"/>
      <c r="VVM1128" s="54"/>
      <c r="VVN1128" s="52"/>
      <c r="VVO1128" s="53"/>
      <c r="VVP1128" s="54"/>
      <c r="VVQ1128" s="52"/>
      <c r="VVR1128" s="53"/>
      <c r="VVS1128" s="54"/>
      <c r="VVT1128" s="52"/>
      <c r="VVU1128" s="53"/>
      <c r="VVV1128" s="54"/>
      <c r="VVW1128" s="52"/>
      <c r="VVX1128" s="53"/>
      <c r="VVY1128" s="54"/>
      <c r="VVZ1128" s="52"/>
      <c r="VWA1128" s="53"/>
      <c r="VWB1128" s="54"/>
      <c r="VWC1128" s="52"/>
      <c r="VWD1128" s="53"/>
      <c r="VWE1128" s="54"/>
      <c r="VWF1128" s="52"/>
      <c r="VWG1128" s="53"/>
      <c r="VWH1128" s="54"/>
      <c r="VWI1128" s="52"/>
      <c r="VWJ1128" s="53"/>
      <c r="VWK1128" s="54"/>
      <c r="VWL1128" s="52"/>
      <c r="VWM1128" s="53"/>
      <c r="VWN1128" s="54"/>
      <c r="VWO1128" s="52"/>
      <c r="VWP1128" s="53"/>
      <c r="VWQ1128" s="54"/>
      <c r="VWR1128" s="52"/>
      <c r="VWS1128" s="53"/>
      <c r="VWT1128" s="54"/>
      <c r="VWU1128" s="52"/>
      <c r="VWV1128" s="53"/>
      <c r="VWW1128" s="54"/>
      <c r="VWX1128" s="52"/>
      <c r="VWY1128" s="53"/>
      <c r="VWZ1128" s="54"/>
      <c r="VXA1128" s="52"/>
      <c r="VXB1128" s="53"/>
      <c r="VXC1128" s="54"/>
      <c r="VXD1128" s="52"/>
      <c r="VXE1128" s="53"/>
      <c r="VXF1128" s="54"/>
      <c r="VXG1128" s="52"/>
      <c r="VXH1128" s="53"/>
      <c r="VXI1128" s="54"/>
      <c r="VXJ1128" s="52"/>
      <c r="VXK1128" s="53"/>
      <c r="VXL1128" s="54"/>
      <c r="VXM1128" s="52"/>
      <c r="VXN1128" s="53"/>
      <c r="VXO1128" s="54"/>
      <c r="VXP1128" s="52"/>
      <c r="VXQ1128" s="53"/>
      <c r="VXR1128" s="54"/>
      <c r="VXS1128" s="52"/>
      <c r="VXT1128" s="53"/>
      <c r="VXU1128" s="54"/>
      <c r="VXV1128" s="52"/>
      <c r="VXW1128" s="53"/>
      <c r="VXX1128" s="54"/>
      <c r="VXY1128" s="52"/>
      <c r="VXZ1128" s="53"/>
      <c r="VYA1128" s="54"/>
      <c r="VYB1128" s="52"/>
      <c r="VYC1128" s="53"/>
      <c r="VYD1128" s="54"/>
      <c r="VYE1128" s="52"/>
      <c r="VYF1128" s="53"/>
      <c r="VYG1128" s="54"/>
      <c r="VYH1128" s="52"/>
      <c r="VYI1128" s="53"/>
      <c r="VYJ1128" s="54"/>
      <c r="VYK1128" s="52"/>
      <c r="VYL1128" s="53"/>
      <c r="VYM1128" s="54"/>
      <c r="VYN1128" s="52"/>
      <c r="VYO1128" s="53"/>
      <c r="VYP1128" s="54"/>
      <c r="VYQ1128" s="52"/>
      <c r="VYR1128" s="53"/>
      <c r="VYS1128" s="54"/>
      <c r="VYT1128" s="52"/>
      <c r="VYU1128" s="53"/>
      <c r="VYV1128" s="54"/>
      <c r="VYW1128" s="52"/>
      <c r="VYX1128" s="53"/>
      <c r="VYY1128" s="54"/>
      <c r="VYZ1128" s="52"/>
      <c r="VZA1128" s="53"/>
      <c r="VZB1128" s="54"/>
      <c r="VZC1128" s="52"/>
      <c r="VZD1128" s="53"/>
      <c r="VZE1128" s="54"/>
      <c r="VZF1128" s="52"/>
      <c r="VZG1128" s="53"/>
      <c r="VZH1128" s="54"/>
      <c r="VZI1128" s="52"/>
      <c r="VZJ1128" s="53"/>
      <c r="VZK1128" s="54"/>
      <c r="VZL1128" s="52"/>
      <c r="VZM1128" s="53"/>
      <c r="VZN1128" s="54"/>
      <c r="VZO1128" s="52"/>
      <c r="VZP1128" s="53"/>
      <c r="VZQ1128" s="54"/>
      <c r="VZR1128" s="52"/>
      <c r="VZS1128" s="53"/>
      <c r="VZT1128" s="54"/>
      <c r="VZU1128" s="52"/>
      <c r="VZV1128" s="53"/>
      <c r="VZW1128" s="54"/>
      <c r="VZX1128" s="52"/>
      <c r="VZY1128" s="53"/>
      <c r="VZZ1128" s="54"/>
      <c r="WAA1128" s="52"/>
      <c r="WAB1128" s="53"/>
      <c r="WAC1128" s="54"/>
      <c r="WAD1128" s="52"/>
      <c r="WAE1128" s="53"/>
      <c r="WAF1128" s="54"/>
      <c r="WAG1128" s="52"/>
      <c r="WAH1128" s="53"/>
      <c r="WAI1128" s="54"/>
      <c r="WAJ1128" s="52"/>
      <c r="WAK1128" s="53"/>
      <c r="WAL1128" s="54"/>
      <c r="WAM1128" s="52"/>
      <c r="WAN1128" s="53"/>
      <c r="WAO1128" s="54"/>
      <c r="WAP1128" s="52"/>
      <c r="WAQ1128" s="53"/>
      <c r="WAR1128" s="54"/>
      <c r="WAS1128" s="52"/>
      <c r="WAT1128" s="53"/>
      <c r="WAU1128" s="54"/>
      <c r="WAV1128" s="52"/>
      <c r="WAW1128" s="53"/>
      <c r="WAX1128" s="54"/>
      <c r="WAY1128" s="52"/>
      <c r="WAZ1128" s="53"/>
      <c r="WBA1128" s="54"/>
      <c r="WBB1128" s="52"/>
      <c r="WBC1128" s="53"/>
      <c r="WBD1128" s="54"/>
      <c r="WBE1128" s="52"/>
      <c r="WBF1128" s="53"/>
      <c r="WBG1128" s="54"/>
      <c r="WBH1128" s="52"/>
      <c r="WBI1128" s="53"/>
      <c r="WBJ1128" s="54"/>
      <c r="WBK1128" s="52"/>
      <c r="WBL1128" s="53"/>
      <c r="WBM1128" s="54"/>
      <c r="WBN1128" s="52"/>
      <c r="WBO1128" s="53"/>
      <c r="WBP1128" s="54"/>
      <c r="WBQ1128" s="52"/>
      <c r="WBR1128" s="53"/>
      <c r="WBS1128" s="54"/>
      <c r="WBT1128" s="52"/>
      <c r="WBU1128" s="53"/>
      <c r="WBV1128" s="54"/>
      <c r="WBW1128" s="52"/>
      <c r="WBX1128" s="53"/>
      <c r="WBY1128" s="54"/>
      <c r="WBZ1128" s="52"/>
      <c r="WCA1128" s="53"/>
      <c r="WCB1128" s="54"/>
      <c r="WCC1128" s="52"/>
      <c r="WCD1128" s="53"/>
      <c r="WCE1128" s="54"/>
      <c r="WCF1128" s="52"/>
      <c r="WCG1128" s="53"/>
      <c r="WCH1128" s="54"/>
      <c r="WCI1128" s="52"/>
      <c r="WCJ1128" s="53"/>
      <c r="WCK1128" s="54"/>
      <c r="WCL1128" s="52"/>
      <c r="WCM1128" s="53"/>
      <c r="WCN1128" s="54"/>
      <c r="WCO1128" s="52"/>
      <c r="WCP1128" s="53"/>
      <c r="WCQ1128" s="54"/>
      <c r="WCR1128" s="52"/>
      <c r="WCS1128" s="53"/>
      <c r="WCT1128" s="54"/>
      <c r="WCU1128" s="52"/>
      <c r="WCV1128" s="53"/>
      <c r="WCW1128" s="54"/>
      <c r="WCX1128" s="52"/>
      <c r="WCY1128" s="53"/>
      <c r="WCZ1128" s="54"/>
      <c r="WDA1128" s="52"/>
      <c r="WDB1128" s="53"/>
      <c r="WDC1128" s="54"/>
      <c r="WDD1128" s="52"/>
      <c r="WDE1128" s="53"/>
      <c r="WDF1128" s="54"/>
      <c r="WDG1128" s="52"/>
      <c r="WDH1128" s="53"/>
      <c r="WDI1128" s="54"/>
      <c r="WDJ1128" s="52"/>
      <c r="WDK1128" s="53"/>
      <c r="WDL1128" s="54"/>
      <c r="WDM1128" s="52"/>
      <c r="WDN1128" s="53"/>
      <c r="WDO1128" s="54"/>
      <c r="WDP1128" s="52"/>
      <c r="WDQ1128" s="53"/>
      <c r="WDR1128" s="54"/>
      <c r="WDS1128" s="52"/>
      <c r="WDT1128" s="53"/>
      <c r="WDU1128" s="54"/>
      <c r="WDV1128" s="52"/>
      <c r="WDW1128" s="53"/>
      <c r="WDX1128" s="54"/>
      <c r="WDY1128" s="52"/>
      <c r="WDZ1128" s="53"/>
      <c r="WEA1128" s="54"/>
      <c r="WEB1128" s="52"/>
      <c r="WEC1128" s="53"/>
      <c r="WED1128" s="54"/>
      <c r="WEE1128" s="52"/>
      <c r="WEF1128" s="53"/>
      <c r="WEG1128" s="54"/>
      <c r="WEH1128" s="52"/>
      <c r="WEI1128" s="53"/>
      <c r="WEJ1128" s="54"/>
      <c r="WEK1128" s="52"/>
      <c r="WEL1128" s="53"/>
      <c r="WEM1128" s="54"/>
      <c r="WEN1128" s="52"/>
      <c r="WEO1128" s="53"/>
      <c r="WEP1128" s="54"/>
      <c r="WEQ1128" s="52"/>
      <c r="WER1128" s="53"/>
      <c r="WES1128" s="54"/>
      <c r="WET1128" s="52"/>
      <c r="WEU1128" s="53"/>
      <c r="WEV1128" s="54"/>
      <c r="WEW1128" s="52"/>
      <c r="WEX1128" s="53"/>
      <c r="WEY1128" s="54"/>
      <c r="WEZ1128" s="52"/>
      <c r="WFA1128" s="53"/>
      <c r="WFB1128" s="54"/>
      <c r="WFC1128" s="52"/>
      <c r="WFD1128" s="53"/>
      <c r="WFE1128" s="54"/>
      <c r="WFF1128" s="52"/>
      <c r="WFG1128" s="53"/>
      <c r="WFH1128" s="54"/>
      <c r="WFI1128" s="52"/>
      <c r="WFJ1128" s="53"/>
      <c r="WFK1128" s="54"/>
      <c r="WFL1128" s="52"/>
      <c r="WFM1128" s="53"/>
      <c r="WFN1128" s="54"/>
      <c r="WFO1128" s="52"/>
      <c r="WFP1128" s="53"/>
      <c r="WFQ1128" s="54"/>
      <c r="WFR1128" s="52"/>
      <c r="WFS1128" s="53"/>
      <c r="WFT1128" s="54"/>
      <c r="WFU1128" s="52"/>
      <c r="WFV1128" s="53"/>
      <c r="WFW1128" s="54"/>
      <c r="WFX1128" s="52"/>
      <c r="WFY1128" s="53"/>
      <c r="WFZ1128" s="54"/>
      <c r="WGA1128" s="52"/>
      <c r="WGB1128" s="53"/>
      <c r="WGC1128" s="54"/>
      <c r="WGD1128" s="52"/>
      <c r="WGE1128" s="53"/>
      <c r="WGF1128" s="54"/>
      <c r="WGG1128" s="52"/>
      <c r="WGH1128" s="53"/>
      <c r="WGI1128" s="54"/>
      <c r="WGJ1128" s="52"/>
      <c r="WGK1128" s="53"/>
      <c r="WGL1128" s="54"/>
      <c r="WGM1128" s="52"/>
      <c r="WGN1128" s="53"/>
      <c r="WGO1128" s="54"/>
      <c r="WGP1128" s="52"/>
      <c r="WGQ1128" s="53"/>
      <c r="WGR1128" s="54"/>
      <c r="WGS1128" s="52"/>
      <c r="WGT1128" s="53"/>
      <c r="WGU1128" s="54"/>
      <c r="WGV1128" s="52"/>
      <c r="WGW1128" s="53"/>
      <c r="WGX1128" s="54"/>
      <c r="WGY1128" s="52"/>
      <c r="WGZ1128" s="53"/>
      <c r="WHA1128" s="54"/>
      <c r="WHB1128" s="52"/>
      <c r="WHC1128" s="53"/>
      <c r="WHD1128" s="54"/>
      <c r="WHE1128" s="52"/>
      <c r="WHF1128" s="53"/>
      <c r="WHG1128" s="54"/>
      <c r="WHH1128" s="52"/>
      <c r="WHI1128" s="53"/>
      <c r="WHJ1128" s="54"/>
      <c r="WHK1128" s="52"/>
      <c r="WHL1128" s="53"/>
      <c r="WHM1128" s="54"/>
      <c r="WHN1128" s="52"/>
      <c r="WHO1128" s="53"/>
      <c r="WHP1128" s="54"/>
      <c r="WHQ1128" s="52"/>
      <c r="WHR1128" s="53"/>
      <c r="WHS1128" s="54"/>
      <c r="WHT1128" s="52"/>
      <c r="WHU1128" s="53"/>
      <c r="WHV1128" s="54"/>
      <c r="WHW1128" s="52"/>
      <c r="WHX1128" s="53"/>
      <c r="WHY1128" s="54"/>
      <c r="WHZ1128" s="52"/>
      <c r="WIA1128" s="53"/>
      <c r="WIB1128" s="54"/>
      <c r="WIC1128" s="52"/>
      <c r="WID1128" s="53"/>
      <c r="WIE1128" s="54"/>
      <c r="WIF1128" s="52"/>
      <c r="WIG1128" s="53"/>
      <c r="WIH1128" s="54"/>
      <c r="WII1128" s="52"/>
      <c r="WIJ1128" s="53"/>
      <c r="WIK1128" s="54"/>
      <c r="WIL1128" s="52"/>
      <c r="WIM1128" s="53"/>
      <c r="WIN1128" s="54"/>
      <c r="WIO1128" s="52"/>
      <c r="WIP1128" s="53"/>
      <c r="WIQ1128" s="54"/>
      <c r="WIR1128" s="52"/>
      <c r="WIS1128" s="53"/>
      <c r="WIT1128" s="54"/>
      <c r="WIU1128" s="52"/>
      <c r="WIV1128" s="53"/>
      <c r="WIW1128" s="54"/>
      <c r="WIX1128" s="52"/>
      <c r="WIY1128" s="53"/>
      <c r="WIZ1128" s="54"/>
      <c r="WJA1128" s="52"/>
      <c r="WJB1128" s="53"/>
      <c r="WJC1128" s="54"/>
      <c r="WJD1128" s="52"/>
      <c r="WJE1128" s="53"/>
      <c r="WJF1128" s="54"/>
      <c r="WJG1128" s="52"/>
      <c r="WJH1128" s="53"/>
      <c r="WJI1128" s="54"/>
      <c r="WJJ1128" s="52"/>
      <c r="WJK1128" s="53"/>
      <c r="WJL1128" s="54"/>
      <c r="WJM1128" s="52"/>
      <c r="WJN1128" s="53"/>
      <c r="WJO1128" s="54"/>
      <c r="WJP1128" s="52"/>
      <c r="WJQ1128" s="53"/>
      <c r="WJR1128" s="54"/>
      <c r="WJS1128" s="52"/>
      <c r="WJT1128" s="53"/>
      <c r="WJU1128" s="54"/>
      <c r="WJV1128" s="52"/>
      <c r="WJW1128" s="53"/>
      <c r="WJX1128" s="54"/>
      <c r="WJY1128" s="52"/>
      <c r="WJZ1128" s="53"/>
      <c r="WKA1128" s="54"/>
      <c r="WKB1128" s="52"/>
      <c r="WKC1128" s="53"/>
      <c r="WKD1128" s="54"/>
      <c r="WKE1128" s="52"/>
      <c r="WKF1128" s="53"/>
      <c r="WKG1128" s="54"/>
      <c r="WKH1128" s="52"/>
      <c r="WKI1128" s="53"/>
      <c r="WKJ1128" s="54"/>
      <c r="WKK1128" s="52"/>
      <c r="WKL1128" s="53"/>
      <c r="WKM1128" s="54"/>
      <c r="WKN1128" s="52"/>
      <c r="WKO1128" s="53"/>
      <c r="WKP1128" s="54"/>
      <c r="WKQ1128" s="52"/>
      <c r="WKR1128" s="53"/>
      <c r="WKS1128" s="54"/>
      <c r="WKT1128" s="52"/>
      <c r="WKU1128" s="53"/>
      <c r="WKV1128" s="54"/>
      <c r="WKW1128" s="52"/>
      <c r="WKX1128" s="53"/>
      <c r="WKY1128" s="54"/>
      <c r="WKZ1128" s="52"/>
      <c r="WLA1128" s="53"/>
      <c r="WLB1128" s="54"/>
      <c r="WLC1128" s="52"/>
      <c r="WLD1128" s="53"/>
      <c r="WLE1128" s="54"/>
      <c r="WLF1128" s="52"/>
      <c r="WLG1128" s="53"/>
      <c r="WLH1128" s="54"/>
      <c r="WLI1128" s="52"/>
      <c r="WLJ1128" s="53"/>
      <c r="WLK1128" s="54"/>
      <c r="WLL1128" s="52"/>
      <c r="WLM1128" s="53"/>
      <c r="WLN1128" s="54"/>
      <c r="WLO1128" s="52"/>
      <c r="WLP1128" s="53"/>
      <c r="WLQ1128" s="54"/>
      <c r="WLR1128" s="52"/>
      <c r="WLS1128" s="53"/>
      <c r="WLT1128" s="54"/>
      <c r="WLU1128" s="52"/>
      <c r="WLV1128" s="53"/>
      <c r="WLW1128" s="54"/>
      <c r="WLX1128" s="52"/>
      <c r="WLY1128" s="53"/>
      <c r="WLZ1128" s="54"/>
      <c r="WMA1128" s="52"/>
      <c r="WMB1128" s="53"/>
      <c r="WMC1128" s="54"/>
      <c r="WMD1128" s="52"/>
      <c r="WME1128" s="53"/>
      <c r="WMF1128" s="54"/>
      <c r="WMG1128" s="52"/>
      <c r="WMH1128" s="53"/>
      <c r="WMI1128" s="54"/>
      <c r="WMJ1128" s="52"/>
      <c r="WMK1128" s="53"/>
      <c r="WML1128" s="54"/>
      <c r="WMM1128" s="52"/>
      <c r="WMN1128" s="53"/>
      <c r="WMO1128" s="54"/>
      <c r="WMP1128" s="52"/>
      <c r="WMQ1128" s="53"/>
      <c r="WMR1128" s="54"/>
      <c r="WMS1128" s="52"/>
      <c r="WMT1128" s="53"/>
      <c r="WMU1128" s="54"/>
      <c r="WMV1128" s="52"/>
      <c r="WMW1128" s="53"/>
      <c r="WMX1128" s="54"/>
      <c r="WMY1128" s="52"/>
      <c r="WMZ1128" s="53"/>
      <c r="WNA1128" s="54"/>
      <c r="WNB1128" s="52"/>
      <c r="WNC1128" s="53"/>
      <c r="WND1128" s="54"/>
      <c r="WNE1128" s="52"/>
      <c r="WNF1128" s="53"/>
      <c r="WNG1128" s="54"/>
      <c r="WNH1128" s="52"/>
      <c r="WNI1128" s="53"/>
      <c r="WNJ1128" s="54"/>
      <c r="WNK1128" s="52"/>
      <c r="WNL1128" s="53"/>
      <c r="WNM1128" s="54"/>
      <c r="WNN1128" s="52"/>
      <c r="WNO1128" s="53"/>
      <c r="WNP1128" s="54"/>
      <c r="WNQ1128" s="52"/>
      <c r="WNR1128" s="53"/>
      <c r="WNS1128" s="54"/>
      <c r="WNT1128" s="52"/>
      <c r="WNU1128" s="53"/>
      <c r="WNV1128" s="54"/>
      <c r="WNW1128" s="52"/>
      <c r="WNX1128" s="53"/>
      <c r="WNY1128" s="54"/>
      <c r="WNZ1128" s="52"/>
      <c r="WOA1128" s="53"/>
      <c r="WOB1128" s="54"/>
      <c r="WOC1128" s="52"/>
      <c r="WOD1128" s="53"/>
      <c r="WOE1128" s="54"/>
      <c r="WOF1128" s="52"/>
      <c r="WOG1128" s="53"/>
      <c r="WOH1128" s="54"/>
      <c r="WOI1128" s="52"/>
      <c r="WOJ1128" s="53"/>
      <c r="WOK1128" s="54"/>
      <c r="WOL1128" s="52"/>
      <c r="WOM1128" s="53"/>
      <c r="WON1128" s="54"/>
      <c r="WOO1128" s="52"/>
      <c r="WOP1128" s="53"/>
      <c r="WOQ1128" s="54"/>
      <c r="WOR1128" s="52"/>
      <c r="WOS1128" s="53"/>
      <c r="WOT1128" s="54"/>
      <c r="WOU1128" s="52"/>
      <c r="WOV1128" s="53"/>
      <c r="WOW1128" s="54"/>
      <c r="WOX1128" s="52"/>
      <c r="WOY1128" s="53"/>
      <c r="WOZ1128" s="54"/>
      <c r="WPA1128" s="52"/>
      <c r="WPB1128" s="53"/>
      <c r="WPC1128" s="54"/>
      <c r="WPD1128" s="52"/>
      <c r="WPE1128" s="53"/>
      <c r="WPF1128" s="54"/>
      <c r="WPG1128" s="52"/>
      <c r="WPH1128" s="53"/>
      <c r="WPI1128" s="54"/>
      <c r="WPJ1128" s="52"/>
      <c r="WPK1128" s="53"/>
      <c r="WPL1128" s="54"/>
      <c r="WPM1128" s="52"/>
      <c r="WPN1128" s="53"/>
      <c r="WPO1128" s="54"/>
      <c r="WPP1128" s="52"/>
      <c r="WPQ1128" s="53"/>
      <c r="WPR1128" s="54"/>
      <c r="WPS1128" s="52"/>
      <c r="WPT1128" s="53"/>
      <c r="WPU1128" s="54"/>
      <c r="WPV1128" s="52"/>
      <c r="WPW1128" s="53"/>
      <c r="WPX1128" s="54"/>
      <c r="WPY1128" s="52"/>
      <c r="WPZ1128" s="53"/>
      <c r="WQA1128" s="54"/>
      <c r="WQB1128" s="52"/>
      <c r="WQC1128" s="53"/>
      <c r="WQD1128" s="54"/>
      <c r="WQE1128" s="52"/>
      <c r="WQF1128" s="53"/>
      <c r="WQG1128" s="54"/>
      <c r="WQH1128" s="52"/>
      <c r="WQI1128" s="53"/>
      <c r="WQJ1128" s="54"/>
      <c r="WQK1128" s="52"/>
      <c r="WQL1128" s="53"/>
      <c r="WQM1128" s="54"/>
      <c r="WQN1128" s="52"/>
      <c r="WQO1128" s="53"/>
      <c r="WQP1128" s="54"/>
      <c r="WQQ1128" s="52"/>
      <c r="WQR1128" s="53"/>
      <c r="WQS1128" s="54"/>
      <c r="WQT1128" s="52"/>
      <c r="WQU1128" s="53"/>
      <c r="WQV1128" s="54"/>
      <c r="WQW1128" s="52"/>
      <c r="WQX1128" s="53"/>
      <c r="WQY1128" s="54"/>
      <c r="WQZ1128" s="52"/>
      <c r="WRA1128" s="53"/>
      <c r="WRB1128" s="54"/>
      <c r="WRC1128" s="52"/>
      <c r="WRD1128" s="53"/>
      <c r="WRE1128" s="54"/>
      <c r="WRF1128" s="52"/>
      <c r="WRG1128" s="53"/>
      <c r="WRH1128" s="54"/>
      <c r="WRI1128" s="52"/>
      <c r="WRJ1128" s="53"/>
      <c r="WRK1128" s="54"/>
      <c r="WRL1128" s="52"/>
      <c r="WRM1128" s="53"/>
      <c r="WRN1128" s="54"/>
      <c r="WRO1128" s="52"/>
      <c r="WRP1128" s="53"/>
      <c r="WRQ1128" s="54"/>
      <c r="WRR1128" s="52"/>
      <c r="WRS1128" s="53"/>
      <c r="WRT1128" s="54"/>
      <c r="WRU1128" s="52"/>
      <c r="WRV1128" s="53"/>
      <c r="WRW1128" s="54"/>
      <c r="WRX1128" s="52"/>
      <c r="WRY1128" s="53"/>
      <c r="WRZ1128" s="54"/>
      <c r="WSA1128" s="52"/>
      <c r="WSB1128" s="53"/>
      <c r="WSC1128" s="54"/>
      <c r="WSD1128" s="52"/>
      <c r="WSE1128" s="53"/>
      <c r="WSF1128" s="54"/>
      <c r="WSG1128" s="52"/>
      <c r="WSH1128" s="53"/>
      <c r="WSI1128" s="54"/>
      <c r="WSJ1128" s="52"/>
      <c r="WSK1128" s="53"/>
      <c r="WSL1128" s="54"/>
      <c r="WSM1128" s="52"/>
      <c r="WSN1128" s="53"/>
      <c r="WSO1128" s="54"/>
      <c r="WSP1128" s="52"/>
      <c r="WSQ1128" s="53"/>
      <c r="WSR1128" s="54"/>
      <c r="WSS1128" s="52"/>
      <c r="WST1128" s="53"/>
      <c r="WSU1128" s="54"/>
      <c r="WSV1128" s="52"/>
      <c r="WSW1128" s="53"/>
      <c r="WSX1128" s="54"/>
      <c r="WSY1128" s="52"/>
      <c r="WSZ1128" s="53"/>
      <c r="WTA1128" s="54"/>
      <c r="WTB1128" s="52"/>
      <c r="WTC1128" s="53"/>
      <c r="WTD1128" s="54"/>
      <c r="WTE1128" s="52"/>
      <c r="WTF1128" s="53"/>
      <c r="WTG1128" s="54"/>
      <c r="WTH1128" s="52"/>
      <c r="WTI1128" s="53"/>
      <c r="WTJ1128" s="54"/>
      <c r="WTK1128" s="52"/>
      <c r="WTL1128" s="53"/>
      <c r="WTM1128" s="54"/>
      <c r="WTN1128" s="52"/>
      <c r="WTO1128" s="53"/>
      <c r="WTP1128" s="54"/>
      <c r="WTQ1128" s="52"/>
      <c r="WTR1128" s="53"/>
      <c r="WTS1128" s="54"/>
      <c r="WTT1128" s="52"/>
      <c r="WTU1128" s="53"/>
      <c r="WTV1128" s="54"/>
      <c r="WTW1128" s="52"/>
      <c r="WTX1128" s="53"/>
      <c r="WTY1128" s="54"/>
      <c r="WTZ1128" s="52"/>
      <c r="WUA1128" s="53"/>
      <c r="WUB1128" s="54"/>
      <c r="WUC1128" s="52"/>
      <c r="WUD1128" s="53"/>
      <c r="WUE1128" s="54"/>
      <c r="WUF1128" s="52"/>
      <c r="WUG1128" s="53"/>
      <c r="WUH1128" s="54"/>
      <c r="WUI1128" s="52"/>
      <c r="WUJ1128" s="53"/>
      <c r="WUK1128" s="54"/>
      <c r="WUL1128" s="52"/>
      <c r="WUM1128" s="53"/>
      <c r="WUN1128" s="54"/>
      <c r="WUO1128" s="52"/>
      <c r="WUP1128" s="53"/>
      <c r="WUQ1128" s="54"/>
      <c r="WUR1128" s="52"/>
      <c r="WUS1128" s="53"/>
      <c r="WUT1128" s="54"/>
      <c r="WUU1128" s="52"/>
      <c r="WUV1128" s="53"/>
      <c r="WUW1128" s="54"/>
      <c r="WUX1128" s="52"/>
      <c r="WUY1128" s="53"/>
      <c r="WUZ1128" s="54"/>
      <c r="WVA1128" s="52"/>
      <c r="WVB1128" s="53"/>
      <c r="WVC1128" s="54"/>
      <c r="WVD1128" s="52"/>
      <c r="WVE1128" s="53"/>
      <c r="WVF1128" s="54"/>
      <c r="WVG1128" s="52"/>
      <c r="WVH1128" s="53"/>
      <c r="WVI1128" s="54"/>
      <c r="WVJ1128" s="52"/>
      <c r="WVK1128" s="53"/>
      <c r="WVL1128" s="54"/>
      <c r="WVM1128" s="52"/>
      <c r="WVN1128" s="53"/>
      <c r="WVO1128" s="54"/>
      <c r="WVP1128" s="52"/>
      <c r="WVQ1128" s="53"/>
      <c r="WVR1128" s="54"/>
      <c r="WVS1128" s="52"/>
      <c r="WVT1128" s="53"/>
      <c r="WVU1128" s="54"/>
      <c r="WVV1128" s="52"/>
      <c r="WVW1128" s="53"/>
      <c r="WVX1128" s="54"/>
      <c r="WVY1128" s="52"/>
      <c r="WVZ1128" s="53"/>
      <c r="WWA1128" s="54"/>
      <c r="WWB1128" s="52"/>
      <c r="WWC1128" s="53"/>
      <c r="WWD1128" s="54"/>
      <c r="WWE1128" s="52"/>
      <c r="WWF1128" s="53"/>
      <c r="WWG1128" s="54"/>
      <c r="WWH1128" s="52"/>
      <c r="WWI1128" s="53"/>
      <c r="WWJ1128" s="54"/>
      <c r="WWK1128" s="52"/>
      <c r="WWL1128" s="53"/>
      <c r="WWM1128" s="54"/>
      <c r="WWN1128" s="52"/>
      <c r="WWO1128" s="53"/>
      <c r="WWP1128" s="54"/>
      <c r="WWQ1128" s="52"/>
      <c r="WWR1128" s="53"/>
      <c r="WWS1128" s="54"/>
      <c r="WWT1128" s="52"/>
      <c r="WWU1128" s="53"/>
      <c r="WWV1128" s="54"/>
      <c r="WWW1128" s="52"/>
      <c r="WWX1128" s="53"/>
      <c r="WWY1128" s="54"/>
      <c r="WWZ1128" s="52"/>
      <c r="WXA1128" s="53"/>
      <c r="WXB1128" s="54"/>
      <c r="WXC1128" s="52"/>
      <c r="WXD1128" s="53"/>
      <c r="WXE1128" s="54"/>
      <c r="WXF1128" s="52"/>
      <c r="WXG1128" s="53"/>
      <c r="WXH1128" s="54"/>
      <c r="WXI1128" s="52"/>
      <c r="WXJ1128" s="53"/>
      <c r="WXK1128" s="54"/>
      <c r="WXL1128" s="52"/>
      <c r="WXM1128" s="53"/>
      <c r="WXN1128" s="54"/>
      <c r="WXO1128" s="52"/>
      <c r="WXP1128" s="53"/>
      <c r="WXQ1128" s="54"/>
      <c r="WXR1128" s="52"/>
      <c r="WXS1128" s="53"/>
      <c r="WXT1128" s="54"/>
      <c r="WXU1128" s="52"/>
      <c r="WXV1128" s="53"/>
      <c r="WXW1128" s="54"/>
      <c r="WXX1128" s="52"/>
      <c r="WXY1128" s="53"/>
      <c r="WXZ1128" s="54"/>
      <c r="WYA1128" s="52"/>
      <c r="WYB1128" s="53"/>
      <c r="WYC1128" s="54"/>
      <c r="WYD1128" s="52"/>
      <c r="WYE1128" s="53"/>
      <c r="WYF1128" s="54"/>
      <c r="WYG1128" s="52"/>
      <c r="WYH1128" s="53"/>
      <c r="WYI1128" s="54"/>
      <c r="WYJ1128" s="52"/>
      <c r="WYK1128" s="53"/>
      <c r="WYL1128" s="54"/>
      <c r="WYM1128" s="52"/>
      <c r="WYN1128" s="53"/>
      <c r="WYO1128" s="54"/>
      <c r="WYP1128" s="52"/>
      <c r="WYQ1128" s="53"/>
      <c r="WYR1128" s="54"/>
      <c r="WYS1128" s="52"/>
      <c r="WYT1128" s="53"/>
      <c r="WYU1128" s="54"/>
      <c r="WYV1128" s="52"/>
      <c r="WYW1128" s="53"/>
      <c r="WYX1128" s="54"/>
      <c r="WYY1128" s="52"/>
      <c r="WYZ1128" s="53"/>
      <c r="WZA1128" s="54"/>
      <c r="WZB1128" s="52"/>
      <c r="WZC1128" s="53"/>
      <c r="WZD1128" s="54"/>
      <c r="WZE1128" s="52"/>
      <c r="WZF1128" s="53"/>
      <c r="WZG1128" s="54"/>
      <c r="WZH1128" s="52"/>
      <c r="WZI1128" s="53"/>
      <c r="WZJ1128" s="54"/>
      <c r="WZK1128" s="52"/>
      <c r="WZL1128" s="53"/>
      <c r="WZM1128" s="54"/>
      <c r="WZN1128" s="52"/>
      <c r="WZO1128" s="53"/>
      <c r="WZP1128" s="54"/>
      <c r="WZQ1128" s="52"/>
      <c r="WZR1128" s="53"/>
      <c r="WZS1128" s="54"/>
      <c r="WZT1128" s="52"/>
      <c r="WZU1128" s="53"/>
      <c r="WZV1128" s="54"/>
      <c r="WZW1128" s="52"/>
      <c r="WZX1128" s="53"/>
      <c r="WZY1128" s="54"/>
      <c r="WZZ1128" s="52"/>
      <c r="XAA1128" s="53"/>
      <c r="XAB1128" s="54"/>
      <c r="XAC1128" s="52"/>
      <c r="XAD1128" s="53"/>
      <c r="XAE1128" s="54"/>
      <c r="XAF1128" s="52"/>
      <c r="XAG1128" s="53"/>
      <c r="XAH1128" s="54"/>
      <c r="XAI1128" s="52"/>
      <c r="XAJ1128" s="53"/>
      <c r="XAK1128" s="54"/>
      <c r="XAL1128" s="52"/>
      <c r="XAM1128" s="53"/>
      <c r="XAN1128" s="54"/>
      <c r="XAO1128" s="52"/>
      <c r="XAP1128" s="53"/>
      <c r="XAQ1128" s="54"/>
      <c r="XAR1128" s="52"/>
      <c r="XAS1128" s="53"/>
      <c r="XAT1128" s="54"/>
      <c r="XAU1128" s="52"/>
      <c r="XAV1128" s="53"/>
      <c r="XAW1128" s="54"/>
      <c r="XAX1128" s="52"/>
      <c r="XAY1128" s="53"/>
      <c r="XAZ1128" s="54"/>
      <c r="XBA1128" s="52"/>
      <c r="XBB1128" s="53"/>
      <c r="XBC1128" s="54"/>
      <c r="XBD1128" s="52"/>
      <c r="XBE1128" s="53"/>
      <c r="XBF1128" s="54"/>
      <c r="XBG1128" s="52"/>
      <c r="XBH1128" s="53"/>
      <c r="XBI1128" s="54"/>
      <c r="XBJ1128" s="52"/>
      <c r="XBK1128" s="53"/>
      <c r="XBL1128" s="54"/>
      <c r="XBM1128" s="52"/>
      <c r="XBN1128" s="53"/>
      <c r="XBO1128" s="54"/>
      <c r="XBP1128" s="52"/>
      <c r="XBQ1128" s="53"/>
      <c r="XBR1128" s="54"/>
      <c r="XBS1128" s="52"/>
      <c r="XBT1128" s="53"/>
      <c r="XBU1128" s="54"/>
      <c r="XBV1128" s="52"/>
      <c r="XBW1128" s="53"/>
      <c r="XBX1128" s="54"/>
      <c r="XBY1128" s="52"/>
      <c r="XBZ1128" s="53"/>
      <c r="XCA1128" s="54"/>
      <c r="XCB1128" s="52"/>
      <c r="XCC1128" s="53"/>
      <c r="XCD1128" s="54"/>
      <c r="XCE1128" s="52"/>
      <c r="XCF1128" s="53"/>
      <c r="XCG1128" s="54"/>
      <c r="XCH1128" s="52"/>
      <c r="XCI1128" s="53"/>
      <c r="XCJ1128" s="54"/>
      <c r="XCK1128" s="52"/>
      <c r="XCL1128" s="53"/>
      <c r="XCM1128" s="54"/>
      <c r="XCN1128" s="52"/>
      <c r="XCO1128" s="53"/>
      <c r="XCP1128" s="54"/>
      <c r="XCQ1128" s="52"/>
      <c r="XCR1128" s="53"/>
      <c r="XCS1128" s="54"/>
      <c r="XCT1128" s="52"/>
      <c r="XCU1128" s="53"/>
      <c r="XCV1128" s="54"/>
      <c r="XCW1128" s="52"/>
      <c r="XCX1128" s="53"/>
      <c r="XCY1128" s="54"/>
      <c r="XCZ1128" s="52"/>
      <c r="XDA1128" s="53"/>
      <c r="XDB1128" s="54"/>
      <c r="XDC1128" s="52"/>
      <c r="XDD1128" s="53"/>
      <c r="XDE1128" s="54"/>
      <c r="XDF1128" s="52"/>
      <c r="XDG1128" s="53"/>
      <c r="XDH1128" s="54"/>
      <c r="XDI1128" s="52"/>
      <c r="XDJ1128" s="53"/>
      <c r="XDK1128" s="54"/>
      <c r="XDL1128" s="52"/>
      <c r="XDM1128" s="53"/>
      <c r="XDN1128" s="54"/>
      <c r="XDO1128" s="52"/>
      <c r="XDP1128" s="53"/>
      <c r="XDQ1128" s="54"/>
      <c r="XDR1128" s="52"/>
      <c r="XDS1128" s="53"/>
      <c r="XDT1128" s="54"/>
      <c r="XDU1128" s="52"/>
      <c r="XDV1128" s="53"/>
      <c r="XDW1128" s="54"/>
      <c r="XDX1128" s="52"/>
      <c r="XDY1128" s="53"/>
      <c r="XDZ1128" s="54"/>
      <c r="XEA1128" s="52"/>
      <c r="XEB1128" s="53"/>
      <c r="XEC1128" s="54"/>
      <c r="XED1128" s="52"/>
      <c r="XEE1128" s="53"/>
      <c r="XEF1128" s="54"/>
      <c r="XEG1128" s="52"/>
      <c r="XEH1128" s="53"/>
      <c r="XEI1128" s="54"/>
      <c r="XEJ1128" s="52"/>
      <c r="XEK1128" s="53"/>
      <c r="XEL1128" s="54"/>
      <c r="XEM1128" s="52"/>
      <c r="XEN1128" s="53"/>
      <c r="XEO1128" s="54"/>
      <c r="XEP1128" s="52"/>
      <c r="XEQ1128" s="53"/>
      <c r="XER1128" s="54"/>
      <c r="XES1128" s="52"/>
      <c r="XET1128" s="53"/>
      <c r="XEU1128" s="54"/>
      <c r="XEV1128" s="52"/>
      <c r="XEW1128" s="53"/>
      <c r="XEX1128" s="54"/>
      <c r="XEY1128" s="52"/>
    </row>
    <row r="1129" spans="1:16379" ht="20.25" customHeight="1" x14ac:dyDescent="0.25">
      <c r="A1129" s="52"/>
      <c r="B1129" s="19" t="s">
        <v>2373</v>
      </c>
      <c r="C1129" s="19" t="s">
        <v>2374</v>
      </c>
      <c r="D1129" s="5">
        <v>180.86</v>
      </c>
      <c r="E1129" s="53"/>
      <c r="F1129" s="53"/>
      <c r="G1129" s="54"/>
      <c r="H1129" s="52"/>
      <c r="I1129" s="53"/>
      <c r="J1129" s="54"/>
      <c r="K1129" s="52"/>
      <c r="L1129" s="53"/>
      <c r="M1129" s="54"/>
      <c r="N1129" s="52"/>
      <c r="O1129" s="53"/>
      <c r="P1129" s="54"/>
      <c r="Q1129" s="52"/>
      <c r="R1129" s="53"/>
      <c r="S1129" s="54"/>
      <c r="T1129" s="52"/>
      <c r="U1129" s="53"/>
      <c r="V1129" s="54"/>
      <c r="W1129" s="52"/>
      <c r="X1129" s="53"/>
      <c r="Y1129" s="54"/>
      <c r="Z1129" s="52"/>
      <c r="AA1129" s="53"/>
      <c r="AB1129" s="54"/>
      <c r="AC1129" s="52"/>
      <c r="AD1129" s="53"/>
      <c r="AE1129" s="54"/>
      <c r="AF1129" s="52"/>
      <c r="AG1129" s="53"/>
      <c r="AH1129" s="54"/>
      <c r="AI1129" s="52"/>
      <c r="AJ1129" s="53"/>
      <c r="AK1129" s="54"/>
      <c r="AL1129" s="52"/>
      <c r="AM1129" s="53"/>
      <c r="AN1129" s="54"/>
      <c r="AO1129" s="52"/>
      <c r="AP1129" s="53"/>
      <c r="AQ1129" s="54"/>
      <c r="AR1129" s="52"/>
      <c r="AS1129" s="53"/>
      <c r="AT1129" s="54"/>
      <c r="AU1129" s="52"/>
      <c r="AV1129" s="53"/>
      <c r="AW1129" s="54"/>
      <c r="AX1129" s="52"/>
      <c r="AY1129" s="53"/>
      <c r="AZ1129" s="54"/>
      <c r="BA1129" s="52"/>
      <c r="BB1129" s="53"/>
      <c r="BC1129" s="54"/>
      <c r="BD1129" s="52"/>
      <c r="BE1129" s="53"/>
      <c r="BF1129" s="54"/>
      <c r="BG1129" s="52"/>
      <c r="BH1129" s="53"/>
      <c r="BI1129" s="54"/>
      <c r="BJ1129" s="52"/>
      <c r="BK1129" s="53"/>
      <c r="BL1129" s="54"/>
      <c r="BM1129" s="52"/>
      <c r="BN1129" s="53"/>
      <c r="BO1129" s="54"/>
      <c r="BP1129" s="52"/>
      <c r="BQ1129" s="53"/>
      <c r="BR1129" s="54"/>
      <c r="BS1129" s="52"/>
      <c r="BT1129" s="53"/>
      <c r="BU1129" s="54"/>
      <c r="BV1129" s="52"/>
      <c r="BW1129" s="53"/>
      <c r="BX1129" s="54"/>
      <c r="BY1129" s="52"/>
      <c r="BZ1129" s="53"/>
      <c r="CA1129" s="54"/>
      <c r="CB1129" s="52"/>
      <c r="CC1129" s="53"/>
      <c r="CD1129" s="54"/>
      <c r="CE1129" s="52"/>
      <c r="CF1129" s="53"/>
      <c r="CG1129" s="54"/>
      <c r="CH1129" s="52"/>
      <c r="CI1129" s="53"/>
      <c r="CJ1129" s="54"/>
      <c r="CK1129" s="52"/>
      <c r="CL1129" s="53"/>
      <c r="CM1129" s="54"/>
      <c r="CN1129" s="52"/>
      <c r="CO1129" s="53"/>
      <c r="CP1129" s="54"/>
      <c r="CQ1129" s="52"/>
      <c r="CR1129" s="53"/>
      <c r="CS1129" s="54"/>
      <c r="CT1129" s="52"/>
      <c r="CU1129" s="53"/>
      <c r="CV1129" s="54"/>
      <c r="CW1129" s="52"/>
      <c r="CX1129" s="53"/>
      <c r="CY1129" s="54"/>
      <c r="CZ1129" s="52"/>
      <c r="DA1129" s="53"/>
      <c r="DB1129" s="54"/>
      <c r="DC1129" s="52"/>
      <c r="DD1129" s="53"/>
      <c r="DE1129" s="54"/>
      <c r="DF1129" s="52"/>
      <c r="DG1129" s="53"/>
      <c r="DH1129" s="54"/>
      <c r="DI1129" s="52"/>
      <c r="DJ1129" s="53"/>
      <c r="DK1129" s="54"/>
      <c r="DL1129" s="52"/>
      <c r="DM1129" s="53"/>
      <c r="DN1129" s="54"/>
      <c r="DO1129" s="52"/>
      <c r="DP1129" s="53"/>
      <c r="DQ1129" s="54"/>
      <c r="DR1129" s="52"/>
      <c r="DS1129" s="53"/>
      <c r="DT1129" s="54"/>
      <c r="DU1129" s="52"/>
      <c r="DV1129" s="53"/>
      <c r="DW1129" s="54"/>
      <c r="DX1129" s="52"/>
      <c r="DY1129" s="53"/>
      <c r="DZ1129" s="54"/>
      <c r="EA1129" s="52"/>
      <c r="EB1129" s="53"/>
      <c r="EC1129" s="54"/>
      <c r="ED1129" s="52"/>
      <c r="EE1129" s="53"/>
      <c r="EF1129" s="54"/>
      <c r="EG1129" s="52"/>
      <c r="EH1129" s="53"/>
      <c r="EI1129" s="54"/>
      <c r="EJ1129" s="52"/>
      <c r="EK1129" s="53"/>
      <c r="EL1129" s="54"/>
      <c r="EM1129" s="52"/>
      <c r="EN1129" s="53"/>
      <c r="EO1129" s="54"/>
      <c r="EP1129" s="52"/>
      <c r="EQ1129" s="53"/>
      <c r="ER1129" s="54"/>
      <c r="ES1129" s="52"/>
      <c r="ET1129" s="53"/>
      <c r="EU1129" s="54"/>
      <c r="EV1129" s="52"/>
      <c r="EW1129" s="53"/>
      <c r="EX1129" s="54"/>
      <c r="EY1129" s="52"/>
      <c r="EZ1129" s="53"/>
      <c r="FA1129" s="54"/>
      <c r="FB1129" s="52"/>
      <c r="FC1129" s="53"/>
      <c r="FD1129" s="54"/>
      <c r="FE1129" s="52"/>
      <c r="FF1129" s="53"/>
      <c r="FG1129" s="54"/>
      <c r="FH1129" s="52"/>
      <c r="FI1129" s="53"/>
      <c r="FJ1129" s="54"/>
      <c r="FK1129" s="52"/>
      <c r="FL1129" s="53"/>
      <c r="FM1129" s="54"/>
      <c r="FN1129" s="52"/>
      <c r="FO1129" s="53"/>
      <c r="FP1129" s="54"/>
      <c r="FQ1129" s="52"/>
      <c r="FR1129" s="53"/>
      <c r="FS1129" s="54"/>
      <c r="FT1129" s="52"/>
      <c r="FU1129" s="53"/>
      <c r="FV1129" s="54"/>
      <c r="FW1129" s="52"/>
      <c r="FX1129" s="53"/>
      <c r="FY1129" s="54"/>
      <c r="FZ1129" s="52"/>
      <c r="GA1129" s="53"/>
      <c r="GB1129" s="54"/>
      <c r="GC1129" s="52"/>
      <c r="GD1129" s="53"/>
      <c r="GE1129" s="54"/>
      <c r="GF1129" s="52"/>
      <c r="GG1129" s="53"/>
      <c r="GH1129" s="54"/>
      <c r="GI1129" s="52"/>
      <c r="GJ1129" s="53"/>
      <c r="GK1129" s="54"/>
      <c r="GL1129" s="52"/>
      <c r="GM1129" s="53"/>
      <c r="GN1129" s="54"/>
      <c r="GO1129" s="52"/>
      <c r="GP1129" s="53"/>
      <c r="GQ1129" s="54"/>
      <c r="GR1129" s="52"/>
      <c r="GS1129" s="53"/>
      <c r="GT1129" s="54"/>
      <c r="GU1129" s="52"/>
      <c r="GV1129" s="53"/>
      <c r="GW1129" s="54"/>
      <c r="GX1129" s="52"/>
      <c r="GY1129" s="53"/>
      <c r="GZ1129" s="54"/>
      <c r="HA1129" s="52"/>
      <c r="HB1129" s="53"/>
      <c r="HC1129" s="54"/>
      <c r="HD1129" s="52"/>
      <c r="HE1129" s="53"/>
      <c r="HF1129" s="54"/>
      <c r="HG1129" s="52"/>
      <c r="HH1129" s="53"/>
      <c r="HI1129" s="54"/>
      <c r="HJ1129" s="52"/>
      <c r="HK1129" s="53"/>
      <c r="HL1129" s="54"/>
      <c r="HM1129" s="52"/>
      <c r="HN1129" s="53"/>
      <c r="HO1129" s="54"/>
      <c r="HP1129" s="52"/>
      <c r="HQ1129" s="53"/>
      <c r="HR1129" s="54"/>
      <c r="HS1129" s="52"/>
      <c r="HT1129" s="53"/>
      <c r="HU1129" s="54"/>
      <c r="HV1129" s="52"/>
      <c r="HW1129" s="53"/>
      <c r="HX1129" s="54"/>
      <c r="HY1129" s="52"/>
      <c r="HZ1129" s="53"/>
      <c r="IA1129" s="54"/>
      <c r="IB1129" s="52"/>
      <c r="IC1129" s="53"/>
      <c r="ID1129" s="54"/>
      <c r="IE1129" s="52"/>
      <c r="IF1129" s="53"/>
      <c r="IG1129" s="54"/>
      <c r="IH1129" s="52"/>
      <c r="II1129" s="53"/>
      <c r="IJ1129" s="54"/>
      <c r="IK1129" s="52"/>
      <c r="IL1129" s="53"/>
      <c r="IM1129" s="54"/>
      <c r="IN1129" s="52"/>
      <c r="IO1129" s="53"/>
      <c r="IP1129" s="54"/>
      <c r="IQ1129" s="52"/>
      <c r="IR1129" s="53"/>
      <c r="IS1129" s="54"/>
      <c r="IT1129" s="52"/>
      <c r="IU1129" s="53"/>
      <c r="IV1129" s="54"/>
      <c r="IW1129" s="52"/>
      <c r="IX1129" s="53"/>
      <c r="IY1129" s="54"/>
      <c r="IZ1129" s="52"/>
      <c r="JA1129" s="53"/>
      <c r="JB1129" s="54"/>
      <c r="JC1129" s="52"/>
      <c r="JD1129" s="53"/>
      <c r="JE1129" s="54"/>
      <c r="JF1129" s="52"/>
      <c r="JG1129" s="53"/>
      <c r="JH1129" s="54"/>
      <c r="JI1129" s="52"/>
      <c r="JJ1129" s="53"/>
      <c r="JK1129" s="54"/>
      <c r="JL1129" s="52"/>
      <c r="JM1129" s="53"/>
      <c r="JN1129" s="54"/>
      <c r="JO1129" s="52"/>
      <c r="JP1129" s="53"/>
      <c r="JQ1129" s="54"/>
      <c r="JR1129" s="52"/>
      <c r="JS1129" s="53"/>
      <c r="JT1129" s="54"/>
      <c r="JU1129" s="52"/>
      <c r="JV1129" s="53"/>
      <c r="JW1129" s="54"/>
      <c r="JX1129" s="52"/>
      <c r="JY1129" s="53"/>
      <c r="JZ1129" s="54"/>
      <c r="KA1129" s="52"/>
      <c r="KB1129" s="53"/>
      <c r="KC1129" s="54"/>
      <c r="KD1129" s="52"/>
      <c r="KE1129" s="53"/>
      <c r="KF1129" s="54"/>
      <c r="KG1129" s="52"/>
      <c r="KH1129" s="53"/>
      <c r="KI1129" s="54"/>
      <c r="KJ1129" s="52"/>
      <c r="KK1129" s="53"/>
      <c r="KL1129" s="54"/>
      <c r="KM1129" s="52"/>
      <c r="KN1129" s="53"/>
      <c r="KO1129" s="54"/>
      <c r="KP1129" s="52"/>
      <c r="KQ1129" s="53"/>
      <c r="KR1129" s="54"/>
      <c r="KS1129" s="52"/>
      <c r="KT1129" s="53"/>
      <c r="KU1129" s="54"/>
      <c r="KV1129" s="52"/>
      <c r="KW1129" s="53"/>
      <c r="KX1129" s="54"/>
      <c r="KY1129" s="52"/>
      <c r="KZ1129" s="53"/>
      <c r="LA1129" s="54"/>
      <c r="LB1129" s="52"/>
      <c r="LC1129" s="53"/>
      <c r="LD1129" s="54"/>
      <c r="LE1129" s="52"/>
      <c r="LF1129" s="53"/>
      <c r="LG1129" s="54"/>
      <c r="LH1129" s="52"/>
      <c r="LI1129" s="53"/>
      <c r="LJ1129" s="54"/>
      <c r="LK1129" s="52"/>
      <c r="LL1129" s="53"/>
      <c r="LM1129" s="54"/>
      <c r="LN1129" s="52"/>
      <c r="LO1129" s="53"/>
      <c r="LP1129" s="54"/>
      <c r="LQ1129" s="52"/>
      <c r="LR1129" s="53"/>
      <c r="LS1129" s="54"/>
      <c r="LT1129" s="52"/>
      <c r="LU1129" s="53"/>
      <c r="LV1129" s="54"/>
      <c r="LW1129" s="52"/>
      <c r="LX1129" s="53"/>
      <c r="LY1129" s="54"/>
      <c r="LZ1129" s="52"/>
      <c r="MA1129" s="53"/>
      <c r="MB1129" s="54"/>
      <c r="MC1129" s="52"/>
      <c r="MD1129" s="53"/>
      <c r="ME1129" s="54"/>
      <c r="MF1129" s="52"/>
      <c r="MG1129" s="53"/>
      <c r="MH1129" s="54"/>
      <c r="MI1129" s="52"/>
      <c r="MJ1129" s="53"/>
      <c r="MK1129" s="54"/>
      <c r="ML1129" s="52"/>
      <c r="MM1129" s="53"/>
      <c r="MN1129" s="54"/>
      <c r="MO1129" s="52"/>
      <c r="MP1129" s="53"/>
      <c r="MQ1129" s="54"/>
      <c r="MR1129" s="52"/>
      <c r="MS1129" s="53"/>
      <c r="MT1129" s="54"/>
      <c r="MU1129" s="52"/>
      <c r="MV1129" s="53"/>
      <c r="MW1129" s="54"/>
      <c r="MX1129" s="52"/>
      <c r="MY1129" s="53"/>
      <c r="MZ1129" s="54"/>
      <c r="NA1129" s="52"/>
      <c r="NB1129" s="53"/>
      <c r="NC1129" s="54"/>
      <c r="ND1129" s="52"/>
      <c r="NE1129" s="53"/>
      <c r="NF1129" s="54"/>
      <c r="NG1129" s="52"/>
      <c r="NH1129" s="53"/>
      <c r="NI1129" s="54"/>
      <c r="NJ1129" s="52"/>
      <c r="NK1129" s="53"/>
      <c r="NL1129" s="54"/>
      <c r="NM1129" s="52"/>
      <c r="NN1129" s="53"/>
      <c r="NO1129" s="54"/>
      <c r="NP1129" s="52"/>
      <c r="NQ1129" s="53"/>
      <c r="NR1129" s="54"/>
      <c r="NS1129" s="52"/>
      <c r="NT1129" s="53"/>
      <c r="NU1129" s="54"/>
      <c r="NV1129" s="52"/>
      <c r="NW1129" s="53"/>
      <c r="NX1129" s="54"/>
      <c r="NY1129" s="52"/>
      <c r="NZ1129" s="53"/>
      <c r="OA1129" s="54"/>
      <c r="OB1129" s="52"/>
      <c r="OC1129" s="53"/>
      <c r="OD1129" s="54"/>
      <c r="OE1129" s="52"/>
      <c r="OF1129" s="53"/>
      <c r="OG1129" s="54"/>
      <c r="OH1129" s="52"/>
      <c r="OI1129" s="53"/>
      <c r="OJ1129" s="54"/>
      <c r="OK1129" s="52"/>
      <c r="OL1129" s="53"/>
      <c r="OM1129" s="54"/>
      <c r="ON1129" s="52"/>
      <c r="OO1129" s="53"/>
      <c r="OP1129" s="54"/>
      <c r="OQ1129" s="52"/>
      <c r="OR1129" s="53"/>
      <c r="OS1129" s="54"/>
      <c r="OT1129" s="52"/>
      <c r="OU1129" s="53"/>
      <c r="OV1129" s="54"/>
      <c r="OW1129" s="52"/>
      <c r="OX1129" s="53"/>
      <c r="OY1129" s="54"/>
      <c r="OZ1129" s="52"/>
      <c r="PA1129" s="53"/>
      <c r="PB1129" s="54"/>
      <c r="PC1129" s="52"/>
      <c r="PD1129" s="53"/>
      <c r="PE1129" s="54"/>
      <c r="PF1129" s="52"/>
      <c r="PG1129" s="53"/>
      <c r="PH1129" s="54"/>
      <c r="PI1129" s="52"/>
      <c r="PJ1129" s="53"/>
      <c r="PK1129" s="54"/>
      <c r="PL1129" s="52"/>
      <c r="PM1129" s="53"/>
      <c r="PN1129" s="54"/>
      <c r="PO1129" s="52"/>
      <c r="PP1129" s="53"/>
      <c r="PQ1129" s="54"/>
      <c r="PR1129" s="52"/>
      <c r="PS1129" s="53"/>
      <c r="PT1129" s="54"/>
      <c r="PU1129" s="52"/>
      <c r="PV1129" s="53"/>
      <c r="PW1129" s="54"/>
      <c r="PX1129" s="52"/>
      <c r="PY1129" s="53"/>
      <c r="PZ1129" s="54"/>
      <c r="QA1129" s="52"/>
      <c r="QB1129" s="53"/>
      <c r="QC1129" s="54"/>
      <c r="QD1129" s="52"/>
      <c r="QE1129" s="53"/>
      <c r="QF1129" s="54"/>
      <c r="QG1129" s="52"/>
      <c r="QH1129" s="53"/>
      <c r="QI1129" s="54"/>
      <c r="QJ1129" s="52"/>
      <c r="QK1129" s="53"/>
      <c r="QL1129" s="54"/>
      <c r="QM1129" s="52"/>
      <c r="QN1129" s="53"/>
      <c r="QO1129" s="54"/>
      <c r="QP1129" s="52"/>
      <c r="QQ1129" s="53"/>
      <c r="QR1129" s="54"/>
      <c r="QS1129" s="52"/>
      <c r="QT1129" s="53"/>
      <c r="QU1129" s="54"/>
      <c r="QV1129" s="52"/>
      <c r="QW1129" s="53"/>
      <c r="QX1129" s="54"/>
      <c r="QY1129" s="52"/>
      <c r="QZ1129" s="53"/>
      <c r="RA1129" s="54"/>
      <c r="RB1129" s="52"/>
      <c r="RC1129" s="53"/>
      <c r="RD1129" s="54"/>
      <c r="RE1129" s="52"/>
      <c r="RF1129" s="53"/>
      <c r="RG1129" s="54"/>
      <c r="RH1129" s="52"/>
      <c r="RI1129" s="53"/>
      <c r="RJ1129" s="54"/>
      <c r="RK1129" s="52"/>
      <c r="RL1129" s="53"/>
      <c r="RM1129" s="54"/>
      <c r="RN1129" s="52"/>
      <c r="RO1129" s="53"/>
      <c r="RP1129" s="54"/>
      <c r="RQ1129" s="52"/>
      <c r="RR1129" s="53"/>
      <c r="RS1129" s="54"/>
      <c r="RT1129" s="52"/>
      <c r="RU1129" s="53"/>
      <c r="RV1129" s="54"/>
      <c r="RW1129" s="52"/>
      <c r="RX1129" s="53"/>
      <c r="RY1129" s="54"/>
      <c r="RZ1129" s="52"/>
      <c r="SA1129" s="53"/>
      <c r="SB1129" s="54"/>
      <c r="SC1129" s="52"/>
      <c r="SD1129" s="53"/>
      <c r="SE1129" s="54"/>
      <c r="SF1129" s="52"/>
      <c r="SG1129" s="53"/>
      <c r="SH1129" s="54"/>
      <c r="SI1129" s="52"/>
      <c r="SJ1129" s="53"/>
      <c r="SK1129" s="54"/>
      <c r="SL1129" s="52"/>
      <c r="SM1129" s="53"/>
      <c r="SN1129" s="54"/>
      <c r="SO1129" s="52"/>
      <c r="SP1129" s="53"/>
      <c r="SQ1129" s="54"/>
      <c r="SR1129" s="52"/>
      <c r="SS1129" s="53"/>
      <c r="ST1129" s="54"/>
      <c r="SU1129" s="52"/>
      <c r="SV1129" s="53"/>
      <c r="SW1129" s="54"/>
      <c r="SX1129" s="52"/>
      <c r="SY1129" s="53"/>
      <c r="SZ1129" s="54"/>
      <c r="TA1129" s="52"/>
      <c r="TB1129" s="53"/>
      <c r="TC1129" s="54"/>
      <c r="TD1129" s="52"/>
      <c r="TE1129" s="53"/>
      <c r="TF1129" s="54"/>
      <c r="TG1129" s="52"/>
      <c r="TH1129" s="53"/>
      <c r="TI1129" s="54"/>
      <c r="TJ1129" s="52"/>
      <c r="TK1129" s="53"/>
      <c r="TL1129" s="54"/>
      <c r="TM1129" s="52"/>
      <c r="TN1129" s="53"/>
      <c r="TO1129" s="54"/>
      <c r="TP1129" s="52"/>
      <c r="TQ1129" s="53"/>
      <c r="TR1129" s="54"/>
      <c r="TS1129" s="52"/>
      <c r="TT1129" s="53"/>
      <c r="TU1129" s="54"/>
      <c r="TV1129" s="52"/>
      <c r="TW1129" s="53"/>
      <c r="TX1129" s="54"/>
      <c r="TY1129" s="52"/>
      <c r="TZ1129" s="53"/>
      <c r="UA1129" s="54"/>
      <c r="UB1129" s="52"/>
      <c r="UC1129" s="53"/>
      <c r="UD1129" s="54"/>
      <c r="UE1129" s="52"/>
      <c r="UF1129" s="53"/>
      <c r="UG1129" s="54"/>
      <c r="UH1129" s="52"/>
      <c r="UI1129" s="53"/>
      <c r="UJ1129" s="54"/>
      <c r="UK1129" s="52"/>
      <c r="UL1129" s="53"/>
      <c r="UM1129" s="54"/>
      <c r="UN1129" s="52"/>
      <c r="UO1129" s="53"/>
      <c r="UP1129" s="54"/>
      <c r="UQ1129" s="52"/>
      <c r="UR1129" s="53"/>
      <c r="US1129" s="54"/>
      <c r="UT1129" s="52"/>
      <c r="UU1129" s="53"/>
      <c r="UV1129" s="54"/>
      <c r="UW1129" s="52"/>
      <c r="UX1129" s="53"/>
      <c r="UY1129" s="54"/>
      <c r="UZ1129" s="52"/>
      <c r="VA1129" s="53"/>
      <c r="VB1129" s="54"/>
      <c r="VC1129" s="52"/>
      <c r="VD1129" s="53"/>
      <c r="VE1129" s="54"/>
      <c r="VF1129" s="52"/>
      <c r="VG1129" s="53"/>
      <c r="VH1129" s="54"/>
      <c r="VI1129" s="52"/>
      <c r="VJ1129" s="53"/>
      <c r="VK1129" s="54"/>
      <c r="VL1129" s="52"/>
      <c r="VM1129" s="53"/>
      <c r="VN1129" s="54"/>
      <c r="VO1129" s="52"/>
      <c r="VP1129" s="53"/>
      <c r="VQ1129" s="54"/>
      <c r="VR1129" s="52"/>
      <c r="VS1129" s="53"/>
      <c r="VT1129" s="54"/>
      <c r="VU1129" s="52"/>
      <c r="VV1129" s="53"/>
      <c r="VW1129" s="54"/>
      <c r="VX1129" s="52"/>
      <c r="VY1129" s="53"/>
      <c r="VZ1129" s="54"/>
      <c r="WA1129" s="52"/>
      <c r="WB1129" s="53"/>
      <c r="WC1129" s="54"/>
      <c r="WD1129" s="52"/>
      <c r="WE1129" s="53"/>
      <c r="WF1129" s="54"/>
      <c r="WG1129" s="52"/>
      <c r="WH1129" s="53"/>
      <c r="WI1129" s="54"/>
      <c r="WJ1129" s="52"/>
      <c r="WK1129" s="53"/>
      <c r="WL1129" s="54"/>
      <c r="WM1129" s="52"/>
      <c r="WN1129" s="53"/>
      <c r="WO1129" s="54"/>
      <c r="WP1129" s="52"/>
      <c r="WQ1129" s="53"/>
      <c r="WR1129" s="54"/>
      <c r="WS1129" s="52"/>
      <c r="WT1129" s="53"/>
      <c r="WU1129" s="54"/>
      <c r="WV1129" s="52"/>
      <c r="WW1129" s="53"/>
      <c r="WX1129" s="54"/>
      <c r="WY1129" s="52"/>
      <c r="WZ1129" s="53"/>
      <c r="XA1129" s="54"/>
      <c r="XB1129" s="52"/>
      <c r="XC1129" s="53"/>
      <c r="XD1129" s="54"/>
      <c r="XE1129" s="52"/>
      <c r="XF1129" s="53"/>
      <c r="XG1129" s="54"/>
      <c r="XH1129" s="52"/>
      <c r="XI1129" s="53"/>
      <c r="XJ1129" s="54"/>
      <c r="XK1129" s="52"/>
      <c r="XL1129" s="53"/>
      <c r="XM1129" s="54"/>
      <c r="XN1129" s="52"/>
      <c r="XO1129" s="53"/>
      <c r="XP1129" s="54"/>
      <c r="XQ1129" s="52"/>
      <c r="XR1129" s="53"/>
      <c r="XS1129" s="54"/>
      <c r="XT1129" s="52"/>
      <c r="XU1129" s="53"/>
      <c r="XV1129" s="54"/>
      <c r="XW1129" s="52"/>
      <c r="XX1129" s="53"/>
      <c r="XY1129" s="54"/>
      <c r="XZ1129" s="52"/>
      <c r="YA1129" s="53"/>
      <c r="YB1129" s="54"/>
      <c r="YC1129" s="52"/>
      <c r="YD1129" s="53"/>
      <c r="YE1129" s="54"/>
      <c r="YF1129" s="52"/>
      <c r="YG1129" s="53"/>
      <c r="YH1129" s="54"/>
      <c r="YI1129" s="52"/>
      <c r="YJ1129" s="53"/>
      <c r="YK1129" s="54"/>
      <c r="YL1129" s="52"/>
      <c r="YM1129" s="53"/>
      <c r="YN1129" s="54"/>
      <c r="YO1129" s="52"/>
      <c r="YP1129" s="53"/>
      <c r="YQ1129" s="54"/>
      <c r="YR1129" s="52"/>
      <c r="YS1129" s="53"/>
      <c r="YT1129" s="54"/>
      <c r="YU1129" s="52"/>
      <c r="YV1129" s="53"/>
      <c r="YW1129" s="54"/>
      <c r="YX1129" s="52"/>
      <c r="YY1129" s="53"/>
      <c r="YZ1129" s="54"/>
      <c r="ZA1129" s="52"/>
      <c r="ZB1129" s="53"/>
      <c r="ZC1129" s="54"/>
      <c r="ZD1129" s="52"/>
      <c r="ZE1129" s="53"/>
      <c r="ZF1129" s="54"/>
      <c r="ZG1129" s="52"/>
      <c r="ZH1129" s="53"/>
      <c r="ZI1129" s="54"/>
      <c r="ZJ1129" s="52"/>
      <c r="ZK1129" s="53"/>
      <c r="ZL1129" s="54"/>
      <c r="ZM1129" s="52"/>
      <c r="ZN1129" s="53"/>
      <c r="ZO1129" s="54"/>
      <c r="ZP1129" s="52"/>
      <c r="ZQ1129" s="53"/>
      <c r="ZR1129" s="54"/>
      <c r="ZS1129" s="52"/>
      <c r="ZT1129" s="53"/>
      <c r="ZU1129" s="54"/>
      <c r="ZV1129" s="52"/>
      <c r="ZW1129" s="53"/>
      <c r="ZX1129" s="54"/>
      <c r="ZY1129" s="52"/>
      <c r="ZZ1129" s="53"/>
      <c r="AAA1129" s="54"/>
      <c r="AAB1129" s="52"/>
      <c r="AAC1129" s="53"/>
      <c r="AAD1129" s="54"/>
      <c r="AAE1129" s="52"/>
      <c r="AAF1129" s="53"/>
      <c r="AAG1129" s="54"/>
      <c r="AAH1129" s="52"/>
      <c r="AAI1129" s="53"/>
      <c r="AAJ1129" s="54"/>
      <c r="AAK1129" s="52"/>
      <c r="AAL1129" s="53"/>
      <c r="AAM1129" s="54"/>
      <c r="AAN1129" s="52"/>
      <c r="AAO1129" s="53"/>
      <c r="AAP1129" s="54"/>
      <c r="AAQ1129" s="52"/>
      <c r="AAR1129" s="53"/>
      <c r="AAS1129" s="54"/>
      <c r="AAT1129" s="52"/>
      <c r="AAU1129" s="53"/>
      <c r="AAV1129" s="54"/>
      <c r="AAW1129" s="52"/>
      <c r="AAX1129" s="53"/>
      <c r="AAY1129" s="54"/>
      <c r="AAZ1129" s="52"/>
      <c r="ABA1129" s="53"/>
      <c r="ABB1129" s="54"/>
      <c r="ABC1129" s="52"/>
      <c r="ABD1129" s="53"/>
      <c r="ABE1129" s="54"/>
      <c r="ABF1129" s="52"/>
      <c r="ABG1129" s="53"/>
      <c r="ABH1129" s="54"/>
      <c r="ABI1129" s="52"/>
      <c r="ABJ1129" s="53"/>
      <c r="ABK1129" s="54"/>
      <c r="ABL1129" s="52"/>
      <c r="ABM1129" s="53"/>
      <c r="ABN1129" s="54"/>
      <c r="ABO1129" s="52"/>
      <c r="ABP1129" s="53"/>
      <c r="ABQ1129" s="54"/>
      <c r="ABR1129" s="52"/>
      <c r="ABS1129" s="53"/>
      <c r="ABT1129" s="54"/>
      <c r="ABU1129" s="52"/>
      <c r="ABV1129" s="53"/>
      <c r="ABW1129" s="54"/>
      <c r="ABX1129" s="52"/>
      <c r="ABY1129" s="53"/>
      <c r="ABZ1129" s="54"/>
      <c r="ACA1129" s="52"/>
      <c r="ACB1129" s="53"/>
      <c r="ACC1129" s="54"/>
      <c r="ACD1129" s="52"/>
      <c r="ACE1129" s="53"/>
      <c r="ACF1129" s="54"/>
      <c r="ACG1129" s="52"/>
      <c r="ACH1129" s="53"/>
      <c r="ACI1129" s="54"/>
      <c r="ACJ1129" s="52"/>
      <c r="ACK1129" s="53"/>
      <c r="ACL1129" s="54"/>
      <c r="ACM1129" s="52"/>
      <c r="ACN1129" s="53"/>
      <c r="ACO1129" s="54"/>
      <c r="ACP1129" s="52"/>
      <c r="ACQ1129" s="53"/>
      <c r="ACR1129" s="54"/>
      <c r="ACS1129" s="52"/>
      <c r="ACT1129" s="53"/>
      <c r="ACU1129" s="54"/>
      <c r="ACV1129" s="52"/>
      <c r="ACW1129" s="53"/>
      <c r="ACX1129" s="54"/>
      <c r="ACY1129" s="52"/>
      <c r="ACZ1129" s="53"/>
      <c r="ADA1129" s="54"/>
      <c r="ADB1129" s="52"/>
      <c r="ADC1129" s="53"/>
      <c r="ADD1129" s="54"/>
      <c r="ADE1129" s="52"/>
      <c r="ADF1129" s="53"/>
      <c r="ADG1129" s="54"/>
      <c r="ADH1129" s="52"/>
      <c r="ADI1129" s="53"/>
      <c r="ADJ1129" s="54"/>
      <c r="ADK1129" s="52"/>
      <c r="ADL1129" s="53"/>
      <c r="ADM1129" s="54"/>
      <c r="ADN1129" s="52"/>
      <c r="ADO1129" s="53"/>
      <c r="ADP1129" s="54"/>
      <c r="ADQ1129" s="52"/>
      <c r="ADR1129" s="53"/>
      <c r="ADS1129" s="54"/>
      <c r="ADT1129" s="52"/>
      <c r="ADU1129" s="53"/>
      <c r="ADV1129" s="54"/>
      <c r="ADW1129" s="52"/>
      <c r="ADX1129" s="53"/>
      <c r="ADY1129" s="54"/>
      <c r="ADZ1129" s="52"/>
      <c r="AEA1129" s="53"/>
      <c r="AEB1129" s="54"/>
      <c r="AEC1129" s="52"/>
      <c r="AED1129" s="53"/>
      <c r="AEE1129" s="54"/>
      <c r="AEF1129" s="52"/>
      <c r="AEG1129" s="53"/>
      <c r="AEH1129" s="54"/>
      <c r="AEI1129" s="52"/>
      <c r="AEJ1129" s="53"/>
      <c r="AEK1129" s="54"/>
      <c r="AEL1129" s="52"/>
      <c r="AEM1129" s="53"/>
      <c r="AEN1129" s="54"/>
      <c r="AEO1129" s="52"/>
      <c r="AEP1129" s="53"/>
      <c r="AEQ1129" s="54"/>
      <c r="AER1129" s="52"/>
      <c r="AES1129" s="53"/>
      <c r="AET1129" s="54"/>
      <c r="AEU1129" s="52"/>
      <c r="AEV1129" s="53"/>
      <c r="AEW1129" s="54"/>
      <c r="AEX1129" s="52"/>
      <c r="AEY1129" s="53"/>
      <c r="AEZ1129" s="54"/>
      <c r="AFA1129" s="52"/>
      <c r="AFB1129" s="53"/>
      <c r="AFC1129" s="54"/>
      <c r="AFD1129" s="52"/>
      <c r="AFE1129" s="53"/>
      <c r="AFF1129" s="54"/>
      <c r="AFG1129" s="52"/>
      <c r="AFH1129" s="53"/>
      <c r="AFI1129" s="54"/>
      <c r="AFJ1129" s="52"/>
      <c r="AFK1129" s="53"/>
      <c r="AFL1129" s="54"/>
      <c r="AFM1129" s="52"/>
      <c r="AFN1129" s="53"/>
      <c r="AFO1129" s="54"/>
      <c r="AFP1129" s="52"/>
      <c r="AFQ1129" s="53"/>
      <c r="AFR1129" s="54"/>
      <c r="AFS1129" s="52"/>
      <c r="AFT1129" s="53"/>
      <c r="AFU1129" s="54"/>
      <c r="AFV1129" s="52"/>
      <c r="AFW1129" s="53"/>
      <c r="AFX1129" s="54"/>
      <c r="AFY1129" s="52"/>
      <c r="AFZ1129" s="53"/>
      <c r="AGA1129" s="54"/>
      <c r="AGB1129" s="52"/>
      <c r="AGC1129" s="53"/>
      <c r="AGD1129" s="54"/>
      <c r="AGE1129" s="52"/>
      <c r="AGF1129" s="53"/>
      <c r="AGG1129" s="54"/>
      <c r="AGH1129" s="52"/>
      <c r="AGI1129" s="53"/>
      <c r="AGJ1129" s="54"/>
      <c r="AGK1129" s="52"/>
      <c r="AGL1129" s="53"/>
      <c r="AGM1129" s="54"/>
      <c r="AGN1129" s="52"/>
      <c r="AGO1129" s="53"/>
      <c r="AGP1129" s="54"/>
      <c r="AGQ1129" s="52"/>
      <c r="AGR1129" s="53"/>
      <c r="AGS1129" s="54"/>
      <c r="AGT1129" s="52"/>
      <c r="AGU1129" s="53"/>
      <c r="AGV1129" s="54"/>
      <c r="AGW1129" s="52"/>
      <c r="AGX1129" s="53"/>
      <c r="AGY1129" s="54"/>
      <c r="AGZ1129" s="52"/>
      <c r="AHA1129" s="53"/>
      <c r="AHB1129" s="54"/>
      <c r="AHC1129" s="52"/>
      <c r="AHD1129" s="53"/>
      <c r="AHE1129" s="54"/>
      <c r="AHF1129" s="52"/>
      <c r="AHG1129" s="53"/>
      <c r="AHH1129" s="54"/>
      <c r="AHI1129" s="52"/>
      <c r="AHJ1129" s="53"/>
      <c r="AHK1129" s="54"/>
      <c r="AHL1129" s="52"/>
      <c r="AHM1129" s="53"/>
      <c r="AHN1129" s="54"/>
      <c r="AHO1129" s="52"/>
      <c r="AHP1129" s="53"/>
      <c r="AHQ1129" s="54"/>
      <c r="AHR1129" s="52"/>
      <c r="AHS1129" s="53"/>
      <c r="AHT1129" s="54"/>
      <c r="AHU1129" s="52"/>
      <c r="AHV1129" s="53"/>
      <c r="AHW1129" s="54"/>
      <c r="AHX1129" s="52"/>
      <c r="AHY1129" s="53"/>
      <c r="AHZ1129" s="54"/>
      <c r="AIA1129" s="52"/>
      <c r="AIB1129" s="53"/>
      <c r="AIC1129" s="54"/>
      <c r="AID1129" s="52"/>
      <c r="AIE1129" s="53"/>
      <c r="AIF1129" s="54"/>
      <c r="AIG1129" s="52"/>
      <c r="AIH1129" s="53"/>
      <c r="AII1129" s="54"/>
      <c r="AIJ1129" s="52"/>
      <c r="AIK1129" s="53"/>
      <c r="AIL1129" s="54"/>
      <c r="AIM1129" s="52"/>
      <c r="AIN1129" s="53"/>
      <c r="AIO1129" s="54"/>
      <c r="AIP1129" s="52"/>
      <c r="AIQ1129" s="53"/>
      <c r="AIR1129" s="54"/>
      <c r="AIS1129" s="52"/>
      <c r="AIT1129" s="53"/>
      <c r="AIU1129" s="54"/>
      <c r="AIV1129" s="52"/>
      <c r="AIW1129" s="53"/>
      <c r="AIX1129" s="54"/>
      <c r="AIY1129" s="52"/>
      <c r="AIZ1129" s="53"/>
      <c r="AJA1129" s="54"/>
      <c r="AJB1129" s="52"/>
      <c r="AJC1129" s="53"/>
      <c r="AJD1129" s="54"/>
      <c r="AJE1129" s="52"/>
      <c r="AJF1129" s="53"/>
      <c r="AJG1129" s="54"/>
      <c r="AJH1129" s="52"/>
      <c r="AJI1129" s="53"/>
      <c r="AJJ1129" s="54"/>
      <c r="AJK1129" s="52"/>
      <c r="AJL1129" s="53"/>
      <c r="AJM1129" s="54"/>
      <c r="AJN1129" s="52"/>
      <c r="AJO1129" s="53"/>
      <c r="AJP1129" s="54"/>
      <c r="AJQ1129" s="52"/>
      <c r="AJR1129" s="53"/>
      <c r="AJS1129" s="54"/>
      <c r="AJT1129" s="52"/>
      <c r="AJU1129" s="53"/>
      <c r="AJV1129" s="54"/>
      <c r="AJW1129" s="52"/>
      <c r="AJX1129" s="53"/>
      <c r="AJY1129" s="54"/>
      <c r="AJZ1129" s="52"/>
      <c r="AKA1129" s="53"/>
      <c r="AKB1129" s="54"/>
      <c r="AKC1129" s="52"/>
      <c r="AKD1129" s="53"/>
      <c r="AKE1129" s="54"/>
      <c r="AKF1129" s="52"/>
      <c r="AKG1129" s="53"/>
      <c r="AKH1129" s="54"/>
      <c r="AKI1129" s="52"/>
      <c r="AKJ1129" s="53"/>
      <c r="AKK1129" s="54"/>
      <c r="AKL1129" s="52"/>
      <c r="AKM1129" s="53"/>
      <c r="AKN1129" s="54"/>
      <c r="AKO1129" s="52"/>
      <c r="AKP1129" s="53"/>
      <c r="AKQ1129" s="54"/>
      <c r="AKR1129" s="52"/>
      <c r="AKS1129" s="53"/>
      <c r="AKT1129" s="54"/>
      <c r="AKU1129" s="52"/>
      <c r="AKV1129" s="53"/>
      <c r="AKW1129" s="54"/>
      <c r="AKX1129" s="52"/>
      <c r="AKY1129" s="53"/>
      <c r="AKZ1129" s="54"/>
      <c r="ALA1129" s="52"/>
      <c r="ALB1129" s="53"/>
      <c r="ALC1129" s="54"/>
      <c r="ALD1129" s="52"/>
      <c r="ALE1129" s="53"/>
      <c r="ALF1129" s="54"/>
      <c r="ALG1129" s="52"/>
      <c r="ALH1129" s="53"/>
      <c r="ALI1129" s="54"/>
      <c r="ALJ1129" s="52"/>
      <c r="ALK1129" s="53"/>
      <c r="ALL1129" s="54"/>
      <c r="ALM1129" s="52"/>
      <c r="ALN1129" s="53"/>
      <c r="ALO1129" s="54"/>
      <c r="ALP1129" s="52"/>
      <c r="ALQ1129" s="53"/>
      <c r="ALR1129" s="54"/>
      <c r="ALS1129" s="52"/>
      <c r="ALT1129" s="53"/>
      <c r="ALU1129" s="54"/>
      <c r="ALV1129" s="52"/>
      <c r="ALW1129" s="53"/>
      <c r="ALX1129" s="54"/>
      <c r="ALY1129" s="52"/>
      <c r="ALZ1129" s="53"/>
      <c r="AMA1129" s="54"/>
      <c r="AMB1129" s="52"/>
      <c r="AMC1129" s="53"/>
      <c r="AMD1129" s="54"/>
      <c r="AME1129" s="52"/>
      <c r="AMF1129" s="53"/>
      <c r="AMG1129" s="54"/>
      <c r="AMH1129" s="52"/>
      <c r="AMI1129" s="53"/>
      <c r="AMJ1129" s="54"/>
      <c r="AMK1129" s="52"/>
      <c r="AML1129" s="53"/>
      <c r="AMM1129" s="54"/>
      <c r="AMN1129" s="52"/>
      <c r="AMO1129" s="53"/>
      <c r="AMP1129" s="54"/>
      <c r="AMQ1129" s="52"/>
      <c r="AMR1129" s="53"/>
      <c r="AMS1129" s="54"/>
      <c r="AMT1129" s="52"/>
      <c r="AMU1129" s="53"/>
      <c r="AMV1129" s="54"/>
      <c r="AMW1129" s="52"/>
      <c r="AMX1129" s="53"/>
      <c r="AMY1129" s="54"/>
      <c r="AMZ1129" s="52"/>
      <c r="ANA1129" s="53"/>
      <c r="ANB1129" s="54"/>
      <c r="ANC1129" s="52"/>
      <c r="AND1129" s="53"/>
      <c r="ANE1129" s="54"/>
      <c r="ANF1129" s="52"/>
      <c r="ANG1129" s="53"/>
      <c r="ANH1129" s="54"/>
      <c r="ANI1129" s="52"/>
      <c r="ANJ1129" s="53"/>
      <c r="ANK1129" s="54"/>
      <c r="ANL1129" s="52"/>
      <c r="ANM1129" s="53"/>
      <c r="ANN1129" s="54"/>
      <c r="ANO1129" s="52"/>
      <c r="ANP1129" s="53"/>
      <c r="ANQ1129" s="54"/>
      <c r="ANR1129" s="52"/>
      <c r="ANS1129" s="53"/>
      <c r="ANT1129" s="54"/>
      <c r="ANU1129" s="52"/>
      <c r="ANV1129" s="53"/>
      <c r="ANW1129" s="54"/>
      <c r="ANX1129" s="52"/>
      <c r="ANY1129" s="53"/>
      <c r="ANZ1129" s="54"/>
      <c r="AOA1129" s="52"/>
      <c r="AOB1129" s="53"/>
      <c r="AOC1129" s="54"/>
      <c r="AOD1129" s="52"/>
      <c r="AOE1129" s="53"/>
      <c r="AOF1129" s="54"/>
      <c r="AOG1129" s="52"/>
      <c r="AOH1129" s="53"/>
      <c r="AOI1129" s="54"/>
      <c r="AOJ1129" s="52"/>
      <c r="AOK1129" s="53"/>
      <c r="AOL1129" s="54"/>
      <c r="AOM1129" s="52"/>
      <c r="AON1129" s="53"/>
      <c r="AOO1129" s="54"/>
      <c r="AOP1129" s="52"/>
      <c r="AOQ1129" s="53"/>
      <c r="AOR1129" s="54"/>
      <c r="AOS1129" s="52"/>
      <c r="AOT1129" s="53"/>
      <c r="AOU1129" s="54"/>
      <c r="AOV1129" s="52"/>
      <c r="AOW1129" s="53"/>
      <c r="AOX1129" s="54"/>
      <c r="AOY1129" s="52"/>
      <c r="AOZ1129" s="53"/>
      <c r="APA1129" s="54"/>
      <c r="APB1129" s="52"/>
      <c r="APC1129" s="53"/>
      <c r="APD1129" s="54"/>
      <c r="APE1129" s="52"/>
      <c r="APF1129" s="53"/>
      <c r="APG1129" s="54"/>
      <c r="APH1129" s="52"/>
      <c r="API1129" s="53"/>
      <c r="APJ1129" s="54"/>
      <c r="APK1129" s="52"/>
      <c r="APL1129" s="53"/>
      <c r="APM1129" s="54"/>
      <c r="APN1129" s="52"/>
      <c r="APO1129" s="53"/>
      <c r="APP1129" s="54"/>
      <c r="APQ1129" s="52"/>
      <c r="APR1129" s="53"/>
      <c r="APS1129" s="54"/>
      <c r="APT1129" s="52"/>
      <c r="APU1129" s="53"/>
      <c r="APV1129" s="54"/>
      <c r="APW1129" s="52"/>
      <c r="APX1129" s="53"/>
      <c r="APY1129" s="54"/>
      <c r="APZ1129" s="52"/>
      <c r="AQA1129" s="53"/>
      <c r="AQB1129" s="54"/>
      <c r="AQC1129" s="52"/>
      <c r="AQD1129" s="53"/>
      <c r="AQE1129" s="54"/>
      <c r="AQF1129" s="52"/>
      <c r="AQG1129" s="53"/>
      <c r="AQH1129" s="54"/>
      <c r="AQI1129" s="52"/>
      <c r="AQJ1129" s="53"/>
      <c r="AQK1129" s="54"/>
      <c r="AQL1129" s="52"/>
      <c r="AQM1129" s="53"/>
      <c r="AQN1129" s="54"/>
      <c r="AQO1129" s="52"/>
      <c r="AQP1129" s="53"/>
      <c r="AQQ1129" s="54"/>
      <c r="AQR1129" s="52"/>
      <c r="AQS1129" s="53"/>
      <c r="AQT1129" s="54"/>
      <c r="AQU1129" s="52"/>
      <c r="AQV1129" s="53"/>
      <c r="AQW1129" s="54"/>
      <c r="AQX1129" s="52"/>
      <c r="AQY1129" s="53"/>
      <c r="AQZ1129" s="54"/>
      <c r="ARA1129" s="52"/>
      <c r="ARB1129" s="53"/>
      <c r="ARC1129" s="54"/>
      <c r="ARD1129" s="52"/>
      <c r="ARE1129" s="53"/>
      <c r="ARF1129" s="54"/>
      <c r="ARG1129" s="52"/>
      <c r="ARH1129" s="53"/>
      <c r="ARI1129" s="54"/>
      <c r="ARJ1129" s="52"/>
      <c r="ARK1129" s="53"/>
      <c r="ARL1129" s="54"/>
      <c r="ARM1129" s="52"/>
      <c r="ARN1129" s="53"/>
      <c r="ARO1129" s="54"/>
      <c r="ARP1129" s="52"/>
      <c r="ARQ1129" s="53"/>
      <c r="ARR1129" s="54"/>
      <c r="ARS1129" s="52"/>
      <c r="ART1129" s="53"/>
      <c r="ARU1129" s="54"/>
      <c r="ARV1129" s="52"/>
      <c r="ARW1129" s="53"/>
      <c r="ARX1129" s="54"/>
      <c r="ARY1129" s="52"/>
      <c r="ARZ1129" s="53"/>
      <c r="ASA1129" s="54"/>
      <c r="ASB1129" s="52"/>
      <c r="ASC1129" s="53"/>
      <c r="ASD1129" s="54"/>
      <c r="ASE1129" s="52"/>
      <c r="ASF1129" s="53"/>
      <c r="ASG1129" s="54"/>
      <c r="ASH1129" s="52"/>
      <c r="ASI1129" s="53"/>
      <c r="ASJ1129" s="54"/>
      <c r="ASK1129" s="52"/>
      <c r="ASL1129" s="53"/>
      <c r="ASM1129" s="54"/>
      <c r="ASN1129" s="52"/>
      <c r="ASO1129" s="53"/>
      <c r="ASP1129" s="54"/>
      <c r="ASQ1129" s="52"/>
      <c r="ASR1129" s="53"/>
      <c r="ASS1129" s="54"/>
      <c r="AST1129" s="52"/>
      <c r="ASU1129" s="53"/>
      <c r="ASV1129" s="54"/>
      <c r="ASW1129" s="52"/>
      <c r="ASX1129" s="53"/>
      <c r="ASY1129" s="54"/>
      <c r="ASZ1129" s="52"/>
      <c r="ATA1129" s="53"/>
      <c r="ATB1129" s="54"/>
      <c r="ATC1129" s="52"/>
      <c r="ATD1129" s="53"/>
      <c r="ATE1129" s="54"/>
      <c r="ATF1129" s="52"/>
      <c r="ATG1129" s="53"/>
      <c r="ATH1129" s="54"/>
      <c r="ATI1129" s="52"/>
      <c r="ATJ1129" s="53"/>
      <c r="ATK1129" s="54"/>
      <c r="ATL1129" s="52"/>
      <c r="ATM1129" s="53"/>
      <c r="ATN1129" s="54"/>
      <c r="ATO1129" s="52"/>
      <c r="ATP1129" s="53"/>
      <c r="ATQ1129" s="54"/>
      <c r="ATR1129" s="52"/>
      <c r="ATS1129" s="53"/>
      <c r="ATT1129" s="54"/>
      <c r="ATU1129" s="52"/>
      <c r="ATV1129" s="53"/>
      <c r="ATW1129" s="54"/>
      <c r="ATX1129" s="52"/>
      <c r="ATY1129" s="53"/>
      <c r="ATZ1129" s="54"/>
      <c r="AUA1129" s="52"/>
      <c r="AUB1129" s="53"/>
      <c r="AUC1129" s="54"/>
      <c r="AUD1129" s="52"/>
      <c r="AUE1129" s="53"/>
      <c r="AUF1129" s="54"/>
      <c r="AUG1129" s="52"/>
      <c r="AUH1129" s="53"/>
      <c r="AUI1129" s="54"/>
      <c r="AUJ1129" s="52"/>
      <c r="AUK1129" s="53"/>
      <c r="AUL1129" s="54"/>
      <c r="AUM1129" s="52"/>
      <c r="AUN1129" s="53"/>
      <c r="AUO1129" s="54"/>
      <c r="AUP1129" s="52"/>
      <c r="AUQ1129" s="53"/>
      <c r="AUR1129" s="54"/>
      <c r="AUS1129" s="52"/>
      <c r="AUT1129" s="53"/>
      <c r="AUU1129" s="54"/>
      <c r="AUV1129" s="52"/>
      <c r="AUW1129" s="53"/>
      <c r="AUX1129" s="54"/>
      <c r="AUY1129" s="52"/>
      <c r="AUZ1129" s="53"/>
      <c r="AVA1129" s="54"/>
      <c r="AVB1129" s="52"/>
      <c r="AVC1129" s="53"/>
      <c r="AVD1129" s="54"/>
      <c r="AVE1129" s="52"/>
      <c r="AVF1129" s="53"/>
      <c r="AVG1129" s="54"/>
      <c r="AVH1129" s="52"/>
      <c r="AVI1129" s="53"/>
      <c r="AVJ1129" s="54"/>
      <c r="AVK1129" s="52"/>
      <c r="AVL1129" s="53"/>
      <c r="AVM1129" s="54"/>
      <c r="AVN1129" s="52"/>
      <c r="AVO1129" s="53"/>
      <c r="AVP1129" s="54"/>
      <c r="AVQ1129" s="52"/>
      <c r="AVR1129" s="53"/>
      <c r="AVS1129" s="54"/>
      <c r="AVT1129" s="52"/>
      <c r="AVU1129" s="53"/>
      <c r="AVV1129" s="54"/>
      <c r="AVW1129" s="52"/>
      <c r="AVX1129" s="53"/>
      <c r="AVY1129" s="54"/>
      <c r="AVZ1129" s="52"/>
      <c r="AWA1129" s="53"/>
      <c r="AWB1129" s="54"/>
      <c r="AWC1129" s="52"/>
      <c r="AWD1129" s="53"/>
      <c r="AWE1129" s="54"/>
      <c r="AWF1129" s="52"/>
      <c r="AWG1129" s="53"/>
      <c r="AWH1129" s="54"/>
      <c r="AWI1129" s="52"/>
      <c r="AWJ1129" s="53"/>
      <c r="AWK1129" s="54"/>
      <c r="AWL1129" s="52"/>
      <c r="AWM1129" s="53"/>
      <c r="AWN1129" s="54"/>
      <c r="AWO1129" s="52"/>
      <c r="AWP1129" s="53"/>
      <c r="AWQ1129" s="54"/>
      <c r="AWR1129" s="52"/>
      <c r="AWS1129" s="53"/>
      <c r="AWT1129" s="54"/>
      <c r="AWU1129" s="52"/>
      <c r="AWV1129" s="53"/>
      <c r="AWW1129" s="54"/>
      <c r="AWX1129" s="52"/>
      <c r="AWY1129" s="53"/>
      <c r="AWZ1129" s="54"/>
      <c r="AXA1129" s="52"/>
      <c r="AXB1129" s="53"/>
      <c r="AXC1129" s="54"/>
      <c r="AXD1129" s="52"/>
      <c r="AXE1129" s="53"/>
      <c r="AXF1129" s="54"/>
      <c r="AXG1129" s="52"/>
      <c r="AXH1129" s="53"/>
      <c r="AXI1129" s="54"/>
      <c r="AXJ1129" s="52"/>
      <c r="AXK1129" s="53"/>
      <c r="AXL1129" s="54"/>
      <c r="AXM1129" s="52"/>
      <c r="AXN1129" s="53"/>
      <c r="AXO1129" s="54"/>
      <c r="AXP1129" s="52"/>
      <c r="AXQ1129" s="53"/>
      <c r="AXR1129" s="54"/>
      <c r="AXS1129" s="52"/>
      <c r="AXT1129" s="53"/>
      <c r="AXU1129" s="54"/>
      <c r="AXV1129" s="52"/>
      <c r="AXW1129" s="53"/>
      <c r="AXX1129" s="54"/>
      <c r="AXY1129" s="52"/>
      <c r="AXZ1129" s="53"/>
      <c r="AYA1129" s="54"/>
      <c r="AYB1129" s="52"/>
      <c r="AYC1129" s="53"/>
      <c r="AYD1129" s="54"/>
      <c r="AYE1129" s="52"/>
      <c r="AYF1129" s="53"/>
      <c r="AYG1129" s="54"/>
      <c r="AYH1129" s="52"/>
      <c r="AYI1129" s="53"/>
      <c r="AYJ1129" s="54"/>
      <c r="AYK1129" s="52"/>
      <c r="AYL1129" s="53"/>
      <c r="AYM1129" s="54"/>
      <c r="AYN1129" s="52"/>
      <c r="AYO1129" s="53"/>
      <c r="AYP1129" s="54"/>
      <c r="AYQ1129" s="52"/>
      <c r="AYR1129" s="53"/>
      <c r="AYS1129" s="54"/>
      <c r="AYT1129" s="52"/>
      <c r="AYU1129" s="53"/>
      <c r="AYV1129" s="54"/>
      <c r="AYW1129" s="52"/>
      <c r="AYX1129" s="53"/>
      <c r="AYY1129" s="54"/>
      <c r="AYZ1129" s="52"/>
      <c r="AZA1129" s="53"/>
      <c r="AZB1129" s="54"/>
      <c r="AZC1129" s="52"/>
      <c r="AZD1129" s="53"/>
      <c r="AZE1129" s="54"/>
      <c r="AZF1129" s="52"/>
      <c r="AZG1129" s="53"/>
      <c r="AZH1129" s="54"/>
      <c r="AZI1129" s="52"/>
      <c r="AZJ1129" s="53"/>
      <c r="AZK1129" s="54"/>
      <c r="AZL1129" s="52"/>
      <c r="AZM1129" s="53"/>
      <c r="AZN1129" s="54"/>
      <c r="AZO1129" s="52"/>
      <c r="AZP1129" s="53"/>
      <c r="AZQ1129" s="54"/>
      <c r="AZR1129" s="52"/>
      <c r="AZS1129" s="53"/>
      <c r="AZT1129" s="54"/>
      <c r="AZU1129" s="52"/>
      <c r="AZV1129" s="53"/>
      <c r="AZW1129" s="54"/>
      <c r="AZX1129" s="52"/>
      <c r="AZY1129" s="53"/>
      <c r="AZZ1129" s="54"/>
      <c r="BAA1129" s="52"/>
      <c r="BAB1129" s="53"/>
      <c r="BAC1129" s="54"/>
      <c r="BAD1129" s="52"/>
      <c r="BAE1129" s="53"/>
      <c r="BAF1129" s="54"/>
      <c r="BAG1129" s="52"/>
      <c r="BAH1129" s="53"/>
      <c r="BAI1129" s="54"/>
      <c r="BAJ1129" s="52"/>
      <c r="BAK1129" s="53"/>
      <c r="BAL1129" s="54"/>
      <c r="BAM1129" s="52"/>
      <c r="BAN1129" s="53"/>
      <c r="BAO1129" s="54"/>
      <c r="BAP1129" s="52"/>
      <c r="BAQ1129" s="53"/>
      <c r="BAR1129" s="54"/>
      <c r="BAS1129" s="52"/>
      <c r="BAT1129" s="53"/>
      <c r="BAU1129" s="54"/>
      <c r="BAV1129" s="52"/>
      <c r="BAW1129" s="53"/>
      <c r="BAX1129" s="54"/>
      <c r="BAY1129" s="52"/>
      <c r="BAZ1129" s="53"/>
      <c r="BBA1129" s="54"/>
      <c r="BBB1129" s="52"/>
      <c r="BBC1129" s="53"/>
      <c r="BBD1129" s="54"/>
      <c r="BBE1129" s="52"/>
      <c r="BBF1129" s="53"/>
      <c r="BBG1129" s="54"/>
      <c r="BBH1129" s="52"/>
      <c r="BBI1129" s="53"/>
      <c r="BBJ1129" s="54"/>
      <c r="BBK1129" s="52"/>
      <c r="BBL1129" s="53"/>
      <c r="BBM1129" s="54"/>
      <c r="BBN1129" s="52"/>
      <c r="BBO1129" s="53"/>
      <c r="BBP1129" s="54"/>
      <c r="BBQ1129" s="52"/>
      <c r="BBR1129" s="53"/>
      <c r="BBS1129" s="54"/>
      <c r="BBT1129" s="52"/>
      <c r="BBU1129" s="53"/>
      <c r="BBV1129" s="54"/>
      <c r="BBW1129" s="52"/>
      <c r="BBX1129" s="53"/>
      <c r="BBY1129" s="54"/>
      <c r="BBZ1129" s="52"/>
      <c r="BCA1129" s="53"/>
      <c r="BCB1129" s="54"/>
      <c r="BCC1129" s="52"/>
      <c r="BCD1129" s="53"/>
      <c r="BCE1129" s="54"/>
      <c r="BCF1129" s="52"/>
      <c r="BCG1129" s="53"/>
      <c r="BCH1129" s="54"/>
      <c r="BCI1129" s="52"/>
      <c r="BCJ1129" s="53"/>
      <c r="BCK1129" s="54"/>
      <c r="BCL1129" s="52"/>
      <c r="BCM1129" s="53"/>
      <c r="BCN1129" s="54"/>
      <c r="BCO1129" s="52"/>
      <c r="BCP1129" s="53"/>
      <c r="BCQ1129" s="54"/>
      <c r="BCR1129" s="52"/>
      <c r="BCS1129" s="53"/>
      <c r="BCT1129" s="54"/>
      <c r="BCU1129" s="52"/>
      <c r="BCV1129" s="53"/>
      <c r="BCW1129" s="54"/>
      <c r="BCX1129" s="52"/>
      <c r="BCY1129" s="53"/>
      <c r="BCZ1129" s="54"/>
      <c r="BDA1129" s="52"/>
      <c r="BDB1129" s="53"/>
      <c r="BDC1129" s="54"/>
      <c r="BDD1129" s="52"/>
      <c r="BDE1129" s="53"/>
      <c r="BDF1129" s="54"/>
      <c r="BDG1129" s="52"/>
      <c r="BDH1129" s="53"/>
      <c r="BDI1129" s="54"/>
      <c r="BDJ1129" s="52"/>
      <c r="BDK1129" s="53"/>
      <c r="BDL1129" s="54"/>
      <c r="BDM1129" s="52"/>
      <c r="BDN1129" s="53"/>
      <c r="BDO1129" s="54"/>
      <c r="BDP1129" s="52"/>
      <c r="BDQ1129" s="53"/>
      <c r="BDR1129" s="54"/>
      <c r="BDS1129" s="52"/>
      <c r="BDT1129" s="53"/>
      <c r="BDU1129" s="54"/>
      <c r="BDV1129" s="52"/>
      <c r="BDW1129" s="53"/>
      <c r="BDX1129" s="54"/>
      <c r="BDY1129" s="52"/>
      <c r="BDZ1129" s="53"/>
      <c r="BEA1129" s="54"/>
      <c r="BEB1129" s="52"/>
      <c r="BEC1129" s="53"/>
      <c r="BED1129" s="54"/>
      <c r="BEE1129" s="52"/>
      <c r="BEF1129" s="53"/>
      <c r="BEG1129" s="54"/>
      <c r="BEH1129" s="52"/>
      <c r="BEI1129" s="53"/>
      <c r="BEJ1129" s="54"/>
      <c r="BEK1129" s="52"/>
      <c r="BEL1129" s="53"/>
      <c r="BEM1129" s="54"/>
      <c r="BEN1129" s="52"/>
      <c r="BEO1129" s="53"/>
      <c r="BEP1129" s="54"/>
      <c r="BEQ1129" s="52"/>
      <c r="BER1129" s="53"/>
      <c r="BES1129" s="54"/>
      <c r="BET1129" s="52"/>
      <c r="BEU1129" s="53"/>
      <c r="BEV1129" s="54"/>
      <c r="BEW1129" s="52"/>
      <c r="BEX1129" s="53"/>
      <c r="BEY1129" s="54"/>
      <c r="BEZ1129" s="52"/>
      <c r="BFA1129" s="53"/>
      <c r="BFB1129" s="54"/>
      <c r="BFC1129" s="52"/>
      <c r="BFD1129" s="53"/>
      <c r="BFE1129" s="54"/>
      <c r="BFF1129" s="52"/>
      <c r="BFG1129" s="53"/>
      <c r="BFH1129" s="54"/>
      <c r="BFI1129" s="52"/>
      <c r="BFJ1129" s="53"/>
      <c r="BFK1129" s="54"/>
      <c r="BFL1129" s="52"/>
      <c r="BFM1129" s="53"/>
      <c r="BFN1129" s="54"/>
      <c r="BFO1129" s="52"/>
      <c r="BFP1129" s="53"/>
      <c r="BFQ1129" s="54"/>
      <c r="BFR1129" s="52"/>
      <c r="BFS1129" s="53"/>
      <c r="BFT1129" s="54"/>
      <c r="BFU1129" s="52"/>
      <c r="BFV1129" s="53"/>
      <c r="BFW1129" s="54"/>
      <c r="BFX1129" s="52"/>
      <c r="BFY1129" s="53"/>
      <c r="BFZ1129" s="54"/>
      <c r="BGA1129" s="52"/>
      <c r="BGB1129" s="53"/>
      <c r="BGC1129" s="54"/>
      <c r="BGD1129" s="52"/>
      <c r="BGE1129" s="53"/>
      <c r="BGF1129" s="54"/>
      <c r="BGG1129" s="52"/>
      <c r="BGH1129" s="53"/>
      <c r="BGI1129" s="54"/>
      <c r="BGJ1129" s="52"/>
      <c r="BGK1129" s="53"/>
      <c r="BGL1129" s="54"/>
      <c r="BGM1129" s="52"/>
      <c r="BGN1129" s="53"/>
      <c r="BGO1129" s="54"/>
      <c r="BGP1129" s="52"/>
      <c r="BGQ1129" s="53"/>
      <c r="BGR1129" s="54"/>
      <c r="BGS1129" s="52"/>
      <c r="BGT1129" s="53"/>
      <c r="BGU1129" s="54"/>
      <c r="BGV1129" s="52"/>
      <c r="BGW1129" s="53"/>
      <c r="BGX1129" s="54"/>
      <c r="BGY1129" s="52"/>
      <c r="BGZ1129" s="53"/>
      <c r="BHA1129" s="54"/>
      <c r="BHB1129" s="52"/>
      <c r="BHC1129" s="53"/>
      <c r="BHD1129" s="54"/>
      <c r="BHE1129" s="52"/>
      <c r="BHF1129" s="53"/>
      <c r="BHG1129" s="54"/>
      <c r="BHH1129" s="52"/>
      <c r="BHI1129" s="53"/>
      <c r="BHJ1129" s="54"/>
      <c r="BHK1129" s="52"/>
      <c r="BHL1129" s="53"/>
      <c r="BHM1129" s="54"/>
      <c r="BHN1129" s="52"/>
      <c r="BHO1129" s="53"/>
      <c r="BHP1129" s="54"/>
      <c r="BHQ1129" s="52"/>
      <c r="BHR1129" s="53"/>
      <c r="BHS1129" s="54"/>
      <c r="BHT1129" s="52"/>
      <c r="BHU1129" s="53"/>
      <c r="BHV1129" s="54"/>
      <c r="BHW1129" s="52"/>
      <c r="BHX1129" s="53"/>
      <c r="BHY1129" s="54"/>
      <c r="BHZ1129" s="52"/>
      <c r="BIA1129" s="53"/>
      <c r="BIB1129" s="54"/>
      <c r="BIC1129" s="52"/>
      <c r="BID1129" s="53"/>
      <c r="BIE1129" s="54"/>
      <c r="BIF1129" s="52"/>
      <c r="BIG1129" s="53"/>
      <c r="BIH1129" s="54"/>
      <c r="BII1129" s="52"/>
      <c r="BIJ1129" s="53"/>
      <c r="BIK1129" s="54"/>
      <c r="BIL1129" s="52"/>
      <c r="BIM1129" s="53"/>
      <c r="BIN1129" s="54"/>
      <c r="BIO1129" s="52"/>
      <c r="BIP1129" s="53"/>
      <c r="BIQ1129" s="54"/>
      <c r="BIR1129" s="52"/>
      <c r="BIS1129" s="53"/>
      <c r="BIT1129" s="54"/>
      <c r="BIU1129" s="52"/>
      <c r="BIV1129" s="53"/>
      <c r="BIW1129" s="54"/>
      <c r="BIX1129" s="52"/>
      <c r="BIY1129" s="53"/>
      <c r="BIZ1129" s="54"/>
      <c r="BJA1129" s="52"/>
      <c r="BJB1129" s="53"/>
      <c r="BJC1129" s="54"/>
      <c r="BJD1129" s="52"/>
      <c r="BJE1129" s="53"/>
      <c r="BJF1129" s="54"/>
      <c r="BJG1129" s="52"/>
      <c r="BJH1129" s="53"/>
      <c r="BJI1129" s="54"/>
      <c r="BJJ1129" s="52"/>
      <c r="BJK1129" s="53"/>
      <c r="BJL1129" s="54"/>
      <c r="BJM1129" s="52"/>
      <c r="BJN1129" s="53"/>
      <c r="BJO1129" s="54"/>
      <c r="BJP1129" s="52"/>
      <c r="BJQ1129" s="53"/>
      <c r="BJR1129" s="54"/>
      <c r="BJS1129" s="52"/>
      <c r="BJT1129" s="53"/>
      <c r="BJU1129" s="54"/>
      <c r="BJV1129" s="52"/>
      <c r="BJW1129" s="53"/>
      <c r="BJX1129" s="54"/>
      <c r="BJY1129" s="52"/>
      <c r="BJZ1129" s="53"/>
      <c r="BKA1129" s="54"/>
      <c r="BKB1129" s="52"/>
      <c r="BKC1129" s="53"/>
      <c r="BKD1129" s="54"/>
      <c r="BKE1129" s="52"/>
      <c r="BKF1129" s="53"/>
      <c r="BKG1129" s="54"/>
      <c r="BKH1129" s="52"/>
      <c r="BKI1129" s="53"/>
      <c r="BKJ1129" s="54"/>
      <c r="BKK1129" s="52"/>
      <c r="BKL1129" s="53"/>
      <c r="BKM1129" s="54"/>
      <c r="BKN1129" s="52"/>
      <c r="BKO1129" s="53"/>
      <c r="BKP1129" s="54"/>
      <c r="BKQ1129" s="52"/>
      <c r="BKR1129" s="53"/>
      <c r="BKS1129" s="54"/>
      <c r="BKT1129" s="52"/>
      <c r="BKU1129" s="53"/>
      <c r="BKV1129" s="54"/>
      <c r="BKW1129" s="52"/>
      <c r="BKX1129" s="53"/>
      <c r="BKY1129" s="54"/>
      <c r="BKZ1129" s="52"/>
      <c r="BLA1129" s="53"/>
      <c r="BLB1129" s="54"/>
      <c r="BLC1129" s="52"/>
      <c r="BLD1129" s="53"/>
      <c r="BLE1129" s="54"/>
      <c r="BLF1129" s="52"/>
      <c r="BLG1129" s="53"/>
      <c r="BLH1129" s="54"/>
      <c r="BLI1129" s="52"/>
      <c r="BLJ1129" s="53"/>
      <c r="BLK1129" s="54"/>
      <c r="BLL1129" s="52"/>
      <c r="BLM1129" s="53"/>
      <c r="BLN1129" s="54"/>
      <c r="BLO1129" s="52"/>
      <c r="BLP1129" s="53"/>
      <c r="BLQ1129" s="54"/>
      <c r="BLR1129" s="52"/>
      <c r="BLS1129" s="53"/>
      <c r="BLT1129" s="54"/>
      <c r="BLU1129" s="52"/>
      <c r="BLV1129" s="53"/>
      <c r="BLW1129" s="54"/>
      <c r="BLX1129" s="52"/>
      <c r="BLY1129" s="53"/>
      <c r="BLZ1129" s="54"/>
      <c r="BMA1129" s="52"/>
      <c r="BMB1129" s="53"/>
      <c r="BMC1129" s="54"/>
      <c r="BMD1129" s="52"/>
      <c r="BME1129" s="53"/>
      <c r="BMF1129" s="54"/>
      <c r="BMG1129" s="52"/>
      <c r="BMH1129" s="53"/>
      <c r="BMI1129" s="54"/>
      <c r="BMJ1129" s="52"/>
      <c r="BMK1129" s="53"/>
      <c r="BML1129" s="54"/>
      <c r="BMM1129" s="52"/>
      <c r="BMN1129" s="53"/>
      <c r="BMO1129" s="54"/>
      <c r="BMP1129" s="52"/>
      <c r="BMQ1129" s="53"/>
      <c r="BMR1129" s="54"/>
      <c r="BMS1129" s="52"/>
      <c r="BMT1129" s="53"/>
      <c r="BMU1129" s="54"/>
      <c r="BMV1129" s="52"/>
      <c r="BMW1129" s="53"/>
      <c r="BMX1129" s="54"/>
      <c r="BMY1129" s="52"/>
      <c r="BMZ1129" s="53"/>
      <c r="BNA1129" s="54"/>
      <c r="BNB1129" s="52"/>
      <c r="BNC1129" s="53"/>
      <c r="BND1129" s="54"/>
      <c r="BNE1129" s="52"/>
      <c r="BNF1129" s="53"/>
      <c r="BNG1129" s="54"/>
      <c r="BNH1129" s="52"/>
      <c r="BNI1129" s="53"/>
      <c r="BNJ1129" s="54"/>
      <c r="BNK1129" s="52"/>
      <c r="BNL1129" s="53"/>
      <c r="BNM1129" s="54"/>
      <c r="BNN1129" s="52"/>
      <c r="BNO1129" s="53"/>
      <c r="BNP1129" s="54"/>
      <c r="BNQ1129" s="52"/>
      <c r="BNR1129" s="53"/>
      <c r="BNS1129" s="54"/>
      <c r="BNT1129" s="52"/>
      <c r="BNU1129" s="53"/>
      <c r="BNV1129" s="54"/>
      <c r="BNW1129" s="52"/>
      <c r="BNX1129" s="53"/>
      <c r="BNY1129" s="54"/>
      <c r="BNZ1129" s="52"/>
      <c r="BOA1129" s="53"/>
      <c r="BOB1129" s="54"/>
      <c r="BOC1129" s="52"/>
      <c r="BOD1129" s="53"/>
      <c r="BOE1129" s="54"/>
      <c r="BOF1129" s="52"/>
      <c r="BOG1129" s="53"/>
      <c r="BOH1129" s="54"/>
      <c r="BOI1129" s="52"/>
      <c r="BOJ1129" s="53"/>
      <c r="BOK1129" s="54"/>
      <c r="BOL1129" s="52"/>
      <c r="BOM1129" s="53"/>
      <c r="BON1129" s="54"/>
      <c r="BOO1129" s="52"/>
      <c r="BOP1129" s="53"/>
      <c r="BOQ1129" s="54"/>
      <c r="BOR1129" s="52"/>
      <c r="BOS1129" s="53"/>
      <c r="BOT1129" s="54"/>
      <c r="BOU1129" s="52"/>
      <c r="BOV1129" s="53"/>
      <c r="BOW1129" s="54"/>
      <c r="BOX1129" s="52"/>
      <c r="BOY1129" s="53"/>
      <c r="BOZ1129" s="54"/>
      <c r="BPA1129" s="52"/>
      <c r="BPB1129" s="53"/>
      <c r="BPC1129" s="54"/>
      <c r="BPD1129" s="52"/>
      <c r="BPE1129" s="53"/>
      <c r="BPF1129" s="54"/>
      <c r="BPG1129" s="52"/>
      <c r="BPH1129" s="53"/>
      <c r="BPI1129" s="54"/>
      <c r="BPJ1129" s="52"/>
      <c r="BPK1129" s="53"/>
      <c r="BPL1129" s="54"/>
      <c r="BPM1129" s="52"/>
      <c r="BPN1129" s="53"/>
      <c r="BPO1129" s="54"/>
      <c r="BPP1129" s="52"/>
      <c r="BPQ1129" s="53"/>
      <c r="BPR1129" s="54"/>
      <c r="BPS1129" s="52"/>
      <c r="BPT1129" s="53"/>
      <c r="BPU1129" s="54"/>
      <c r="BPV1129" s="52"/>
      <c r="BPW1129" s="53"/>
      <c r="BPX1129" s="54"/>
      <c r="BPY1129" s="52"/>
      <c r="BPZ1129" s="53"/>
      <c r="BQA1129" s="54"/>
      <c r="BQB1129" s="52"/>
      <c r="BQC1129" s="53"/>
      <c r="BQD1129" s="54"/>
      <c r="BQE1129" s="52"/>
      <c r="BQF1129" s="53"/>
      <c r="BQG1129" s="54"/>
      <c r="BQH1129" s="52"/>
      <c r="BQI1129" s="53"/>
      <c r="BQJ1129" s="54"/>
      <c r="BQK1129" s="52"/>
      <c r="BQL1129" s="53"/>
      <c r="BQM1129" s="54"/>
      <c r="BQN1129" s="52"/>
      <c r="BQO1129" s="53"/>
      <c r="BQP1129" s="54"/>
      <c r="BQQ1129" s="52"/>
      <c r="BQR1129" s="53"/>
      <c r="BQS1129" s="54"/>
      <c r="BQT1129" s="52"/>
      <c r="BQU1129" s="53"/>
      <c r="BQV1129" s="54"/>
      <c r="BQW1129" s="52"/>
      <c r="BQX1129" s="53"/>
      <c r="BQY1129" s="54"/>
      <c r="BQZ1129" s="52"/>
      <c r="BRA1129" s="53"/>
      <c r="BRB1129" s="54"/>
      <c r="BRC1129" s="52"/>
      <c r="BRD1129" s="53"/>
      <c r="BRE1129" s="54"/>
      <c r="BRF1129" s="52"/>
      <c r="BRG1129" s="53"/>
      <c r="BRH1129" s="54"/>
      <c r="BRI1129" s="52"/>
      <c r="BRJ1129" s="53"/>
      <c r="BRK1129" s="54"/>
      <c r="BRL1129" s="52"/>
      <c r="BRM1129" s="53"/>
      <c r="BRN1129" s="54"/>
      <c r="BRO1129" s="52"/>
      <c r="BRP1129" s="53"/>
      <c r="BRQ1129" s="54"/>
      <c r="BRR1129" s="52"/>
      <c r="BRS1129" s="53"/>
      <c r="BRT1129" s="54"/>
      <c r="BRU1129" s="52"/>
      <c r="BRV1129" s="53"/>
      <c r="BRW1129" s="54"/>
      <c r="BRX1129" s="52"/>
      <c r="BRY1129" s="53"/>
      <c r="BRZ1129" s="54"/>
      <c r="BSA1129" s="52"/>
      <c r="BSB1129" s="53"/>
      <c r="BSC1129" s="54"/>
      <c r="BSD1129" s="52"/>
      <c r="BSE1129" s="53"/>
      <c r="BSF1129" s="54"/>
      <c r="BSG1129" s="52"/>
      <c r="BSH1129" s="53"/>
      <c r="BSI1129" s="54"/>
      <c r="BSJ1129" s="52"/>
      <c r="BSK1129" s="53"/>
      <c r="BSL1129" s="54"/>
      <c r="BSM1129" s="52"/>
      <c r="BSN1129" s="53"/>
      <c r="BSO1129" s="54"/>
      <c r="BSP1129" s="52"/>
      <c r="BSQ1129" s="53"/>
      <c r="BSR1129" s="54"/>
      <c r="BSS1129" s="52"/>
      <c r="BST1129" s="53"/>
      <c r="BSU1129" s="54"/>
      <c r="BSV1129" s="52"/>
      <c r="BSW1129" s="53"/>
      <c r="BSX1129" s="54"/>
      <c r="BSY1129" s="52"/>
      <c r="BSZ1129" s="53"/>
      <c r="BTA1129" s="54"/>
      <c r="BTB1129" s="52"/>
      <c r="BTC1129" s="53"/>
      <c r="BTD1129" s="54"/>
      <c r="BTE1129" s="52"/>
      <c r="BTF1129" s="53"/>
      <c r="BTG1129" s="54"/>
      <c r="BTH1129" s="52"/>
      <c r="BTI1129" s="53"/>
      <c r="BTJ1129" s="54"/>
      <c r="BTK1129" s="52"/>
      <c r="BTL1129" s="53"/>
      <c r="BTM1129" s="54"/>
      <c r="BTN1129" s="52"/>
      <c r="BTO1129" s="53"/>
      <c r="BTP1129" s="54"/>
      <c r="BTQ1129" s="52"/>
      <c r="BTR1129" s="53"/>
      <c r="BTS1129" s="54"/>
      <c r="BTT1129" s="52"/>
      <c r="BTU1129" s="53"/>
      <c r="BTV1129" s="54"/>
      <c r="BTW1129" s="52"/>
      <c r="BTX1129" s="53"/>
      <c r="BTY1129" s="54"/>
      <c r="BTZ1129" s="52"/>
      <c r="BUA1129" s="53"/>
      <c r="BUB1129" s="54"/>
      <c r="BUC1129" s="52"/>
      <c r="BUD1129" s="53"/>
      <c r="BUE1129" s="54"/>
      <c r="BUF1129" s="52"/>
      <c r="BUG1129" s="53"/>
      <c r="BUH1129" s="54"/>
      <c r="BUI1129" s="52"/>
      <c r="BUJ1129" s="53"/>
      <c r="BUK1129" s="54"/>
      <c r="BUL1129" s="52"/>
      <c r="BUM1129" s="53"/>
      <c r="BUN1129" s="54"/>
      <c r="BUO1129" s="52"/>
      <c r="BUP1129" s="53"/>
      <c r="BUQ1129" s="54"/>
      <c r="BUR1129" s="52"/>
      <c r="BUS1129" s="53"/>
      <c r="BUT1129" s="54"/>
      <c r="BUU1129" s="52"/>
      <c r="BUV1129" s="53"/>
      <c r="BUW1129" s="54"/>
      <c r="BUX1129" s="52"/>
      <c r="BUY1129" s="53"/>
      <c r="BUZ1129" s="54"/>
      <c r="BVA1129" s="52"/>
      <c r="BVB1129" s="53"/>
      <c r="BVC1129" s="54"/>
      <c r="BVD1129" s="52"/>
      <c r="BVE1129" s="53"/>
      <c r="BVF1129" s="54"/>
      <c r="BVG1129" s="52"/>
      <c r="BVH1129" s="53"/>
      <c r="BVI1129" s="54"/>
      <c r="BVJ1129" s="52"/>
      <c r="BVK1129" s="53"/>
      <c r="BVL1129" s="54"/>
      <c r="BVM1129" s="52"/>
      <c r="BVN1129" s="53"/>
      <c r="BVO1129" s="54"/>
      <c r="BVP1129" s="52"/>
      <c r="BVQ1129" s="53"/>
      <c r="BVR1129" s="54"/>
      <c r="BVS1129" s="52"/>
      <c r="BVT1129" s="53"/>
      <c r="BVU1129" s="54"/>
      <c r="BVV1129" s="52"/>
      <c r="BVW1129" s="53"/>
      <c r="BVX1129" s="54"/>
      <c r="BVY1129" s="52"/>
      <c r="BVZ1129" s="53"/>
      <c r="BWA1129" s="54"/>
      <c r="BWB1129" s="52"/>
      <c r="BWC1129" s="53"/>
      <c r="BWD1129" s="54"/>
      <c r="BWE1129" s="52"/>
      <c r="BWF1129" s="53"/>
      <c r="BWG1129" s="54"/>
      <c r="BWH1129" s="52"/>
      <c r="BWI1129" s="53"/>
      <c r="BWJ1129" s="54"/>
      <c r="BWK1129" s="52"/>
      <c r="BWL1129" s="53"/>
      <c r="BWM1129" s="54"/>
      <c r="BWN1129" s="52"/>
      <c r="BWO1129" s="53"/>
      <c r="BWP1129" s="54"/>
      <c r="BWQ1129" s="52"/>
      <c r="BWR1129" s="53"/>
      <c r="BWS1129" s="54"/>
      <c r="BWT1129" s="52"/>
      <c r="BWU1129" s="53"/>
      <c r="BWV1129" s="54"/>
      <c r="BWW1129" s="52"/>
      <c r="BWX1129" s="53"/>
      <c r="BWY1129" s="54"/>
      <c r="BWZ1129" s="52"/>
      <c r="BXA1129" s="53"/>
      <c r="BXB1129" s="54"/>
      <c r="BXC1129" s="52"/>
      <c r="BXD1129" s="53"/>
      <c r="BXE1129" s="54"/>
      <c r="BXF1129" s="52"/>
      <c r="BXG1129" s="53"/>
      <c r="BXH1129" s="54"/>
      <c r="BXI1129" s="52"/>
      <c r="BXJ1129" s="53"/>
      <c r="BXK1129" s="54"/>
      <c r="BXL1129" s="52"/>
      <c r="BXM1129" s="53"/>
      <c r="BXN1129" s="54"/>
      <c r="BXO1129" s="52"/>
      <c r="BXP1129" s="53"/>
      <c r="BXQ1129" s="54"/>
      <c r="BXR1129" s="52"/>
      <c r="BXS1129" s="53"/>
      <c r="BXT1129" s="54"/>
      <c r="BXU1129" s="52"/>
      <c r="BXV1129" s="53"/>
      <c r="BXW1129" s="54"/>
      <c r="BXX1129" s="52"/>
      <c r="BXY1129" s="53"/>
      <c r="BXZ1129" s="54"/>
      <c r="BYA1129" s="52"/>
      <c r="BYB1129" s="53"/>
      <c r="BYC1129" s="54"/>
      <c r="BYD1129" s="52"/>
      <c r="BYE1129" s="53"/>
      <c r="BYF1129" s="54"/>
      <c r="BYG1129" s="52"/>
      <c r="BYH1129" s="53"/>
      <c r="BYI1129" s="54"/>
      <c r="BYJ1129" s="52"/>
      <c r="BYK1129" s="53"/>
      <c r="BYL1129" s="54"/>
      <c r="BYM1129" s="52"/>
      <c r="BYN1129" s="53"/>
      <c r="BYO1129" s="54"/>
      <c r="BYP1129" s="52"/>
      <c r="BYQ1129" s="53"/>
      <c r="BYR1129" s="54"/>
      <c r="BYS1129" s="52"/>
      <c r="BYT1129" s="53"/>
      <c r="BYU1129" s="54"/>
      <c r="BYV1129" s="52"/>
      <c r="BYW1129" s="53"/>
      <c r="BYX1129" s="54"/>
      <c r="BYY1129" s="52"/>
      <c r="BYZ1129" s="53"/>
      <c r="BZA1129" s="54"/>
      <c r="BZB1129" s="52"/>
      <c r="BZC1129" s="53"/>
      <c r="BZD1129" s="54"/>
      <c r="BZE1129" s="52"/>
      <c r="BZF1129" s="53"/>
      <c r="BZG1129" s="54"/>
      <c r="BZH1129" s="52"/>
      <c r="BZI1129" s="53"/>
      <c r="BZJ1129" s="54"/>
      <c r="BZK1129" s="52"/>
      <c r="BZL1129" s="53"/>
      <c r="BZM1129" s="54"/>
      <c r="BZN1129" s="52"/>
      <c r="BZO1129" s="53"/>
      <c r="BZP1129" s="54"/>
      <c r="BZQ1129" s="52"/>
      <c r="BZR1129" s="53"/>
      <c r="BZS1129" s="54"/>
      <c r="BZT1129" s="52"/>
      <c r="BZU1129" s="53"/>
      <c r="BZV1129" s="54"/>
      <c r="BZW1129" s="52"/>
      <c r="BZX1129" s="53"/>
      <c r="BZY1129" s="54"/>
      <c r="BZZ1129" s="52"/>
      <c r="CAA1129" s="53"/>
      <c r="CAB1129" s="54"/>
      <c r="CAC1129" s="52"/>
      <c r="CAD1129" s="53"/>
      <c r="CAE1129" s="54"/>
      <c r="CAF1129" s="52"/>
      <c r="CAG1129" s="53"/>
      <c r="CAH1129" s="54"/>
      <c r="CAI1129" s="52"/>
      <c r="CAJ1129" s="53"/>
      <c r="CAK1129" s="54"/>
      <c r="CAL1129" s="52"/>
      <c r="CAM1129" s="53"/>
      <c r="CAN1129" s="54"/>
      <c r="CAO1129" s="52"/>
      <c r="CAP1129" s="53"/>
      <c r="CAQ1129" s="54"/>
      <c r="CAR1129" s="52"/>
      <c r="CAS1129" s="53"/>
      <c r="CAT1129" s="54"/>
      <c r="CAU1129" s="52"/>
      <c r="CAV1129" s="53"/>
      <c r="CAW1129" s="54"/>
      <c r="CAX1129" s="52"/>
      <c r="CAY1129" s="53"/>
      <c r="CAZ1129" s="54"/>
      <c r="CBA1129" s="52"/>
      <c r="CBB1129" s="53"/>
      <c r="CBC1129" s="54"/>
      <c r="CBD1129" s="52"/>
      <c r="CBE1129" s="53"/>
      <c r="CBF1129" s="54"/>
      <c r="CBG1129" s="52"/>
      <c r="CBH1129" s="53"/>
      <c r="CBI1129" s="54"/>
      <c r="CBJ1129" s="52"/>
      <c r="CBK1129" s="53"/>
      <c r="CBL1129" s="54"/>
      <c r="CBM1129" s="52"/>
      <c r="CBN1129" s="53"/>
      <c r="CBO1129" s="54"/>
      <c r="CBP1129" s="52"/>
      <c r="CBQ1129" s="53"/>
      <c r="CBR1129" s="54"/>
      <c r="CBS1129" s="52"/>
      <c r="CBT1129" s="53"/>
      <c r="CBU1129" s="54"/>
      <c r="CBV1129" s="52"/>
      <c r="CBW1129" s="53"/>
      <c r="CBX1129" s="54"/>
      <c r="CBY1129" s="52"/>
      <c r="CBZ1129" s="53"/>
      <c r="CCA1129" s="54"/>
      <c r="CCB1129" s="52"/>
      <c r="CCC1129" s="53"/>
      <c r="CCD1129" s="54"/>
      <c r="CCE1129" s="52"/>
      <c r="CCF1129" s="53"/>
      <c r="CCG1129" s="54"/>
      <c r="CCH1129" s="52"/>
      <c r="CCI1129" s="53"/>
      <c r="CCJ1129" s="54"/>
      <c r="CCK1129" s="52"/>
      <c r="CCL1129" s="53"/>
      <c r="CCM1129" s="54"/>
      <c r="CCN1129" s="52"/>
      <c r="CCO1129" s="53"/>
      <c r="CCP1129" s="54"/>
      <c r="CCQ1129" s="52"/>
      <c r="CCR1129" s="53"/>
      <c r="CCS1129" s="54"/>
      <c r="CCT1129" s="52"/>
      <c r="CCU1129" s="53"/>
      <c r="CCV1129" s="54"/>
      <c r="CCW1129" s="52"/>
      <c r="CCX1129" s="53"/>
      <c r="CCY1129" s="54"/>
      <c r="CCZ1129" s="52"/>
      <c r="CDA1129" s="53"/>
      <c r="CDB1129" s="54"/>
      <c r="CDC1129" s="52"/>
      <c r="CDD1129" s="53"/>
      <c r="CDE1129" s="54"/>
      <c r="CDF1129" s="52"/>
      <c r="CDG1129" s="53"/>
      <c r="CDH1129" s="54"/>
      <c r="CDI1129" s="52"/>
      <c r="CDJ1129" s="53"/>
      <c r="CDK1129" s="54"/>
      <c r="CDL1129" s="52"/>
      <c r="CDM1129" s="53"/>
      <c r="CDN1129" s="54"/>
      <c r="CDO1129" s="52"/>
      <c r="CDP1129" s="53"/>
      <c r="CDQ1129" s="54"/>
      <c r="CDR1129" s="52"/>
      <c r="CDS1129" s="53"/>
      <c r="CDT1129" s="54"/>
      <c r="CDU1129" s="52"/>
      <c r="CDV1129" s="53"/>
      <c r="CDW1129" s="54"/>
      <c r="CDX1129" s="52"/>
      <c r="CDY1129" s="53"/>
      <c r="CDZ1129" s="54"/>
      <c r="CEA1129" s="52"/>
      <c r="CEB1129" s="53"/>
      <c r="CEC1129" s="54"/>
      <c r="CED1129" s="52"/>
      <c r="CEE1129" s="53"/>
      <c r="CEF1129" s="54"/>
      <c r="CEG1129" s="52"/>
      <c r="CEH1129" s="53"/>
      <c r="CEI1129" s="54"/>
      <c r="CEJ1129" s="52"/>
      <c r="CEK1129" s="53"/>
      <c r="CEL1129" s="54"/>
      <c r="CEM1129" s="52"/>
      <c r="CEN1129" s="53"/>
      <c r="CEO1129" s="54"/>
      <c r="CEP1129" s="52"/>
      <c r="CEQ1129" s="53"/>
      <c r="CER1129" s="54"/>
      <c r="CES1129" s="52"/>
      <c r="CET1129" s="53"/>
      <c r="CEU1129" s="54"/>
      <c r="CEV1129" s="52"/>
      <c r="CEW1129" s="53"/>
      <c r="CEX1129" s="54"/>
      <c r="CEY1129" s="52"/>
      <c r="CEZ1129" s="53"/>
      <c r="CFA1129" s="54"/>
      <c r="CFB1129" s="52"/>
      <c r="CFC1129" s="53"/>
      <c r="CFD1129" s="54"/>
      <c r="CFE1129" s="52"/>
      <c r="CFF1129" s="53"/>
      <c r="CFG1129" s="54"/>
      <c r="CFH1129" s="52"/>
      <c r="CFI1129" s="53"/>
      <c r="CFJ1129" s="54"/>
      <c r="CFK1129" s="52"/>
      <c r="CFL1129" s="53"/>
      <c r="CFM1129" s="54"/>
      <c r="CFN1129" s="52"/>
      <c r="CFO1129" s="53"/>
      <c r="CFP1129" s="54"/>
      <c r="CFQ1129" s="52"/>
      <c r="CFR1129" s="53"/>
      <c r="CFS1129" s="54"/>
      <c r="CFT1129" s="52"/>
      <c r="CFU1129" s="53"/>
      <c r="CFV1129" s="54"/>
      <c r="CFW1129" s="52"/>
      <c r="CFX1129" s="53"/>
      <c r="CFY1129" s="54"/>
      <c r="CFZ1129" s="52"/>
      <c r="CGA1129" s="53"/>
      <c r="CGB1129" s="54"/>
      <c r="CGC1129" s="52"/>
      <c r="CGD1129" s="53"/>
      <c r="CGE1129" s="54"/>
      <c r="CGF1129" s="52"/>
      <c r="CGG1129" s="53"/>
      <c r="CGH1129" s="54"/>
      <c r="CGI1129" s="52"/>
      <c r="CGJ1129" s="53"/>
      <c r="CGK1129" s="54"/>
      <c r="CGL1129" s="52"/>
      <c r="CGM1129" s="53"/>
      <c r="CGN1129" s="54"/>
      <c r="CGO1129" s="52"/>
      <c r="CGP1129" s="53"/>
      <c r="CGQ1129" s="54"/>
      <c r="CGR1129" s="52"/>
      <c r="CGS1129" s="53"/>
      <c r="CGT1129" s="54"/>
      <c r="CGU1129" s="52"/>
      <c r="CGV1129" s="53"/>
      <c r="CGW1129" s="54"/>
      <c r="CGX1129" s="52"/>
      <c r="CGY1129" s="53"/>
      <c r="CGZ1129" s="54"/>
      <c r="CHA1129" s="52"/>
      <c r="CHB1129" s="53"/>
      <c r="CHC1129" s="54"/>
      <c r="CHD1129" s="52"/>
      <c r="CHE1129" s="53"/>
      <c r="CHF1129" s="54"/>
      <c r="CHG1129" s="52"/>
      <c r="CHH1129" s="53"/>
      <c r="CHI1129" s="54"/>
      <c r="CHJ1129" s="52"/>
      <c r="CHK1129" s="53"/>
      <c r="CHL1129" s="54"/>
      <c r="CHM1129" s="52"/>
      <c r="CHN1129" s="53"/>
      <c r="CHO1129" s="54"/>
      <c r="CHP1129" s="52"/>
      <c r="CHQ1129" s="53"/>
      <c r="CHR1129" s="54"/>
      <c r="CHS1129" s="52"/>
      <c r="CHT1129" s="53"/>
      <c r="CHU1129" s="54"/>
      <c r="CHV1129" s="52"/>
      <c r="CHW1129" s="53"/>
      <c r="CHX1129" s="54"/>
      <c r="CHY1129" s="52"/>
      <c r="CHZ1129" s="53"/>
      <c r="CIA1129" s="54"/>
      <c r="CIB1129" s="52"/>
      <c r="CIC1129" s="53"/>
      <c r="CID1129" s="54"/>
      <c r="CIE1129" s="52"/>
      <c r="CIF1129" s="53"/>
      <c r="CIG1129" s="54"/>
      <c r="CIH1129" s="52"/>
      <c r="CII1129" s="53"/>
      <c r="CIJ1129" s="54"/>
      <c r="CIK1129" s="52"/>
      <c r="CIL1129" s="53"/>
      <c r="CIM1129" s="54"/>
      <c r="CIN1129" s="52"/>
      <c r="CIO1129" s="53"/>
      <c r="CIP1129" s="54"/>
      <c r="CIQ1129" s="52"/>
      <c r="CIR1129" s="53"/>
      <c r="CIS1129" s="54"/>
      <c r="CIT1129" s="52"/>
      <c r="CIU1129" s="53"/>
      <c r="CIV1129" s="54"/>
      <c r="CIW1129" s="52"/>
      <c r="CIX1129" s="53"/>
      <c r="CIY1129" s="54"/>
      <c r="CIZ1129" s="52"/>
      <c r="CJA1129" s="53"/>
      <c r="CJB1129" s="54"/>
      <c r="CJC1129" s="52"/>
      <c r="CJD1129" s="53"/>
      <c r="CJE1129" s="54"/>
      <c r="CJF1129" s="52"/>
      <c r="CJG1129" s="53"/>
      <c r="CJH1129" s="54"/>
      <c r="CJI1129" s="52"/>
      <c r="CJJ1129" s="53"/>
      <c r="CJK1129" s="54"/>
      <c r="CJL1129" s="52"/>
      <c r="CJM1129" s="53"/>
      <c r="CJN1129" s="54"/>
      <c r="CJO1129" s="52"/>
      <c r="CJP1129" s="53"/>
      <c r="CJQ1129" s="54"/>
      <c r="CJR1129" s="52"/>
      <c r="CJS1129" s="53"/>
      <c r="CJT1129" s="54"/>
      <c r="CJU1129" s="52"/>
      <c r="CJV1129" s="53"/>
      <c r="CJW1129" s="54"/>
      <c r="CJX1129" s="52"/>
      <c r="CJY1129" s="53"/>
      <c r="CJZ1129" s="54"/>
      <c r="CKA1129" s="52"/>
      <c r="CKB1129" s="53"/>
      <c r="CKC1129" s="54"/>
      <c r="CKD1129" s="52"/>
      <c r="CKE1129" s="53"/>
      <c r="CKF1129" s="54"/>
      <c r="CKG1129" s="52"/>
      <c r="CKH1129" s="53"/>
      <c r="CKI1129" s="54"/>
      <c r="CKJ1129" s="52"/>
      <c r="CKK1129" s="53"/>
      <c r="CKL1129" s="54"/>
      <c r="CKM1129" s="52"/>
      <c r="CKN1129" s="53"/>
      <c r="CKO1129" s="54"/>
      <c r="CKP1129" s="52"/>
      <c r="CKQ1129" s="53"/>
      <c r="CKR1129" s="54"/>
      <c r="CKS1129" s="52"/>
      <c r="CKT1129" s="53"/>
      <c r="CKU1129" s="54"/>
      <c r="CKV1129" s="52"/>
      <c r="CKW1129" s="53"/>
      <c r="CKX1129" s="54"/>
      <c r="CKY1129" s="52"/>
      <c r="CKZ1129" s="53"/>
      <c r="CLA1129" s="54"/>
      <c r="CLB1129" s="52"/>
      <c r="CLC1129" s="53"/>
      <c r="CLD1129" s="54"/>
      <c r="CLE1129" s="52"/>
      <c r="CLF1129" s="53"/>
      <c r="CLG1129" s="54"/>
      <c r="CLH1129" s="52"/>
      <c r="CLI1129" s="53"/>
      <c r="CLJ1129" s="54"/>
      <c r="CLK1129" s="52"/>
      <c r="CLL1129" s="53"/>
      <c r="CLM1129" s="54"/>
      <c r="CLN1129" s="52"/>
      <c r="CLO1129" s="53"/>
      <c r="CLP1129" s="54"/>
      <c r="CLQ1129" s="52"/>
      <c r="CLR1129" s="53"/>
      <c r="CLS1129" s="54"/>
      <c r="CLT1129" s="52"/>
      <c r="CLU1129" s="53"/>
      <c r="CLV1129" s="54"/>
      <c r="CLW1129" s="52"/>
      <c r="CLX1129" s="53"/>
      <c r="CLY1129" s="54"/>
      <c r="CLZ1129" s="52"/>
      <c r="CMA1129" s="53"/>
      <c r="CMB1129" s="54"/>
      <c r="CMC1129" s="52"/>
      <c r="CMD1129" s="53"/>
      <c r="CME1129" s="54"/>
      <c r="CMF1129" s="52"/>
      <c r="CMG1129" s="53"/>
      <c r="CMH1129" s="54"/>
      <c r="CMI1129" s="52"/>
      <c r="CMJ1129" s="53"/>
      <c r="CMK1129" s="54"/>
      <c r="CML1129" s="52"/>
      <c r="CMM1129" s="53"/>
      <c r="CMN1129" s="54"/>
      <c r="CMO1129" s="52"/>
      <c r="CMP1129" s="53"/>
      <c r="CMQ1129" s="54"/>
      <c r="CMR1129" s="52"/>
      <c r="CMS1129" s="53"/>
      <c r="CMT1129" s="54"/>
      <c r="CMU1129" s="52"/>
      <c r="CMV1129" s="53"/>
      <c r="CMW1129" s="54"/>
      <c r="CMX1129" s="52"/>
      <c r="CMY1129" s="53"/>
      <c r="CMZ1129" s="54"/>
      <c r="CNA1129" s="52"/>
      <c r="CNB1129" s="53"/>
      <c r="CNC1129" s="54"/>
      <c r="CND1129" s="52"/>
      <c r="CNE1129" s="53"/>
      <c r="CNF1129" s="54"/>
      <c r="CNG1129" s="52"/>
      <c r="CNH1129" s="53"/>
      <c r="CNI1129" s="54"/>
      <c r="CNJ1129" s="52"/>
      <c r="CNK1129" s="53"/>
      <c r="CNL1129" s="54"/>
      <c r="CNM1129" s="52"/>
      <c r="CNN1129" s="53"/>
      <c r="CNO1129" s="54"/>
      <c r="CNP1129" s="52"/>
      <c r="CNQ1129" s="53"/>
      <c r="CNR1129" s="54"/>
      <c r="CNS1129" s="52"/>
      <c r="CNT1129" s="53"/>
      <c r="CNU1129" s="54"/>
      <c r="CNV1129" s="52"/>
      <c r="CNW1129" s="53"/>
      <c r="CNX1129" s="54"/>
      <c r="CNY1129" s="52"/>
      <c r="CNZ1129" s="53"/>
      <c r="COA1129" s="54"/>
      <c r="COB1129" s="52"/>
      <c r="COC1129" s="53"/>
      <c r="COD1129" s="54"/>
      <c r="COE1129" s="52"/>
      <c r="COF1129" s="53"/>
      <c r="COG1129" s="54"/>
      <c r="COH1129" s="52"/>
      <c r="COI1129" s="53"/>
      <c r="COJ1129" s="54"/>
      <c r="COK1129" s="52"/>
      <c r="COL1129" s="53"/>
      <c r="COM1129" s="54"/>
      <c r="CON1129" s="52"/>
      <c r="COO1129" s="53"/>
      <c r="COP1129" s="54"/>
      <c r="COQ1129" s="52"/>
      <c r="COR1129" s="53"/>
      <c r="COS1129" s="54"/>
      <c r="COT1129" s="52"/>
      <c r="COU1129" s="53"/>
      <c r="COV1129" s="54"/>
      <c r="COW1129" s="52"/>
      <c r="COX1129" s="53"/>
      <c r="COY1129" s="54"/>
      <c r="COZ1129" s="52"/>
      <c r="CPA1129" s="53"/>
      <c r="CPB1129" s="54"/>
      <c r="CPC1129" s="52"/>
      <c r="CPD1129" s="53"/>
      <c r="CPE1129" s="54"/>
      <c r="CPF1129" s="52"/>
      <c r="CPG1129" s="53"/>
      <c r="CPH1129" s="54"/>
      <c r="CPI1129" s="52"/>
      <c r="CPJ1129" s="53"/>
      <c r="CPK1129" s="54"/>
      <c r="CPL1129" s="52"/>
      <c r="CPM1129" s="53"/>
      <c r="CPN1129" s="54"/>
      <c r="CPO1129" s="52"/>
      <c r="CPP1129" s="53"/>
      <c r="CPQ1129" s="54"/>
      <c r="CPR1129" s="52"/>
      <c r="CPS1129" s="53"/>
      <c r="CPT1129" s="54"/>
      <c r="CPU1129" s="52"/>
      <c r="CPV1129" s="53"/>
      <c r="CPW1129" s="54"/>
      <c r="CPX1129" s="52"/>
      <c r="CPY1129" s="53"/>
      <c r="CPZ1129" s="54"/>
      <c r="CQA1129" s="52"/>
      <c r="CQB1129" s="53"/>
      <c r="CQC1129" s="54"/>
      <c r="CQD1129" s="52"/>
      <c r="CQE1129" s="53"/>
      <c r="CQF1129" s="54"/>
      <c r="CQG1129" s="52"/>
      <c r="CQH1129" s="53"/>
      <c r="CQI1129" s="54"/>
      <c r="CQJ1129" s="52"/>
      <c r="CQK1129" s="53"/>
      <c r="CQL1129" s="54"/>
      <c r="CQM1129" s="52"/>
      <c r="CQN1129" s="53"/>
      <c r="CQO1129" s="54"/>
      <c r="CQP1129" s="52"/>
      <c r="CQQ1129" s="53"/>
      <c r="CQR1129" s="54"/>
      <c r="CQS1129" s="52"/>
      <c r="CQT1129" s="53"/>
      <c r="CQU1129" s="54"/>
      <c r="CQV1129" s="52"/>
      <c r="CQW1129" s="53"/>
      <c r="CQX1129" s="54"/>
      <c r="CQY1129" s="52"/>
      <c r="CQZ1129" s="53"/>
      <c r="CRA1129" s="54"/>
      <c r="CRB1129" s="52"/>
      <c r="CRC1129" s="53"/>
      <c r="CRD1129" s="54"/>
      <c r="CRE1129" s="52"/>
      <c r="CRF1129" s="53"/>
      <c r="CRG1129" s="54"/>
      <c r="CRH1129" s="52"/>
      <c r="CRI1129" s="53"/>
      <c r="CRJ1129" s="54"/>
      <c r="CRK1129" s="52"/>
      <c r="CRL1129" s="53"/>
      <c r="CRM1129" s="54"/>
      <c r="CRN1129" s="52"/>
      <c r="CRO1129" s="53"/>
      <c r="CRP1129" s="54"/>
      <c r="CRQ1129" s="52"/>
      <c r="CRR1129" s="53"/>
      <c r="CRS1129" s="54"/>
      <c r="CRT1129" s="52"/>
      <c r="CRU1129" s="53"/>
      <c r="CRV1129" s="54"/>
      <c r="CRW1129" s="52"/>
      <c r="CRX1129" s="53"/>
      <c r="CRY1129" s="54"/>
      <c r="CRZ1129" s="52"/>
      <c r="CSA1129" s="53"/>
      <c r="CSB1129" s="54"/>
      <c r="CSC1129" s="52"/>
      <c r="CSD1129" s="53"/>
      <c r="CSE1129" s="54"/>
      <c r="CSF1129" s="52"/>
      <c r="CSG1129" s="53"/>
      <c r="CSH1129" s="54"/>
      <c r="CSI1129" s="52"/>
      <c r="CSJ1129" s="53"/>
      <c r="CSK1129" s="54"/>
      <c r="CSL1129" s="52"/>
      <c r="CSM1129" s="53"/>
      <c r="CSN1129" s="54"/>
      <c r="CSO1129" s="52"/>
      <c r="CSP1129" s="53"/>
      <c r="CSQ1129" s="54"/>
      <c r="CSR1129" s="52"/>
      <c r="CSS1129" s="53"/>
      <c r="CST1129" s="54"/>
      <c r="CSU1129" s="52"/>
      <c r="CSV1129" s="53"/>
      <c r="CSW1129" s="54"/>
      <c r="CSX1129" s="52"/>
      <c r="CSY1129" s="53"/>
      <c r="CSZ1129" s="54"/>
      <c r="CTA1129" s="52"/>
      <c r="CTB1129" s="53"/>
      <c r="CTC1129" s="54"/>
      <c r="CTD1129" s="52"/>
      <c r="CTE1129" s="53"/>
      <c r="CTF1129" s="54"/>
      <c r="CTG1129" s="52"/>
      <c r="CTH1129" s="53"/>
      <c r="CTI1129" s="54"/>
      <c r="CTJ1129" s="52"/>
      <c r="CTK1129" s="53"/>
      <c r="CTL1129" s="54"/>
      <c r="CTM1129" s="52"/>
      <c r="CTN1129" s="53"/>
      <c r="CTO1129" s="54"/>
      <c r="CTP1129" s="52"/>
      <c r="CTQ1129" s="53"/>
      <c r="CTR1129" s="54"/>
      <c r="CTS1129" s="52"/>
      <c r="CTT1129" s="53"/>
      <c r="CTU1129" s="54"/>
      <c r="CTV1129" s="52"/>
      <c r="CTW1129" s="53"/>
      <c r="CTX1129" s="54"/>
      <c r="CTY1129" s="52"/>
      <c r="CTZ1129" s="53"/>
      <c r="CUA1129" s="54"/>
      <c r="CUB1129" s="52"/>
      <c r="CUC1129" s="53"/>
      <c r="CUD1129" s="54"/>
      <c r="CUE1129" s="52"/>
      <c r="CUF1129" s="53"/>
      <c r="CUG1129" s="54"/>
      <c r="CUH1129" s="52"/>
      <c r="CUI1129" s="53"/>
      <c r="CUJ1129" s="54"/>
      <c r="CUK1129" s="52"/>
      <c r="CUL1129" s="53"/>
      <c r="CUM1129" s="54"/>
      <c r="CUN1129" s="52"/>
      <c r="CUO1129" s="53"/>
      <c r="CUP1129" s="54"/>
      <c r="CUQ1129" s="52"/>
      <c r="CUR1129" s="53"/>
      <c r="CUS1129" s="54"/>
      <c r="CUT1129" s="52"/>
      <c r="CUU1129" s="53"/>
      <c r="CUV1129" s="54"/>
      <c r="CUW1129" s="52"/>
      <c r="CUX1129" s="53"/>
      <c r="CUY1129" s="54"/>
      <c r="CUZ1129" s="52"/>
      <c r="CVA1129" s="53"/>
      <c r="CVB1129" s="54"/>
      <c r="CVC1129" s="52"/>
      <c r="CVD1129" s="53"/>
      <c r="CVE1129" s="54"/>
      <c r="CVF1129" s="52"/>
      <c r="CVG1129" s="53"/>
      <c r="CVH1129" s="54"/>
      <c r="CVI1129" s="52"/>
      <c r="CVJ1129" s="53"/>
      <c r="CVK1129" s="54"/>
      <c r="CVL1129" s="52"/>
      <c r="CVM1129" s="53"/>
      <c r="CVN1129" s="54"/>
      <c r="CVO1129" s="52"/>
      <c r="CVP1129" s="53"/>
      <c r="CVQ1129" s="54"/>
      <c r="CVR1129" s="52"/>
      <c r="CVS1129" s="53"/>
      <c r="CVT1129" s="54"/>
      <c r="CVU1129" s="52"/>
      <c r="CVV1129" s="53"/>
      <c r="CVW1129" s="54"/>
      <c r="CVX1129" s="52"/>
      <c r="CVY1129" s="53"/>
      <c r="CVZ1129" s="54"/>
      <c r="CWA1129" s="52"/>
      <c r="CWB1129" s="53"/>
      <c r="CWC1129" s="54"/>
      <c r="CWD1129" s="52"/>
      <c r="CWE1129" s="53"/>
      <c r="CWF1129" s="54"/>
      <c r="CWG1129" s="52"/>
      <c r="CWH1129" s="53"/>
      <c r="CWI1129" s="54"/>
      <c r="CWJ1129" s="52"/>
      <c r="CWK1129" s="53"/>
      <c r="CWL1129" s="54"/>
      <c r="CWM1129" s="52"/>
      <c r="CWN1129" s="53"/>
      <c r="CWO1129" s="54"/>
      <c r="CWP1129" s="52"/>
      <c r="CWQ1129" s="53"/>
      <c r="CWR1129" s="54"/>
      <c r="CWS1129" s="52"/>
      <c r="CWT1129" s="53"/>
      <c r="CWU1129" s="54"/>
      <c r="CWV1129" s="52"/>
      <c r="CWW1129" s="53"/>
      <c r="CWX1129" s="54"/>
      <c r="CWY1129" s="52"/>
      <c r="CWZ1129" s="53"/>
      <c r="CXA1129" s="54"/>
      <c r="CXB1129" s="52"/>
      <c r="CXC1129" s="53"/>
      <c r="CXD1129" s="54"/>
      <c r="CXE1129" s="52"/>
      <c r="CXF1129" s="53"/>
      <c r="CXG1129" s="54"/>
      <c r="CXH1129" s="52"/>
      <c r="CXI1129" s="53"/>
      <c r="CXJ1129" s="54"/>
      <c r="CXK1129" s="52"/>
      <c r="CXL1129" s="53"/>
      <c r="CXM1129" s="54"/>
      <c r="CXN1129" s="52"/>
      <c r="CXO1129" s="53"/>
      <c r="CXP1129" s="54"/>
      <c r="CXQ1129" s="52"/>
      <c r="CXR1129" s="53"/>
      <c r="CXS1129" s="54"/>
      <c r="CXT1129" s="52"/>
      <c r="CXU1129" s="53"/>
      <c r="CXV1129" s="54"/>
      <c r="CXW1129" s="52"/>
      <c r="CXX1129" s="53"/>
      <c r="CXY1129" s="54"/>
      <c r="CXZ1129" s="52"/>
      <c r="CYA1129" s="53"/>
      <c r="CYB1129" s="54"/>
      <c r="CYC1129" s="52"/>
      <c r="CYD1129" s="53"/>
      <c r="CYE1129" s="54"/>
      <c r="CYF1129" s="52"/>
      <c r="CYG1129" s="53"/>
      <c r="CYH1129" s="54"/>
      <c r="CYI1129" s="52"/>
      <c r="CYJ1129" s="53"/>
      <c r="CYK1129" s="54"/>
      <c r="CYL1129" s="52"/>
      <c r="CYM1129" s="53"/>
      <c r="CYN1129" s="54"/>
      <c r="CYO1129" s="52"/>
      <c r="CYP1129" s="53"/>
      <c r="CYQ1129" s="54"/>
      <c r="CYR1129" s="52"/>
      <c r="CYS1129" s="53"/>
      <c r="CYT1129" s="54"/>
      <c r="CYU1129" s="52"/>
      <c r="CYV1129" s="53"/>
      <c r="CYW1129" s="54"/>
      <c r="CYX1129" s="52"/>
      <c r="CYY1129" s="53"/>
      <c r="CYZ1129" s="54"/>
      <c r="CZA1129" s="52"/>
      <c r="CZB1129" s="53"/>
      <c r="CZC1129" s="54"/>
      <c r="CZD1129" s="52"/>
      <c r="CZE1129" s="53"/>
      <c r="CZF1129" s="54"/>
      <c r="CZG1129" s="52"/>
      <c r="CZH1129" s="53"/>
      <c r="CZI1129" s="54"/>
      <c r="CZJ1129" s="52"/>
      <c r="CZK1129" s="53"/>
      <c r="CZL1129" s="54"/>
      <c r="CZM1129" s="52"/>
      <c r="CZN1129" s="53"/>
      <c r="CZO1129" s="54"/>
      <c r="CZP1129" s="52"/>
      <c r="CZQ1129" s="53"/>
      <c r="CZR1129" s="54"/>
      <c r="CZS1129" s="52"/>
      <c r="CZT1129" s="53"/>
      <c r="CZU1129" s="54"/>
      <c r="CZV1129" s="52"/>
      <c r="CZW1129" s="53"/>
      <c r="CZX1129" s="54"/>
      <c r="CZY1129" s="52"/>
      <c r="CZZ1129" s="53"/>
      <c r="DAA1129" s="54"/>
      <c r="DAB1129" s="52"/>
      <c r="DAC1129" s="53"/>
      <c r="DAD1129" s="54"/>
      <c r="DAE1129" s="52"/>
      <c r="DAF1129" s="53"/>
      <c r="DAG1129" s="54"/>
      <c r="DAH1129" s="52"/>
      <c r="DAI1129" s="53"/>
      <c r="DAJ1129" s="54"/>
      <c r="DAK1129" s="52"/>
      <c r="DAL1129" s="53"/>
      <c r="DAM1129" s="54"/>
      <c r="DAN1129" s="52"/>
      <c r="DAO1129" s="53"/>
      <c r="DAP1129" s="54"/>
      <c r="DAQ1129" s="52"/>
      <c r="DAR1129" s="53"/>
      <c r="DAS1129" s="54"/>
      <c r="DAT1129" s="52"/>
      <c r="DAU1129" s="53"/>
      <c r="DAV1129" s="54"/>
      <c r="DAW1129" s="52"/>
      <c r="DAX1129" s="53"/>
      <c r="DAY1129" s="54"/>
      <c r="DAZ1129" s="52"/>
      <c r="DBA1129" s="53"/>
      <c r="DBB1129" s="54"/>
      <c r="DBC1129" s="52"/>
      <c r="DBD1129" s="53"/>
      <c r="DBE1129" s="54"/>
      <c r="DBF1129" s="52"/>
      <c r="DBG1129" s="53"/>
      <c r="DBH1129" s="54"/>
      <c r="DBI1129" s="52"/>
      <c r="DBJ1129" s="53"/>
      <c r="DBK1129" s="54"/>
      <c r="DBL1129" s="52"/>
      <c r="DBM1129" s="53"/>
      <c r="DBN1129" s="54"/>
      <c r="DBO1129" s="52"/>
      <c r="DBP1129" s="53"/>
      <c r="DBQ1129" s="54"/>
      <c r="DBR1129" s="52"/>
      <c r="DBS1129" s="53"/>
      <c r="DBT1129" s="54"/>
      <c r="DBU1129" s="52"/>
      <c r="DBV1129" s="53"/>
      <c r="DBW1129" s="54"/>
      <c r="DBX1129" s="52"/>
      <c r="DBY1129" s="53"/>
      <c r="DBZ1129" s="54"/>
      <c r="DCA1129" s="52"/>
      <c r="DCB1129" s="53"/>
      <c r="DCC1129" s="54"/>
      <c r="DCD1129" s="52"/>
      <c r="DCE1129" s="53"/>
      <c r="DCF1129" s="54"/>
      <c r="DCG1129" s="52"/>
      <c r="DCH1129" s="53"/>
      <c r="DCI1129" s="54"/>
      <c r="DCJ1129" s="52"/>
      <c r="DCK1129" s="53"/>
      <c r="DCL1129" s="54"/>
      <c r="DCM1129" s="52"/>
      <c r="DCN1129" s="53"/>
      <c r="DCO1129" s="54"/>
      <c r="DCP1129" s="52"/>
      <c r="DCQ1129" s="53"/>
      <c r="DCR1129" s="54"/>
      <c r="DCS1129" s="52"/>
      <c r="DCT1129" s="53"/>
      <c r="DCU1129" s="54"/>
      <c r="DCV1129" s="52"/>
      <c r="DCW1129" s="53"/>
      <c r="DCX1129" s="54"/>
      <c r="DCY1129" s="52"/>
      <c r="DCZ1129" s="53"/>
      <c r="DDA1129" s="54"/>
      <c r="DDB1129" s="52"/>
      <c r="DDC1129" s="53"/>
      <c r="DDD1129" s="54"/>
      <c r="DDE1129" s="52"/>
      <c r="DDF1129" s="53"/>
      <c r="DDG1129" s="54"/>
      <c r="DDH1129" s="52"/>
      <c r="DDI1129" s="53"/>
      <c r="DDJ1129" s="54"/>
      <c r="DDK1129" s="52"/>
      <c r="DDL1129" s="53"/>
      <c r="DDM1129" s="54"/>
      <c r="DDN1129" s="52"/>
      <c r="DDO1129" s="53"/>
      <c r="DDP1129" s="54"/>
      <c r="DDQ1129" s="52"/>
      <c r="DDR1129" s="53"/>
      <c r="DDS1129" s="54"/>
      <c r="DDT1129" s="52"/>
      <c r="DDU1129" s="53"/>
      <c r="DDV1129" s="54"/>
      <c r="DDW1129" s="52"/>
      <c r="DDX1129" s="53"/>
      <c r="DDY1129" s="54"/>
      <c r="DDZ1129" s="52"/>
      <c r="DEA1129" s="53"/>
      <c r="DEB1129" s="54"/>
      <c r="DEC1129" s="52"/>
      <c r="DED1129" s="53"/>
      <c r="DEE1129" s="54"/>
      <c r="DEF1129" s="52"/>
      <c r="DEG1129" s="53"/>
      <c r="DEH1129" s="54"/>
      <c r="DEI1129" s="52"/>
      <c r="DEJ1129" s="53"/>
      <c r="DEK1129" s="54"/>
      <c r="DEL1129" s="52"/>
      <c r="DEM1129" s="53"/>
      <c r="DEN1129" s="54"/>
      <c r="DEO1129" s="52"/>
      <c r="DEP1129" s="53"/>
      <c r="DEQ1129" s="54"/>
      <c r="DER1129" s="52"/>
      <c r="DES1129" s="53"/>
      <c r="DET1129" s="54"/>
      <c r="DEU1129" s="52"/>
      <c r="DEV1129" s="53"/>
      <c r="DEW1129" s="54"/>
      <c r="DEX1129" s="52"/>
      <c r="DEY1129" s="53"/>
      <c r="DEZ1129" s="54"/>
      <c r="DFA1129" s="52"/>
      <c r="DFB1129" s="53"/>
      <c r="DFC1129" s="54"/>
      <c r="DFD1129" s="52"/>
      <c r="DFE1129" s="53"/>
      <c r="DFF1129" s="54"/>
      <c r="DFG1129" s="52"/>
      <c r="DFH1129" s="53"/>
      <c r="DFI1129" s="54"/>
      <c r="DFJ1129" s="52"/>
      <c r="DFK1129" s="53"/>
      <c r="DFL1129" s="54"/>
      <c r="DFM1129" s="52"/>
      <c r="DFN1129" s="53"/>
      <c r="DFO1129" s="54"/>
      <c r="DFP1129" s="52"/>
      <c r="DFQ1129" s="53"/>
      <c r="DFR1129" s="54"/>
      <c r="DFS1129" s="52"/>
      <c r="DFT1129" s="53"/>
      <c r="DFU1129" s="54"/>
      <c r="DFV1129" s="52"/>
      <c r="DFW1129" s="53"/>
      <c r="DFX1129" s="54"/>
      <c r="DFY1129" s="52"/>
      <c r="DFZ1129" s="53"/>
      <c r="DGA1129" s="54"/>
      <c r="DGB1129" s="52"/>
      <c r="DGC1129" s="53"/>
      <c r="DGD1129" s="54"/>
      <c r="DGE1129" s="52"/>
      <c r="DGF1129" s="53"/>
      <c r="DGG1129" s="54"/>
      <c r="DGH1129" s="52"/>
      <c r="DGI1129" s="53"/>
      <c r="DGJ1129" s="54"/>
      <c r="DGK1129" s="52"/>
      <c r="DGL1129" s="53"/>
      <c r="DGM1129" s="54"/>
      <c r="DGN1129" s="52"/>
      <c r="DGO1129" s="53"/>
      <c r="DGP1129" s="54"/>
      <c r="DGQ1129" s="52"/>
      <c r="DGR1129" s="53"/>
      <c r="DGS1129" s="54"/>
      <c r="DGT1129" s="52"/>
      <c r="DGU1129" s="53"/>
      <c r="DGV1129" s="54"/>
      <c r="DGW1129" s="52"/>
      <c r="DGX1129" s="53"/>
      <c r="DGY1129" s="54"/>
      <c r="DGZ1129" s="52"/>
      <c r="DHA1129" s="53"/>
      <c r="DHB1129" s="54"/>
      <c r="DHC1129" s="52"/>
      <c r="DHD1129" s="53"/>
      <c r="DHE1129" s="54"/>
      <c r="DHF1129" s="52"/>
      <c r="DHG1129" s="53"/>
      <c r="DHH1129" s="54"/>
      <c r="DHI1129" s="52"/>
      <c r="DHJ1129" s="53"/>
      <c r="DHK1129" s="54"/>
      <c r="DHL1129" s="52"/>
      <c r="DHM1129" s="53"/>
      <c r="DHN1129" s="54"/>
      <c r="DHO1129" s="52"/>
      <c r="DHP1129" s="53"/>
      <c r="DHQ1129" s="54"/>
      <c r="DHR1129" s="52"/>
      <c r="DHS1129" s="53"/>
      <c r="DHT1129" s="54"/>
      <c r="DHU1129" s="52"/>
      <c r="DHV1129" s="53"/>
      <c r="DHW1129" s="54"/>
      <c r="DHX1129" s="52"/>
      <c r="DHY1129" s="53"/>
      <c r="DHZ1129" s="54"/>
      <c r="DIA1129" s="52"/>
      <c r="DIB1129" s="53"/>
      <c r="DIC1129" s="54"/>
      <c r="DID1129" s="52"/>
      <c r="DIE1129" s="53"/>
      <c r="DIF1129" s="54"/>
      <c r="DIG1129" s="52"/>
      <c r="DIH1129" s="53"/>
      <c r="DII1129" s="54"/>
      <c r="DIJ1129" s="52"/>
      <c r="DIK1129" s="53"/>
      <c r="DIL1129" s="54"/>
      <c r="DIM1129" s="52"/>
      <c r="DIN1129" s="53"/>
      <c r="DIO1129" s="54"/>
      <c r="DIP1129" s="52"/>
      <c r="DIQ1129" s="53"/>
      <c r="DIR1129" s="54"/>
      <c r="DIS1129" s="52"/>
      <c r="DIT1129" s="53"/>
      <c r="DIU1129" s="54"/>
      <c r="DIV1129" s="52"/>
      <c r="DIW1129" s="53"/>
      <c r="DIX1129" s="54"/>
      <c r="DIY1129" s="52"/>
      <c r="DIZ1129" s="53"/>
      <c r="DJA1129" s="54"/>
      <c r="DJB1129" s="52"/>
      <c r="DJC1129" s="53"/>
      <c r="DJD1129" s="54"/>
      <c r="DJE1129" s="52"/>
      <c r="DJF1129" s="53"/>
      <c r="DJG1129" s="54"/>
      <c r="DJH1129" s="52"/>
      <c r="DJI1129" s="53"/>
      <c r="DJJ1129" s="54"/>
      <c r="DJK1129" s="52"/>
      <c r="DJL1129" s="53"/>
      <c r="DJM1129" s="54"/>
      <c r="DJN1129" s="52"/>
      <c r="DJO1129" s="53"/>
      <c r="DJP1129" s="54"/>
      <c r="DJQ1129" s="52"/>
      <c r="DJR1129" s="53"/>
      <c r="DJS1129" s="54"/>
      <c r="DJT1129" s="52"/>
      <c r="DJU1129" s="53"/>
      <c r="DJV1129" s="54"/>
      <c r="DJW1129" s="52"/>
      <c r="DJX1129" s="53"/>
      <c r="DJY1129" s="54"/>
      <c r="DJZ1129" s="52"/>
      <c r="DKA1129" s="53"/>
      <c r="DKB1129" s="54"/>
      <c r="DKC1129" s="52"/>
      <c r="DKD1129" s="53"/>
      <c r="DKE1129" s="54"/>
      <c r="DKF1129" s="52"/>
      <c r="DKG1129" s="53"/>
      <c r="DKH1129" s="54"/>
      <c r="DKI1129" s="52"/>
      <c r="DKJ1129" s="53"/>
      <c r="DKK1129" s="54"/>
      <c r="DKL1129" s="52"/>
      <c r="DKM1129" s="53"/>
      <c r="DKN1129" s="54"/>
      <c r="DKO1129" s="52"/>
      <c r="DKP1129" s="53"/>
      <c r="DKQ1129" s="54"/>
      <c r="DKR1129" s="52"/>
      <c r="DKS1129" s="53"/>
      <c r="DKT1129" s="54"/>
      <c r="DKU1129" s="52"/>
      <c r="DKV1129" s="53"/>
      <c r="DKW1129" s="54"/>
      <c r="DKX1129" s="52"/>
      <c r="DKY1129" s="53"/>
      <c r="DKZ1129" s="54"/>
      <c r="DLA1129" s="52"/>
      <c r="DLB1129" s="53"/>
      <c r="DLC1129" s="54"/>
      <c r="DLD1129" s="52"/>
      <c r="DLE1129" s="53"/>
      <c r="DLF1129" s="54"/>
      <c r="DLG1129" s="52"/>
      <c r="DLH1129" s="53"/>
      <c r="DLI1129" s="54"/>
      <c r="DLJ1129" s="52"/>
      <c r="DLK1129" s="53"/>
      <c r="DLL1129" s="54"/>
      <c r="DLM1129" s="52"/>
      <c r="DLN1129" s="53"/>
      <c r="DLO1129" s="54"/>
      <c r="DLP1129" s="52"/>
      <c r="DLQ1129" s="53"/>
      <c r="DLR1129" s="54"/>
      <c r="DLS1129" s="52"/>
      <c r="DLT1129" s="53"/>
      <c r="DLU1129" s="54"/>
      <c r="DLV1129" s="52"/>
      <c r="DLW1129" s="53"/>
      <c r="DLX1129" s="54"/>
      <c r="DLY1129" s="52"/>
      <c r="DLZ1129" s="53"/>
      <c r="DMA1129" s="54"/>
      <c r="DMB1129" s="52"/>
      <c r="DMC1129" s="53"/>
      <c r="DMD1129" s="54"/>
      <c r="DME1129" s="52"/>
      <c r="DMF1129" s="53"/>
      <c r="DMG1129" s="54"/>
      <c r="DMH1129" s="52"/>
      <c r="DMI1129" s="53"/>
      <c r="DMJ1129" s="54"/>
      <c r="DMK1129" s="52"/>
      <c r="DML1129" s="53"/>
      <c r="DMM1129" s="54"/>
      <c r="DMN1129" s="52"/>
      <c r="DMO1129" s="53"/>
      <c r="DMP1129" s="54"/>
      <c r="DMQ1129" s="52"/>
      <c r="DMR1129" s="53"/>
      <c r="DMS1129" s="54"/>
      <c r="DMT1129" s="52"/>
      <c r="DMU1129" s="53"/>
      <c r="DMV1129" s="54"/>
      <c r="DMW1129" s="52"/>
      <c r="DMX1129" s="53"/>
      <c r="DMY1129" s="54"/>
      <c r="DMZ1129" s="52"/>
      <c r="DNA1129" s="53"/>
      <c r="DNB1129" s="54"/>
      <c r="DNC1129" s="52"/>
      <c r="DND1129" s="53"/>
      <c r="DNE1129" s="54"/>
      <c r="DNF1129" s="52"/>
      <c r="DNG1129" s="53"/>
      <c r="DNH1129" s="54"/>
      <c r="DNI1129" s="52"/>
      <c r="DNJ1129" s="53"/>
      <c r="DNK1129" s="54"/>
      <c r="DNL1129" s="52"/>
      <c r="DNM1129" s="53"/>
      <c r="DNN1129" s="54"/>
      <c r="DNO1129" s="52"/>
      <c r="DNP1129" s="53"/>
      <c r="DNQ1129" s="54"/>
      <c r="DNR1129" s="52"/>
      <c r="DNS1129" s="53"/>
      <c r="DNT1129" s="54"/>
      <c r="DNU1129" s="52"/>
      <c r="DNV1129" s="53"/>
      <c r="DNW1129" s="54"/>
      <c r="DNX1129" s="52"/>
      <c r="DNY1129" s="53"/>
      <c r="DNZ1129" s="54"/>
      <c r="DOA1129" s="52"/>
      <c r="DOB1129" s="53"/>
      <c r="DOC1129" s="54"/>
      <c r="DOD1129" s="52"/>
      <c r="DOE1129" s="53"/>
      <c r="DOF1129" s="54"/>
      <c r="DOG1129" s="52"/>
      <c r="DOH1129" s="53"/>
      <c r="DOI1129" s="54"/>
      <c r="DOJ1129" s="52"/>
      <c r="DOK1129" s="53"/>
      <c r="DOL1129" s="54"/>
      <c r="DOM1129" s="52"/>
      <c r="DON1129" s="53"/>
      <c r="DOO1129" s="54"/>
      <c r="DOP1129" s="52"/>
      <c r="DOQ1129" s="53"/>
      <c r="DOR1129" s="54"/>
      <c r="DOS1129" s="52"/>
      <c r="DOT1129" s="53"/>
      <c r="DOU1129" s="54"/>
      <c r="DOV1129" s="52"/>
      <c r="DOW1129" s="53"/>
      <c r="DOX1129" s="54"/>
      <c r="DOY1129" s="52"/>
      <c r="DOZ1129" s="53"/>
      <c r="DPA1129" s="54"/>
      <c r="DPB1129" s="52"/>
      <c r="DPC1129" s="53"/>
      <c r="DPD1129" s="54"/>
      <c r="DPE1129" s="52"/>
      <c r="DPF1129" s="53"/>
      <c r="DPG1129" s="54"/>
      <c r="DPH1129" s="52"/>
      <c r="DPI1129" s="53"/>
      <c r="DPJ1129" s="54"/>
      <c r="DPK1129" s="52"/>
      <c r="DPL1129" s="53"/>
      <c r="DPM1129" s="54"/>
      <c r="DPN1129" s="52"/>
      <c r="DPO1129" s="53"/>
      <c r="DPP1129" s="54"/>
      <c r="DPQ1129" s="52"/>
      <c r="DPR1129" s="53"/>
      <c r="DPS1129" s="54"/>
      <c r="DPT1129" s="52"/>
      <c r="DPU1129" s="53"/>
      <c r="DPV1129" s="54"/>
      <c r="DPW1129" s="52"/>
      <c r="DPX1129" s="53"/>
      <c r="DPY1129" s="54"/>
      <c r="DPZ1129" s="52"/>
      <c r="DQA1129" s="53"/>
      <c r="DQB1129" s="54"/>
      <c r="DQC1129" s="52"/>
      <c r="DQD1129" s="53"/>
      <c r="DQE1129" s="54"/>
      <c r="DQF1129" s="52"/>
      <c r="DQG1129" s="53"/>
      <c r="DQH1129" s="54"/>
      <c r="DQI1129" s="52"/>
      <c r="DQJ1129" s="53"/>
      <c r="DQK1129" s="54"/>
      <c r="DQL1129" s="52"/>
      <c r="DQM1129" s="53"/>
      <c r="DQN1129" s="54"/>
      <c r="DQO1129" s="52"/>
      <c r="DQP1129" s="53"/>
      <c r="DQQ1129" s="54"/>
      <c r="DQR1129" s="52"/>
      <c r="DQS1129" s="53"/>
      <c r="DQT1129" s="54"/>
      <c r="DQU1129" s="52"/>
      <c r="DQV1129" s="53"/>
      <c r="DQW1129" s="54"/>
      <c r="DQX1129" s="52"/>
      <c r="DQY1129" s="53"/>
      <c r="DQZ1129" s="54"/>
      <c r="DRA1129" s="52"/>
      <c r="DRB1129" s="53"/>
      <c r="DRC1129" s="54"/>
      <c r="DRD1129" s="52"/>
      <c r="DRE1129" s="53"/>
      <c r="DRF1129" s="54"/>
      <c r="DRG1129" s="52"/>
      <c r="DRH1129" s="53"/>
      <c r="DRI1129" s="54"/>
      <c r="DRJ1129" s="52"/>
      <c r="DRK1129" s="53"/>
      <c r="DRL1129" s="54"/>
      <c r="DRM1129" s="52"/>
      <c r="DRN1129" s="53"/>
      <c r="DRO1129" s="54"/>
      <c r="DRP1129" s="52"/>
      <c r="DRQ1129" s="53"/>
      <c r="DRR1129" s="54"/>
      <c r="DRS1129" s="52"/>
      <c r="DRT1129" s="53"/>
      <c r="DRU1129" s="54"/>
      <c r="DRV1129" s="52"/>
      <c r="DRW1129" s="53"/>
      <c r="DRX1129" s="54"/>
      <c r="DRY1129" s="52"/>
      <c r="DRZ1129" s="53"/>
      <c r="DSA1129" s="54"/>
      <c r="DSB1129" s="52"/>
      <c r="DSC1129" s="53"/>
      <c r="DSD1129" s="54"/>
      <c r="DSE1129" s="52"/>
      <c r="DSF1129" s="53"/>
      <c r="DSG1129" s="54"/>
      <c r="DSH1129" s="52"/>
      <c r="DSI1129" s="53"/>
      <c r="DSJ1129" s="54"/>
      <c r="DSK1129" s="52"/>
      <c r="DSL1129" s="53"/>
      <c r="DSM1129" s="54"/>
      <c r="DSN1129" s="52"/>
      <c r="DSO1129" s="53"/>
      <c r="DSP1129" s="54"/>
      <c r="DSQ1129" s="52"/>
      <c r="DSR1129" s="53"/>
      <c r="DSS1129" s="54"/>
      <c r="DST1129" s="52"/>
      <c r="DSU1129" s="53"/>
      <c r="DSV1129" s="54"/>
      <c r="DSW1129" s="52"/>
      <c r="DSX1129" s="53"/>
      <c r="DSY1129" s="54"/>
      <c r="DSZ1129" s="52"/>
      <c r="DTA1129" s="53"/>
      <c r="DTB1129" s="54"/>
      <c r="DTC1129" s="52"/>
      <c r="DTD1129" s="53"/>
      <c r="DTE1129" s="54"/>
      <c r="DTF1129" s="52"/>
      <c r="DTG1129" s="53"/>
      <c r="DTH1129" s="54"/>
      <c r="DTI1129" s="52"/>
      <c r="DTJ1129" s="53"/>
      <c r="DTK1129" s="54"/>
      <c r="DTL1129" s="52"/>
      <c r="DTM1129" s="53"/>
      <c r="DTN1129" s="54"/>
      <c r="DTO1129" s="52"/>
      <c r="DTP1129" s="53"/>
      <c r="DTQ1129" s="54"/>
      <c r="DTR1129" s="52"/>
      <c r="DTS1129" s="53"/>
      <c r="DTT1129" s="54"/>
      <c r="DTU1129" s="52"/>
      <c r="DTV1129" s="53"/>
      <c r="DTW1129" s="54"/>
      <c r="DTX1129" s="52"/>
      <c r="DTY1129" s="53"/>
      <c r="DTZ1129" s="54"/>
      <c r="DUA1129" s="52"/>
      <c r="DUB1129" s="53"/>
      <c r="DUC1129" s="54"/>
      <c r="DUD1129" s="52"/>
      <c r="DUE1129" s="53"/>
      <c r="DUF1129" s="54"/>
      <c r="DUG1129" s="52"/>
      <c r="DUH1129" s="53"/>
      <c r="DUI1129" s="54"/>
      <c r="DUJ1129" s="52"/>
      <c r="DUK1129" s="53"/>
      <c r="DUL1129" s="54"/>
      <c r="DUM1129" s="52"/>
      <c r="DUN1129" s="53"/>
      <c r="DUO1129" s="54"/>
      <c r="DUP1129" s="52"/>
      <c r="DUQ1129" s="53"/>
      <c r="DUR1129" s="54"/>
      <c r="DUS1129" s="52"/>
      <c r="DUT1129" s="53"/>
      <c r="DUU1129" s="54"/>
      <c r="DUV1129" s="52"/>
      <c r="DUW1129" s="53"/>
      <c r="DUX1129" s="54"/>
      <c r="DUY1129" s="52"/>
      <c r="DUZ1129" s="53"/>
      <c r="DVA1129" s="54"/>
      <c r="DVB1129" s="52"/>
      <c r="DVC1129" s="53"/>
      <c r="DVD1129" s="54"/>
      <c r="DVE1129" s="52"/>
      <c r="DVF1129" s="53"/>
      <c r="DVG1129" s="54"/>
      <c r="DVH1129" s="52"/>
      <c r="DVI1129" s="53"/>
      <c r="DVJ1129" s="54"/>
      <c r="DVK1129" s="52"/>
      <c r="DVL1129" s="53"/>
      <c r="DVM1129" s="54"/>
      <c r="DVN1129" s="52"/>
      <c r="DVO1129" s="53"/>
      <c r="DVP1129" s="54"/>
      <c r="DVQ1129" s="52"/>
      <c r="DVR1129" s="53"/>
      <c r="DVS1129" s="54"/>
      <c r="DVT1129" s="52"/>
      <c r="DVU1129" s="53"/>
      <c r="DVV1129" s="54"/>
      <c r="DVW1129" s="52"/>
      <c r="DVX1129" s="53"/>
      <c r="DVY1129" s="54"/>
      <c r="DVZ1129" s="52"/>
      <c r="DWA1129" s="53"/>
      <c r="DWB1129" s="54"/>
      <c r="DWC1129" s="52"/>
      <c r="DWD1129" s="53"/>
      <c r="DWE1129" s="54"/>
      <c r="DWF1129" s="52"/>
      <c r="DWG1129" s="53"/>
      <c r="DWH1129" s="54"/>
      <c r="DWI1129" s="52"/>
      <c r="DWJ1129" s="53"/>
      <c r="DWK1129" s="54"/>
      <c r="DWL1129" s="52"/>
      <c r="DWM1129" s="53"/>
      <c r="DWN1129" s="54"/>
      <c r="DWO1129" s="52"/>
      <c r="DWP1129" s="53"/>
      <c r="DWQ1129" s="54"/>
      <c r="DWR1129" s="52"/>
      <c r="DWS1129" s="53"/>
      <c r="DWT1129" s="54"/>
      <c r="DWU1129" s="52"/>
      <c r="DWV1129" s="53"/>
      <c r="DWW1129" s="54"/>
      <c r="DWX1129" s="52"/>
      <c r="DWY1129" s="53"/>
      <c r="DWZ1129" s="54"/>
      <c r="DXA1129" s="52"/>
      <c r="DXB1129" s="53"/>
      <c r="DXC1129" s="54"/>
      <c r="DXD1129" s="52"/>
      <c r="DXE1129" s="53"/>
      <c r="DXF1129" s="54"/>
      <c r="DXG1129" s="52"/>
      <c r="DXH1129" s="53"/>
      <c r="DXI1129" s="54"/>
      <c r="DXJ1129" s="52"/>
      <c r="DXK1129" s="53"/>
      <c r="DXL1129" s="54"/>
      <c r="DXM1129" s="52"/>
      <c r="DXN1129" s="53"/>
      <c r="DXO1129" s="54"/>
      <c r="DXP1129" s="52"/>
      <c r="DXQ1129" s="53"/>
      <c r="DXR1129" s="54"/>
      <c r="DXS1129" s="52"/>
      <c r="DXT1129" s="53"/>
      <c r="DXU1129" s="54"/>
      <c r="DXV1129" s="52"/>
      <c r="DXW1129" s="53"/>
      <c r="DXX1129" s="54"/>
      <c r="DXY1129" s="52"/>
      <c r="DXZ1129" s="53"/>
      <c r="DYA1129" s="54"/>
      <c r="DYB1129" s="52"/>
      <c r="DYC1129" s="53"/>
      <c r="DYD1129" s="54"/>
      <c r="DYE1129" s="52"/>
      <c r="DYF1129" s="53"/>
      <c r="DYG1129" s="54"/>
      <c r="DYH1129" s="52"/>
      <c r="DYI1129" s="53"/>
      <c r="DYJ1129" s="54"/>
      <c r="DYK1129" s="52"/>
      <c r="DYL1129" s="53"/>
      <c r="DYM1129" s="54"/>
      <c r="DYN1129" s="52"/>
      <c r="DYO1129" s="53"/>
      <c r="DYP1129" s="54"/>
      <c r="DYQ1129" s="52"/>
      <c r="DYR1129" s="53"/>
      <c r="DYS1129" s="54"/>
      <c r="DYT1129" s="52"/>
      <c r="DYU1129" s="53"/>
      <c r="DYV1129" s="54"/>
      <c r="DYW1129" s="52"/>
      <c r="DYX1129" s="53"/>
      <c r="DYY1129" s="54"/>
      <c r="DYZ1129" s="52"/>
      <c r="DZA1129" s="53"/>
      <c r="DZB1129" s="54"/>
      <c r="DZC1129" s="52"/>
      <c r="DZD1129" s="53"/>
      <c r="DZE1129" s="54"/>
      <c r="DZF1129" s="52"/>
      <c r="DZG1129" s="53"/>
      <c r="DZH1129" s="54"/>
      <c r="DZI1129" s="52"/>
      <c r="DZJ1129" s="53"/>
      <c r="DZK1129" s="54"/>
      <c r="DZL1129" s="52"/>
      <c r="DZM1129" s="53"/>
      <c r="DZN1129" s="54"/>
      <c r="DZO1129" s="52"/>
      <c r="DZP1129" s="53"/>
      <c r="DZQ1129" s="54"/>
      <c r="DZR1129" s="52"/>
      <c r="DZS1129" s="53"/>
      <c r="DZT1129" s="54"/>
      <c r="DZU1129" s="52"/>
      <c r="DZV1129" s="53"/>
      <c r="DZW1129" s="54"/>
      <c r="DZX1129" s="52"/>
      <c r="DZY1129" s="53"/>
      <c r="DZZ1129" s="54"/>
      <c r="EAA1129" s="52"/>
      <c r="EAB1129" s="53"/>
      <c r="EAC1129" s="54"/>
      <c r="EAD1129" s="52"/>
      <c r="EAE1129" s="53"/>
      <c r="EAF1129" s="54"/>
      <c r="EAG1129" s="52"/>
      <c r="EAH1129" s="53"/>
      <c r="EAI1129" s="54"/>
      <c r="EAJ1129" s="52"/>
      <c r="EAK1129" s="53"/>
      <c r="EAL1129" s="54"/>
      <c r="EAM1129" s="52"/>
      <c r="EAN1129" s="53"/>
      <c r="EAO1129" s="54"/>
      <c r="EAP1129" s="52"/>
      <c r="EAQ1129" s="53"/>
      <c r="EAR1129" s="54"/>
      <c r="EAS1129" s="52"/>
      <c r="EAT1129" s="53"/>
      <c r="EAU1129" s="54"/>
      <c r="EAV1129" s="52"/>
      <c r="EAW1129" s="53"/>
      <c r="EAX1129" s="54"/>
      <c r="EAY1129" s="52"/>
      <c r="EAZ1129" s="53"/>
      <c r="EBA1129" s="54"/>
      <c r="EBB1129" s="52"/>
      <c r="EBC1129" s="53"/>
      <c r="EBD1129" s="54"/>
      <c r="EBE1129" s="52"/>
      <c r="EBF1129" s="53"/>
      <c r="EBG1129" s="54"/>
      <c r="EBH1129" s="52"/>
      <c r="EBI1129" s="53"/>
      <c r="EBJ1129" s="54"/>
      <c r="EBK1129" s="52"/>
      <c r="EBL1129" s="53"/>
      <c r="EBM1129" s="54"/>
      <c r="EBN1129" s="52"/>
      <c r="EBO1129" s="53"/>
      <c r="EBP1129" s="54"/>
      <c r="EBQ1129" s="52"/>
      <c r="EBR1129" s="53"/>
      <c r="EBS1129" s="54"/>
      <c r="EBT1129" s="52"/>
      <c r="EBU1129" s="53"/>
      <c r="EBV1129" s="54"/>
      <c r="EBW1129" s="52"/>
      <c r="EBX1129" s="53"/>
      <c r="EBY1129" s="54"/>
      <c r="EBZ1129" s="52"/>
      <c r="ECA1129" s="53"/>
      <c r="ECB1129" s="54"/>
      <c r="ECC1129" s="52"/>
      <c r="ECD1129" s="53"/>
      <c r="ECE1129" s="54"/>
      <c r="ECF1129" s="52"/>
      <c r="ECG1129" s="53"/>
      <c r="ECH1129" s="54"/>
      <c r="ECI1129" s="52"/>
      <c r="ECJ1129" s="53"/>
      <c r="ECK1129" s="54"/>
      <c r="ECL1129" s="52"/>
      <c r="ECM1129" s="53"/>
      <c r="ECN1129" s="54"/>
      <c r="ECO1129" s="52"/>
      <c r="ECP1129" s="53"/>
      <c r="ECQ1129" s="54"/>
      <c r="ECR1129" s="52"/>
      <c r="ECS1129" s="53"/>
      <c r="ECT1129" s="54"/>
      <c r="ECU1129" s="52"/>
      <c r="ECV1129" s="53"/>
      <c r="ECW1129" s="54"/>
      <c r="ECX1129" s="52"/>
      <c r="ECY1129" s="53"/>
      <c r="ECZ1129" s="54"/>
      <c r="EDA1129" s="52"/>
      <c r="EDB1129" s="53"/>
      <c r="EDC1129" s="54"/>
      <c r="EDD1129" s="52"/>
      <c r="EDE1129" s="53"/>
      <c r="EDF1129" s="54"/>
      <c r="EDG1129" s="52"/>
      <c r="EDH1129" s="53"/>
      <c r="EDI1129" s="54"/>
      <c r="EDJ1129" s="52"/>
      <c r="EDK1129" s="53"/>
      <c r="EDL1129" s="54"/>
      <c r="EDM1129" s="52"/>
      <c r="EDN1129" s="53"/>
      <c r="EDO1129" s="54"/>
      <c r="EDP1129" s="52"/>
      <c r="EDQ1129" s="53"/>
      <c r="EDR1129" s="54"/>
      <c r="EDS1129" s="52"/>
      <c r="EDT1129" s="53"/>
      <c r="EDU1129" s="54"/>
      <c r="EDV1129" s="52"/>
      <c r="EDW1129" s="53"/>
      <c r="EDX1129" s="54"/>
      <c r="EDY1129" s="52"/>
      <c r="EDZ1129" s="53"/>
      <c r="EEA1129" s="54"/>
      <c r="EEB1129" s="52"/>
      <c r="EEC1129" s="53"/>
      <c r="EED1129" s="54"/>
      <c r="EEE1129" s="52"/>
      <c r="EEF1129" s="53"/>
      <c r="EEG1129" s="54"/>
      <c r="EEH1129" s="52"/>
      <c r="EEI1129" s="53"/>
      <c r="EEJ1129" s="54"/>
      <c r="EEK1129" s="52"/>
      <c r="EEL1129" s="53"/>
      <c r="EEM1129" s="54"/>
      <c r="EEN1129" s="52"/>
      <c r="EEO1129" s="53"/>
      <c r="EEP1129" s="54"/>
      <c r="EEQ1129" s="52"/>
      <c r="EER1129" s="53"/>
      <c r="EES1129" s="54"/>
      <c r="EET1129" s="52"/>
      <c r="EEU1129" s="53"/>
      <c r="EEV1129" s="54"/>
      <c r="EEW1129" s="52"/>
      <c r="EEX1129" s="53"/>
      <c r="EEY1129" s="54"/>
      <c r="EEZ1129" s="52"/>
      <c r="EFA1129" s="53"/>
      <c r="EFB1129" s="54"/>
      <c r="EFC1129" s="52"/>
      <c r="EFD1129" s="53"/>
      <c r="EFE1129" s="54"/>
      <c r="EFF1129" s="52"/>
      <c r="EFG1129" s="53"/>
      <c r="EFH1129" s="54"/>
      <c r="EFI1129" s="52"/>
      <c r="EFJ1129" s="53"/>
      <c r="EFK1129" s="54"/>
      <c r="EFL1129" s="52"/>
      <c r="EFM1129" s="53"/>
      <c r="EFN1129" s="54"/>
      <c r="EFO1129" s="52"/>
      <c r="EFP1129" s="53"/>
      <c r="EFQ1129" s="54"/>
      <c r="EFR1129" s="52"/>
      <c r="EFS1129" s="53"/>
      <c r="EFT1129" s="54"/>
      <c r="EFU1129" s="52"/>
      <c r="EFV1129" s="53"/>
      <c r="EFW1129" s="54"/>
      <c r="EFX1129" s="52"/>
      <c r="EFY1129" s="53"/>
      <c r="EFZ1129" s="54"/>
      <c r="EGA1129" s="52"/>
      <c r="EGB1129" s="53"/>
      <c r="EGC1129" s="54"/>
      <c r="EGD1129" s="52"/>
      <c r="EGE1129" s="53"/>
      <c r="EGF1129" s="54"/>
      <c r="EGG1129" s="52"/>
      <c r="EGH1129" s="53"/>
      <c r="EGI1129" s="54"/>
      <c r="EGJ1129" s="52"/>
      <c r="EGK1129" s="53"/>
      <c r="EGL1129" s="54"/>
      <c r="EGM1129" s="52"/>
      <c r="EGN1129" s="53"/>
      <c r="EGO1129" s="54"/>
      <c r="EGP1129" s="52"/>
      <c r="EGQ1129" s="53"/>
      <c r="EGR1129" s="54"/>
      <c r="EGS1129" s="52"/>
      <c r="EGT1129" s="53"/>
      <c r="EGU1129" s="54"/>
      <c r="EGV1129" s="52"/>
      <c r="EGW1129" s="53"/>
      <c r="EGX1129" s="54"/>
      <c r="EGY1129" s="52"/>
      <c r="EGZ1129" s="53"/>
      <c r="EHA1129" s="54"/>
      <c r="EHB1129" s="52"/>
      <c r="EHC1129" s="53"/>
      <c r="EHD1129" s="54"/>
      <c r="EHE1129" s="52"/>
      <c r="EHF1129" s="53"/>
      <c r="EHG1129" s="54"/>
      <c r="EHH1129" s="52"/>
      <c r="EHI1129" s="53"/>
      <c r="EHJ1129" s="54"/>
      <c r="EHK1129" s="52"/>
      <c r="EHL1129" s="53"/>
      <c r="EHM1129" s="54"/>
      <c r="EHN1129" s="52"/>
      <c r="EHO1129" s="53"/>
      <c r="EHP1129" s="54"/>
      <c r="EHQ1129" s="52"/>
      <c r="EHR1129" s="53"/>
      <c r="EHS1129" s="54"/>
      <c r="EHT1129" s="52"/>
      <c r="EHU1129" s="53"/>
      <c r="EHV1129" s="54"/>
      <c r="EHW1129" s="52"/>
      <c r="EHX1129" s="53"/>
      <c r="EHY1129" s="54"/>
      <c r="EHZ1129" s="52"/>
      <c r="EIA1129" s="53"/>
      <c r="EIB1129" s="54"/>
      <c r="EIC1129" s="52"/>
      <c r="EID1129" s="53"/>
      <c r="EIE1129" s="54"/>
      <c r="EIF1129" s="52"/>
      <c r="EIG1129" s="53"/>
      <c r="EIH1129" s="54"/>
      <c r="EII1129" s="52"/>
      <c r="EIJ1129" s="53"/>
      <c r="EIK1129" s="54"/>
      <c r="EIL1129" s="52"/>
      <c r="EIM1129" s="53"/>
      <c r="EIN1129" s="54"/>
      <c r="EIO1129" s="52"/>
      <c r="EIP1129" s="53"/>
      <c r="EIQ1129" s="54"/>
      <c r="EIR1129" s="52"/>
      <c r="EIS1129" s="53"/>
      <c r="EIT1129" s="54"/>
      <c r="EIU1129" s="52"/>
      <c r="EIV1129" s="53"/>
      <c r="EIW1129" s="54"/>
      <c r="EIX1129" s="52"/>
      <c r="EIY1129" s="53"/>
      <c r="EIZ1129" s="54"/>
      <c r="EJA1129" s="52"/>
      <c r="EJB1129" s="53"/>
      <c r="EJC1129" s="54"/>
      <c r="EJD1129" s="52"/>
      <c r="EJE1129" s="53"/>
      <c r="EJF1129" s="54"/>
      <c r="EJG1129" s="52"/>
      <c r="EJH1129" s="53"/>
      <c r="EJI1129" s="54"/>
      <c r="EJJ1129" s="52"/>
      <c r="EJK1129" s="53"/>
      <c r="EJL1129" s="54"/>
      <c r="EJM1129" s="52"/>
      <c r="EJN1129" s="53"/>
      <c r="EJO1129" s="54"/>
      <c r="EJP1129" s="52"/>
      <c r="EJQ1129" s="53"/>
      <c r="EJR1129" s="54"/>
      <c r="EJS1129" s="52"/>
      <c r="EJT1129" s="53"/>
      <c r="EJU1129" s="54"/>
      <c r="EJV1129" s="52"/>
      <c r="EJW1129" s="53"/>
      <c r="EJX1129" s="54"/>
      <c r="EJY1129" s="52"/>
      <c r="EJZ1129" s="53"/>
      <c r="EKA1129" s="54"/>
      <c r="EKB1129" s="52"/>
      <c r="EKC1129" s="53"/>
      <c r="EKD1129" s="54"/>
      <c r="EKE1129" s="52"/>
      <c r="EKF1129" s="53"/>
      <c r="EKG1129" s="54"/>
      <c r="EKH1129" s="52"/>
      <c r="EKI1129" s="53"/>
      <c r="EKJ1129" s="54"/>
      <c r="EKK1129" s="52"/>
      <c r="EKL1129" s="53"/>
      <c r="EKM1129" s="54"/>
      <c r="EKN1129" s="52"/>
      <c r="EKO1129" s="53"/>
      <c r="EKP1129" s="54"/>
      <c r="EKQ1129" s="52"/>
      <c r="EKR1129" s="53"/>
      <c r="EKS1129" s="54"/>
      <c r="EKT1129" s="52"/>
      <c r="EKU1129" s="53"/>
      <c r="EKV1129" s="54"/>
      <c r="EKW1129" s="52"/>
      <c r="EKX1129" s="53"/>
      <c r="EKY1129" s="54"/>
      <c r="EKZ1129" s="52"/>
      <c r="ELA1129" s="53"/>
      <c r="ELB1129" s="54"/>
      <c r="ELC1129" s="52"/>
      <c r="ELD1129" s="53"/>
      <c r="ELE1129" s="54"/>
      <c r="ELF1129" s="52"/>
      <c r="ELG1129" s="53"/>
      <c r="ELH1129" s="54"/>
      <c r="ELI1129" s="52"/>
      <c r="ELJ1129" s="53"/>
      <c r="ELK1129" s="54"/>
      <c r="ELL1129" s="52"/>
      <c r="ELM1129" s="53"/>
      <c r="ELN1129" s="54"/>
      <c r="ELO1129" s="52"/>
      <c r="ELP1129" s="53"/>
      <c r="ELQ1129" s="54"/>
      <c r="ELR1129" s="52"/>
      <c r="ELS1129" s="53"/>
      <c r="ELT1129" s="54"/>
      <c r="ELU1129" s="52"/>
      <c r="ELV1129" s="53"/>
      <c r="ELW1129" s="54"/>
      <c r="ELX1129" s="52"/>
      <c r="ELY1129" s="53"/>
      <c r="ELZ1129" s="54"/>
      <c r="EMA1129" s="52"/>
      <c r="EMB1129" s="53"/>
      <c r="EMC1129" s="54"/>
      <c r="EMD1129" s="52"/>
      <c r="EME1129" s="53"/>
      <c r="EMF1129" s="54"/>
      <c r="EMG1129" s="52"/>
      <c r="EMH1129" s="53"/>
      <c r="EMI1129" s="54"/>
      <c r="EMJ1129" s="52"/>
      <c r="EMK1129" s="53"/>
      <c r="EML1129" s="54"/>
      <c r="EMM1129" s="52"/>
      <c r="EMN1129" s="53"/>
      <c r="EMO1129" s="54"/>
      <c r="EMP1129" s="52"/>
      <c r="EMQ1129" s="53"/>
      <c r="EMR1129" s="54"/>
      <c r="EMS1129" s="52"/>
      <c r="EMT1129" s="53"/>
      <c r="EMU1129" s="54"/>
      <c r="EMV1129" s="52"/>
      <c r="EMW1129" s="53"/>
      <c r="EMX1129" s="54"/>
      <c r="EMY1129" s="52"/>
      <c r="EMZ1129" s="53"/>
      <c r="ENA1129" s="54"/>
      <c r="ENB1129" s="52"/>
      <c r="ENC1129" s="53"/>
      <c r="END1129" s="54"/>
      <c r="ENE1129" s="52"/>
      <c r="ENF1129" s="53"/>
      <c r="ENG1129" s="54"/>
      <c r="ENH1129" s="52"/>
      <c r="ENI1129" s="53"/>
      <c r="ENJ1129" s="54"/>
      <c r="ENK1129" s="52"/>
      <c r="ENL1129" s="53"/>
      <c r="ENM1129" s="54"/>
      <c r="ENN1129" s="52"/>
      <c r="ENO1129" s="53"/>
      <c r="ENP1129" s="54"/>
      <c r="ENQ1129" s="52"/>
      <c r="ENR1129" s="53"/>
      <c r="ENS1129" s="54"/>
      <c r="ENT1129" s="52"/>
      <c r="ENU1129" s="53"/>
      <c r="ENV1129" s="54"/>
      <c r="ENW1129" s="52"/>
      <c r="ENX1129" s="53"/>
      <c r="ENY1129" s="54"/>
      <c r="ENZ1129" s="52"/>
      <c r="EOA1129" s="53"/>
      <c r="EOB1129" s="54"/>
      <c r="EOC1129" s="52"/>
      <c r="EOD1129" s="53"/>
      <c r="EOE1129" s="54"/>
      <c r="EOF1129" s="52"/>
      <c r="EOG1129" s="53"/>
      <c r="EOH1129" s="54"/>
      <c r="EOI1129" s="52"/>
      <c r="EOJ1129" s="53"/>
      <c r="EOK1129" s="54"/>
      <c r="EOL1129" s="52"/>
      <c r="EOM1129" s="53"/>
      <c r="EON1129" s="54"/>
      <c r="EOO1129" s="52"/>
      <c r="EOP1129" s="53"/>
      <c r="EOQ1129" s="54"/>
      <c r="EOR1129" s="52"/>
      <c r="EOS1129" s="53"/>
      <c r="EOT1129" s="54"/>
      <c r="EOU1129" s="52"/>
      <c r="EOV1129" s="53"/>
      <c r="EOW1129" s="54"/>
      <c r="EOX1129" s="52"/>
      <c r="EOY1129" s="53"/>
      <c r="EOZ1129" s="54"/>
      <c r="EPA1129" s="52"/>
      <c r="EPB1129" s="53"/>
      <c r="EPC1129" s="54"/>
      <c r="EPD1129" s="52"/>
      <c r="EPE1129" s="53"/>
      <c r="EPF1129" s="54"/>
      <c r="EPG1129" s="52"/>
      <c r="EPH1129" s="53"/>
      <c r="EPI1129" s="54"/>
      <c r="EPJ1129" s="52"/>
      <c r="EPK1129" s="53"/>
      <c r="EPL1129" s="54"/>
      <c r="EPM1129" s="52"/>
      <c r="EPN1129" s="53"/>
      <c r="EPO1129" s="54"/>
      <c r="EPP1129" s="52"/>
      <c r="EPQ1129" s="53"/>
      <c r="EPR1129" s="54"/>
      <c r="EPS1129" s="52"/>
      <c r="EPT1129" s="53"/>
      <c r="EPU1129" s="54"/>
      <c r="EPV1129" s="52"/>
      <c r="EPW1129" s="53"/>
      <c r="EPX1129" s="54"/>
      <c r="EPY1129" s="52"/>
      <c r="EPZ1129" s="53"/>
      <c r="EQA1129" s="54"/>
      <c r="EQB1129" s="52"/>
      <c r="EQC1129" s="53"/>
      <c r="EQD1129" s="54"/>
      <c r="EQE1129" s="52"/>
      <c r="EQF1129" s="53"/>
      <c r="EQG1129" s="54"/>
      <c r="EQH1129" s="52"/>
      <c r="EQI1129" s="53"/>
      <c r="EQJ1129" s="54"/>
      <c r="EQK1129" s="52"/>
      <c r="EQL1129" s="53"/>
      <c r="EQM1129" s="54"/>
      <c r="EQN1129" s="52"/>
      <c r="EQO1129" s="53"/>
      <c r="EQP1129" s="54"/>
      <c r="EQQ1129" s="52"/>
      <c r="EQR1129" s="53"/>
      <c r="EQS1129" s="54"/>
      <c r="EQT1129" s="52"/>
      <c r="EQU1129" s="53"/>
      <c r="EQV1129" s="54"/>
      <c r="EQW1129" s="52"/>
      <c r="EQX1129" s="53"/>
      <c r="EQY1129" s="54"/>
      <c r="EQZ1129" s="52"/>
      <c r="ERA1129" s="53"/>
      <c r="ERB1129" s="54"/>
      <c r="ERC1129" s="52"/>
      <c r="ERD1129" s="53"/>
      <c r="ERE1129" s="54"/>
      <c r="ERF1129" s="52"/>
      <c r="ERG1129" s="53"/>
      <c r="ERH1129" s="54"/>
      <c r="ERI1129" s="52"/>
      <c r="ERJ1129" s="53"/>
      <c r="ERK1129" s="54"/>
      <c r="ERL1129" s="52"/>
      <c r="ERM1129" s="53"/>
      <c r="ERN1129" s="54"/>
      <c r="ERO1129" s="52"/>
      <c r="ERP1129" s="53"/>
      <c r="ERQ1129" s="54"/>
      <c r="ERR1129" s="52"/>
      <c r="ERS1129" s="53"/>
      <c r="ERT1129" s="54"/>
      <c r="ERU1129" s="52"/>
      <c r="ERV1129" s="53"/>
      <c r="ERW1129" s="54"/>
      <c r="ERX1129" s="52"/>
      <c r="ERY1129" s="53"/>
      <c r="ERZ1129" s="54"/>
      <c r="ESA1129" s="52"/>
      <c r="ESB1129" s="53"/>
      <c r="ESC1129" s="54"/>
      <c r="ESD1129" s="52"/>
      <c r="ESE1129" s="53"/>
      <c r="ESF1129" s="54"/>
      <c r="ESG1129" s="52"/>
      <c r="ESH1129" s="53"/>
      <c r="ESI1129" s="54"/>
      <c r="ESJ1129" s="52"/>
      <c r="ESK1129" s="53"/>
      <c r="ESL1129" s="54"/>
      <c r="ESM1129" s="52"/>
      <c r="ESN1129" s="53"/>
      <c r="ESO1129" s="54"/>
      <c r="ESP1129" s="52"/>
      <c r="ESQ1129" s="53"/>
      <c r="ESR1129" s="54"/>
      <c r="ESS1129" s="52"/>
      <c r="EST1129" s="53"/>
      <c r="ESU1129" s="54"/>
      <c r="ESV1129" s="52"/>
      <c r="ESW1129" s="53"/>
      <c r="ESX1129" s="54"/>
      <c r="ESY1129" s="52"/>
      <c r="ESZ1129" s="53"/>
      <c r="ETA1129" s="54"/>
      <c r="ETB1129" s="52"/>
      <c r="ETC1129" s="53"/>
      <c r="ETD1129" s="54"/>
      <c r="ETE1129" s="52"/>
      <c r="ETF1129" s="53"/>
      <c r="ETG1129" s="54"/>
      <c r="ETH1129" s="52"/>
      <c r="ETI1129" s="53"/>
      <c r="ETJ1129" s="54"/>
      <c r="ETK1129" s="52"/>
      <c r="ETL1129" s="53"/>
      <c r="ETM1129" s="54"/>
      <c r="ETN1129" s="52"/>
      <c r="ETO1129" s="53"/>
      <c r="ETP1129" s="54"/>
      <c r="ETQ1129" s="52"/>
      <c r="ETR1129" s="53"/>
      <c r="ETS1129" s="54"/>
      <c r="ETT1129" s="52"/>
      <c r="ETU1129" s="53"/>
      <c r="ETV1129" s="54"/>
      <c r="ETW1129" s="52"/>
      <c r="ETX1129" s="53"/>
      <c r="ETY1129" s="54"/>
      <c r="ETZ1129" s="52"/>
      <c r="EUA1129" s="53"/>
      <c r="EUB1129" s="54"/>
      <c r="EUC1129" s="52"/>
      <c r="EUD1129" s="53"/>
      <c r="EUE1129" s="54"/>
      <c r="EUF1129" s="52"/>
      <c r="EUG1129" s="53"/>
      <c r="EUH1129" s="54"/>
      <c r="EUI1129" s="52"/>
      <c r="EUJ1129" s="53"/>
      <c r="EUK1129" s="54"/>
      <c r="EUL1129" s="52"/>
      <c r="EUM1129" s="53"/>
      <c r="EUN1129" s="54"/>
      <c r="EUO1129" s="52"/>
      <c r="EUP1129" s="53"/>
      <c r="EUQ1129" s="54"/>
      <c r="EUR1129" s="52"/>
      <c r="EUS1129" s="53"/>
      <c r="EUT1129" s="54"/>
      <c r="EUU1129" s="52"/>
      <c r="EUV1129" s="53"/>
      <c r="EUW1129" s="54"/>
      <c r="EUX1129" s="52"/>
      <c r="EUY1129" s="53"/>
      <c r="EUZ1129" s="54"/>
      <c r="EVA1129" s="52"/>
      <c r="EVB1129" s="53"/>
      <c r="EVC1129" s="54"/>
      <c r="EVD1129" s="52"/>
      <c r="EVE1129" s="53"/>
      <c r="EVF1129" s="54"/>
      <c r="EVG1129" s="52"/>
      <c r="EVH1129" s="53"/>
      <c r="EVI1129" s="54"/>
      <c r="EVJ1129" s="52"/>
      <c r="EVK1129" s="53"/>
      <c r="EVL1129" s="54"/>
      <c r="EVM1129" s="52"/>
      <c r="EVN1129" s="53"/>
      <c r="EVO1129" s="54"/>
      <c r="EVP1129" s="52"/>
      <c r="EVQ1129" s="53"/>
      <c r="EVR1129" s="54"/>
      <c r="EVS1129" s="52"/>
      <c r="EVT1129" s="53"/>
      <c r="EVU1129" s="54"/>
      <c r="EVV1129" s="52"/>
      <c r="EVW1129" s="53"/>
      <c r="EVX1129" s="54"/>
      <c r="EVY1129" s="52"/>
      <c r="EVZ1129" s="53"/>
      <c r="EWA1129" s="54"/>
      <c r="EWB1129" s="52"/>
      <c r="EWC1129" s="53"/>
      <c r="EWD1129" s="54"/>
      <c r="EWE1129" s="52"/>
      <c r="EWF1129" s="53"/>
      <c r="EWG1129" s="54"/>
      <c r="EWH1129" s="52"/>
      <c r="EWI1129" s="53"/>
      <c r="EWJ1129" s="54"/>
      <c r="EWK1129" s="52"/>
      <c r="EWL1129" s="53"/>
      <c r="EWM1129" s="54"/>
      <c r="EWN1129" s="52"/>
      <c r="EWO1129" s="53"/>
      <c r="EWP1129" s="54"/>
      <c r="EWQ1129" s="52"/>
      <c r="EWR1129" s="53"/>
      <c r="EWS1129" s="54"/>
      <c r="EWT1129" s="52"/>
      <c r="EWU1129" s="53"/>
      <c r="EWV1129" s="54"/>
      <c r="EWW1129" s="52"/>
      <c r="EWX1129" s="53"/>
      <c r="EWY1129" s="54"/>
      <c r="EWZ1129" s="52"/>
      <c r="EXA1129" s="53"/>
      <c r="EXB1129" s="54"/>
      <c r="EXC1129" s="52"/>
      <c r="EXD1129" s="53"/>
      <c r="EXE1129" s="54"/>
      <c r="EXF1129" s="52"/>
      <c r="EXG1129" s="53"/>
      <c r="EXH1129" s="54"/>
      <c r="EXI1129" s="52"/>
      <c r="EXJ1129" s="53"/>
      <c r="EXK1129" s="54"/>
      <c r="EXL1129" s="52"/>
      <c r="EXM1129" s="53"/>
      <c r="EXN1129" s="54"/>
      <c r="EXO1129" s="52"/>
      <c r="EXP1129" s="53"/>
      <c r="EXQ1129" s="54"/>
      <c r="EXR1129" s="52"/>
      <c r="EXS1129" s="53"/>
      <c r="EXT1129" s="54"/>
      <c r="EXU1129" s="52"/>
      <c r="EXV1129" s="53"/>
      <c r="EXW1129" s="54"/>
      <c r="EXX1129" s="52"/>
      <c r="EXY1129" s="53"/>
      <c r="EXZ1129" s="54"/>
      <c r="EYA1129" s="52"/>
      <c r="EYB1129" s="53"/>
      <c r="EYC1129" s="54"/>
      <c r="EYD1129" s="52"/>
      <c r="EYE1129" s="53"/>
      <c r="EYF1129" s="54"/>
      <c r="EYG1129" s="52"/>
      <c r="EYH1129" s="53"/>
      <c r="EYI1129" s="54"/>
      <c r="EYJ1129" s="52"/>
      <c r="EYK1129" s="53"/>
      <c r="EYL1129" s="54"/>
      <c r="EYM1129" s="52"/>
      <c r="EYN1129" s="53"/>
      <c r="EYO1129" s="54"/>
      <c r="EYP1129" s="52"/>
      <c r="EYQ1129" s="53"/>
      <c r="EYR1129" s="54"/>
      <c r="EYS1129" s="52"/>
      <c r="EYT1129" s="53"/>
      <c r="EYU1129" s="54"/>
      <c r="EYV1129" s="52"/>
      <c r="EYW1129" s="53"/>
      <c r="EYX1129" s="54"/>
      <c r="EYY1129" s="52"/>
      <c r="EYZ1129" s="53"/>
      <c r="EZA1129" s="54"/>
      <c r="EZB1129" s="52"/>
      <c r="EZC1129" s="53"/>
      <c r="EZD1129" s="54"/>
      <c r="EZE1129" s="52"/>
      <c r="EZF1129" s="53"/>
      <c r="EZG1129" s="54"/>
      <c r="EZH1129" s="52"/>
      <c r="EZI1129" s="53"/>
      <c r="EZJ1129" s="54"/>
      <c r="EZK1129" s="52"/>
      <c r="EZL1129" s="53"/>
      <c r="EZM1129" s="54"/>
      <c r="EZN1129" s="52"/>
      <c r="EZO1129" s="53"/>
      <c r="EZP1129" s="54"/>
      <c r="EZQ1129" s="52"/>
      <c r="EZR1129" s="53"/>
      <c r="EZS1129" s="54"/>
      <c r="EZT1129" s="52"/>
      <c r="EZU1129" s="53"/>
      <c r="EZV1129" s="54"/>
      <c r="EZW1129" s="52"/>
      <c r="EZX1129" s="53"/>
      <c r="EZY1129" s="54"/>
      <c r="EZZ1129" s="52"/>
      <c r="FAA1129" s="53"/>
      <c r="FAB1129" s="54"/>
      <c r="FAC1129" s="52"/>
      <c r="FAD1129" s="53"/>
      <c r="FAE1129" s="54"/>
      <c r="FAF1129" s="52"/>
      <c r="FAG1129" s="53"/>
      <c r="FAH1129" s="54"/>
      <c r="FAI1129" s="52"/>
      <c r="FAJ1129" s="53"/>
      <c r="FAK1129" s="54"/>
      <c r="FAL1129" s="52"/>
      <c r="FAM1129" s="53"/>
      <c r="FAN1129" s="54"/>
      <c r="FAO1129" s="52"/>
      <c r="FAP1129" s="53"/>
      <c r="FAQ1129" s="54"/>
      <c r="FAR1129" s="52"/>
      <c r="FAS1129" s="53"/>
      <c r="FAT1129" s="54"/>
      <c r="FAU1129" s="52"/>
      <c r="FAV1129" s="53"/>
      <c r="FAW1129" s="54"/>
      <c r="FAX1129" s="52"/>
      <c r="FAY1129" s="53"/>
      <c r="FAZ1129" s="54"/>
      <c r="FBA1129" s="52"/>
      <c r="FBB1129" s="53"/>
      <c r="FBC1129" s="54"/>
      <c r="FBD1129" s="52"/>
      <c r="FBE1129" s="53"/>
      <c r="FBF1129" s="54"/>
      <c r="FBG1129" s="52"/>
      <c r="FBH1129" s="53"/>
      <c r="FBI1129" s="54"/>
      <c r="FBJ1129" s="52"/>
      <c r="FBK1129" s="53"/>
      <c r="FBL1129" s="54"/>
      <c r="FBM1129" s="52"/>
      <c r="FBN1129" s="53"/>
      <c r="FBO1129" s="54"/>
      <c r="FBP1129" s="52"/>
      <c r="FBQ1129" s="53"/>
      <c r="FBR1129" s="54"/>
      <c r="FBS1129" s="52"/>
      <c r="FBT1129" s="53"/>
      <c r="FBU1129" s="54"/>
      <c r="FBV1129" s="52"/>
      <c r="FBW1129" s="53"/>
      <c r="FBX1129" s="54"/>
      <c r="FBY1129" s="52"/>
      <c r="FBZ1129" s="53"/>
      <c r="FCA1129" s="54"/>
      <c r="FCB1129" s="52"/>
      <c r="FCC1129" s="53"/>
      <c r="FCD1129" s="54"/>
      <c r="FCE1129" s="52"/>
      <c r="FCF1129" s="53"/>
      <c r="FCG1129" s="54"/>
      <c r="FCH1129" s="52"/>
      <c r="FCI1129" s="53"/>
      <c r="FCJ1129" s="54"/>
      <c r="FCK1129" s="52"/>
      <c r="FCL1129" s="53"/>
      <c r="FCM1129" s="54"/>
      <c r="FCN1129" s="52"/>
      <c r="FCO1129" s="53"/>
      <c r="FCP1129" s="54"/>
      <c r="FCQ1129" s="52"/>
      <c r="FCR1129" s="53"/>
      <c r="FCS1129" s="54"/>
      <c r="FCT1129" s="52"/>
      <c r="FCU1129" s="53"/>
      <c r="FCV1129" s="54"/>
      <c r="FCW1129" s="52"/>
      <c r="FCX1129" s="53"/>
      <c r="FCY1129" s="54"/>
      <c r="FCZ1129" s="52"/>
      <c r="FDA1129" s="53"/>
      <c r="FDB1129" s="54"/>
      <c r="FDC1129" s="52"/>
      <c r="FDD1129" s="53"/>
      <c r="FDE1129" s="54"/>
      <c r="FDF1129" s="52"/>
      <c r="FDG1129" s="53"/>
      <c r="FDH1129" s="54"/>
      <c r="FDI1129" s="52"/>
      <c r="FDJ1129" s="53"/>
      <c r="FDK1129" s="54"/>
      <c r="FDL1129" s="52"/>
      <c r="FDM1129" s="53"/>
      <c r="FDN1129" s="54"/>
      <c r="FDO1129" s="52"/>
      <c r="FDP1129" s="53"/>
      <c r="FDQ1129" s="54"/>
      <c r="FDR1129" s="52"/>
      <c r="FDS1129" s="53"/>
      <c r="FDT1129" s="54"/>
      <c r="FDU1129" s="52"/>
      <c r="FDV1129" s="53"/>
      <c r="FDW1129" s="54"/>
      <c r="FDX1129" s="52"/>
      <c r="FDY1129" s="53"/>
      <c r="FDZ1129" s="54"/>
      <c r="FEA1129" s="52"/>
      <c r="FEB1129" s="53"/>
      <c r="FEC1129" s="54"/>
      <c r="FED1129" s="52"/>
      <c r="FEE1129" s="53"/>
      <c r="FEF1129" s="54"/>
      <c r="FEG1129" s="52"/>
      <c r="FEH1129" s="53"/>
      <c r="FEI1129" s="54"/>
      <c r="FEJ1129" s="52"/>
      <c r="FEK1129" s="53"/>
      <c r="FEL1129" s="54"/>
      <c r="FEM1129" s="52"/>
      <c r="FEN1129" s="53"/>
      <c r="FEO1129" s="54"/>
      <c r="FEP1129" s="52"/>
      <c r="FEQ1129" s="53"/>
      <c r="FER1129" s="54"/>
      <c r="FES1129" s="52"/>
      <c r="FET1129" s="53"/>
      <c r="FEU1129" s="54"/>
      <c r="FEV1129" s="52"/>
      <c r="FEW1129" s="53"/>
      <c r="FEX1129" s="54"/>
      <c r="FEY1129" s="52"/>
      <c r="FEZ1129" s="53"/>
      <c r="FFA1129" s="54"/>
      <c r="FFB1129" s="52"/>
      <c r="FFC1129" s="53"/>
      <c r="FFD1129" s="54"/>
      <c r="FFE1129" s="52"/>
      <c r="FFF1129" s="53"/>
      <c r="FFG1129" s="54"/>
      <c r="FFH1129" s="52"/>
      <c r="FFI1129" s="53"/>
      <c r="FFJ1129" s="54"/>
      <c r="FFK1129" s="52"/>
      <c r="FFL1129" s="53"/>
      <c r="FFM1129" s="54"/>
      <c r="FFN1129" s="52"/>
      <c r="FFO1129" s="53"/>
      <c r="FFP1129" s="54"/>
      <c r="FFQ1129" s="52"/>
      <c r="FFR1129" s="53"/>
      <c r="FFS1129" s="54"/>
      <c r="FFT1129" s="52"/>
      <c r="FFU1129" s="53"/>
      <c r="FFV1129" s="54"/>
      <c r="FFW1129" s="52"/>
      <c r="FFX1129" s="53"/>
      <c r="FFY1129" s="54"/>
      <c r="FFZ1129" s="52"/>
      <c r="FGA1129" s="53"/>
      <c r="FGB1129" s="54"/>
      <c r="FGC1129" s="52"/>
      <c r="FGD1129" s="53"/>
      <c r="FGE1129" s="54"/>
      <c r="FGF1129" s="52"/>
      <c r="FGG1129" s="53"/>
      <c r="FGH1129" s="54"/>
      <c r="FGI1129" s="52"/>
      <c r="FGJ1129" s="53"/>
      <c r="FGK1129" s="54"/>
      <c r="FGL1129" s="52"/>
      <c r="FGM1129" s="53"/>
      <c r="FGN1129" s="54"/>
      <c r="FGO1129" s="52"/>
      <c r="FGP1129" s="53"/>
      <c r="FGQ1129" s="54"/>
      <c r="FGR1129" s="52"/>
      <c r="FGS1129" s="53"/>
      <c r="FGT1129" s="54"/>
      <c r="FGU1129" s="52"/>
      <c r="FGV1129" s="53"/>
      <c r="FGW1129" s="54"/>
      <c r="FGX1129" s="52"/>
      <c r="FGY1129" s="53"/>
      <c r="FGZ1129" s="54"/>
      <c r="FHA1129" s="52"/>
      <c r="FHB1129" s="53"/>
      <c r="FHC1129" s="54"/>
      <c r="FHD1129" s="52"/>
      <c r="FHE1129" s="53"/>
      <c r="FHF1129" s="54"/>
      <c r="FHG1129" s="52"/>
      <c r="FHH1129" s="53"/>
      <c r="FHI1129" s="54"/>
      <c r="FHJ1129" s="52"/>
      <c r="FHK1129" s="53"/>
      <c r="FHL1129" s="54"/>
      <c r="FHM1129" s="52"/>
      <c r="FHN1129" s="53"/>
      <c r="FHO1129" s="54"/>
      <c r="FHP1129" s="52"/>
      <c r="FHQ1129" s="53"/>
      <c r="FHR1129" s="54"/>
      <c r="FHS1129" s="52"/>
      <c r="FHT1129" s="53"/>
      <c r="FHU1129" s="54"/>
      <c r="FHV1129" s="52"/>
      <c r="FHW1129" s="53"/>
      <c r="FHX1129" s="54"/>
      <c r="FHY1129" s="52"/>
      <c r="FHZ1129" s="53"/>
      <c r="FIA1129" s="54"/>
      <c r="FIB1129" s="52"/>
      <c r="FIC1129" s="53"/>
      <c r="FID1129" s="54"/>
      <c r="FIE1129" s="52"/>
      <c r="FIF1129" s="53"/>
      <c r="FIG1129" s="54"/>
      <c r="FIH1129" s="52"/>
      <c r="FII1129" s="53"/>
      <c r="FIJ1129" s="54"/>
      <c r="FIK1129" s="52"/>
      <c r="FIL1129" s="53"/>
      <c r="FIM1129" s="54"/>
      <c r="FIN1129" s="52"/>
      <c r="FIO1129" s="53"/>
      <c r="FIP1129" s="54"/>
      <c r="FIQ1129" s="52"/>
      <c r="FIR1129" s="53"/>
      <c r="FIS1129" s="54"/>
      <c r="FIT1129" s="52"/>
      <c r="FIU1129" s="53"/>
      <c r="FIV1129" s="54"/>
      <c r="FIW1129" s="52"/>
      <c r="FIX1129" s="53"/>
      <c r="FIY1129" s="54"/>
      <c r="FIZ1129" s="52"/>
      <c r="FJA1129" s="53"/>
      <c r="FJB1129" s="54"/>
      <c r="FJC1129" s="52"/>
      <c r="FJD1129" s="53"/>
      <c r="FJE1129" s="54"/>
      <c r="FJF1129" s="52"/>
      <c r="FJG1129" s="53"/>
      <c r="FJH1129" s="54"/>
      <c r="FJI1129" s="52"/>
      <c r="FJJ1129" s="53"/>
      <c r="FJK1129" s="54"/>
      <c r="FJL1129" s="52"/>
      <c r="FJM1129" s="53"/>
      <c r="FJN1129" s="54"/>
      <c r="FJO1129" s="52"/>
      <c r="FJP1129" s="53"/>
      <c r="FJQ1129" s="54"/>
      <c r="FJR1129" s="52"/>
      <c r="FJS1129" s="53"/>
      <c r="FJT1129" s="54"/>
      <c r="FJU1129" s="52"/>
      <c r="FJV1129" s="53"/>
      <c r="FJW1129" s="54"/>
      <c r="FJX1129" s="52"/>
      <c r="FJY1129" s="53"/>
      <c r="FJZ1129" s="54"/>
      <c r="FKA1129" s="52"/>
      <c r="FKB1129" s="53"/>
      <c r="FKC1129" s="54"/>
      <c r="FKD1129" s="52"/>
      <c r="FKE1129" s="53"/>
      <c r="FKF1129" s="54"/>
      <c r="FKG1129" s="52"/>
      <c r="FKH1129" s="53"/>
      <c r="FKI1129" s="54"/>
      <c r="FKJ1129" s="52"/>
      <c r="FKK1129" s="53"/>
      <c r="FKL1129" s="54"/>
      <c r="FKM1129" s="52"/>
      <c r="FKN1129" s="53"/>
      <c r="FKO1129" s="54"/>
      <c r="FKP1129" s="52"/>
      <c r="FKQ1129" s="53"/>
      <c r="FKR1129" s="54"/>
      <c r="FKS1129" s="52"/>
      <c r="FKT1129" s="53"/>
      <c r="FKU1129" s="54"/>
      <c r="FKV1129" s="52"/>
      <c r="FKW1129" s="53"/>
      <c r="FKX1129" s="54"/>
      <c r="FKY1129" s="52"/>
      <c r="FKZ1129" s="53"/>
      <c r="FLA1129" s="54"/>
      <c r="FLB1129" s="52"/>
      <c r="FLC1129" s="53"/>
      <c r="FLD1129" s="54"/>
      <c r="FLE1129" s="52"/>
      <c r="FLF1129" s="53"/>
      <c r="FLG1129" s="54"/>
      <c r="FLH1129" s="52"/>
      <c r="FLI1129" s="53"/>
      <c r="FLJ1129" s="54"/>
      <c r="FLK1129" s="52"/>
      <c r="FLL1129" s="53"/>
      <c r="FLM1129" s="54"/>
      <c r="FLN1129" s="52"/>
      <c r="FLO1129" s="53"/>
      <c r="FLP1129" s="54"/>
      <c r="FLQ1129" s="52"/>
      <c r="FLR1129" s="53"/>
      <c r="FLS1129" s="54"/>
      <c r="FLT1129" s="52"/>
      <c r="FLU1129" s="53"/>
      <c r="FLV1129" s="54"/>
      <c r="FLW1129" s="52"/>
      <c r="FLX1129" s="53"/>
      <c r="FLY1129" s="54"/>
      <c r="FLZ1129" s="52"/>
      <c r="FMA1129" s="53"/>
      <c r="FMB1129" s="54"/>
      <c r="FMC1129" s="52"/>
      <c r="FMD1129" s="53"/>
      <c r="FME1129" s="54"/>
      <c r="FMF1129" s="52"/>
      <c r="FMG1129" s="53"/>
      <c r="FMH1129" s="54"/>
      <c r="FMI1129" s="52"/>
      <c r="FMJ1129" s="53"/>
      <c r="FMK1129" s="54"/>
      <c r="FML1129" s="52"/>
      <c r="FMM1129" s="53"/>
      <c r="FMN1129" s="54"/>
      <c r="FMO1129" s="52"/>
      <c r="FMP1129" s="53"/>
      <c r="FMQ1129" s="54"/>
      <c r="FMR1129" s="52"/>
      <c r="FMS1129" s="53"/>
      <c r="FMT1129" s="54"/>
      <c r="FMU1129" s="52"/>
      <c r="FMV1129" s="53"/>
      <c r="FMW1129" s="54"/>
      <c r="FMX1129" s="52"/>
      <c r="FMY1129" s="53"/>
      <c r="FMZ1129" s="54"/>
      <c r="FNA1129" s="52"/>
      <c r="FNB1129" s="53"/>
      <c r="FNC1129" s="54"/>
      <c r="FND1129" s="52"/>
      <c r="FNE1129" s="53"/>
      <c r="FNF1129" s="54"/>
      <c r="FNG1129" s="52"/>
      <c r="FNH1129" s="53"/>
      <c r="FNI1129" s="54"/>
      <c r="FNJ1129" s="52"/>
      <c r="FNK1129" s="53"/>
      <c r="FNL1129" s="54"/>
      <c r="FNM1129" s="52"/>
      <c r="FNN1129" s="53"/>
      <c r="FNO1129" s="54"/>
      <c r="FNP1129" s="52"/>
      <c r="FNQ1129" s="53"/>
      <c r="FNR1129" s="54"/>
      <c r="FNS1129" s="52"/>
      <c r="FNT1129" s="53"/>
      <c r="FNU1129" s="54"/>
      <c r="FNV1129" s="52"/>
      <c r="FNW1129" s="53"/>
      <c r="FNX1129" s="54"/>
      <c r="FNY1129" s="52"/>
      <c r="FNZ1129" s="53"/>
      <c r="FOA1129" s="54"/>
      <c r="FOB1129" s="52"/>
      <c r="FOC1129" s="53"/>
      <c r="FOD1129" s="54"/>
      <c r="FOE1129" s="52"/>
      <c r="FOF1129" s="53"/>
      <c r="FOG1129" s="54"/>
      <c r="FOH1129" s="52"/>
      <c r="FOI1129" s="53"/>
      <c r="FOJ1129" s="54"/>
      <c r="FOK1129" s="52"/>
      <c r="FOL1129" s="53"/>
      <c r="FOM1129" s="54"/>
      <c r="FON1129" s="52"/>
      <c r="FOO1129" s="53"/>
      <c r="FOP1129" s="54"/>
      <c r="FOQ1129" s="52"/>
      <c r="FOR1129" s="53"/>
      <c r="FOS1129" s="54"/>
      <c r="FOT1129" s="52"/>
      <c r="FOU1129" s="53"/>
      <c r="FOV1129" s="54"/>
      <c r="FOW1129" s="52"/>
      <c r="FOX1129" s="53"/>
      <c r="FOY1129" s="54"/>
      <c r="FOZ1129" s="52"/>
      <c r="FPA1129" s="53"/>
      <c r="FPB1129" s="54"/>
      <c r="FPC1129" s="52"/>
      <c r="FPD1129" s="53"/>
      <c r="FPE1129" s="54"/>
      <c r="FPF1129" s="52"/>
      <c r="FPG1129" s="53"/>
      <c r="FPH1129" s="54"/>
      <c r="FPI1129" s="52"/>
      <c r="FPJ1129" s="53"/>
      <c r="FPK1129" s="54"/>
      <c r="FPL1129" s="52"/>
      <c r="FPM1129" s="53"/>
      <c r="FPN1129" s="54"/>
      <c r="FPO1129" s="52"/>
      <c r="FPP1129" s="53"/>
      <c r="FPQ1129" s="54"/>
      <c r="FPR1129" s="52"/>
      <c r="FPS1129" s="53"/>
      <c r="FPT1129" s="54"/>
      <c r="FPU1129" s="52"/>
      <c r="FPV1129" s="53"/>
      <c r="FPW1129" s="54"/>
      <c r="FPX1129" s="52"/>
      <c r="FPY1129" s="53"/>
      <c r="FPZ1129" s="54"/>
      <c r="FQA1129" s="52"/>
      <c r="FQB1129" s="53"/>
      <c r="FQC1129" s="54"/>
      <c r="FQD1129" s="52"/>
      <c r="FQE1129" s="53"/>
      <c r="FQF1129" s="54"/>
      <c r="FQG1129" s="52"/>
      <c r="FQH1129" s="53"/>
      <c r="FQI1129" s="54"/>
      <c r="FQJ1129" s="52"/>
      <c r="FQK1129" s="53"/>
      <c r="FQL1129" s="54"/>
      <c r="FQM1129" s="52"/>
      <c r="FQN1129" s="53"/>
      <c r="FQO1129" s="54"/>
      <c r="FQP1129" s="52"/>
      <c r="FQQ1129" s="53"/>
      <c r="FQR1129" s="54"/>
      <c r="FQS1129" s="52"/>
      <c r="FQT1129" s="53"/>
      <c r="FQU1129" s="54"/>
      <c r="FQV1129" s="52"/>
      <c r="FQW1129" s="53"/>
      <c r="FQX1129" s="54"/>
      <c r="FQY1129" s="52"/>
      <c r="FQZ1129" s="53"/>
      <c r="FRA1129" s="54"/>
      <c r="FRB1129" s="52"/>
      <c r="FRC1129" s="53"/>
      <c r="FRD1129" s="54"/>
      <c r="FRE1129" s="52"/>
      <c r="FRF1129" s="53"/>
      <c r="FRG1129" s="54"/>
      <c r="FRH1129" s="52"/>
      <c r="FRI1129" s="53"/>
      <c r="FRJ1129" s="54"/>
      <c r="FRK1129" s="52"/>
      <c r="FRL1129" s="53"/>
      <c r="FRM1129" s="54"/>
      <c r="FRN1129" s="52"/>
      <c r="FRO1129" s="53"/>
      <c r="FRP1129" s="54"/>
      <c r="FRQ1129" s="52"/>
      <c r="FRR1129" s="53"/>
      <c r="FRS1129" s="54"/>
      <c r="FRT1129" s="52"/>
      <c r="FRU1129" s="53"/>
      <c r="FRV1129" s="54"/>
      <c r="FRW1129" s="52"/>
      <c r="FRX1129" s="53"/>
      <c r="FRY1129" s="54"/>
      <c r="FRZ1129" s="52"/>
      <c r="FSA1129" s="53"/>
      <c r="FSB1129" s="54"/>
      <c r="FSC1129" s="52"/>
      <c r="FSD1129" s="53"/>
      <c r="FSE1129" s="54"/>
      <c r="FSF1129" s="52"/>
      <c r="FSG1129" s="53"/>
      <c r="FSH1129" s="54"/>
      <c r="FSI1129" s="52"/>
      <c r="FSJ1129" s="53"/>
      <c r="FSK1129" s="54"/>
      <c r="FSL1129" s="52"/>
      <c r="FSM1129" s="53"/>
      <c r="FSN1129" s="54"/>
      <c r="FSO1129" s="52"/>
      <c r="FSP1129" s="53"/>
      <c r="FSQ1129" s="54"/>
      <c r="FSR1129" s="52"/>
      <c r="FSS1129" s="53"/>
      <c r="FST1129" s="54"/>
      <c r="FSU1129" s="52"/>
      <c r="FSV1129" s="53"/>
      <c r="FSW1129" s="54"/>
      <c r="FSX1129" s="52"/>
      <c r="FSY1129" s="53"/>
      <c r="FSZ1129" s="54"/>
      <c r="FTA1129" s="52"/>
      <c r="FTB1129" s="53"/>
      <c r="FTC1129" s="54"/>
      <c r="FTD1129" s="52"/>
      <c r="FTE1129" s="53"/>
      <c r="FTF1129" s="54"/>
      <c r="FTG1129" s="52"/>
      <c r="FTH1129" s="53"/>
      <c r="FTI1129" s="54"/>
      <c r="FTJ1129" s="52"/>
      <c r="FTK1129" s="53"/>
      <c r="FTL1129" s="54"/>
      <c r="FTM1129" s="52"/>
      <c r="FTN1129" s="53"/>
      <c r="FTO1129" s="54"/>
      <c r="FTP1129" s="52"/>
      <c r="FTQ1129" s="53"/>
      <c r="FTR1129" s="54"/>
      <c r="FTS1129" s="52"/>
      <c r="FTT1129" s="53"/>
      <c r="FTU1129" s="54"/>
      <c r="FTV1129" s="52"/>
      <c r="FTW1129" s="53"/>
      <c r="FTX1129" s="54"/>
      <c r="FTY1129" s="52"/>
      <c r="FTZ1129" s="53"/>
      <c r="FUA1129" s="54"/>
      <c r="FUB1129" s="52"/>
      <c r="FUC1129" s="53"/>
      <c r="FUD1129" s="54"/>
      <c r="FUE1129" s="52"/>
      <c r="FUF1129" s="53"/>
      <c r="FUG1129" s="54"/>
      <c r="FUH1129" s="52"/>
      <c r="FUI1129" s="53"/>
      <c r="FUJ1129" s="54"/>
      <c r="FUK1129" s="52"/>
      <c r="FUL1129" s="53"/>
      <c r="FUM1129" s="54"/>
      <c r="FUN1129" s="52"/>
      <c r="FUO1129" s="53"/>
      <c r="FUP1129" s="54"/>
      <c r="FUQ1129" s="52"/>
      <c r="FUR1129" s="53"/>
      <c r="FUS1129" s="54"/>
      <c r="FUT1129" s="52"/>
      <c r="FUU1129" s="53"/>
      <c r="FUV1129" s="54"/>
      <c r="FUW1129" s="52"/>
      <c r="FUX1129" s="53"/>
      <c r="FUY1129" s="54"/>
      <c r="FUZ1129" s="52"/>
      <c r="FVA1129" s="53"/>
      <c r="FVB1129" s="54"/>
      <c r="FVC1129" s="52"/>
      <c r="FVD1129" s="53"/>
      <c r="FVE1129" s="54"/>
      <c r="FVF1129" s="52"/>
      <c r="FVG1129" s="53"/>
      <c r="FVH1129" s="54"/>
      <c r="FVI1129" s="52"/>
      <c r="FVJ1129" s="53"/>
      <c r="FVK1129" s="54"/>
      <c r="FVL1129" s="52"/>
      <c r="FVM1129" s="53"/>
      <c r="FVN1129" s="54"/>
      <c r="FVO1129" s="52"/>
      <c r="FVP1129" s="53"/>
      <c r="FVQ1129" s="54"/>
      <c r="FVR1129" s="52"/>
      <c r="FVS1129" s="53"/>
      <c r="FVT1129" s="54"/>
      <c r="FVU1129" s="52"/>
      <c r="FVV1129" s="53"/>
      <c r="FVW1129" s="54"/>
      <c r="FVX1129" s="52"/>
      <c r="FVY1129" s="53"/>
      <c r="FVZ1129" s="54"/>
      <c r="FWA1129" s="52"/>
      <c r="FWB1129" s="53"/>
      <c r="FWC1129" s="54"/>
      <c r="FWD1129" s="52"/>
      <c r="FWE1129" s="53"/>
      <c r="FWF1129" s="54"/>
      <c r="FWG1129" s="52"/>
      <c r="FWH1129" s="53"/>
      <c r="FWI1129" s="54"/>
      <c r="FWJ1129" s="52"/>
      <c r="FWK1129" s="53"/>
      <c r="FWL1129" s="54"/>
      <c r="FWM1129" s="52"/>
      <c r="FWN1129" s="53"/>
      <c r="FWO1129" s="54"/>
      <c r="FWP1129" s="52"/>
      <c r="FWQ1129" s="53"/>
      <c r="FWR1129" s="54"/>
      <c r="FWS1129" s="52"/>
      <c r="FWT1129" s="53"/>
      <c r="FWU1129" s="54"/>
      <c r="FWV1129" s="52"/>
      <c r="FWW1129" s="53"/>
      <c r="FWX1129" s="54"/>
      <c r="FWY1129" s="52"/>
      <c r="FWZ1129" s="53"/>
      <c r="FXA1129" s="54"/>
      <c r="FXB1129" s="52"/>
      <c r="FXC1129" s="53"/>
      <c r="FXD1129" s="54"/>
      <c r="FXE1129" s="52"/>
      <c r="FXF1129" s="53"/>
      <c r="FXG1129" s="54"/>
      <c r="FXH1129" s="52"/>
      <c r="FXI1129" s="53"/>
      <c r="FXJ1129" s="54"/>
      <c r="FXK1129" s="52"/>
      <c r="FXL1129" s="53"/>
      <c r="FXM1129" s="54"/>
      <c r="FXN1129" s="52"/>
      <c r="FXO1129" s="53"/>
      <c r="FXP1129" s="54"/>
      <c r="FXQ1129" s="52"/>
      <c r="FXR1129" s="53"/>
      <c r="FXS1129" s="54"/>
      <c r="FXT1129" s="52"/>
      <c r="FXU1129" s="53"/>
      <c r="FXV1129" s="54"/>
      <c r="FXW1129" s="52"/>
      <c r="FXX1129" s="53"/>
      <c r="FXY1129" s="54"/>
      <c r="FXZ1129" s="52"/>
      <c r="FYA1129" s="53"/>
      <c r="FYB1129" s="54"/>
      <c r="FYC1129" s="52"/>
      <c r="FYD1129" s="53"/>
      <c r="FYE1129" s="54"/>
      <c r="FYF1129" s="52"/>
      <c r="FYG1129" s="53"/>
      <c r="FYH1129" s="54"/>
      <c r="FYI1129" s="52"/>
      <c r="FYJ1129" s="53"/>
      <c r="FYK1129" s="54"/>
      <c r="FYL1129" s="52"/>
      <c r="FYM1129" s="53"/>
      <c r="FYN1129" s="54"/>
      <c r="FYO1129" s="52"/>
      <c r="FYP1129" s="53"/>
      <c r="FYQ1129" s="54"/>
      <c r="FYR1129" s="52"/>
      <c r="FYS1129" s="53"/>
      <c r="FYT1129" s="54"/>
      <c r="FYU1129" s="52"/>
      <c r="FYV1129" s="53"/>
      <c r="FYW1129" s="54"/>
      <c r="FYX1129" s="52"/>
      <c r="FYY1129" s="53"/>
      <c r="FYZ1129" s="54"/>
      <c r="FZA1129" s="52"/>
      <c r="FZB1129" s="53"/>
      <c r="FZC1129" s="54"/>
      <c r="FZD1129" s="52"/>
      <c r="FZE1129" s="53"/>
      <c r="FZF1129" s="54"/>
      <c r="FZG1129" s="52"/>
      <c r="FZH1129" s="53"/>
      <c r="FZI1129" s="54"/>
      <c r="FZJ1129" s="52"/>
      <c r="FZK1129" s="53"/>
      <c r="FZL1129" s="54"/>
      <c r="FZM1129" s="52"/>
      <c r="FZN1129" s="53"/>
      <c r="FZO1129" s="54"/>
      <c r="FZP1129" s="52"/>
      <c r="FZQ1129" s="53"/>
      <c r="FZR1129" s="54"/>
      <c r="FZS1129" s="52"/>
      <c r="FZT1129" s="53"/>
      <c r="FZU1129" s="54"/>
      <c r="FZV1129" s="52"/>
      <c r="FZW1129" s="53"/>
      <c r="FZX1129" s="54"/>
      <c r="FZY1129" s="52"/>
      <c r="FZZ1129" s="53"/>
      <c r="GAA1129" s="54"/>
      <c r="GAB1129" s="52"/>
      <c r="GAC1129" s="53"/>
      <c r="GAD1129" s="54"/>
      <c r="GAE1129" s="52"/>
      <c r="GAF1129" s="53"/>
      <c r="GAG1129" s="54"/>
      <c r="GAH1129" s="52"/>
      <c r="GAI1129" s="53"/>
      <c r="GAJ1129" s="54"/>
      <c r="GAK1129" s="52"/>
      <c r="GAL1129" s="53"/>
      <c r="GAM1129" s="54"/>
      <c r="GAN1129" s="52"/>
      <c r="GAO1129" s="53"/>
      <c r="GAP1129" s="54"/>
      <c r="GAQ1129" s="52"/>
      <c r="GAR1129" s="53"/>
      <c r="GAS1129" s="54"/>
      <c r="GAT1129" s="52"/>
      <c r="GAU1129" s="53"/>
      <c r="GAV1129" s="54"/>
      <c r="GAW1129" s="52"/>
      <c r="GAX1129" s="53"/>
      <c r="GAY1129" s="54"/>
      <c r="GAZ1129" s="52"/>
      <c r="GBA1129" s="53"/>
      <c r="GBB1129" s="54"/>
      <c r="GBC1129" s="52"/>
      <c r="GBD1129" s="53"/>
      <c r="GBE1129" s="54"/>
      <c r="GBF1129" s="52"/>
      <c r="GBG1129" s="53"/>
      <c r="GBH1129" s="54"/>
      <c r="GBI1129" s="52"/>
      <c r="GBJ1129" s="53"/>
      <c r="GBK1129" s="54"/>
      <c r="GBL1129" s="52"/>
      <c r="GBM1129" s="53"/>
      <c r="GBN1129" s="54"/>
      <c r="GBO1129" s="52"/>
      <c r="GBP1129" s="53"/>
      <c r="GBQ1129" s="54"/>
      <c r="GBR1129" s="52"/>
      <c r="GBS1129" s="53"/>
      <c r="GBT1129" s="54"/>
      <c r="GBU1129" s="52"/>
      <c r="GBV1129" s="53"/>
      <c r="GBW1129" s="54"/>
      <c r="GBX1129" s="52"/>
      <c r="GBY1129" s="53"/>
      <c r="GBZ1129" s="54"/>
      <c r="GCA1129" s="52"/>
      <c r="GCB1129" s="53"/>
      <c r="GCC1129" s="54"/>
      <c r="GCD1129" s="52"/>
      <c r="GCE1129" s="53"/>
      <c r="GCF1129" s="54"/>
      <c r="GCG1129" s="52"/>
      <c r="GCH1129" s="53"/>
      <c r="GCI1129" s="54"/>
      <c r="GCJ1129" s="52"/>
      <c r="GCK1129" s="53"/>
      <c r="GCL1129" s="54"/>
      <c r="GCM1129" s="52"/>
      <c r="GCN1129" s="53"/>
      <c r="GCO1129" s="54"/>
      <c r="GCP1129" s="52"/>
      <c r="GCQ1129" s="53"/>
      <c r="GCR1129" s="54"/>
      <c r="GCS1129" s="52"/>
      <c r="GCT1129" s="53"/>
      <c r="GCU1129" s="54"/>
      <c r="GCV1129" s="52"/>
      <c r="GCW1129" s="53"/>
      <c r="GCX1129" s="54"/>
      <c r="GCY1129" s="52"/>
      <c r="GCZ1129" s="53"/>
      <c r="GDA1129" s="54"/>
      <c r="GDB1129" s="52"/>
      <c r="GDC1129" s="53"/>
      <c r="GDD1129" s="54"/>
      <c r="GDE1129" s="52"/>
      <c r="GDF1129" s="53"/>
      <c r="GDG1129" s="54"/>
      <c r="GDH1129" s="52"/>
      <c r="GDI1129" s="53"/>
      <c r="GDJ1129" s="54"/>
      <c r="GDK1129" s="52"/>
      <c r="GDL1129" s="53"/>
      <c r="GDM1129" s="54"/>
      <c r="GDN1129" s="52"/>
      <c r="GDO1129" s="53"/>
      <c r="GDP1129" s="54"/>
      <c r="GDQ1129" s="52"/>
      <c r="GDR1129" s="53"/>
      <c r="GDS1129" s="54"/>
      <c r="GDT1129" s="52"/>
      <c r="GDU1129" s="53"/>
      <c r="GDV1129" s="54"/>
      <c r="GDW1129" s="52"/>
      <c r="GDX1129" s="53"/>
      <c r="GDY1129" s="54"/>
      <c r="GDZ1129" s="52"/>
      <c r="GEA1129" s="53"/>
      <c r="GEB1129" s="54"/>
      <c r="GEC1129" s="52"/>
      <c r="GED1129" s="53"/>
      <c r="GEE1129" s="54"/>
      <c r="GEF1129" s="52"/>
      <c r="GEG1129" s="53"/>
      <c r="GEH1129" s="54"/>
      <c r="GEI1129" s="52"/>
      <c r="GEJ1129" s="53"/>
      <c r="GEK1129" s="54"/>
      <c r="GEL1129" s="52"/>
      <c r="GEM1129" s="53"/>
      <c r="GEN1129" s="54"/>
      <c r="GEO1129" s="52"/>
      <c r="GEP1129" s="53"/>
      <c r="GEQ1129" s="54"/>
      <c r="GER1129" s="52"/>
      <c r="GES1129" s="53"/>
      <c r="GET1129" s="54"/>
      <c r="GEU1129" s="52"/>
      <c r="GEV1129" s="53"/>
      <c r="GEW1129" s="54"/>
      <c r="GEX1129" s="52"/>
      <c r="GEY1129" s="53"/>
      <c r="GEZ1129" s="54"/>
      <c r="GFA1129" s="52"/>
      <c r="GFB1129" s="53"/>
      <c r="GFC1129" s="54"/>
      <c r="GFD1129" s="52"/>
      <c r="GFE1129" s="53"/>
      <c r="GFF1129" s="54"/>
      <c r="GFG1129" s="52"/>
      <c r="GFH1129" s="53"/>
      <c r="GFI1129" s="54"/>
      <c r="GFJ1129" s="52"/>
      <c r="GFK1129" s="53"/>
      <c r="GFL1129" s="54"/>
      <c r="GFM1129" s="52"/>
      <c r="GFN1129" s="53"/>
      <c r="GFO1129" s="54"/>
      <c r="GFP1129" s="52"/>
      <c r="GFQ1129" s="53"/>
      <c r="GFR1129" s="54"/>
      <c r="GFS1129" s="52"/>
      <c r="GFT1129" s="53"/>
      <c r="GFU1129" s="54"/>
      <c r="GFV1129" s="52"/>
      <c r="GFW1129" s="53"/>
      <c r="GFX1129" s="54"/>
      <c r="GFY1129" s="52"/>
      <c r="GFZ1129" s="53"/>
      <c r="GGA1129" s="54"/>
      <c r="GGB1129" s="52"/>
      <c r="GGC1129" s="53"/>
      <c r="GGD1129" s="54"/>
      <c r="GGE1129" s="52"/>
      <c r="GGF1129" s="53"/>
      <c r="GGG1129" s="54"/>
      <c r="GGH1129" s="52"/>
      <c r="GGI1129" s="53"/>
      <c r="GGJ1129" s="54"/>
      <c r="GGK1129" s="52"/>
      <c r="GGL1129" s="53"/>
      <c r="GGM1129" s="54"/>
      <c r="GGN1129" s="52"/>
      <c r="GGO1129" s="53"/>
      <c r="GGP1129" s="54"/>
      <c r="GGQ1129" s="52"/>
      <c r="GGR1129" s="53"/>
      <c r="GGS1129" s="54"/>
      <c r="GGT1129" s="52"/>
      <c r="GGU1129" s="53"/>
      <c r="GGV1129" s="54"/>
      <c r="GGW1129" s="52"/>
      <c r="GGX1129" s="53"/>
      <c r="GGY1129" s="54"/>
      <c r="GGZ1129" s="52"/>
      <c r="GHA1129" s="53"/>
      <c r="GHB1129" s="54"/>
      <c r="GHC1129" s="52"/>
      <c r="GHD1129" s="53"/>
      <c r="GHE1129" s="54"/>
      <c r="GHF1129" s="52"/>
      <c r="GHG1129" s="53"/>
      <c r="GHH1129" s="54"/>
      <c r="GHI1129" s="52"/>
      <c r="GHJ1129" s="53"/>
      <c r="GHK1129" s="54"/>
      <c r="GHL1129" s="52"/>
      <c r="GHM1129" s="53"/>
      <c r="GHN1129" s="54"/>
      <c r="GHO1129" s="52"/>
      <c r="GHP1129" s="53"/>
      <c r="GHQ1129" s="54"/>
      <c r="GHR1129" s="52"/>
      <c r="GHS1129" s="53"/>
      <c r="GHT1129" s="54"/>
      <c r="GHU1129" s="52"/>
      <c r="GHV1129" s="53"/>
      <c r="GHW1129" s="54"/>
      <c r="GHX1129" s="52"/>
      <c r="GHY1129" s="53"/>
      <c r="GHZ1129" s="54"/>
      <c r="GIA1129" s="52"/>
      <c r="GIB1129" s="53"/>
      <c r="GIC1129" s="54"/>
      <c r="GID1129" s="52"/>
      <c r="GIE1129" s="53"/>
      <c r="GIF1129" s="54"/>
      <c r="GIG1129" s="52"/>
      <c r="GIH1129" s="53"/>
      <c r="GII1129" s="54"/>
      <c r="GIJ1129" s="52"/>
      <c r="GIK1129" s="53"/>
      <c r="GIL1129" s="54"/>
      <c r="GIM1129" s="52"/>
      <c r="GIN1129" s="53"/>
      <c r="GIO1129" s="54"/>
      <c r="GIP1129" s="52"/>
      <c r="GIQ1129" s="53"/>
      <c r="GIR1129" s="54"/>
      <c r="GIS1129" s="52"/>
      <c r="GIT1129" s="53"/>
      <c r="GIU1129" s="54"/>
      <c r="GIV1129" s="52"/>
      <c r="GIW1129" s="53"/>
      <c r="GIX1129" s="54"/>
      <c r="GIY1129" s="52"/>
      <c r="GIZ1129" s="53"/>
      <c r="GJA1129" s="54"/>
      <c r="GJB1129" s="52"/>
      <c r="GJC1129" s="53"/>
      <c r="GJD1129" s="54"/>
      <c r="GJE1129" s="52"/>
      <c r="GJF1129" s="53"/>
      <c r="GJG1129" s="54"/>
      <c r="GJH1129" s="52"/>
      <c r="GJI1129" s="53"/>
      <c r="GJJ1129" s="54"/>
      <c r="GJK1129" s="52"/>
      <c r="GJL1129" s="53"/>
      <c r="GJM1129" s="54"/>
      <c r="GJN1129" s="52"/>
      <c r="GJO1129" s="53"/>
      <c r="GJP1129" s="54"/>
      <c r="GJQ1129" s="52"/>
      <c r="GJR1129" s="53"/>
      <c r="GJS1129" s="54"/>
      <c r="GJT1129" s="52"/>
      <c r="GJU1129" s="53"/>
      <c r="GJV1129" s="54"/>
      <c r="GJW1129" s="52"/>
      <c r="GJX1129" s="53"/>
      <c r="GJY1129" s="54"/>
      <c r="GJZ1129" s="52"/>
      <c r="GKA1129" s="53"/>
      <c r="GKB1129" s="54"/>
      <c r="GKC1129" s="52"/>
      <c r="GKD1129" s="53"/>
      <c r="GKE1129" s="54"/>
      <c r="GKF1129" s="52"/>
      <c r="GKG1129" s="53"/>
      <c r="GKH1129" s="54"/>
      <c r="GKI1129" s="52"/>
      <c r="GKJ1129" s="53"/>
      <c r="GKK1129" s="54"/>
      <c r="GKL1129" s="52"/>
      <c r="GKM1129" s="53"/>
      <c r="GKN1129" s="54"/>
      <c r="GKO1129" s="52"/>
      <c r="GKP1129" s="53"/>
      <c r="GKQ1129" s="54"/>
      <c r="GKR1129" s="52"/>
      <c r="GKS1129" s="53"/>
      <c r="GKT1129" s="54"/>
      <c r="GKU1129" s="52"/>
      <c r="GKV1129" s="53"/>
      <c r="GKW1129" s="54"/>
      <c r="GKX1129" s="52"/>
      <c r="GKY1129" s="53"/>
      <c r="GKZ1129" s="54"/>
      <c r="GLA1129" s="52"/>
      <c r="GLB1129" s="53"/>
      <c r="GLC1129" s="54"/>
      <c r="GLD1129" s="52"/>
      <c r="GLE1129" s="53"/>
      <c r="GLF1129" s="54"/>
      <c r="GLG1129" s="52"/>
      <c r="GLH1129" s="53"/>
      <c r="GLI1129" s="54"/>
      <c r="GLJ1129" s="52"/>
      <c r="GLK1129" s="53"/>
      <c r="GLL1129" s="54"/>
      <c r="GLM1129" s="52"/>
      <c r="GLN1129" s="53"/>
      <c r="GLO1129" s="54"/>
      <c r="GLP1129" s="52"/>
      <c r="GLQ1129" s="53"/>
      <c r="GLR1129" s="54"/>
      <c r="GLS1129" s="52"/>
      <c r="GLT1129" s="53"/>
      <c r="GLU1129" s="54"/>
      <c r="GLV1129" s="52"/>
      <c r="GLW1129" s="53"/>
      <c r="GLX1129" s="54"/>
      <c r="GLY1129" s="52"/>
      <c r="GLZ1129" s="53"/>
      <c r="GMA1129" s="54"/>
      <c r="GMB1129" s="52"/>
      <c r="GMC1129" s="53"/>
      <c r="GMD1129" s="54"/>
      <c r="GME1129" s="52"/>
      <c r="GMF1129" s="53"/>
      <c r="GMG1129" s="54"/>
      <c r="GMH1129" s="52"/>
      <c r="GMI1129" s="53"/>
      <c r="GMJ1129" s="54"/>
      <c r="GMK1129" s="52"/>
      <c r="GML1129" s="53"/>
      <c r="GMM1129" s="54"/>
      <c r="GMN1129" s="52"/>
      <c r="GMO1129" s="53"/>
      <c r="GMP1129" s="54"/>
      <c r="GMQ1129" s="52"/>
      <c r="GMR1129" s="53"/>
      <c r="GMS1129" s="54"/>
      <c r="GMT1129" s="52"/>
      <c r="GMU1129" s="53"/>
      <c r="GMV1129" s="54"/>
      <c r="GMW1129" s="52"/>
      <c r="GMX1129" s="53"/>
      <c r="GMY1129" s="54"/>
      <c r="GMZ1129" s="52"/>
      <c r="GNA1129" s="53"/>
      <c r="GNB1129" s="54"/>
      <c r="GNC1129" s="52"/>
      <c r="GND1129" s="53"/>
      <c r="GNE1129" s="54"/>
      <c r="GNF1129" s="52"/>
      <c r="GNG1129" s="53"/>
      <c r="GNH1129" s="54"/>
      <c r="GNI1129" s="52"/>
      <c r="GNJ1129" s="53"/>
      <c r="GNK1129" s="54"/>
      <c r="GNL1129" s="52"/>
      <c r="GNM1129" s="53"/>
      <c r="GNN1129" s="54"/>
      <c r="GNO1129" s="52"/>
      <c r="GNP1129" s="53"/>
      <c r="GNQ1129" s="54"/>
      <c r="GNR1129" s="52"/>
      <c r="GNS1129" s="53"/>
      <c r="GNT1129" s="54"/>
      <c r="GNU1129" s="52"/>
      <c r="GNV1129" s="53"/>
      <c r="GNW1129" s="54"/>
      <c r="GNX1129" s="52"/>
      <c r="GNY1129" s="53"/>
      <c r="GNZ1129" s="54"/>
      <c r="GOA1129" s="52"/>
      <c r="GOB1129" s="53"/>
      <c r="GOC1129" s="54"/>
      <c r="GOD1129" s="52"/>
      <c r="GOE1129" s="53"/>
      <c r="GOF1129" s="54"/>
      <c r="GOG1129" s="52"/>
      <c r="GOH1129" s="53"/>
      <c r="GOI1129" s="54"/>
      <c r="GOJ1129" s="52"/>
      <c r="GOK1129" s="53"/>
      <c r="GOL1129" s="54"/>
      <c r="GOM1129" s="52"/>
      <c r="GON1129" s="53"/>
      <c r="GOO1129" s="54"/>
      <c r="GOP1129" s="52"/>
      <c r="GOQ1129" s="53"/>
      <c r="GOR1129" s="54"/>
      <c r="GOS1129" s="52"/>
      <c r="GOT1129" s="53"/>
      <c r="GOU1129" s="54"/>
      <c r="GOV1129" s="52"/>
      <c r="GOW1129" s="53"/>
      <c r="GOX1129" s="54"/>
      <c r="GOY1129" s="52"/>
      <c r="GOZ1129" s="53"/>
      <c r="GPA1129" s="54"/>
      <c r="GPB1129" s="52"/>
      <c r="GPC1129" s="53"/>
      <c r="GPD1129" s="54"/>
      <c r="GPE1129" s="52"/>
      <c r="GPF1129" s="53"/>
      <c r="GPG1129" s="54"/>
      <c r="GPH1129" s="52"/>
      <c r="GPI1129" s="53"/>
      <c r="GPJ1129" s="54"/>
      <c r="GPK1129" s="52"/>
      <c r="GPL1129" s="53"/>
      <c r="GPM1129" s="54"/>
      <c r="GPN1129" s="52"/>
      <c r="GPO1129" s="53"/>
      <c r="GPP1129" s="54"/>
      <c r="GPQ1129" s="52"/>
      <c r="GPR1129" s="53"/>
      <c r="GPS1129" s="54"/>
      <c r="GPT1129" s="52"/>
      <c r="GPU1129" s="53"/>
      <c r="GPV1129" s="54"/>
      <c r="GPW1129" s="52"/>
      <c r="GPX1129" s="53"/>
      <c r="GPY1129" s="54"/>
      <c r="GPZ1129" s="52"/>
      <c r="GQA1129" s="53"/>
      <c r="GQB1129" s="54"/>
      <c r="GQC1129" s="52"/>
      <c r="GQD1129" s="53"/>
      <c r="GQE1129" s="54"/>
      <c r="GQF1129" s="52"/>
      <c r="GQG1129" s="53"/>
      <c r="GQH1129" s="54"/>
      <c r="GQI1129" s="52"/>
      <c r="GQJ1129" s="53"/>
      <c r="GQK1129" s="54"/>
      <c r="GQL1129" s="52"/>
      <c r="GQM1129" s="53"/>
      <c r="GQN1129" s="54"/>
      <c r="GQO1129" s="52"/>
      <c r="GQP1129" s="53"/>
      <c r="GQQ1129" s="54"/>
      <c r="GQR1129" s="52"/>
      <c r="GQS1129" s="53"/>
      <c r="GQT1129" s="54"/>
      <c r="GQU1129" s="52"/>
      <c r="GQV1129" s="53"/>
      <c r="GQW1129" s="54"/>
      <c r="GQX1129" s="52"/>
      <c r="GQY1129" s="53"/>
      <c r="GQZ1129" s="54"/>
      <c r="GRA1129" s="52"/>
      <c r="GRB1129" s="53"/>
      <c r="GRC1129" s="54"/>
      <c r="GRD1129" s="52"/>
      <c r="GRE1129" s="53"/>
      <c r="GRF1129" s="54"/>
      <c r="GRG1129" s="52"/>
      <c r="GRH1129" s="53"/>
      <c r="GRI1129" s="54"/>
      <c r="GRJ1129" s="52"/>
      <c r="GRK1129" s="53"/>
      <c r="GRL1129" s="54"/>
      <c r="GRM1129" s="52"/>
      <c r="GRN1129" s="53"/>
      <c r="GRO1129" s="54"/>
      <c r="GRP1129" s="52"/>
      <c r="GRQ1129" s="53"/>
      <c r="GRR1129" s="54"/>
      <c r="GRS1129" s="52"/>
      <c r="GRT1129" s="53"/>
      <c r="GRU1129" s="54"/>
      <c r="GRV1129" s="52"/>
      <c r="GRW1129" s="53"/>
      <c r="GRX1129" s="54"/>
      <c r="GRY1129" s="52"/>
      <c r="GRZ1129" s="53"/>
      <c r="GSA1129" s="54"/>
      <c r="GSB1129" s="52"/>
      <c r="GSC1129" s="53"/>
      <c r="GSD1129" s="54"/>
      <c r="GSE1129" s="52"/>
      <c r="GSF1129" s="53"/>
      <c r="GSG1129" s="54"/>
      <c r="GSH1129" s="52"/>
      <c r="GSI1129" s="53"/>
      <c r="GSJ1129" s="54"/>
      <c r="GSK1129" s="52"/>
      <c r="GSL1129" s="53"/>
      <c r="GSM1129" s="54"/>
      <c r="GSN1129" s="52"/>
      <c r="GSO1129" s="53"/>
      <c r="GSP1129" s="54"/>
      <c r="GSQ1129" s="52"/>
      <c r="GSR1129" s="53"/>
      <c r="GSS1129" s="54"/>
      <c r="GST1129" s="52"/>
      <c r="GSU1129" s="53"/>
      <c r="GSV1129" s="54"/>
      <c r="GSW1129" s="52"/>
      <c r="GSX1129" s="53"/>
      <c r="GSY1129" s="54"/>
      <c r="GSZ1129" s="52"/>
      <c r="GTA1129" s="53"/>
      <c r="GTB1129" s="54"/>
      <c r="GTC1129" s="52"/>
      <c r="GTD1129" s="53"/>
      <c r="GTE1129" s="54"/>
      <c r="GTF1129" s="52"/>
      <c r="GTG1129" s="53"/>
      <c r="GTH1129" s="54"/>
      <c r="GTI1129" s="52"/>
      <c r="GTJ1129" s="53"/>
      <c r="GTK1129" s="54"/>
      <c r="GTL1129" s="52"/>
      <c r="GTM1129" s="53"/>
      <c r="GTN1129" s="54"/>
      <c r="GTO1129" s="52"/>
      <c r="GTP1129" s="53"/>
      <c r="GTQ1129" s="54"/>
      <c r="GTR1129" s="52"/>
      <c r="GTS1129" s="53"/>
      <c r="GTT1129" s="54"/>
      <c r="GTU1129" s="52"/>
      <c r="GTV1129" s="53"/>
      <c r="GTW1129" s="54"/>
      <c r="GTX1129" s="52"/>
      <c r="GTY1129" s="53"/>
      <c r="GTZ1129" s="54"/>
      <c r="GUA1129" s="52"/>
      <c r="GUB1129" s="53"/>
      <c r="GUC1129" s="54"/>
      <c r="GUD1129" s="52"/>
      <c r="GUE1129" s="53"/>
      <c r="GUF1129" s="54"/>
      <c r="GUG1129" s="52"/>
      <c r="GUH1129" s="53"/>
      <c r="GUI1129" s="54"/>
      <c r="GUJ1129" s="52"/>
      <c r="GUK1129" s="53"/>
      <c r="GUL1129" s="54"/>
      <c r="GUM1129" s="52"/>
      <c r="GUN1129" s="53"/>
      <c r="GUO1129" s="54"/>
      <c r="GUP1129" s="52"/>
      <c r="GUQ1129" s="53"/>
      <c r="GUR1129" s="54"/>
      <c r="GUS1129" s="52"/>
      <c r="GUT1129" s="53"/>
      <c r="GUU1129" s="54"/>
      <c r="GUV1129" s="52"/>
      <c r="GUW1129" s="53"/>
      <c r="GUX1129" s="54"/>
      <c r="GUY1129" s="52"/>
      <c r="GUZ1129" s="53"/>
      <c r="GVA1129" s="54"/>
      <c r="GVB1129" s="52"/>
      <c r="GVC1129" s="53"/>
      <c r="GVD1129" s="54"/>
      <c r="GVE1129" s="52"/>
      <c r="GVF1129" s="53"/>
      <c r="GVG1129" s="54"/>
      <c r="GVH1129" s="52"/>
      <c r="GVI1129" s="53"/>
      <c r="GVJ1129" s="54"/>
      <c r="GVK1129" s="52"/>
      <c r="GVL1129" s="53"/>
      <c r="GVM1129" s="54"/>
      <c r="GVN1129" s="52"/>
      <c r="GVO1129" s="53"/>
      <c r="GVP1129" s="54"/>
      <c r="GVQ1129" s="52"/>
      <c r="GVR1129" s="53"/>
      <c r="GVS1129" s="54"/>
      <c r="GVT1129" s="52"/>
      <c r="GVU1129" s="53"/>
      <c r="GVV1129" s="54"/>
      <c r="GVW1129" s="52"/>
      <c r="GVX1129" s="53"/>
      <c r="GVY1129" s="54"/>
      <c r="GVZ1129" s="52"/>
      <c r="GWA1129" s="53"/>
      <c r="GWB1129" s="54"/>
      <c r="GWC1129" s="52"/>
      <c r="GWD1129" s="53"/>
      <c r="GWE1129" s="54"/>
      <c r="GWF1129" s="52"/>
      <c r="GWG1129" s="53"/>
      <c r="GWH1129" s="54"/>
      <c r="GWI1129" s="52"/>
      <c r="GWJ1129" s="53"/>
      <c r="GWK1129" s="54"/>
      <c r="GWL1129" s="52"/>
      <c r="GWM1129" s="53"/>
      <c r="GWN1129" s="54"/>
      <c r="GWO1129" s="52"/>
      <c r="GWP1129" s="53"/>
      <c r="GWQ1129" s="54"/>
      <c r="GWR1129" s="52"/>
      <c r="GWS1129" s="53"/>
      <c r="GWT1129" s="54"/>
      <c r="GWU1129" s="52"/>
      <c r="GWV1129" s="53"/>
      <c r="GWW1129" s="54"/>
      <c r="GWX1129" s="52"/>
      <c r="GWY1129" s="53"/>
      <c r="GWZ1129" s="54"/>
      <c r="GXA1129" s="52"/>
      <c r="GXB1129" s="53"/>
      <c r="GXC1129" s="54"/>
      <c r="GXD1129" s="52"/>
      <c r="GXE1129" s="53"/>
      <c r="GXF1129" s="54"/>
      <c r="GXG1129" s="52"/>
      <c r="GXH1129" s="53"/>
      <c r="GXI1129" s="54"/>
      <c r="GXJ1129" s="52"/>
      <c r="GXK1129" s="53"/>
      <c r="GXL1129" s="54"/>
      <c r="GXM1129" s="52"/>
      <c r="GXN1129" s="53"/>
      <c r="GXO1129" s="54"/>
      <c r="GXP1129" s="52"/>
      <c r="GXQ1129" s="53"/>
      <c r="GXR1129" s="54"/>
      <c r="GXS1129" s="52"/>
      <c r="GXT1129" s="53"/>
      <c r="GXU1129" s="54"/>
      <c r="GXV1129" s="52"/>
      <c r="GXW1129" s="53"/>
      <c r="GXX1129" s="54"/>
      <c r="GXY1129" s="52"/>
      <c r="GXZ1129" s="53"/>
      <c r="GYA1129" s="54"/>
      <c r="GYB1129" s="52"/>
      <c r="GYC1129" s="53"/>
      <c r="GYD1129" s="54"/>
      <c r="GYE1129" s="52"/>
      <c r="GYF1129" s="53"/>
      <c r="GYG1129" s="54"/>
      <c r="GYH1129" s="52"/>
      <c r="GYI1129" s="53"/>
      <c r="GYJ1129" s="54"/>
      <c r="GYK1129" s="52"/>
      <c r="GYL1129" s="53"/>
      <c r="GYM1129" s="54"/>
      <c r="GYN1129" s="52"/>
      <c r="GYO1129" s="53"/>
      <c r="GYP1129" s="54"/>
      <c r="GYQ1129" s="52"/>
      <c r="GYR1129" s="53"/>
      <c r="GYS1129" s="54"/>
      <c r="GYT1129" s="52"/>
      <c r="GYU1129" s="53"/>
      <c r="GYV1129" s="54"/>
      <c r="GYW1129" s="52"/>
      <c r="GYX1129" s="53"/>
      <c r="GYY1129" s="54"/>
      <c r="GYZ1129" s="52"/>
      <c r="GZA1129" s="53"/>
      <c r="GZB1129" s="54"/>
      <c r="GZC1129" s="52"/>
      <c r="GZD1129" s="53"/>
      <c r="GZE1129" s="54"/>
      <c r="GZF1129" s="52"/>
      <c r="GZG1129" s="53"/>
      <c r="GZH1129" s="54"/>
      <c r="GZI1129" s="52"/>
      <c r="GZJ1129" s="53"/>
      <c r="GZK1129" s="54"/>
      <c r="GZL1129" s="52"/>
      <c r="GZM1129" s="53"/>
      <c r="GZN1129" s="54"/>
      <c r="GZO1129" s="52"/>
      <c r="GZP1129" s="53"/>
      <c r="GZQ1129" s="54"/>
      <c r="GZR1129" s="52"/>
      <c r="GZS1129" s="53"/>
      <c r="GZT1129" s="54"/>
      <c r="GZU1129" s="52"/>
      <c r="GZV1129" s="53"/>
      <c r="GZW1129" s="54"/>
      <c r="GZX1129" s="52"/>
      <c r="GZY1129" s="53"/>
      <c r="GZZ1129" s="54"/>
      <c r="HAA1129" s="52"/>
      <c r="HAB1129" s="53"/>
      <c r="HAC1129" s="54"/>
      <c r="HAD1129" s="52"/>
      <c r="HAE1129" s="53"/>
      <c r="HAF1129" s="54"/>
      <c r="HAG1129" s="52"/>
      <c r="HAH1129" s="53"/>
      <c r="HAI1129" s="54"/>
      <c r="HAJ1129" s="52"/>
      <c r="HAK1129" s="53"/>
      <c r="HAL1129" s="54"/>
      <c r="HAM1129" s="52"/>
      <c r="HAN1129" s="53"/>
      <c r="HAO1129" s="54"/>
      <c r="HAP1129" s="52"/>
      <c r="HAQ1129" s="53"/>
      <c r="HAR1129" s="54"/>
      <c r="HAS1129" s="52"/>
      <c r="HAT1129" s="53"/>
      <c r="HAU1129" s="54"/>
      <c r="HAV1129" s="52"/>
      <c r="HAW1129" s="53"/>
      <c r="HAX1129" s="54"/>
      <c r="HAY1129" s="52"/>
      <c r="HAZ1129" s="53"/>
      <c r="HBA1129" s="54"/>
      <c r="HBB1129" s="52"/>
      <c r="HBC1129" s="53"/>
      <c r="HBD1129" s="54"/>
      <c r="HBE1129" s="52"/>
      <c r="HBF1129" s="53"/>
      <c r="HBG1129" s="54"/>
      <c r="HBH1129" s="52"/>
      <c r="HBI1129" s="53"/>
      <c r="HBJ1129" s="54"/>
      <c r="HBK1129" s="52"/>
      <c r="HBL1129" s="53"/>
      <c r="HBM1129" s="54"/>
      <c r="HBN1129" s="52"/>
      <c r="HBO1129" s="53"/>
      <c r="HBP1129" s="54"/>
      <c r="HBQ1129" s="52"/>
      <c r="HBR1129" s="53"/>
      <c r="HBS1129" s="54"/>
      <c r="HBT1129" s="52"/>
      <c r="HBU1129" s="53"/>
      <c r="HBV1129" s="54"/>
      <c r="HBW1129" s="52"/>
      <c r="HBX1129" s="53"/>
      <c r="HBY1129" s="54"/>
      <c r="HBZ1129" s="52"/>
      <c r="HCA1129" s="53"/>
      <c r="HCB1129" s="54"/>
      <c r="HCC1129" s="52"/>
      <c r="HCD1129" s="53"/>
      <c r="HCE1129" s="54"/>
      <c r="HCF1129" s="52"/>
      <c r="HCG1129" s="53"/>
      <c r="HCH1129" s="54"/>
      <c r="HCI1129" s="52"/>
      <c r="HCJ1129" s="53"/>
      <c r="HCK1129" s="54"/>
      <c r="HCL1129" s="52"/>
      <c r="HCM1129" s="53"/>
      <c r="HCN1129" s="54"/>
      <c r="HCO1129" s="52"/>
      <c r="HCP1129" s="53"/>
      <c r="HCQ1129" s="54"/>
      <c r="HCR1129" s="52"/>
      <c r="HCS1129" s="53"/>
      <c r="HCT1129" s="54"/>
      <c r="HCU1129" s="52"/>
      <c r="HCV1129" s="53"/>
      <c r="HCW1129" s="54"/>
      <c r="HCX1129" s="52"/>
      <c r="HCY1129" s="53"/>
      <c r="HCZ1129" s="54"/>
      <c r="HDA1129" s="52"/>
      <c r="HDB1129" s="53"/>
      <c r="HDC1129" s="54"/>
      <c r="HDD1129" s="52"/>
      <c r="HDE1129" s="53"/>
      <c r="HDF1129" s="54"/>
      <c r="HDG1129" s="52"/>
      <c r="HDH1129" s="53"/>
      <c r="HDI1129" s="54"/>
      <c r="HDJ1129" s="52"/>
      <c r="HDK1129" s="53"/>
      <c r="HDL1129" s="54"/>
      <c r="HDM1129" s="52"/>
      <c r="HDN1129" s="53"/>
      <c r="HDO1129" s="54"/>
      <c r="HDP1129" s="52"/>
      <c r="HDQ1129" s="53"/>
      <c r="HDR1129" s="54"/>
      <c r="HDS1129" s="52"/>
      <c r="HDT1129" s="53"/>
      <c r="HDU1129" s="54"/>
      <c r="HDV1129" s="52"/>
      <c r="HDW1129" s="53"/>
      <c r="HDX1129" s="54"/>
      <c r="HDY1129" s="52"/>
      <c r="HDZ1129" s="53"/>
      <c r="HEA1129" s="54"/>
      <c r="HEB1129" s="52"/>
      <c r="HEC1129" s="53"/>
      <c r="HED1129" s="54"/>
      <c r="HEE1129" s="52"/>
      <c r="HEF1129" s="53"/>
      <c r="HEG1129" s="54"/>
      <c r="HEH1129" s="52"/>
      <c r="HEI1129" s="53"/>
      <c r="HEJ1129" s="54"/>
      <c r="HEK1129" s="52"/>
      <c r="HEL1129" s="53"/>
      <c r="HEM1129" s="54"/>
      <c r="HEN1129" s="52"/>
      <c r="HEO1129" s="53"/>
      <c r="HEP1129" s="54"/>
      <c r="HEQ1129" s="52"/>
      <c r="HER1129" s="53"/>
      <c r="HES1129" s="54"/>
      <c r="HET1129" s="52"/>
      <c r="HEU1129" s="53"/>
      <c r="HEV1129" s="54"/>
      <c r="HEW1129" s="52"/>
      <c r="HEX1129" s="53"/>
      <c r="HEY1129" s="54"/>
      <c r="HEZ1129" s="52"/>
      <c r="HFA1129" s="53"/>
      <c r="HFB1129" s="54"/>
      <c r="HFC1129" s="52"/>
      <c r="HFD1129" s="53"/>
      <c r="HFE1129" s="54"/>
      <c r="HFF1129" s="52"/>
      <c r="HFG1129" s="53"/>
      <c r="HFH1129" s="54"/>
      <c r="HFI1129" s="52"/>
      <c r="HFJ1129" s="53"/>
      <c r="HFK1129" s="54"/>
      <c r="HFL1129" s="52"/>
      <c r="HFM1129" s="53"/>
      <c r="HFN1129" s="54"/>
      <c r="HFO1129" s="52"/>
      <c r="HFP1129" s="53"/>
      <c r="HFQ1129" s="54"/>
      <c r="HFR1129" s="52"/>
      <c r="HFS1129" s="53"/>
      <c r="HFT1129" s="54"/>
      <c r="HFU1129" s="52"/>
      <c r="HFV1129" s="53"/>
      <c r="HFW1129" s="54"/>
      <c r="HFX1129" s="52"/>
      <c r="HFY1129" s="53"/>
      <c r="HFZ1129" s="54"/>
      <c r="HGA1129" s="52"/>
      <c r="HGB1129" s="53"/>
      <c r="HGC1129" s="54"/>
      <c r="HGD1129" s="52"/>
      <c r="HGE1129" s="53"/>
      <c r="HGF1129" s="54"/>
      <c r="HGG1129" s="52"/>
      <c r="HGH1129" s="53"/>
      <c r="HGI1129" s="54"/>
      <c r="HGJ1129" s="52"/>
      <c r="HGK1129" s="53"/>
      <c r="HGL1129" s="54"/>
      <c r="HGM1129" s="52"/>
      <c r="HGN1129" s="53"/>
      <c r="HGO1129" s="54"/>
      <c r="HGP1129" s="52"/>
      <c r="HGQ1129" s="53"/>
      <c r="HGR1129" s="54"/>
      <c r="HGS1129" s="52"/>
      <c r="HGT1129" s="53"/>
      <c r="HGU1129" s="54"/>
      <c r="HGV1129" s="52"/>
      <c r="HGW1129" s="53"/>
      <c r="HGX1129" s="54"/>
      <c r="HGY1129" s="52"/>
      <c r="HGZ1129" s="53"/>
      <c r="HHA1129" s="54"/>
      <c r="HHB1129" s="52"/>
      <c r="HHC1129" s="53"/>
      <c r="HHD1129" s="54"/>
      <c r="HHE1129" s="52"/>
      <c r="HHF1129" s="53"/>
      <c r="HHG1129" s="54"/>
      <c r="HHH1129" s="52"/>
      <c r="HHI1129" s="53"/>
      <c r="HHJ1129" s="54"/>
      <c r="HHK1129" s="52"/>
      <c r="HHL1129" s="53"/>
      <c r="HHM1129" s="54"/>
      <c r="HHN1129" s="52"/>
      <c r="HHO1129" s="53"/>
      <c r="HHP1129" s="54"/>
      <c r="HHQ1129" s="52"/>
      <c r="HHR1129" s="53"/>
      <c r="HHS1129" s="54"/>
      <c r="HHT1129" s="52"/>
      <c r="HHU1129" s="53"/>
      <c r="HHV1129" s="54"/>
      <c r="HHW1129" s="52"/>
      <c r="HHX1129" s="53"/>
      <c r="HHY1129" s="54"/>
      <c r="HHZ1129" s="52"/>
      <c r="HIA1129" s="53"/>
      <c r="HIB1129" s="54"/>
      <c r="HIC1129" s="52"/>
      <c r="HID1129" s="53"/>
      <c r="HIE1129" s="54"/>
      <c r="HIF1129" s="52"/>
      <c r="HIG1129" s="53"/>
      <c r="HIH1129" s="54"/>
      <c r="HII1129" s="52"/>
      <c r="HIJ1129" s="53"/>
      <c r="HIK1129" s="54"/>
      <c r="HIL1129" s="52"/>
      <c r="HIM1129" s="53"/>
      <c r="HIN1129" s="54"/>
      <c r="HIO1129" s="52"/>
      <c r="HIP1129" s="53"/>
      <c r="HIQ1129" s="54"/>
      <c r="HIR1129" s="52"/>
      <c r="HIS1129" s="53"/>
      <c r="HIT1129" s="54"/>
      <c r="HIU1129" s="52"/>
      <c r="HIV1129" s="53"/>
      <c r="HIW1129" s="54"/>
      <c r="HIX1129" s="52"/>
      <c r="HIY1129" s="53"/>
      <c r="HIZ1129" s="54"/>
      <c r="HJA1129" s="52"/>
      <c r="HJB1129" s="53"/>
      <c r="HJC1129" s="54"/>
      <c r="HJD1129" s="52"/>
      <c r="HJE1129" s="53"/>
      <c r="HJF1129" s="54"/>
      <c r="HJG1129" s="52"/>
      <c r="HJH1129" s="53"/>
      <c r="HJI1129" s="54"/>
      <c r="HJJ1129" s="52"/>
      <c r="HJK1129" s="53"/>
      <c r="HJL1129" s="54"/>
      <c r="HJM1129" s="52"/>
      <c r="HJN1129" s="53"/>
      <c r="HJO1129" s="54"/>
      <c r="HJP1129" s="52"/>
      <c r="HJQ1129" s="53"/>
      <c r="HJR1129" s="54"/>
      <c r="HJS1129" s="52"/>
      <c r="HJT1129" s="53"/>
      <c r="HJU1129" s="54"/>
      <c r="HJV1129" s="52"/>
      <c r="HJW1129" s="53"/>
      <c r="HJX1129" s="54"/>
      <c r="HJY1129" s="52"/>
      <c r="HJZ1129" s="53"/>
      <c r="HKA1129" s="54"/>
      <c r="HKB1129" s="52"/>
      <c r="HKC1129" s="53"/>
      <c r="HKD1129" s="54"/>
      <c r="HKE1129" s="52"/>
      <c r="HKF1129" s="53"/>
      <c r="HKG1129" s="54"/>
      <c r="HKH1129" s="52"/>
      <c r="HKI1129" s="53"/>
      <c r="HKJ1129" s="54"/>
      <c r="HKK1129" s="52"/>
      <c r="HKL1129" s="53"/>
      <c r="HKM1129" s="54"/>
      <c r="HKN1129" s="52"/>
      <c r="HKO1129" s="53"/>
      <c r="HKP1129" s="54"/>
      <c r="HKQ1129" s="52"/>
      <c r="HKR1129" s="53"/>
      <c r="HKS1129" s="54"/>
      <c r="HKT1129" s="52"/>
      <c r="HKU1129" s="53"/>
      <c r="HKV1129" s="54"/>
      <c r="HKW1129" s="52"/>
      <c r="HKX1129" s="53"/>
      <c r="HKY1129" s="54"/>
      <c r="HKZ1129" s="52"/>
      <c r="HLA1129" s="53"/>
      <c r="HLB1129" s="54"/>
      <c r="HLC1129" s="52"/>
      <c r="HLD1129" s="53"/>
      <c r="HLE1129" s="54"/>
      <c r="HLF1129" s="52"/>
      <c r="HLG1129" s="53"/>
      <c r="HLH1129" s="54"/>
      <c r="HLI1129" s="52"/>
      <c r="HLJ1129" s="53"/>
      <c r="HLK1129" s="54"/>
      <c r="HLL1129" s="52"/>
      <c r="HLM1129" s="53"/>
      <c r="HLN1129" s="54"/>
      <c r="HLO1129" s="52"/>
      <c r="HLP1129" s="53"/>
      <c r="HLQ1129" s="54"/>
      <c r="HLR1129" s="52"/>
      <c r="HLS1129" s="53"/>
      <c r="HLT1129" s="54"/>
      <c r="HLU1129" s="52"/>
      <c r="HLV1129" s="53"/>
      <c r="HLW1129" s="54"/>
      <c r="HLX1129" s="52"/>
      <c r="HLY1129" s="53"/>
      <c r="HLZ1129" s="54"/>
      <c r="HMA1129" s="52"/>
      <c r="HMB1129" s="53"/>
      <c r="HMC1129" s="54"/>
      <c r="HMD1129" s="52"/>
      <c r="HME1129" s="53"/>
      <c r="HMF1129" s="54"/>
      <c r="HMG1129" s="52"/>
      <c r="HMH1129" s="53"/>
      <c r="HMI1129" s="54"/>
      <c r="HMJ1129" s="52"/>
      <c r="HMK1129" s="53"/>
      <c r="HML1129" s="54"/>
      <c r="HMM1129" s="52"/>
      <c r="HMN1129" s="53"/>
      <c r="HMO1129" s="54"/>
      <c r="HMP1129" s="52"/>
      <c r="HMQ1129" s="53"/>
      <c r="HMR1129" s="54"/>
      <c r="HMS1129" s="52"/>
      <c r="HMT1129" s="53"/>
      <c r="HMU1129" s="54"/>
      <c r="HMV1129" s="52"/>
      <c r="HMW1129" s="53"/>
      <c r="HMX1129" s="54"/>
      <c r="HMY1129" s="52"/>
      <c r="HMZ1129" s="53"/>
      <c r="HNA1129" s="54"/>
      <c r="HNB1129" s="52"/>
      <c r="HNC1129" s="53"/>
      <c r="HND1129" s="54"/>
      <c r="HNE1129" s="52"/>
      <c r="HNF1129" s="53"/>
      <c r="HNG1129" s="54"/>
      <c r="HNH1129" s="52"/>
      <c r="HNI1129" s="53"/>
      <c r="HNJ1129" s="54"/>
      <c r="HNK1129" s="52"/>
      <c r="HNL1129" s="53"/>
      <c r="HNM1129" s="54"/>
      <c r="HNN1129" s="52"/>
      <c r="HNO1129" s="53"/>
      <c r="HNP1129" s="54"/>
      <c r="HNQ1129" s="52"/>
      <c r="HNR1129" s="53"/>
      <c r="HNS1129" s="54"/>
      <c r="HNT1129" s="52"/>
      <c r="HNU1129" s="53"/>
      <c r="HNV1129" s="54"/>
      <c r="HNW1129" s="52"/>
      <c r="HNX1129" s="53"/>
      <c r="HNY1129" s="54"/>
      <c r="HNZ1129" s="52"/>
      <c r="HOA1129" s="53"/>
      <c r="HOB1129" s="54"/>
      <c r="HOC1129" s="52"/>
      <c r="HOD1129" s="53"/>
      <c r="HOE1129" s="54"/>
      <c r="HOF1129" s="52"/>
      <c r="HOG1129" s="53"/>
      <c r="HOH1129" s="54"/>
      <c r="HOI1129" s="52"/>
      <c r="HOJ1129" s="53"/>
      <c r="HOK1129" s="54"/>
      <c r="HOL1129" s="52"/>
      <c r="HOM1129" s="53"/>
      <c r="HON1129" s="54"/>
      <c r="HOO1129" s="52"/>
      <c r="HOP1129" s="53"/>
      <c r="HOQ1129" s="54"/>
      <c r="HOR1129" s="52"/>
      <c r="HOS1129" s="53"/>
      <c r="HOT1129" s="54"/>
      <c r="HOU1129" s="52"/>
      <c r="HOV1129" s="53"/>
      <c r="HOW1129" s="54"/>
      <c r="HOX1129" s="52"/>
      <c r="HOY1129" s="53"/>
      <c r="HOZ1129" s="54"/>
      <c r="HPA1129" s="52"/>
      <c r="HPB1129" s="53"/>
      <c r="HPC1129" s="54"/>
      <c r="HPD1129" s="52"/>
      <c r="HPE1129" s="53"/>
      <c r="HPF1129" s="54"/>
      <c r="HPG1129" s="52"/>
      <c r="HPH1129" s="53"/>
      <c r="HPI1129" s="54"/>
      <c r="HPJ1129" s="52"/>
      <c r="HPK1129" s="53"/>
      <c r="HPL1129" s="54"/>
      <c r="HPM1129" s="52"/>
      <c r="HPN1129" s="53"/>
      <c r="HPO1129" s="54"/>
      <c r="HPP1129" s="52"/>
      <c r="HPQ1129" s="53"/>
      <c r="HPR1129" s="54"/>
      <c r="HPS1129" s="52"/>
      <c r="HPT1129" s="53"/>
      <c r="HPU1129" s="54"/>
      <c r="HPV1129" s="52"/>
      <c r="HPW1129" s="53"/>
      <c r="HPX1129" s="54"/>
      <c r="HPY1129" s="52"/>
      <c r="HPZ1129" s="53"/>
      <c r="HQA1129" s="54"/>
      <c r="HQB1129" s="52"/>
      <c r="HQC1129" s="53"/>
      <c r="HQD1129" s="54"/>
      <c r="HQE1129" s="52"/>
      <c r="HQF1129" s="53"/>
      <c r="HQG1129" s="54"/>
      <c r="HQH1129" s="52"/>
      <c r="HQI1129" s="53"/>
      <c r="HQJ1129" s="54"/>
      <c r="HQK1129" s="52"/>
      <c r="HQL1129" s="53"/>
      <c r="HQM1129" s="54"/>
      <c r="HQN1129" s="52"/>
      <c r="HQO1129" s="53"/>
      <c r="HQP1129" s="54"/>
      <c r="HQQ1129" s="52"/>
      <c r="HQR1129" s="53"/>
      <c r="HQS1129" s="54"/>
      <c r="HQT1129" s="52"/>
      <c r="HQU1129" s="53"/>
      <c r="HQV1129" s="54"/>
      <c r="HQW1129" s="52"/>
      <c r="HQX1129" s="53"/>
      <c r="HQY1129" s="54"/>
      <c r="HQZ1129" s="52"/>
      <c r="HRA1129" s="53"/>
      <c r="HRB1129" s="54"/>
      <c r="HRC1129" s="52"/>
      <c r="HRD1129" s="53"/>
      <c r="HRE1129" s="54"/>
      <c r="HRF1129" s="52"/>
      <c r="HRG1129" s="53"/>
      <c r="HRH1129" s="54"/>
      <c r="HRI1129" s="52"/>
      <c r="HRJ1129" s="53"/>
      <c r="HRK1129" s="54"/>
      <c r="HRL1129" s="52"/>
      <c r="HRM1129" s="53"/>
      <c r="HRN1129" s="54"/>
      <c r="HRO1129" s="52"/>
      <c r="HRP1129" s="53"/>
      <c r="HRQ1129" s="54"/>
      <c r="HRR1129" s="52"/>
      <c r="HRS1129" s="53"/>
      <c r="HRT1129" s="54"/>
      <c r="HRU1129" s="52"/>
      <c r="HRV1129" s="53"/>
      <c r="HRW1129" s="54"/>
      <c r="HRX1129" s="52"/>
      <c r="HRY1129" s="53"/>
      <c r="HRZ1129" s="54"/>
      <c r="HSA1129" s="52"/>
      <c r="HSB1129" s="53"/>
      <c r="HSC1129" s="54"/>
      <c r="HSD1129" s="52"/>
      <c r="HSE1129" s="53"/>
      <c r="HSF1129" s="54"/>
      <c r="HSG1129" s="52"/>
      <c r="HSH1129" s="53"/>
      <c r="HSI1129" s="54"/>
      <c r="HSJ1129" s="52"/>
      <c r="HSK1129" s="53"/>
      <c r="HSL1129" s="54"/>
      <c r="HSM1129" s="52"/>
      <c r="HSN1129" s="53"/>
      <c r="HSO1129" s="54"/>
      <c r="HSP1129" s="52"/>
      <c r="HSQ1129" s="53"/>
      <c r="HSR1129" s="54"/>
      <c r="HSS1129" s="52"/>
      <c r="HST1129" s="53"/>
      <c r="HSU1129" s="54"/>
      <c r="HSV1129" s="52"/>
      <c r="HSW1129" s="53"/>
      <c r="HSX1129" s="54"/>
      <c r="HSY1129" s="52"/>
      <c r="HSZ1129" s="53"/>
      <c r="HTA1129" s="54"/>
      <c r="HTB1129" s="52"/>
      <c r="HTC1129" s="53"/>
      <c r="HTD1129" s="54"/>
      <c r="HTE1129" s="52"/>
      <c r="HTF1129" s="53"/>
      <c r="HTG1129" s="54"/>
      <c r="HTH1129" s="52"/>
      <c r="HTI1129" s="53"/>
      <c r="HTJ1129" s="54"/>
      <c r="HTK1129" s="52"/>
      <c r="HTL1129" s="53"/>
      <c r="HTM1129" s="54"/>
      <c r="HTN1129" s="52"/>
      <c r="HTO1129" s="53"/>
      <c r="HTP1129" s="54"/>
      <c r="HTQ1129" s="52"/>
      <c r="HTR1129" s="53"/>
      <c r="HTS1129" s="54"/>
      <c r="HTT1129" s="52"/>
      <c r="HTU1129" s="53"/>
      <c r="HTV1129" s="54"/>
      <c r="HTW1129" s="52"/>
      <c r="HTX1129" s="53"/>
      <c r="HTY1129" s="54"/>
      <c r="HTZ1129" s="52"/>
      <c r="HUA1129" s="53"/>
      <c r="HUB1129" s="54"/>
      <c r="HUC1129" s="52"/>
      <c r="HUD1129" s="53"/>
      <c r="HUE1129" s="54"/>
      <c r="HUF1129" s="52"/>
      <c r="HUG1129" s="53"/>
      <c r="HUH1129" s="54"/>
      <c r="HUI1129" s="52"/>
      <c r="HUJ1129" s="53"/>
      <c r="HUK1129" s="54"/>
      <c r="HUL1129" s="52"/>
      <c r="HUM1129" s="53"/>
      <c r="HUN1129" s="54"/>
      <c r="HUO1129" s="52"/>
      <c r="HUP1129" s="53"/>
      <c r="HUQ1129" s="54"/>
      <c r="HUR1129" s="52"/>
      <c r="HUS1129" s="53"/>
      <c r="HUT1129" s="54"/>
      <c r="HUU1129" s="52"/>
      <c r="HUV1129" s="53"/>
      <c r="HUW1129" s="54"/>
      <c r="HUX1129" s="52"/>
      <c r="HUY1129" s="53"/>
      <c r="HUZ1129" s="54"/>
      <c r="HVA1129" s="52"/>
      <c r="HVB1129" s="53"/>
      <c r="HVC1129" s="54"/>
      <c r="HVD1129" s="52"/>
      <c r="HVE1129" s="53"/>
      <c r="HVF1129" s="54"/>
      <c r="HVG1129" s="52"/>
      <c r="HVH1129" s="53"/>
      <c r="HVI1129" s="54"/>
      <c r="HVJ1129" s="52"/>
      <c r="HVK1129" s="53"/>
      <c r="HVL1129" s="54"/>
      <c r="HVM1129" s="52"/>
      <c r="HVN1129" s="53"/>
      <c r="HVO1129" s="54"/>
      <c r="HVP1129" s="52"/>
      <c r="HVQ1129" s="53"/>
      <c r="HVR1129" s="54"/>
      <c r="HVS1129" s="52"/>
      <c r="HVT1129" s="53"/>
      <c r="HVU1129" s="54"/>
      <c r="HVV1129" s="52"/>
      <c r="HVW1129" s="53"/>
      <c r="HVX1129" s="54"/>
      <c r="HVY1129" s="52"/>
      <c r="HVZ1129" s="53"/>
      <c r="HWA1129" s="54"/>
      <c r="HWB1129" s="52"/>
      <c r="HWC1129" s="53"/>
      <c r="HWD1129" s="54"/>
      <c r="HWE1129" s="52"/>
      <c r="HWF1129" s="53"/>
      <c r="HWG1129" s="54"/>
      <c r="HWH1129" s="52"/>
      <c r="HWI1129" s="53"/>
      <c r="HWJ1129" s="54"/>
      <c r="HWK1129" s="52"/>
      <c r="HWL1129" s="53"/>
      <c r="HWM1129" s="54"/>
      <c r="HWN1129" s="52"/>
      <c r="HWO1129" s="53"/>
      <c r="HWP1129" s="54"/>
      <c r="HWQ1129" s="52"/>
      <c r="HWR1129" s="53"/>
      <c r="HWS1129" s="54"/>
      <c r="HWT1129" s="52"/>
      <c r="HWU1129" s="53"/>
      <c r="HWV1129" s="54"/>
      <c r="HWW1129" s="52"/>
      <c r="HWX1129" s="53"/>
      <c r="HWY1129" s="54"/>
      <c r="HWZ1129" s="52"/>
      <c r="HXA1129" s="53"/>
      <c r="HXB1129" s="54"/>
      <c r="HXC1129" s="52"/>
      <c r="HXD1129" s="53"/>
      <c r="HXE1129" s="54"/>
      <c r="HXF1129" s="52"/>
      <c r="HXG1129" s="53"/>
      <c r="HXH1129" s="54"/>
      <c r="HXI1129" s="52"/>
      <c r="HXJ1129" s="53"/>
      <c r="HXK1129" s="54"/>
      <c r="HXL1129" s="52"/>
      <c r="HXM1129" s="53"/>
      <c r="HXN1129" s="54"/>
      <c r="HXO1129" s="52"/>
      <c r="HXP1129" s="53"/>
      <c r="HXQ1129" s="54"/>
      <c r="HXR1129" s="52"/>
      <c r="HXS1129" s="53"/>
      <c r="HXT1129" s="54"/>
      <c r="HXU1129" s="52"/>
      <c r="HXV1129" s="53"/>
      <c r="HXW1129" s="54"/>
      <c r="HXX1129" s="52"/>
      <c r="HXY1129" s="53"/>
      <c r="HXZ1129" s="54"/>
      <c r="HYA1129" s="52"/>
      <c r="HYB1129" s="53"/>
      <c r="HYC1129" s="54"/>
      <c r="HYD1129" s="52"/>
      <c r="HYE1129" s="53"/>
      <c r="HYF1129" s="54"/>
      <c r="HYG1129" s="52"/>
      <c r="HYH1129" s="53"/>
      <c r="HYI1129" s="54"/>
      <c r="HYJ1129" s="52"/>
      <c r="HYK1129" s="53"/>
      <c r="HYL1129" s="54"/>
      <c r="HYM1129" s="52"/>
      <c r="HYN1129" s="53"/>
      <c r="HYO1129" s="54"/>
      <c r="HYP1129" s="52"/>
      <c r="HYQ1129" s="53"/>
      <c r="HYR1129" s="54"/>
      <c r="HYS1129" s="52"/>
      <c r="HYT1129" s="53"/>
      <c r="HYU1129" s="54"/>
      <c r="HYV1129" s="52"/>
      <c r="HYW1129" s="53"/>
      <c r="HYX1129" s="54"/>
      <c r="HYY1129" s="52"/>
      <c r="HYZ1129" s="53"/>
      <c r="HZA1129" s="54"/>
      <c r="HZB1129" s="52"/>
      <c r="HZC1129" s="53"/>
      <c r="HZD1129" s="54"/>
      <c r="HZE1129" s="52"/>
      <c r="HZF1129" s="53"/>
      <c r="HZG1129" s="54"/>
      <c r="HZH1129" s="52"/>
      <c r="HZI1129" s="53"/>
      <c r="HZJ1129" s="54"/>
      <c r="HZK1129" s="52"/>
      <c r="HZL1129" s="53"/>
      <c r="HZM1129" s="54"/>
      <c r="HZN1129" s="52"/>
      <c r="HZO1129" s="53"/>
      <c r="HZP1129" s="54"/>
      <c r="HZQ1129" s="52"/>
      <c r="HZR1129" s="53"/>
      <c r="HZS1129" s="54"/>
      <c r="HZT1129" s="52"/>
      <c r="HZU1129" s="53"/>
      <c r="HZV1129" s="54"/>
      <c r="HZW1129" s="52"/>
      <c r="HZX1129" s="53"/>
      <c r="HZY1129" s="54"/>
      <c r="HZZ1129" s="52"/>
      <c r="IAA1129" s="53"/>
      <c r="IAB1129" s="54"/>
      <c r="IAC1129" s="52"/>
      <c r="IAD1129" s="53"/>
      <c r="IAE1129" s="54"/>
      <c r="IAF1129" s="52"/>
      <c r="IAG1129" s="53"/>
      <c r="IAH1129" s="54"/>
      <c r="IAI1129" s="52"/>
      <c r="IAJ1129" s="53"/>
      <c r="IAK1129" s="54"/>
      <c r="IAL1129" s="52"/>
      <c r="IAM1129" s="53"/>
      <c r="IAN1129" s="54"/>
      <c r="IAO1129" s="52"/>
      <c r="IAP1129" s="53"/>
      <c r="IAQ1129" s="54"/>
      <c r="IAR1129" s="52"/>
      <c r="IAS1129" s="53"/>
      <c r="IAT1129" s="54"/>
      <c r="IAU1129" s="52"/>
      <c r="IAV1129" s="53"/>
      <c r="IAW1129" s="54"/>
      <c r="IAX1129" s="52"/>
      <c r="IAY1129" s="53"/>
      <c r="IAZ1129" s="54"/>
      <c r="IBA1129" s="52"/>
      <c r="IBB1129" s="53"/>
      <c r="IBC1129" s="54"/>
      <c r="IBD1129" s="52"/>
      <c r="IBE1129" s="53"/>
      <c r="IBF1129" s="54"/>
      <c r="IBG1129" s="52"/>
      <c r="IBH1129" s="53"/>
      <c r="IBI1129" s="54"/>
      <c r="IBJ1129" s="52"/>
      <c r="IBK1129" s="53"/>
      <c r="IBL1129" s="54"/>
      <c r="IBM1129" s="52"/>
      <c r="IBN1129" s="53"/>
      <c r="IBO1129" s="54"/>
      <c r="IBP1129" s="52"/>
      <c r="IBQ1129" s="53"/>
      <c r="IBR1129" s="54"/>
      <c r="IBS1129" s="52"/>
      <c r="IBT1129" s="53"/>
      <c r="IBU1129" s="54"/>
      <c r="IBV1129" s="52"/>
      <c r="IBW1129" s="53"/>
      <c r="IBX1129" s="54"/>
      <c r="IBY1129" s="52"/>
      <c r="IBZ1129" s="53"/>
      <c r="ICA1129" s="54"/>
      <c r="ICB1129" s="52"/>
      <c r="ICC1129" s="53"/>
      <c r="ICD1129" s="54"/>
      <c r="ICE1129" s="52"/>
      <c r="ICF1129" s="53"/>
      <c r="ICG1129" s="54"/>
      <c r="ICH1129" s="52"/>
      <c r="ICI1129" s="53"/>
      <c r="ICJ1129" s="54"/>
      <c r="ICK1129" s="52"/>
      <c r="ICL1129" s="53"/>
      <c r="ICM1129" s="54"/>
      <c r="ICN1129" s="52"/>
      <c r="ICO1129" s="53"/>
      <c r="ICP1129" s="54"/>
      <c r="ICQ1129" s="52"/>
      <c r="ICR1129" s="53"/>
      <c r="ICS1129" s="54"/>
      <c r="ICT1129" s="52"/>
      <c r="ICU1129" s="53"/>
      <c r="ICV1129" s="54"/>
      <c r="ICW1129" s="52"/>
      <c r="ICX1129" s="53"/>
      <c r="ICY1129" s="54"/>
      <c r="ICZ1129" s="52"/>
      <c r="IDA1129" s="53"/>
      <c r="IDB1129" s="54"/>
      <c r="IDC1129" s="52"/>
      <c r="IDD1129" s="53"/>
      <c r="IDE1129" s="54"/>
      <c r="IDF1129" s="52"/>
      <c r="IDG1129" s="53"/>
      <c r="IDH1129" s="54"/>
      <c r="IDI1129" s="52"/>
      <c r="IDJ1129" s="53"/>
      <c r="IDK1129" s="54"/>
      <c r="IDL1129" s="52"/>
      <c r="IDM1129" s="53"/>
      <c r="IDN1129" s="54"/>
      <c r="IDO1129" s="52"/>
      <c r="IDP1129" s="53"/>
      <c r="IDQ1129" s="54"/>
      <c r="IDR1129" s="52"/>
      <c r="IDS1129" s="53"/>
      <c r="IDT1129" s="54"/>
      <c r="IDU1129" s="52"/>
      <c r="IDV1129" s="53"/>
      <c r="IDW1129" s="54"/>
      <c r="IDX1129" s="52"/>
      <c r="IDY1129" s="53"/>
      <c r="IDZ1129" s="54"/>
      <c r="IEA1129" s="52"/>
      <c r="IEB1129" s="53"/>
      <c r="IEC1129" s="54"/>
      <c r="IED1129" s="52"/>
      <c r="IEE1129" s="53"/>
      <c r="IEF1129" s="54"/>
      <c r="IEG1129" s="52"/>
      <c r="IEH1129" s="53"/>
      <c r="IEI1129" s="54"/>
      <c r="IEJ1129" s="52"/>
      <c r="IEK1129" s="53"/>
      <c r="IEL1129" s="54"/>
      <c r="IEM1129" s="52"/>
      <c r="IEN1129" s="53"/>
      <c r="IEO1129" s="54"/>
      <c r="IEP1129" s="52"/>
      <c r="IEQ1129" s="53"/>
      <c r="IER1129" s="54"/>
      <c r="IES1129" s="52"/>
      <c r="IET1129" s="53"/>
      <c r="IEU1129" s="54"/>
      <c r="IEV1129" s="52"/>
      <c r="IEW1129" s="53"/>
      <c r="IEX1129" s="54"/>
      <c r="IEY1129" s="52"/>
      <c r="IEZ1129" s="53"/>
      <c r="IFA1129" s="54"/>
      <c r="IFB1129" s="52"/>
      <c r="IFC1129" s="53"/>
      <c r="IFD1129" s="54"/>
      <c r="IFE1129" s="52"/>
      <c r="IFF1129" s="53"/>
      <c r="IFG1129" s="54"/>
      <c r="IFH1129" s="52"/>
      <c r="IFI1129" s="53"/>
      <c r="IFJ1129" s="54"/>
      <c r="IFK1129" s="52"/>
      <c r="IFL1129" s="53"/>
      <c r="IFM1129" s="54"/>
      <c r="IFN1129" s="52"/>
      <c r="IFO1129" s="53"/>
      <c r="IFP1129" s="54"/>
      <c r="IFQ1129" s="52"/>
      <c r="IFR1129" s="53"/>
      <c r="IFS1129" s="54"/>
      <c r="IFT1129" s="52"/>
      <c r="IFU1129" s="53"/>
      <c r="IFV1129" s="54"/>
      <c r="IFW1129" s="52"/>
      <c r="IFX1129" s="53"/>
      <c r="IFY1129" s="54"/>
      <c r="IFZ1129" s="52"/>
      <c r="IGA1129" s="53"/>
      <c r="IGB1129" s="54"/>
      <c r="IGC1129" s="52"/>
      <c r="IGD1129" s="53"/>
      <c r="IGE1129" s="54"/>
      <c r="IGF1129" s="52"/>
      <c r="IGG1129" s="53"/>
      <c r="IGH1129" s="54"/>
      <c r="IGI1129" s="52"/>
      <c r="IGJ1129" s="53"/>
      <c r="IGK1129" s="54"/>
      <c r="IGL1129" s="52"/>
      <c r="IGM1129" s="53"/>
      <c r="IGN1129" s="54"/>
      <c r="IGO1129" s="52"/>
      <c r="IGP1129" s="53"/>
      <c r="IGQ1129" s="54"/>
      <c r="IGR1129" s="52"/>
      <c r="IGS1129" s="53"/>
      <c r="IGT1129" s="54"/>
      <c r="IGU1129" s="52"/>
      <c r="IGV1129" s="53"/>
      <c r="IGW1129" s="54"/>
      <c r="IGX1129" s="52"/>
      <c r="IGY1129" s="53"/>
      <c r="IGZ1129" s="54"/>
      <c r="IHA1129" s="52"/>
      <c r="IHB1129" s="53"/>
      <c r="IHC1129" s="54"/>
      <c r="IHD1129" s="52"/>
      <c r="IHE1129" s="53"/>
      <c r="IHF1129" s="54"/>
      <c r="IHG1129" s="52"/>
      <c r="IHH1129" s="53"/>
      <c r="IHI1129" s="54"/>
      <c r="IHJ1129" s="52"/>
      <c r="IHK1129" s="53"/>
      <c r="IHL1129" s="54"/>
      <c r="IHM1129" s="52"/>
      <c r="IHN1129" s="53"/>
      <c r="IHO1129" s="54"/>
      <c r="IHP1129" s="52"/>
      <c r="IHQ1129" s="53"/>
      <c r="IHR1129" s="54"/>
      <c r="IHS1129" s="52"/>
      <c r="IHT1129" s="53"/>
      <c r="IHU1129" s="54"/>
      <c r="IHV1129" s="52"/>
      <c r="IHW1129" s="53"/>
      <c r="IHX1129" s="54"/>
      <c r="IHY1129" s="52"/>
      <c r="IHZ1129" s="53"/>
      <c r="IIA1129" s="54"/>
      <c r="IIB1129" s="52"/>
      <c r="IIC1129" s="53"/>
      <c r="IID1129" s="54"/>
      <c r="IIE1129" s="52"/>
      <c r="IIF1129" s="53"/>
      <c r="IIG1129" s="54"/>
      <c r="IIH1129" s="52"/>
      <c r="III1129" s="53"/>
      <c r="IIJ1129" s="54"/>
      <c r="IIK1129" s="52"/>
      <c r="IIL1129" s="53"/>
      <c r="IIM1129" s="54"/>
      <c r="IIN1129" s="52"/>
      <c r="IIO1129" s="53"/>
      <c r="IIP1129" s="54"/>
      <c r="IIQ1129" s="52"/>
      <c r="IIR1129" s="53"/>
      <c r="IIS1129" s="54"/>
      <c r="IIT1129" s="52"/>
      <c r="IIU1129" s="53"/>
      <c r="IIV1129" s="54"/>
      <c r="IIW1129" s="52"/>
      <c r="IIX1129" s="53"/>
      <c r="IIY1129" s="54"/>
      <c r="IIZ1129" s="52"/>
      <c r="IJA1129" s="53"/>
      <c r="IJB1129" s="54"/>
      <c r="IJC1129" s="52"/>
      <c r="IJD1129" s="53"/>
      <c r="IJE1129" s="54"/>
      <c r="IJF1129" s="52"/>
      <c r="IJG1129" s="53"/>
      <c r="IJH1129" s="54"/>
      <c r="IJI1129" s="52"/>
      <c r="IJJ1129" s="53"/>
      <c r="IJK1129" s="54"/>
      <c r="IJL1129" s="52"/>
      <c r="IJM1129" s="53"/>
      <c r="IJN1129" s="54"/>
      <c r="IJO1129" s="52"/>
      <c r="IJP1129" s="53"/>
      <c r="IJQ1129" s="54"/>
      <c r="IJR1129" s="52"/>
      <c r="IJS1129" s="53"/>
      <c r="IJT1129" s="54"/>
      <c r="IJU1129" s="52"/>
      <c r="IJV1129" s="53"/>
      <c r="IJW1129" s="54"/>
      <c r="IJX1129" s="52"/>
      <c r="IJY1129" s="53"/>
      <c r="IJZ1129" s="54"/>
      <c r="IKA1129" s="52"/>
      <c r="IKB1129" s="53"/>
      <c r="IKC1129" s="54"/>
      <c r="IKD1129" s="52"/>
      <c r="IKE1129" s="53"/>
      <c r="IKF1129" s="54"/>
      <c r="IKG1129" s="52"/>
      <c r="IKH1129" s="53"/>
      <c r="IKI1129" s="54"/>
      <c r="IKJ1129" s="52"/>
      <c r="IKK1129" s="53"/>
      <c r="IKL1129" s="54"/>
      <c r="IKM1129" s="52"/>
      <c r="IKN1129" s="53"/>
      <c r="IKO1129" s="54"/>
      <c r="IKP1129" s="52"/>
      <c r="IKQ1129" s="53"/>
      <c r="IKR1129" s="54"/>
      <c r="IKS1129" s="52"/>
      <c r="IKT1129" s="53"/>
      <c r="IKU1129" s="54"/>
      <c r="IKV1129" s="52"/>
      <c r="IKW1129" s="53"/>
      <c r="IKX1129" s="54"/>
      <c r="IKY1129" s="52"/>
      <c r="IKZ1129" s="53"/>
      <c r="ILA1129" s="54"/>
      <c r="ILB1129" s="52"/>
      <c r="ILC1129" s="53"/>
      <c r="ILD1129" s="54"/>
      <c r="ILE1129" s="52"/>
      <c r="ILF1129" s="53"/>
      <c r="ILG1129" s="54"/>
      <c r="ILH1129" s="52"/>
      <c r="ILI1129" s="53"/>
      <c r="ILJ1129" s="54"/>
      <c r="ILK1129" s="52"/>
      <c r="ILL1129" s="53"/>
      <c r="ILM1129" s="54"/>
      <c r="ILN1129" s="52"/>
      <c r="ILO1129" s="53"/>
      <c r="ILP1129" s="54"/>
      <c r="ILQ1129" s="52"/>
      <c r="ILR1129" s="53"/>
      <c r="ILS1129" s="54"/>
      <c r="ILT1129" s="52"/>
      <c r="ILU1129" s="53"/>
      <c r="ILV1129" s="54"/>
      <c r="ILW1129" s="52"/>
      <c r="ILX1129" s="53"/>
      <c r="ILY1129" s="54"/>
      <c r="ILZ1129" s="52"/>
      <c r="IMA1129" s="53"/>
      <c r="IMB1129" s="54"/>
      <c r="IMC1129" s="52"/>
      <c r="IMD1129" s="53"/>
      <c r="IME1129" s="54"/>
      <c r="IMF1129" s="52"/>
      <c r="IMG1129" s="53"/>
      <c r="IMH1129" s="54"/>
      <c r="IMI1129" s="52"/>
      <c r="IMJ1129" s="53"/>
      <c r="IMK1129" s="54"/>
      <c r="IML1129" s="52"/>
      <c r="IMM1129" s="53"/>
      <c r="IMN1129" s="54"/>
      <c r="IMO1129" s="52"/>
      <c r="IMP1129" s="53"/>
      <c r="IMQ1129" s="54"/>
      <c r="IMR1129" s="52"/>
      <c r="IMS1129" s="53"/>
      <c r="IMT1129" s="54"/>
      <c r="IMU1129" s="52"/>
      <c r="IMV1129" s="53"/>
      <c r="IMW1129" s="54"/>
      <c r="IMX1129" s="52"/>
      <c r="IMY1129" s="53"/>
      <c r="IMZ1129" s="54"/>
      <c r="INA1129" s="52"/>
      <c r="INB1129" s="53"/>
      <c r="INC1129" s="54"/>
      <c r="IND1129" s="52"/>
      <c r="INE1129" s="53"/>
      <c r="INF1129" s="54"/>
      <c r="ING1129" s="52"/>
      <c r="INH1129" s="53"/>
      <c r="INI1129" s="54"/>
      <c r="INJ1129" s="52"/>
      <c r="INK1129" s="53"/>
      <c r="INL1129" s="54"/>
      <c r="INM1129" s="52"/>
      <c r="INN1129" s="53"/>
      <c r="INO1129" s="54"/>
      <c r="INP1129" s="52"/>
      <c r="INQ1129" s="53"/>
      <c r="INR1129" s="54"/>
      <c r="INS1129" s="52"/>
      <c r="INT1129" s="53"/>
      <c r="INU1129" s="54"/>
      <c r="INV1129" s="52"/>
      <c r="INW1129" s="53"/>
      <c r="INX1129" s="54"/>
      <c r="INY1129" s="52"/>
      <c r="INZ1129" s="53"/>
      <c r="IOA1129" s="54"/>
      <c r="IOB1129" s="52"/>
      <c r="IOC1129" s="53"/>
      <c r="IOD1129" s="54"/>
      <c r="IOE1129" s="52"/>
      <c r="IOF1129" s="53"/>
      <c r="IOG1129" s="54"/>
      <c r="IOH1129" s="52"/>
      <c r="IOI1129" s="53"/>
      <c r="IOJ1129" s="54"/>
      <c r="IOK1129" s="52"/>
      <c r="IOL1129" s="53"/>
      <c r="IOM1129" s="54"/>
      <c r="ION1129" s="52"/>
      <c r="IOO1129" s="53"/>
      <c r="IOP1129" s="54"/>
      <c r="IOQ1129" s="52"/>
      <c r="IOR1129" s="53"/>
      <c r="IOS1129" s="54"/>
      <c r="IOT1129" s="52"/>
      <c r="IOU1129" s="53"/>
      <c r="IOV1129" s="54"/>
      <c r="IOW1129" s="52"/>
      <c r="IOX1129" s="53"/>
      <c r="IOY1129" s="54"/>
      <c r="IOZ1129" s="52"/>
      <c r="IPA1129" s="53"/>
      <c r="IPB1129" s="54"/>
      <c r="IPC1129" s="52"/>
      <c r="IPD1129" s="53"/>
      <c r="IPE1129" s="54"/>
      <c r="IPF1129" s="52"/>
      <c r="IPG1129" s="53"/>
      <c r="IPH1129" s="54"/>
      <c r="IPI1129" s="52"/>
      <c r="IPJ1129" s="53"/>
      <c r="IPK1129" s="54"/>
      <c r="IPL1129" s="52"/>
      <c r="IPM1129" s="53"/>
      <c r="IPN1129" s="54"/>
      <c r="IPO1129" s="52"/>
      <c r="IPP1129" s="53"/>
      <c r="IPQ1129" s="54"/>
      <c r="IPR1129" s="52"/>
      <c r="IPS1129" s="53"/>
      <c r="IPT1129" s="54"/>
      <c r="IPU1129" s="52"/>
      <c r="IPV1129" s="53"/>
      <c r="IPW1129" s="54"/>
      <c r="IPX1129" s="52"/>
      <c r="IPY1129" s="53"/>
      <c r="IPZ1129" s="54"/>
      <c r="IQA1129" s="52"/>
      <c r="IQB1129" s="53"/>
      <c r="IQC1129" s="54"/>
      <c r="IQD1129" s="52"/>
      <c r="IQE1129" s="53"/>
      <c r="IQF1129" s="54"/>
      <c r="IQG1129" s="52"/>
      <c r="IQH1129" s="53"/>
      <c r="IQI1129" s="54"/>
      <c r="IQJ1129" s="52"/>
      <c r="IQK1129" s="53"/>
      <c r="IQL1129" s="54"/>
      <c r="IQM1129" s="52"/>
      <c r="IQN1129" s="53"/>
      <c r="IQO1129" s="54"/>
      <c r="IQP1129" s="52"/>
      <c r="IQQ1129" s="53"/>
      <c r="IQR1129" s="54"/>
      <c r="IQS1129" s="52"/>
      <c r="IQT1129" s="53"/>
      <c r="IQU1129" s="54"/>
      <c r="IQV1129" s="52"/>
      <c r="IQW1129" s="53"/>
      <c r="IQX1129" s="54"/>
      <c r="IQY1129" s="52"/>
      <c r="IQZ1129" s="53"/>
      <c r="IRA1129" s="54"/>
      <c r="IRB1129" s="52"/>
      <c r="IRC1129" s="53"/>
      <c r="IRD1129" s="54"/>
      <c r="IRE1129" s="52"/>
      <c r="IRF1129" s="53"/>
      <c r="IRG1129" s="54"/>
      <c r="IRH1129" s="52"/>
      <c r="IRI1129" s="53"/>
      <c r="IRJ1129" s="54"/>
      <c r="IRK1129" s="52"/>
      <c r="IRL1129" s="53"/>
      <c r="IRM1129" s="54"/>
      <c r="IRN1129" s="52"/>
      <c r="IRO1129" s="53"/>
      <c r="IRP1129" s="54"/>
      <c r="IRQ1129" s="52"/>
      <c r="IRR1129" s="53"/>
      <c r="IRS1129" s="54"/>
      <c r="IRT1129" s="52"/>
      <c r="IRU1129" s="53"/>
      <c r="IRV1129" s="54"/>
      <c r="IRW1129" s="52"/>
      <c r="IRX1129" s="53"/>
      <c r="IRY1129" s="54"/>
      <c r="IRZ1129" s="52"/>
      <c r="ISA1129" s="53"/>
      <c r="ISB1129" s="54"/>
      <c r="ISC1129" s="52"/>
      <c r="ISD1129" s="53"/>
      <c r="ISE1129" s="54"/>
      <c r="ISF1129" s="52"/>
      <c r="ISG1129" s="53"/>
      <c r="ISH1129" s="54"/>
      <c r="ISI1129" s="52"/>
      <c r="ISJ1129" s="53"/>
      <c r="ISK1129" s="54"/>
      <c r="ISL1129" s="52"/>
      <c r="ISM1129" s="53"/>
      <c r="ISN1129" s="54"/>
      <c r="ISO1129" s="52"/>
      <c r="ISP1129" s="53"/>
      <c r="ISQ1129" s="54"/>
      <c r="ISR1129" s="52"/>
      <c r="ISS1129" s="53"/>
      <c r="IST1129" s="54"/>
      <c r="ISU1129" s="52"/>
      <c r="ISV1129" s="53"/>
      <c r="ISW1129" s="54"/>
      <c r="ISX1129" s="52"/>
      <c r="ISY1129" s="53"/>
      <c r="ISZ1129" s="54"/>
      <c r="ITA1129" s="52"/>
      <c r="ITB1129" s="53"/>
      <c r="ITC1129" s="54"/>
      <c r="ITD1129" s="52"/>
      <c r="ITE1129" s="53"/>
      <c r="ITF1129" s="54"/>
      <c r="ITG1129" s="52"/>
      <c r="ITH1129" s="53"/>
      <c r="ITI1129" s="54"/>
      <c r="ITJ1129" s="52"/>
      <c r="ITK1129" s="53"/>
      <c r="ITL1129" s="54"/>
      <c r="ITM1129" s="52"/>
      <c r="ITN1129" s="53"/>
      <c r="ITO1129" s="54"/>
      <c r="ITP1129" s="52"/>
      <c r="ITQ1129" s="53"/>
      <c r="ITR1129" s="54"/>
      <c r="ITS1129" s="52"/>
      <c r="ITT1129" s="53"/>
      <c r="ITU1129" s="54"/>
      <c r="ITV1129" s="52"/>
      <c r="ITW1129" s="53"/>
      <c r="ITX1129" s="54"/>
      <c r="ITY1129" s="52"/>
      <c r="ITZ1129" s="53"/>
      <c r="IUA1129" s="54"/>
      <c r="IUB1129" s="52"/>
      <c r="IUC1129" s="53"/>
      <c r="IUD1129" s="54"/>
      <c r="IUE1129" s="52"/>
      <c r="IUF1129" s="53"/>
      <c r="IUG1129" s="54"/>
      <c r="IUH1129" s="52"/>
      <c r="IUI1129" s="53"/>
      <c r="IUJ1129" s="54"/>
      <c r="IUK1129" s="52"/>
      <c r="IUL1129" s="53"/>
      <c r="IUM1129" s="54"/>
      <c r="IUN1129" s="52"/>
      <c r="IUO1129" s="53"/>
      <c r="IUP1129" s="54"/>
      <c r="IUQ1129" s="52"/>
      <c r="IUR1129" s="53"/>
      <c r="IUS1129" s="54"/>
      <c r="IUT1129" s="52"/>
      <c r="IUU1129" s="53"/>
      <c r="IUV1129" s="54"/>
      <c r="IUW1129" s="52"/>
      <c r="IUX1129" s="53"/>
      <c r="IUY1129" s="54"/>
      <c r="IUZ1129" s="52"/>
      <c r="IVA1129" s="53"/>
      <c r="IVB1129" s="54"/>
      <c r="IVC1129" s="52"/>
      <c r="IVD1129" s="53"/>
      <c r="IVE1129" s="54"/>
      <c r="IVF1129" s="52"/>
      <c r="IVG1129" s="53"/>
      <c r="IVH1129" s="54"/>
      <c r="IVI1129" s="52"/>
      <c r="IVJ1129" s="53"/>
      <c r="IVK1129" s="54"/>
      <c r="IVL1129" s="52"/>
      <c r="IVM1129" s="53"/>
      <c r="IVN1129" s="54"/>
      <c r="IVO1129" s="52"/>
      <c r="IVP1129" s="53"/>
      <c r="IVQ1129" s="54"/>
      <c r="IVR1129" s="52"/>
      <c r="IVS1129" s="53"/>
      <c r="IVT1129" s="54"/>
      <c r="IVU1129" s="52"/>
      <c r="IVV1129" s="53"/>
      <c r="IVW1129" s="54"/>
      <c r="IVX1129" s="52"/>
      <c r="IVY1129" s="53"/>
      <c r="IVZ1129" s="54"/>
      <c r="IWA1129" s="52"/>
      <c r="IWB1129" s="53"/>
      <c r="IWC1129" s="54"/>
      <c r="IWD1129" s="52"/>
      <c r="IWE1129" s="53"/>
      <c r="IWF1129" s="54"/>
      <c r="IWG1129" s="52"/>
      <c r="IWH1129" s="53"/>
      <c r="IWI1129" s="54"/>
      <c r="IWJ1129" s="52"/>
      <c r="IWK1129" s="53"/>
      <c r="IWL1129" s="54"/>
      <c r="IWM1129" s="52"/>
      <c r="IWN1129" s="53"/>
      <c r="IWO1129" s="54"/>
      <c r="IWP1129" s="52"/>
      <c r="IWQ1129" s="53"/>
      <c r="IWR1129" s="54"/>
      <c r="IWS1129" s="52"/>
      <c r="IWT1129" s="53"/>
      <c r="IWU1129" s="54"/>
      <c r="IWV1129" s="52"/>
      <c r="IWW1129" s="53"/>
      <c r="IWX1129" s="54"/>
      <c r="IWY1129" s="52"/>
      <c r="IWZ1129" s="53"/>
      <c r="IXA1129" s="54"/>
      <c r="IXB1129" s="52"/>
      <c r="IXC1129" s="53"/>
      <c r="IXD1129" s="54"/>
      <c r="IXE1129" s="52"/>
      <c r="IXF1129" s="53"/>
      <c r="IXG1129" s="54"/>
      <c r="IXH1129" s="52"/>
      <c r="IXI1129" s="53"/>
      <c r="IXJ1129" s="54"/>
      <c r="IXK1129" s="52"/>
      <c r="IXL1129" s="53"/>
      <c r="IXM1129" s="54"/>
      <c r="IXN1129" s="52"/>
      <c r="IXO1129" s="53"/>
      <c r="IXP1129" s="54"/>
      <c r="IXQ1129" s="52"/>
      <c r="IXR1129" s="53"/>
      <c r="IXS1129" s="54"/>
      <c r="IXT1129" s="52"/>
      <c r="IXU1129" s="53"/>
      <c r="IXV1129" s="54"/>
      <c r="IXW1129" s="52"/>
      <c r="IXX1129" s="53"/>
      <c r="IXY1129" s="54"/>
      <c r="IXZ1129" s="52"/>
      <c r="IYA1129" s="53"/>
      <c r="IYB1129" s="54"/>
      <c r="IYC1129" s="52"/>
      <c r="IYD1129" s="53"/>
      <c r="IYE1129" s="54"/>
      <c r="IYF1129" s="52"/>
      <c r="IYG1129" s="53"/>
      <c r="IYH1129" s="54"/>
      <c r="IYI1129" s="52"/>
      <c r="IYJ1129" s="53"/>
      <c r="IYK1129" s="54"/>
      <c r="IYL1129" s="52"/>
      <c r="IYM1129" s="53"/>
      <c r="IYN1129" s="54"/>
      <c r="IYO1129" s="52"/>
      <c r="IYP1129" s="53"/>
      <c r="IYQ1129" s="54"/>
      <c r="IYR1129" s="52"/>
      <c r="IYS1129" s="53"/>
      <c r="IYT1129" s="54"/>
      <c r="IYU1129" s="52"/>
      <c r="IYV1129" s="53"/>
      <c r="IYW1129" s="54"/>
      <c r="IYX1129" s="52"/>
      <c r="IYY1129" s="53"/>
      <c r="IYZ1129" s="54"/>
      <c r="IZA1129" s="52"/>
      <c r="IZB1129" s="53"/>
      <c r="IZC1129" s="54"/>
      <c r="IZD1129" s="52"/>
      <c r="IZE1129" s="53"/>
      <c r="IZF1129" s="54"/>
      <c r="IZG1129" s="52"/>
      <c r="IZH1129" s="53"/>
      <c r="IZI1129" s="54"/>
      <c r="IZJ1129" s="52"/>
      <c r="IZK1129" s="53"/>
      <c r="IZL1129" s="54"/>
      <c r="IZM1129" s="52"/>
      <c r="IZN1129" s="53"/>
      <c r="IZO1129" s="54"/>
      <c r="IZP1129" s="52"/>
      <c r="IZQ1129" s="53"/>
      <c r="IZR1129" s="54"/>
      <c r="IZS1129" s="52"/>
      <c r="IZT1129" s="53"/>
      <c r="IZU1129" s="54"/>
      <c r="IZV1129" s="52"/>
      <c r="IZW1129" s="53"/>
      <c r="IZX1129" s="54"/>
      <c r="IZY1129" s="52"/>
      <c r="IZZ1129" s="53"/>
      <c r="JAA1129" s="54"/>
      <c r="JAB1129" s="52"/>
      <c r="JAC1129" s="53"/>
      <c r="JAD1129" s="54"/>
      <c r="JAE1129" s="52"/>
      <c r="JAF1129" s="53"/>
      <c r="JAG1129" s="54"/>
      <c r="JAH1129" s="52"/>
      <c r="JAI1129" s="53"/>
      <c r="JAJ1129" s="54"/>
      <c r="JAK1129" s="52"/>
      <c r="JAL1129" s="53"/>
      <c r="JAM1129" s="54"/>
      <c r="JAN1129" s="52"/>
      <c r="JAO1129" s="53"/>
      <c r="JAP1129" s="54"/>
      <c r="JAQ1129" s="52"/>
      <c r="JAR1129" s="53"/>
      <c r="JAS1129" s="54"/>
      <c r="JAT1129" s="52"/>
      <c r="JAU1129" s="53"/>
      <c r="JAV1129" s="54"/>
      <c r="JAW1129" s="52"/>
      <c r="JAX1129" s="53"/>
      <c r="JAY1129" s="54"/>
      <c r="JAZ1129" s="52"/>
      <c r="JBA1129" s="53"/>
      <c r="JBB1129" s="54"/>
      <c r="JBC1129" s="52"/>
      <c r="JBD1129" s="53"/>
      <c r="JBE1129" s="54"/>
      <c r="JBF1129" s="52"/>
      <c r="JBG1129" s="53"/>
      <c r="JBH1129" s="54"/>
      <c r="JBI1129" s="52"/>
      <c r="JBJ1129" s="53"/>
      <c r="JBK1129" s="54"/>
      <c r="JBL1129" s="52"/>
      <c r="JBM1129" s="53"/>
      <c r="JBN1129" s="54"/>
      <c r="JBO1129" s="52"/>
      <c r="JBP1129" s="53"/>
      <c r="JBQ1129" s="54"/>
      <c r="JBR1129" s="52"/>
      <c r="JBS1129" s="53"/>
      <c r="JBT1129" s="54"/>
      <c r="JBU1129" s="52"/>
      <c r="JBV1129" s="53"/>
      <c r="JBW1129" s="54"/>
      <c r="JBX1129" s="52"/>
      <c r="JBY1129" s="53"/>
      <c r="JBZ1129" s="54"/>
      <c r="JCA1129" s="52"/>
      <c r="JCB1129" s="53"/>
      <c r="JCC1129" s="54"/>
      <c r="JCD1129" s="52"/>
      <c r="JCE1129" s="53"/>
      <c r="JCF1129" s="54"/>
      <c r="JCG1129" s="52"/>
      <c r="JCH1129" s="53"/>
      <c r="JCI1129" s="54"/>
      <c r="JCJ1129" s="52"/>
      <c r="JCK1129" s="53"/>
      <c r="JCL1129" s="54"/>
      <c r="JCM1129" s="52"/>
      <c r="JCN1129" s="53"/>
      <c r="JCO1129" s="54"/>
      <c r="JCP1129" s="52"/>
      <c r="JCQ1129" s="53"/>
      <c r="JCR1129" s="54"/>
      <c r="JCS1129" s="52"/>
      <c r="JCT1129" s="53"/>
      <c r="JCU1129" s="54"/>
      <c r="JCV1129" s="52"/>
      <c r="JCW1129" s="53"/>
      <c r="JCX1129" s="54"/>
      <c r="JCY1129" s="52"/>
      <c r="JCZ1129" s="53"/>
      <c r="JDA1129" s="54"/>
      <c r="JDB1129" s="52"/>
      <c r="JDC1129" s="53"/>
      <c r="JDD1129" s="54"/>
      <c r="JDE1129" s="52"/>
      <c r="JDF1129" s="53"/>
      <c r="JDG1129" s="54"/>
      <c r="JDH1129" s="52"/>
      <c r="JDI1129" s="53"/>
      <c r="JDJ1129" s="54"/>
      <c r="JDK1129" s="52"/>
      <c r="JDL1129" s="53"/>
      <c r="JDM1129" s="54"/>
      <c r="JDN1129" s="52"/>
      <c r="JDO1129" s="53"/>
      <c r="JDP1129" s="54"/>
      <c r="JDQ1129" s="52"/>
      <c r="JDR1129" s="53"/>
      <c r="JDS1129" s="54"/>
      <c r="JDT1129" s="52"/>
      <c r="JDU1129" s="53"/>
      <c r="JDV1129" s="54"/>
      <c r="JDW1129" s="52"/>
      <c r="JDX1129" s="53"/>
      <c r="JDY1129" s="54"/>
      <c r="JDZ1129" s="52"/>
      <c r="JEA1129" s="53"/>
      <c r="JEB1129" s="54"/>
      <c r="JEC1129" s="52"/>
      <c r="JED1129" s="53"/>
      <c r="JEE1129" s="54"/>
      <c r="JEF1129" s="52"/>
      <c r="JEG1129" s="53"/>
      <c r="JEH1129" s="54"/>
      <c r="JEI1129" s="52"/>
      <c r="JEJ1129" s="53"/>
      <c r="JEK1129" s="54"/>
      <c r="JEL1129" s="52"/>
      <c r="JEM1129" s="53"/>
      <c r="JEN1129" s="54"/>
      <c r="JEO1129" s="52"/>
      <c r="JEP1129" s="53"/>
      <c r="JEQ1129" s="54"/>
      <c r="JER1129" s="52"/>
      <c r="JES1129" s="53"/>
      <c r="JET1129" s="54"/>
      <c r="JEU1129" s="52"/>
      <c r="JEV1129" s="53"/>
      <c r="JEW1129" s="54"/>
      <c r="JEX1129" s="52"/>
      <c r="JEY1129" s="53"/>
      <c r="JEZ1129" s="54"/>
      <c r="JFA1129" s="52"/>
      <c r="JFB1129" s="53"/>
      <c r="JFC1129" s="54"/>
      <c r="JFD1129" s="52"/>
      <c r="JFE1129" s="53"/>
      <c r="JFF1129" s="54"/>
      <c r="JFG1129" s="52"/>
      <c r="JFH1129" s="53"/>
      <c r="JFI1129" s="54"/>
      <c r="JFJ1129" s="52"/>
      <c r="JFK1129" s="53"/>
      <c r="JFL1129" s="54"/>
      <c r="JFM1129" s="52"/>
      <c r="JFN1129" s="53"/>
      <c r="JFO1129" s="54"/>
      <c r="JFP1129" s="52"/>
      <c r="JFQ1129" s="53"/>
      <c r="JFR1129" s="54"/>
      <c r="JFS1129" s="52"/>
      <c r="JFT1129" s="53"/>
      <c r="JFU1129" s="54"/>
      <c r="JFV1129" s="52"/>
      <c r="JFW1129" s="53"/>
      <c r="JFX1129" s="54"/>
      <c r="JFY1129" s="52"/>
      <c r="JFZ1129" s="53"/>
      <c r="JGA1129" s="54"/>
      <c r="JGB1129" s="52"/>
      <c r="JGC1129" s="53"/>
      <c r="JGD1129" s="54"/>
      <c r="JGE1129" s="52"/>
      <c r="JGF1129" s="53"/>
      <c r="JGG1129" s="54"/>
      <c r="JGH1129" s="52"/>
      <c r="JGI1129" s="53"/>
      <c r="JGJ1129" s="54"/>
      <c r="JGK1129" s="52"/>
      <c r="JGL1129" s="53"/>
      <c r="JGM1129" s="54"/>
      <c r="JGN1129" s="52"/>
      <c r="JGO1129" s="53"/>
      <c r="JGP1129" s="54"/>
      <c r="JGQ1129" s="52"/>
      <c r="JGR1129" s="53"/>
      <c r="JGS1129" s="54"/>
      <c r="JGT1129" s="52"/>
      <c r="JGU1129" s="53"/>
      <c r="JGV1129" s="54"/>
      <c r="JGW1129" s="52"/>
      <c r="JGX1129" s="53"/>
      <c r="JGY1129" s="54"/>
      <c r="JGZ1129" s="52"/>
      <c r="JHA1129" s="53"/>
      <c r="JHB1129" s="54"/>
      <c r="JHC1129" s="52"/>
      <c r="JHD1129" s="53"/>
      <c r="JHE1129" s="54"/>
      <c r="JHF1129" s="52"/>
      <c r="JHG1129" s="53"/>
      <c r="JHH1129" s="54"/>
      <c r="JHI1129" s="52"/>
      <c r="JHJ1129" s="53"/>
      <c r="JHK1129" s="54"/>
      <c r="JHL1129" s="52"/>
      <c r="JHM1129" s="53"/>
      <c r="JHN1129" s="54"/>
      <c r="JHO1129" s="52"/>
      <c r="JHP1129" s="53"/>
      <c r="JHQ1129" s="54"/>
      <c r="JHR1129" s="52"/>
      <c r="JHS1129" s="53"/>
      <c r="JHT1129" s="54"/>
      <c r="JHU1129" s="52"/>
      <c r="JHV1129" s="53"/>
      <c r="JHW1129" s="54"/>
      <c r="JHX1129" s="52"/>
      <c r="JHY1129" s="53"/>
      <c r="JHZ1129" s="54"/>
      <c r="JIA1129" s="52"/>
      <c r="JIB1129" s="53"/>
      <c r="JIC1129" s="54"/>
      <c r="JID1129" s="52"/>
      <c r="JIE1129" s="53"/>
      <c r="JIF1129" s="54"/>
      <c r="JIG1129" s="52"/>
      <c r="JIH1129" s="53"/>
      <c r="JII1129" s="54"/>
      <c r="JIJ1129" s="52"/>
      <c r="JIK1129" s="53"/>
      <c r="JIL1129" s="54"/>
      <c r="JIM1129" s="52"/>
      <c r="JIN1129" s="53"/>
      <c r="JIO1129" s="54"/>
      <c r="JIP1129" s="52"/>
      <c r="JIQ1129" s="53"/>
      <c r="JIR1129" s="54"/>
      <c r="JIS1129" s="52"/>
      <c r="JIT1129" s="53"/>
      <c r="JIU1129" s="54"/>
      <c r="JIV1129" s="52"/>
      <c r="JIW1129" s="53"/>
      <c r="JIX1129" s="54"/>
      <c r="JIY1129" s="52"/>
      <c r="JIZ1129" s="53"/>
      <c r="JJA1129" s="54"/>
      <c r="JJB1129" s="52"/>
      <c r="JJC1129" s="53"/>
      <c r="JJD1129" s="54"/>
      <c r="JJE1129" s="52"/>
      <c r="JJF1129" s="53"/>
      <c r="JJG1129" s="54"/>
      <c r="JJH1129" s="52"/>
      <c r="JJI1129" s="53"/>
      <c r="JJJ1129" s="54"/>
      <c r="JJK1129" s="52"/>
      <c r="JJL1129" s="53"/>
      <c r="JJM1129" s="54"/>
      <c r="JJN1129" s="52"/>
      <c r="JJO1129" s="53"/>
      <c r="JJP1129" s="54"/>
      <c r="JJQ1129" s="52"/>
      <c r="JJR1129" s="53"/>
      <c r="JJS1129" s="54"/>
      <c r="JJT1129" s="52"/>
      <c r="JJU1129" s="53"/>
      <c r="JJV1129" s="54"/>
      <c r="JJW1129" s="52"/>
      <c r="JJX1129" s="53"/>
      <c r="JJY1129" s="54"/>
      <c r="JJZ1129" s="52"/>
      <c r="JKA1129" s="53"/>
      <c r="JKB1129" s="54"/>
      <c r="JKC1129" s="52"/>
      <c r="JKD1129" s="53"/>
      <c r="JKE1129" s="54"/>
      <c r="JKF1129" s="52"/>
      <c r="JKG1129" s="53"/>
      <c r="JKH1129" s="54"/>
      <c r="JKI1129" s="52"/>
      <c r="JKJ1129" s="53"/>
      <c r="JKK1129" s="54"/>
      <c r="JKL1129" s="52"/>
      <c r="JKM1129" s="53"/>
      <c r="JKN1129" s="54"/>
      <c r="JKO1129" s="52"/>
      <c r="JKP1129" s="53"/>
      <c r="JKQ1129" s="54"/>
      <c r="JKR1129" s="52"/>
      <c r="JKS1129" s="53"/>
      <c r="JKT1129" s="54"/>
      <c r="JKU1129" s="52"/>
      <c r="JKV1129" s="53"/>
      <c r="JKW1129" s="54"/>
      <c r="JKX1129" s="52"/>
      <c r="JKY1129" s="53"/>
      <c r="JKZ1129" s="54"/>
      <c r="JLA1129" s="52"/>
      <c r="JLB1129" s="53"/>
      <c r="JLC1129" s="54"/>
      <c r="JLD1129" s="52"/>
      <c r="JLE1129" s="53"/>
      <c r="JLF1129" s="54"/>
      <c r="JLG1129" s="52"/>
      <c r="JLH1129" s="53"/>
      <c r="JLI1129" s="54"/>
      <c r="JLJ1129" s="52"/>
      <c r="JLK1129" s="53"/>
      <c r="JLL1129" s="54"/>
      <c r="JLM1129" s="52"/>
      <c r="JLN1129" s="53"/>
      <c r="JLO1129" s="54"/>
      <c r="JLP1129" s="52"/>
      <c r="JLQ1129" s="53"/>
      <c r="JLR1129" s="54"/>
      <c r="JLS1129" s="52"/>
      <c r="JLT1129" s="53"/>
      <c r="JLU1129" s="54"/>
      <c r="JLV1129" s="52"/>
      <c r="JLW1129" s="53"/>
      <c r="JLX1129" s="54"/>
      <c r="JLY1129" s="52"/>
      <c r="JLZ1129" s="53"/>
      <c r="JMA1129" s="54"/>
      <c r="JMB1129" s="52"/>
      <c r="JMC1129" s="53"/>
      <c r="JMD1129" s="54"/>
      <c r="JME1129" s="52"/>
      <c r="JMF1129" s="53"/>
      <c r="JMG1129" s="54"/>
      <c r="JMH1129" s="52"/>
      <c r="JMI1129" s="53"/>
      <c r="JMJ1129" s="54"/>
      <c r="JMK1129" s="52"/>
      <c r="JML1129" s="53"/>
      <c r="JMM1129" s="54"/>
      <c r="JMN1129" s="52"/>
      <c r="JMO1129" s="53"/>
      <c r="JMP1129" s="54"/>
      <c r="JMQ1129" s="52"/>
      <c r="JMR1129" s="53"/>
      <c r="JMS1129" s="54"/>
      <c r="JMT1129" s="52"/>
      <c r="JMU1129" s="53"/>
      <c r="JMV1129" s="54"/>
      <c r="JMW1129" s="52"/>
      <c r="JMX1129" s="53"/>
      <c r="JMY1129" s="54"/>
      <c r="JMZ1129" s="52"/>
      <c r="JNA1129" s="53"/>
      <c r="JNB1129" s="54"/>
      <c r="JNC1129" s="52"/>
      <c r="JND1129" s="53"/>
      <c r="JNE1129" s="54"/>
      <c r="JNF1129" s="52"/>
      <c r="JNG1129" s="53"/>
      <c r="JNH1129" s="54"/>
      <c r="JNI1129" s="52"/>
      <c r="JNJ1129" s="53"/>
      <c r="JNK1129" s="54"/>
      <c r="JNL1129" s="52"/>
      <c r="JNM1129" s="53"/>
      <c r="JNN1129" s="54"/>
      <c r="JNO1129" s="52"/>
      <c r="JNP1129" s="53"/>
      <c r="JNQ1129" s="54"/>
      <c r="JNR1129" s="52"/>
      <c r="JNS1129" s="53"/>
      <c r="JNT1129" s="54"/>
      <c r="JNU1129" s="52"/>
      <c r="JNV1129" s="53"/>
      <c r="JNW1129" s="54"/>
      <c r="JNX1129" s="52"/>
      <c r="JNY1129" s="53"/>
      <c r="JNZ1129" s="54"/>
      <c r="JOA1129" s="52"/>
      <c r="JOB1129" s="53"/>
      <c r="JOC1129" s="54"/>
      <c r="JOD1129" s="52"/>
      <c r="JOE1129" s="53"/>
      <c r="JOF1129" s="54"/>
      <c r="JOG1129" s="52"/>
      <c r="JOH1129" s="53"/>
      <c r="JOI1129" s="54"/>
      <c r="JOJ1129" s="52"/>
      <c r="JOK1129" s="53"/>
      <c r="JOL1129" s="54"/>
      <c r="JOM1129" s="52"/>
      <c r="JON1129" s="53"/>
      <c r="JOO1129" s="54"/>
      <c r="JOP1129" s="52"/>
      <c r="JOQ1129" s="53"/>
      <c r="JOR1129" s="54"/>
      <c r="JOS1129" s="52"/>
      <c r="JOT1129" s="53"/>
      <c r="JOU1129" s="54"/>
      <c r="JOV1129" s="52"/>
      <c r="JOW1129" s="53"/>
      <c r="JOX1129" s="54"/>
      <c r="JOY1129" s="52"/>
      <c r="JOZ1129" s="53"/>
      <c r="JPA1129" s="54"/>
      <c r="JPB1129" s="52"/>
      <c r="JPC1129" s="53"/>
      <c r="JPD1129" s="54"/>
      <c r="JPE1129" s="52"/>
      <c r="JPF1129" s="53"/>
      <c r="JPG1129" s="54"/>
      <c r="JPH1129" s="52"/>
      <c r="JPI1129" s="53"/>
      <c r="JPJ1129" s="54"/>
      <c r="JPK1129" s="52"/>
      <c r="JPL1129" s="53"/>
      <c r="JPM1129" s="54"/>
      <c r="JPN1129" s="52"/>
      <c r="JPO1129" s="53"/>
      <c r="JPP1129" s="54"/>
      <c r="JPQ1129" s="52"/>
      <c r="JPR1129" s="53"/>
      <c r="JPS1129" s="54"/>
      <c r="JPT1129" s="52"/>
      <c r="JPU1129" s="53"/>
      <c r="JPV1129" s="54"/>
      <c r="JPW1129" s="52"/>
      <c r="JPX1129" s="53"/>
      <c r="JPY1129" s="54"/>
      <c r="JPZ1129" s="52"/>
      <c r="JQA1129" s="53"/>
      <c r="JQB1129" s="54"/>
      <c r="JQC1129" s="52"/>
      <c r="JQD1129" s="53"/>
      <c r="JQE1129" s="54"/>
      <c r="JQF1129" s="52"/>
      <c r="JQG1129" s="53"/>
      <c r="JQH1129" s="54"/>
      <c r="JQI1129" s="52"/>
      <c r="JQJ1129" s="53"/>
      <c r="JQK1129" s="54"/>
      <c r="JQL1129" s="52"/>
      <c r="JQM1129" s="53"/>
      <c r="JQN1129" s="54"/>
      <c r="JQO1129" s="52"/>
      <c r="JQP1129" s="53"/>
      <c r="JQQ1129" s="54"/>
      <c r="JQR1129" s="52"/>
      <c r="JQS1129" s="53"/>
      <c r="JQT1129" s="54"/>
      <c r="JQU1129" s="52"/>
      <c r="JQV1129" s="53"/>
      <c r="JQW1129" s="54"/>
      <c r="JQX1129" s="52"/>
      <c r="JQY1129" s="53"/>
      <c r="JQZ1129" s="54"/>
      <c r="JRA1129" s="52"/>
      <c r="JRB1129" s="53"/>
      <c r="JRC1129" s="54"/>
      <c r="JRD1129" s="52"/>
      <c r="JRE1129" s="53"/>
      <c r="JRF1129" s="54"/>
      <c r="JRG1129" s="52"/>
      <c r="JRH1129" s="53"/>
      <c r="JRI1129" s="54"/>
      <c r="JRJ1129" s="52"/>
      <c r="JRK1129" s="53"/>
      <c r="JRL1129" s="54"/>
      <c r="JRM1129" s="52"/>
      <c r="JRN1129" s="53"/>
      <c r="JRO1129" s="54"/>
      <c r="JRP1129" s="52"/>
      <c r="JRQ1129" s="53"/>
      <c r="JRR1129" s="54"/>
      <c r="JRS1129" s="52"/>
      <c r="JRT1129" s="53"/>
      <c r="JRU1129" s="54"/>
      <c r="JRV1129" s="52"/>
      <c r="JRW1129" s="53"/>
      <c r="JRX1129" s="54"/>
      <c r="JRY1129" s="52"/>
      <c r="JRZ1129" s="53"/>
      <c r="JSA1129" s="54"/>
      <c r="JSB1129" s="52"/>
      <c r="JSC1129" s="53"/>
      <c r="JSD1129" s="54"/>
      <c r="JSE1129" s="52"/>
      <c r="JSF1129" s="53"/>
      <c r="JSG1129" s="54"/>
      <c r="JSH1129" s="52"/>
      <c r="JSI1129" s="53"/>
      <c r="JSJ1129" s="54"/>
      <c r="JSK1129" s="52"/>
      <c r="JSL1129" s="53"/>
      <c r="JSM1129" s="54"/>
      <c r="JSN1129" s="52"/>
      <c r="JSO1129" s="53"/>
      <c r="JSP1129" s="54"/>
      <c r="JSQ1129" s="52"/>
      <c r="JSR1129" s="53"/>
      <c r="JSS1129" s="54"/>
      <c r="JST1129" s="52"/>
      <c r="JSU1129" s="53"/>
      <c r="JSV1129" s="54"/>
      <c r="JSW1129" s="52"/>
      <c r="JSX1129" s="53"/>
      <c r="JSY1129" s="54"/>
      <c r="JSZ1129" s="52"/>
      <c r="JTA1129" s="53"/>
      <c r="JTB1129" s="54"/>
      <c r="JTC1129" s="52"/>
      <c r="JTD1129" s="53"/>
      <c r="JTE1129" s="54"/>
      <c r="JTF1129" s="52"/>
      <c r="JTG1129" s="53"/>
      <c r="JTH1129" s="54"/>
      <c r="JTI1129" s="52"/>
      <c r="JTJ1129" s="53"/>
      <c r="JTK1129" s="54"/>
      <c r="JTL1129" s="52"/>
      <c r="JTM1129" s="53"/>
      <c r="JTN1129" s="54"/>
      <c r="JTO1129" s="52"/>
      <c r="JTP1129" s="53"/>
      <c r="JTQ1129" s="54"/>
      <c r="JTR1129" s="52"/>
      <c r="JTS1129" s="53"/>
      <c r="JTT1129" s="54"/>
      <c r="JTU1129" s="52"/>
      <c r="JTV1129" s="53"/>
      <c r="JTW1129" s="54"/>
      <c r="JTX1129" s="52"/>
      <c r="JTY1129" s="53"/>
      <c r="JTZ1129" s="54"/>
      <c r="JUA1129" s="52"/>
      <c r="JUB1129" s="53"/>
      <c r="JUC1129" s="54"/>
      <c r="JUD1129" s="52"/>
      <c r="JUE1129" s="53"/>
      <c r="JUF1129" s="54"/>
      <c r="JUG1129" s="52"/>
      <c r="JUH1129" s="53"/>
      <c r="JUI1129" s="54"/>
      <c r="JUJ1129" s="52"/>
      <c r="JUK1129" s="53"/>
      <c r="JUL1129" s="54"/>
      <c r="JUM1129" s="52"/>
      <c r="JUN1129" s="53"/>
      <c r="JUO1129" s="54"/>
      <c r="JUP1129" s="52"/>
      <c r="JUQ1129" s="53"/>
      <c r="JUR1129" s="54"/>
      <c r="JUS1129" s="52"/>
      <c r="JUT1129" s="53"/>
      <c r="JUU1129" s="54"/>
      <c r="JUV1129" s="52"/>
      <c r="JUW1129" s="53"/>
      <c r="JUX1129" s="54"/>
      <c r="JUY1129" s="52"/>
      <c r="JUZ1129" s="53"/>
      <c r="JVA1129" s="54"/>
      <c r="JVB1129" s="52"/>
      <c r="JVC1129" s="53"/>
      <c r="JVD1129" s="54"/>
      <c r="JVE1129" s="52"/>
      <c r="JVF1129" s="53"/>
      <c r="JVG1129" s="54"/>
      <c r="JVH1129" s="52"/>
      <c r="JVI1129" s="53"/>
      <c r="JVJ1129" s="54"/>
      <c r="JVK1129" s="52"/>
      <c r="JVL1129" s="53"/>
      <c r="JVM1129" s="54"/>
      <c r="JVN1129" s="52"/>
      <c r="JVO1129" s="53"/>
      <c r="JVP1129" s="54"/>
      <c r="JVQ1129" s="52"/>
      <c r="JVR1129" s="53"/>
      <c r="JVS1129" s="54"/>
      <c r="JVT1129" s="52"/>
      <c r="JVU1129" s="53"/>
      <c r="JVV1129" s="54"/>
      <c r="JVW1129" s="52"/>
      <c r="JVX1129" s="53"/>
      <c r="JVY1129" s="54"/>
      <c r="JVZ1129" s="52"/>
      <c r="JWA1129" s="53"/>
      <c r="JWB1129" s="54"/>
      <c r="JWC1129" s="52"/>
      <c r="JWD1129" s="53"/>
      <c r="JWE1129" s="54"/>
      <c r="JWF1129" s="52"/>
      <c r="JWG1129" s="53"/>
      <c r="JWH1129" s="54"/>
      <c r="JWI1129" s="52"/>
      <c r="JWJ1129" s="53"/>
      <c r="JWK1129" s="54"/>
      <c r="JWL1129" s="52"/>
      <c r="JWM1129" s="53"/>
      <c r="JWN1129" s="54"/>
      <c r="JWO1129" s="52"/>
      <c r="JWP1129" s="53"/>
      <c r="JWQ1129" s="54"/>
      <c r="JWR1129" s="52"/>
      <c r="JWS1129" s="53"/>
      <c r="JWT1129" s="54"/>
      <c r="JWU1129" s="52"/>
      <c r="JWV1129" s="53"/>
      <c r="JWW1129" s="54"/>
      <c r="JWX1129" s="52"/>
      <c r="JWY1129" s="53"/>
      <c r="JWZ1129" s="54"/>
      <c r="JXA1129" s="52"/>
      <c r="JXB1129" s="53"/>
      <c r="JXC1129" s="54"/>
      <c r="JXD1129" s="52"/>
      <c r="JXE1129" s="53"/>
      <c r="JXF1129" s="54"/>
      <c r="JXG1129" s="52"/>
      <c r="JXH1129" s="53"/>
      <c r="JXI1129" s="54"/>
      <c r="JXJ1129" s="52"/>
      <c r="JXK1129" s="53"/>
      <c r="JXL1129" s="54"/>
      <c r="JXM1129" s="52"/>
      <c r="JXN1129" s="53"/>
      <c r="JXO1129" s="54"/>
      <c r="JXP1129" s="52"/>
      <c r="JXQ1129" s="53"/>
      <c r="JXR1129" s="54"/>
      <c r="JXS1129" s="52"/>
      <c r="JXT1129" s="53"/>
      <c r="JXU1129" s="54"/>
      <c r="JXV1129" s="52"/>
      <c r="JXW1129" s="53"/>
      <c r="JXX1129" s="54"/>
      <c r="JXY1129" s="52"/>
      <c r="JXZ1129" s="53"/>
      <c r="JYA1129" s="54"/>
      <c r="JYB1129" s="52"/>
      <c r="JYC1129" s="53"/>
      <c r="JYD1129" s="54"/>
      <c r="JYE1129" s="52"/>
      <c r="JYF1129" s="53"/>
      <c r="JYG1129" s="54"/>
      <c r="JYH1129" s="52"/>
      <c r="JYI1129" s="53"/>
      <c r="JYJ1129" s="54"/>
      <c r="JYK1129" s="52"/>
      <c r="JYL1129" s="53"/>
      <c r="JYM1129" s="54"/>
      <c r="JYN1129" s="52"/>
      <c r="JYO1129" s="53"/>
      <c r="JYP1129" s="54"/>
      <c r="JYQ1129" s="52"/>
      <c r="JYR1129" s="53"/>
      <c r="JYS1129" s="54"/>
      <c r="JYT1129" s="52"/>
      <c r="JYU1129" s="53"/>
      <c r="JYV1129" s="54"/>
      <c r="JYW1129" s="52"/>
      <c r="JYX1129" s="53"/>
      <c r="JYY1129" s="54"/>
      <c r="JYZ1129" s="52"/>
      <c r="JZA1129" s="53"/>
      <c r="JZB1129" s="54"/>
      <c r="JZC1129" s="52"/>
      <c r="JZD1129" s="53"/>
      <c r="JZE1129" s="54"/>
      <c r="JZF1129" s="52"/>
      <c r="JZG1129" s="53"/>
      <c r="JZH1129" s="54"/>
      <c r="JZI1129" s="52"/>
      <c r="JZJ1129" s="53"/>
      <c r="JZK1129" s="54"/>
      <c r="JZL1129" s="52"/>
      <c r="JZM1129" s="53"/>
      <c r="JZN1129" s="54"/>
      <c r="JZO1129" s="52"/>
      <c r="JZP1129" s="53"/>
      <c r="JZQ1129" s="54"/>
      <c r="JZR1129" s="52"/>
      <c r="JZS1129" s="53"/>
      <c r="JZT1129" s="54"/>
      <c r="JZU1129" s="52"/>
      <c r="JZV1129" s="53"/>
      <c r="JZW1129" s="54"/>
      <c r="JZX1129" s="52"/>
      <c r="JZY1129" s="53"/>
      <c r="JZZ1129" s="54"/>
      <c r="KAA1129" s="52"/>
      <c r="KAB1129" s="53"/>
      <c r="KAC1129" s="54"/>
      <c r="KAD1129" s="52"/>
      <c r="KAE1129" s="53"/>
      <c r="KAF1129" s="54"/>
      <c r="KAG1129" s="52"/>
      <c r="KAH1129" s="53"/>
      <c r="KAI1129" s="54"/>
      <c r="KAJ1129" s="52"/>
      <c r="KAK1129" s="53"/>
      <c r="KAL1129" s="54"/>
      <c r="KAM1129" s="52"/>
      <c r="KAN1129" s="53"/>
      <c r="KAO1129" s="54"/>
      <c r="KAP1129" s="52"/>
      <c r="KAQ1129" s="53"/>
      <c r="KAR1129" s="54"/>
      <c r="KAS1129" s="52"/>
      <c r="KAT1129" s="53"/>
      <c r="KAU1129" s="54"/>
      <c r="KAV1129" s="52"/>
      <c r="KAW1129" s="53"/>
      <c r="KAX1129" s="54"/>
      <c r="KAY1129" s="52"/>
      <c r="KAZ1129" s="53"/>
      <c r="KBA1129" s="54"/>
      <c r="KBB1129" s="52"/>
      <c r="KBC1129" s="53"/>
      <c r="KBD1129" s="54"/>
      <c r="KBE1129" s="52"/>
      <c r="KBF1129" s="53"/>
      <c r="KBG1129" s="54"/>
      <c r="KBH1129" s="52"/>
      <c r="KBI1129" s="53"/>
      <c r="KBJ1129" s="54"/>
      <c r="KBK1129" s="52"/>
      <c r="KBL1129" s="53"/>
      <c r="KBM1129" s="54"/>
      <c r="KBN1129" s="52"/>
      <c r="KBO1129" s="53"/>
      <c r="KBP1129" s="54"/>
      <c r="KBQ1129" s="52"/>
      <c r="KBR1129" s="53"/>
      <c r="KBS1129" s="54"/>
      <c r="KBT1129" s="52"/>
      <c r="KBU1129" s="53"/>
      <c r="KBV1129" s="54"/>
      <c r="KBW1129" s="52"/>
      <c r="KBX1129" s="53"/>
      <c r="KBY1129" s="54"/>
      <c r="KBZ1129" s="52"/>
      <c r="KCA1129" s="53"/>
      <c r="KCB1129" s="54"/>
      <c r="KCC1129" s="52"/>
      <c r="KCD1129" s="53"/>
      <c r="KCE1129" s="54"/>
      <c r="KCF1129" s="52"/>
      <c r="KCG1129" s="53"/>
      <c r="KCH1129" s="54"/>
      <c r="KCI1129" s="52"/>
      <c r="KCJ1129" s="53"/>
      <c r="KCK1129" s="54"/>
      <c r="KCL1129" s="52"/>
      <c r="KCM1129" s="53"/>
      <c r="KCN1129" s="54"/>
      <c r="KCO1129" s="52"/>
      <c r="KCP1129" s="53"/>
      <c r="KCQ1129" s="54"/>
      <c r="KCR1129" s="52"/>
      <c r="KCS1129" s="53"/>
      <c r="KCT1129" s="54"/>
      <c r="KCU1129" s="52"/>
      <c r="KCV1129" s="53"/>
      <c r="KCW1129" s="54"/>
      <c r="KCX1129" s="52"/>
      <c r="KCY1129" s="53"/>
      <c r="KCZ1129" s="54"/>
      <c r="KDA1129" s="52"/>
      <c r="KDB1129" s="53"/>
      <c r="KDC1129" s="54"/>
      <c r="KDD1129" s="52"/>
      <c r="KDE1129" s="53"/>
      <c r="KDF1129" s="54"/>
      <c r="KDG1129" s="52"/>
      <c r="KDH1129" s="53"/>
      <c r="KDI1129" s="54"/>
      <c r="KDJ1129" s="52"/>
      <c r="KDK1129" s="53"/>
      <c r="KDL1129" s="54"/>
      <c r="KDM1129" s="52"/>
      <c r="KDN1129" s="53"/>
      <c r="KDO1129" s="54"/>
      <c r="KDP1129" s="52"/>
      <c r="KDQ1129" s="53"/>
      <c r="KDR1129" s="54"/>
      <c r="KDS1129" s="52"/>
      <c r="KDT1129" s="53"/>
      <c r="KDU1129" s="54"/>
      <c r="KDV1129" s="52"/>
      <c r="KDW1129" s="53"/>
      <c r="KDX1129" s="54"/>
      <c r="KDY1129" s="52"/>
      <c r="KDZ1129" s="53"/>
      <c r="KEA1129" s="54"/>
      <c r="KEB1129" s="52"/>
      <c r="KEC1129" s="53"/>
      <c r="KED1129" s="54"/>
      <c r="KEE1129" s="52"/>
      <c r="KEF1129" s="53"/>
      <c r="KEG1129" s="54"/>
      <c r="KEH1129" s="52"/>
      <c r="KEI1129" s="53"/>
      <c r="KEJ1129" s="54"/>
      <c r="KEK1129" s="52"/>
      <c r="KEL1129" s="53"/>
      <c r="KEM1129" s="54"/>
      <c r="KEN1129" s="52"/>
      <c r="KEO1129" s="53"/>
      <c r="KEP1129" s="54"/>
      <c r="KEQ1129" s="52"/>
      <c r="KER1129" s="53"/>
      <c r="KES1129" s="54"/>
      <c r="KET1129" s="52"/>
      <c r="KEU1129" s="53"/>
      <c r="KEV1129" s="54"/>
      <c r="KEW1129" s="52"/>
      <c r="KEX1129" s="53"/>
      <c r="KEY1129" s="54"/>
      <c r="KEZ1129" s="52"/>
      <c r="KFA1129" s="53"/>
      <c r="KFB1129" s="54"/>
      <c r="KFC1129" s="52"/>
      <c r="KFD1129" s="53"/>
      <c r="KFE1129" s="54"/>
      <c r="KFF1129" s="52"/>
      <c r="KFG1129" s="53"/>
      <c r="KFH1129" s="54"/>
      <c r="KFI1129" s="52"/>
      <c r="KFJ1129" s="53"/>
      <c r="KFK1129" s="54"/>
      <c r="KFL1129" s="52"/>
      <c r="KFM1129" s="53"/>
      <c r="KFN1129" s="54"/>
      <c r="KFO1129" s="52"/>
      <c r="KFP1129" s="53"/>
      <c r="KFQ1129" s="54"/>
      <c r="KFR1129" s="52"/>
      <c r="KFS1129" s="53"/>
      <c r="KFT1129" s="54"/>
      <c r="KFU1129" s="52"/>
      <c r="KFV1129" s="53"/>
      <c r="KFW1129" s="54"/>
      <c r="KFX1129" s="52"/>
      <c r="KFY1129" s="53"/>
      <c r="KFZ1129" s="54"/>
      <c r="KGA1129" s="52"/>
      <c r="KGB1129" s="53"/>
      <c r="KGC1129" s="54"/>
      <c r="KGD1129" s="52"/>
      <c r="KGE1129" s="53"/>
      <c r="KGF1129" s="54"/>
      <c r="KGG1129" s="52"/>
      <c r="KGH1129" s="53"/>
      <c r="KGI1129" s="54"/>
      <c r="KGJ1129" s="52"/>
      <c r="KGK1129" s="53"/>
      <c r="KGL1129" s="54"/>
      <c r="KGM1129" s="52"/>
      <c r="KGN1129" s="53"/>
      <c r="KGO1129" s="54"/>
      <c r="KGP1129" s="52"/>
      <c r="KGQ1129" s="53"/>
      <c r="KGR1129" s="54"/>
      <c r="KGS1129" s="52"/>
      <c r="KGT1129" s="53"/>
      <c r="KGU1129" s="54"/>
      <c r="KGV1129" s="52"/>
      <c r="KGW1129" s="53"/>
      <c r="KGX1129" s="54"/>
      <c r="KGY1129" s="52"/>
      <c r="KGZ1129" s="53"/>
      <c r="KHA1129" s="54"/>
      <c r="KHB1129" s="52"/>
      <c r="KHC1129" s="53"/>
      <c r="KHD1129" s="54"/>
      <c r="KHE1129" s="52"/>
      <c r="KHF1129" s="53"/>
      <c r="KHG1129" s="54"/>
      <c r="KHH1129" s="52"/>
      <c r="KHI1129" s="53"/>
      <c r="KHJ1129" s="54"/>
      <c r="KHK1129" s="52"/>
      <c r="KHL1129" s="53"/>
      <c r="KHM1129" s="54"/>
      <c r="KHN1129" s="52"/>
      <c r="KHO1129" s="53"/>
      <c r="KHP1129" s="54"/>
      <c r="KHQ1129" s="52"/>
      <c r="KHR1129" s="53"/>
      <c r="KHS1129" s="54"/>
      <c r="KHT1129" s="52"/>
      <c r="KHU1129" s="53"/>
      <c r="KHV1129" s="54"/>
      <c r="KHW1129" s="52"/>
      <c r="KHX1129" s="53"/>
      <c r="KHY1129" s="54"/>
      <c r="KHZ1129" s="52"/>
      <c r="KIA1129" s="53"/>
      <c r="KIB1129" s="54"/>
      <c r="KIC1129" s="52"/>
      <c r="KID1129" s="53"/>
      <c r="KIE1129" s="54"/>
      <c r="KIF1129" s="52"/>
      <c r="KIG1129" s="53"/>
      <c r="KIH1129" s="54"/>
      <c r="KII1129" s="52"/>
      <c r="KIJ1129" s="53"/>
      <c r="KIK1129" s="54"/>
      <c r="KIL1129" s="52"/>
      <c r="KIM1129" s="53"/>
      <c r="KIN1129" s="54"/>
      <c r="KIO1129" s="52"/>
      <c r="KIP1129" s="53"/>
      <c r="KIQ1129" s="54"/>
      <c r="KIR1129" s="52"/>
      <c r="KIS1129" s="53"/>
      <c r="KIT1129" s="54"/>
      <c r="KIU1129" s="52"/>
      <c r="KIV1129" s="53"/>
      <c r="KIW1129" s="54"/>
      <c r="KIX1129" s="52"/>
      <c r="KIY1129" s="53"/>
      <c r="KIZ1129" s="54"/>
      <c r="KJA1129" s="52"/>
      <c r="KJB1129" s="53"/>
      <c r="KJC1129" s="54"/>
      <c r="KJD1129" s="52"/>
      <c r="KJE1129" s="53"/>
      <c r="KJF1129" s="54"/>
      <c r="KJG1129" s="52"/>
      <c r="KJH1129" s="53"/>
      <c r="KJI1129" s="54"/>
      <c r="KJJ1129" s="52"/>
      <c r="KJK1129" s="53"/>
      <c r="KJL1129" s="54"/>
      <c r="KJM1129" s="52"/>
      <c r="KJN1129" s="53"/>
      <c r="KJO1129" s="54"/>
      <c r="KJP1129" s="52"/>
      <c r="KJQ1129" s="53"/>
      <c r="KJR1129" s="54"/>
      <c r="KJS1129" s="52"/>
      <c r="KJT1129" s="53"/>
      <c r="KJU1129" s="54"/>
      <c r="KJV1129" s="52"/>
      <c r="KJW1129" s="53"/>
      <c r="KJX1129" s="54"/>
      <c r="KJY1129" s="52"/>
      <c r="KJZ1129" s="53"/>
      <c r="KKA1129" s="54"/>
      <c r="KKB1129" s="52"/>
      <c r="KKC1129" s="53"/>
      <c r="KKD1129" s="54"/>
      <c r="KKE1129" s="52"/>
      <c r="KKF1129" s="53"/>
      <c r="KKG1129" s="54"/>
      <c r="KKH1129" s="52"/>
      <c r="KKI1129" s="53"/>
      <c r="KKJ1129" s="54"/>
      <c r="KKK1129" s="52"/>
      <c r="KKL1129" s="53"/>
      <c r="KKM1129" s="54"/>
      <c r="KKN1129" s="52"/>
      <c r="KKO1129" s="53"/>
      <c r="KKP1129" s="54"/>
      <c r="KKQ1129" s="52"/>
      <c r="KKR1129" s="53"/>
      <c r="KKS1129" s="54"/>
      <c r="KKT1129" s="52"/>
      <c r="KKU1129" s="53"/>
      <c r="KKV1129" s="54"/>
      <c r="KKW1129" s="52"/>
      <c r="KKX1129" s="53"/>
      <c r="KKY1129" s="54"/>
      <c r="KKZ1129" s="52"/>
      <c r="KLA1129" s="53"/>
      <c r="KLB1129" s="54"/>
      <c r="KLC1129" s="52"/>
      <c r="KLD1129" s="53"/>
      <c r="KLE1129" s="54"/>
      <c r="KLF1129" s="52"/>
      <c r="KLG1129" s="53"/>
      <c r="KLH1129" s="54"/>
      <c r="KLI1129" s="52"/>
      <c r="KLJ1129" s="53"/>
      <c r="KLK1129" s="54"/>
      <c r="KLL1129" s="52"/>
      <c r="KLM1129" s="53"/>
      <c r="KLN1129" s="54"/>
      <c r="KLO1129" s="52"/>
      <c r="KLP1129" s="53"/>
      <c r="KLQ1129" s="54"/>
      <c r="KLR1129" s="52"/>
      <c r="KLS1129" s="53"/>
      <c r="KLT1129" s="54"/>
      <c r="KLU1129" s="52"/>
      <c r="KLV1129" s="53"/>
      <c r="KLW1129" s="54"/>
      <c r="KLX1129" s="52"/>
      <c r="KLY1129" s="53"/>
      <c r="KLZ1129" s="54"/>
      <c r="KMA1129" s="52"/>
      <c r="KMB1129" s="53"/>
      <c r="KMC1129" s="54"/>
      <c r="KMD1129" s="52"/>
      <c r="KME1129" s="53"/>
      <c r="KMF1129" s="54"/>
      <c r="KMG1129" s="52"/>
      <c r="KMH1129" s="53"/>
      <c r="KMI1129" s="54"/>
      <c r="KMJ1129" s="52"/>
      <c r="KMK1129" s="53"/>
      <c r="KML1129" s="54"/>
      <c r="KMM1129" s="52"/>
      <c r="KMN1129" s="53"/>
      <c r="KMO1129" s="54"/>
      <c r="KMP1129" s="52"/>
      <c r="KMQ1129" s="53"/>
      <c r="KMR1129" s="54"/>
      <c r="KMS1129" s="52"/>
      <c r="KMT1129" s="53"/>
      <c r="KMU1129" s="54"/>
      <c r="KMV1129" s="52"/>
      <c r="KMW1129" s="53"/>
      <c r="KMX1129" s="54"/>
      <c r="KMY1129" s="52"/>
      <c r="KMZ1129" s="53"/>
      <c r="KNA1129" s="54"/>
      <c r="KNB1129" s="52"/>
      <c r="KNC1129" s="53"/>
      <c r="KND1129" s="54"/>
      <c r="KNE1129" s="52"/>
      <c r="KNF1129" s="53"/>
      <c r="KNG1129" s="54"/>
      <c r="KNH1129" s="52"/>
      <c r="KNI1129" s="53"/>
      <c r="KNJ1129" s="54"/>
      <c r="KNK1129" s="52"/>
      <c r="KNL1129" s="53"/>
      <c r="KNM1129" s="54"/>
      <c r="KNN1129" s="52"/>
      <c r="KNO1129" s="53"/>
      <c r="KNP1129" s="54"/>
      <c r="KNQ1129" s="52"/>
      <c r="KNR1129" s="53"/>
      <c r="KNS1129" s="54"/>
      <c r="KNT1129" s="52"/>
      <c r="KNU1129" s="53"/>
      <c r="KNV1129" s="54"/>
      <c r="KNW1129" s="52"/>
      <c r="KNX1129" s="53"/>
      <c r="KNY1129" s="54"/>
      <c r="KNZ1129" s="52"/>
      <c r="KOA1129" s="53"/>
      <c r="KOB1129" s="54"/>
      <c r="KOC1129" s="52"/>
      <c r="KOD1129" s="53"/>
      <c r="KOE1129" s="54"/>
      <c r="KOF1129" s="52"/>
      <c r="KOG1129" s="53"/>
      <c r="KOH1129" s="54"/>
      <c r="KOI1129" s="52"/>
      <c r="KOJ1129" s="53"/>
      <c r="KOK1129" s="54"/>
      <c r="KOL1129" s="52"/>
      <c r="KOM1129" s="53"/>
      <c r="KON1129" s="54"/>
      <c r="KOO1129" s="52"/>
      <c r="KOP1129" s="53"/>
      <c r="KOQ1129" s="54"/>
      <c r="KOR1129" s="52"/>
      <c r="KOS1129" s="53"/>
      <c r="KOT1129" s="54"/>
      <c r="KOU1129" s="52"/>
      <c r="KOV1129" s="53"/>
      <c r="KOW1129" s="54"/>
      <c r="KOX1129" s="52"/>
      <c r="KOY1129" s="53"/>
      <c r="KOZ1129" s="54"/>
      <c r="KPA1129" s="52"/>
      <c r="KPB1129" s="53"/>
      <c r="KPC1129" s="54"/>
      <c r="KPD1129" s="52"/>
      <c r="KPE1129" s="53"/>
      <c r="KPF1129" s="54"/>
      <c r="KPG1129" s="52"/>
      <c r="KPH1129" s="53"/>
      <c r="KPI1129" s="54"/>
      <c r="KPJ1129" s="52"/>
      <c r="KPK1129" s="53"/>
      <c r="KPL1129" s="54"/>
      <c r="KPM1129" s="52"/>
      <c r="KPN1129" s="53"/>
      <c r="KPO1129" s="54"/>
      <c r="KPP1129" s="52"/>
      <c r="KPQ1129" s="53"/>
      <c r="KPR1129" s="54"/>
      <c r="KPS1129" s="52"/>
      <c r="KPT1129" s="53"/>
      <c r="KPU1129" s="54"/>
      <c r="KPV1129" s="52"/>
      <c r="KPW1129" s="53"/>
      <c r="KPX1129" s="54"/>
      <c r="KPY1129" s="52"/>
      <c r="KPZ1129" s="53"/>
      <c r="KQA1129" s="54"/>
      <c r="KQB1129" s="52"/>
      <c r="KQC1129" s="53"/>
      <c r="KQD1129" s="54"/>
      <c r="KQE1129" s="52"/>
      <c r="KQF1129" s="53"/>
      <c r="KQG1129" s="54"/>
      <c r="KQH1129" s="52"/>
      <c r="KQI1129" s="53"/>
      <c r="KQJ1129" s="54"/>
      <c r="KQK1129" s="52"/>
      <c r="KQL1129" s="53"/>
      <c r="KQM1129" s="54"/>
      <c r="KQN1129" s="52"/>
      <c r="KQO1129" s="53"/>
      <c r="KQP1129" s="54"/>
      <c r="KQQ1129" s="52"/>
      <c r="KQR1129" s="53"/>
      <c r="KQS1129" s="54"/>
      <c r="KQT1129" s="52"/>
      <c r="KQU1129" s="53"/>
      <c r="KQV1129" s="54"/>
      <c r="KQW1129" s="52"/>
      <c r="KQX1129" s="53"/>
      <c r="KQY1129" s="54"/>
      <c r="KQZ1129" s="52"/>
      <c r="KRA1129" s="53"/>
      <c r="KRB1129" s="54"/>
      <c r="KRC1129" s="52"/>
      <c r="KRD1129" s="53"/>
      <c r="KRE1129" s="54"/>
      <c r="KRF1129" s="52"/>
      <c r="KRG1129" s="53"/>
      <c r="KRH1129" s="54"/>
      <c r="KRI1129" s="52"/>
      <c r="KRJ1129" s="53"/>
      <c r="KRK1129" s="54"/>
      <c r="KRL1129" s="52"/>
      <c r="KRM1129" s="53"/>
      <c r="KRN1129" s="54"/>
      <c r="KRO1129" s="52"/>
      <c r="KRP1129" s="53"/>
      <c r="KRQ1129" s="54"/>
      <c r="KRR1129" s="52"/>
      <c r="KRS1129" s="53"/>
      <c r="KRT1129" s="54"/>
      <c r="KRU1129" s="52"/>
      <c r="KRV1129" s="53"/>
      <c r="KRW1129" s="54"/>
      <c r="KRX1129" s="52"/>
      <c r="KRY1129" s="53"/>
      <c r="KRZ1129" s="54"/>
      <c r="KSA1129" s="52"/>
      <c r="KSB1129" s="53"/>
      <c r="KSC1129" s="54"/>
      <c r="KSD1129" s="52"/>
      <c r="KSE1129" s="53"/>
      <c r="KSF1129" s="54"/>
      <c r="KSG1129" s="52"/>
      <c r="KSH1129" s="53"/>
      <c r="KSI1129" s="54"/>
      <c r="KSJ1129" s="52"/>
      <c r="KSK1129" s="53"/>
      <c r="KSL1129" s="54"/>
      <c r="KSM1129" s="52"/>
      <c r="KSN1129" s="53"/>
      <c r="KSO1129" s="54"/>
      <c r="KSP1129" s="52"/>
      <c r="KSQ1129" s="53"/>
      <c r="KSR1129" s="54"/>
      <c r="KSS1129" s="52"/>
      <c r="KST1129" s="53"/>
      <c r="KSU1129" s="54"/>
      <c r="KSV1129" s="52"/>
      <c r="KSW1129" s="53"/>
      <c r="KSX1129" s="54"/>
      <c r="KSY1129" s="52"/>
      <c r="KSZ1129" s="53"/>
      <c r="KTA1129" s="54"/>
      <c r="KTB1129" s="52"/>
      <c r="KTC1129" s="53"/>
      <c r="KTD1129" s="54"/>
      <c r="KTE1129" s="52"/>
      <c r="KTF1129" s="53"/>
      <c r="KTG1129" s="54"/>
      <c r="KTH1129" s="52"/>
      <c r="KTI1129" s="53"/>
      <c r="KTJ1129" s="54"/>
      <c r="KTK1129" s="52"/>
      <c r="KTL1129" s="53"/>
      <c r="KTM1129" s="54"/>
      <c r="KTN1129" s="52"/>
      <c r="KTO1129" s="53"/>
      <c r="KTP1129" s="54"/>
      <c r="KTQ1129" s="52"/>
      <c r="KTR1129" s="53"/>
      <c r="KTS1129" s="54"/>
      <c r="KTT1129" s="52"/>
      <c r="KTU1129" s="53"/>
      <c r="KTV1129" s="54"/>
      <c r="KTW1129" s="52"/>
      <c r="KTX1129" s="53"/>
      <c r="KTY1129" s="54"/>
      <c r="KTZ1129" s="52"/>
      <c r="KUA1129" s="53"/>
      <c r="KUB1129" s="54"/>
      <c r="KUC1129" s="52"/>
      <c r="KUD1129" s="53"/>
      <c r="KUE1129" s="54"/>
      <c r="KUF1129" s="52"/>
      <c r="KUG1129" s="53"/>
      <c r="KUH1129" s="54"/>
      <c r="KUI1129" s="52"/>
      <c r="KUJ1129" s="53"/>
      <c r="KUK1129" s="54"/>
      <c r="KUL1129" s="52"/>
      <c r="KUM1129" s="53"/>
      <c r="KUN1129" s="54"/>
      <c r="KUO1129" s="52"/>
      <c r="KUP1129" s="53"/>
      <c r="KUQ1129" s="54"/>
      <c r="KUR1129" s="52"/>
      <c r="KUS1129" s="53"/>
      <c r="KUT1129" s="54"/>
      <c r="KUU1129" s="52"/>
      <c r="KUV1129" s="53"/>
      <c r="KUW1129" s="54"/>
      <c r="KUX1129" s="52"/>
      <c r="KUY1129" s="53"/>
      <c r="KUZ1129" s="54"/>
      <c r="KVA1129" s="52"/>
      <c r="KVB1129" s="53"/>
      <c r="KVC1129" s="54"/>
      <c r="KVD1129" s="52"/>
      <c r="KVE1129" s="53"/>
      <c r="KVF1129" s="54"/>
      <c r="KVG1129" s="52"/>
      <c r="KVH1129" s="53"/>
      <c r="KVI1129" s="54"/>
      <c r="KVJ1129" s="52"/>
      <c r="KVK1129" s="53"/>
      <c r="KVL1129" s="54"/>
      <c r="KVM1129" s="52"/>
      <c r="KVN1129" s="53"/>
      <c r="KVO1129" s="54"/>
      <c r="KVP1129" s="52"/>
      <c r="KVQ1129" s="53"/>
      <c r="KVR1129" s="54"/>
      <c r="KVS1129" s="52"/>
      <c r="KVT1129" s="53"/>
      <c r="KVU1129" s="54"/>
      <c r="KVV1129" s="52"/>
      <c r="KVW1129" s="53"/>
      <c r="KVX1129" s="54"/>
      <c r="KVY1129" s="52"/>
      <c r="KVZ1129" s="53"/>
      <c r="KWA1129" s="54"/>
      <c r="KWB1129" s="52"/>
      <c r="KWC1129" s="53"/>
      <c r="KWD1129" s="54"/>
      <c r="KWE1129" s="52"/>
      <c r="KWF1129" s="53"/>
      <c r="KWG1129" s="54"/>
      <c r="KWH1129" s="52"/>
      <c r="KWI1129" s="53"/>
      <c r="KWJ1129" s="54"/>
      <c r="KWK1129" s="52"/>
      <c r="KWL1129" s="53"/>
      <c r="KWM1129" s="54"/>
      <c r="KWN1129" s="52"/>
      <c r="KWO1129" s="53"/>
      <c r="KWP1129" s="54"/>
      <c r="KWQ1129" s="52"/>
      <c r="KWR1129" s="53"/>
      <c r="KWS1129" s="54"/>
      <c r="KWT1129" s="52"/>
      <c r="KWU1129" s="53"/>
      <c r="KWV1129" s="54"/>
      <c r="KWW1129" s="52"/>
      <c r="KWX1129" s="53"/>
      <c r="KWY1129" s="54"/>
      <c r="KWZ1129" s="52"/>
      <c r="KXA1129" s="53"/>
      <c r="KXB1129" s="54"/>
      <c r="KXC1129" s="52"/>
      <c r="KXD1129" s="53"/>
      <c r="KXE1129" s="54"/>
      <c r="KXF1129" s="52"/>
      <c r="KXG1129" s="53"/>
      <c r="KXH1129" s="54"/>
      <c r="KXI1129" s="52"/>
      <c r="KXJ1129" s="53"/>
      <c r="KXK1129" s="54"/>
      <c r="KXL1129" s="52"/>
      <c r="KXM1129" s="53"/>
      <c r="KXN1129" s="54"/>
      <c r="KXO1129" s="52"/>
      <c r="KXP1129" s="53"/>
      <c r="KXQ1129" s="54"/>
      <c r="KXR1129" s="52"/>
      <c r="KXS1129" s="53"/>
      <c r="KXT1129" s="54"/>
      <c r="KXU1129" s="52"/>
      <c r="KXV1129" s="53"/>
      <c r="KXW1129" s="54"/>
      <c r="KXX1129" s="52"/>
      <c r="KXY1129" s="53"/>
      <c r="KXZ1129" s="54"/>
      <c r="KYA1129" s="52"/>
      <c r="KYB1129" s="53"/>
      <c r="KYC1129" s="54"/>
      <c r="KYD1129" s="52"/>
      <c r="KYE1129" s="53"/>
      <c r="KYF1129" s="54"/>
      <c r="KYG1129" s="52"/>
      <c r="KYH1129" s="53"/>
      <c r="KYI1129" s="54"/>
      <c r="KYJ1129" s="52"/>
      <c r="KYK1129" s="53"/>
      <c r="KYL1129" s="54"/>
      <c r="KYM1129" s="52"/>
      <c r="KYN1129" s="53"/>
      <c r="KYO1129" s="54"/>
      <c r="KYP1129" s="52"/>
      <c r="KYQ1129" s="53"/>
      <c r="KYR1129" s="54"/>
      <c r="KYS1129" s="52"/>
      <c r="KYT1129" s="53"/>
      <c r="KYU1129" s="54"/>
      <c r="KYV1129" s="52"/>
      <c r="KYW1129" s="53"/>
      <c r="KYX1129" s="54"/>
      <c r="KYY1129" s="52"/>
      <c r="KYZ1129" s="53"/>
      <c r="KZA1129" s="54"/>
      <c r="KZB1129" s="52"/>
      <c r="KZC1129" s="53"/>
      <c r="KZD1129" s="54"/>
      <c r="KZE1129" s="52"/>
      <c r="KZF1129" s="53"/>
      <c r="KZG1129" s="54"/>
      <c r="KZH1129" s="52"/>
      <c r="KZI1129" s="53"/>
      <c r="KZJ1129" s="54"/>
      <c r="KZK1129" s="52"/>
      <c r="KZL1129" s="53"/>
      <c r="KZM1129" s="54"/>
      <c r="KZN1129" s="52"/>
      <c r="KZO1129" s="53"/>
      <c r="KZP1129" s="54"/>
      <c r="KZQ1129" s="52"/>
      <c r="KZR1129" s="53"/>
      <c r="KZS1129" s="54"/>
      <c r="KZT1129" s="52"/>
      <c r="KZU1129" s="53"/>
      <c r="KZV1129" s="54"/>
      <c r="KZW1129" s="52"/>
      <c r="KZX1129" s="53"/>
      <c r="KZY1129" s="54"/>
      <c r="KZZ1129" s="52"/>
      <c r="LAA1129" s="53"/>
      <c r="LAB1129" s="54"/>
      <c r="LAC1129" s="52"/>
      <c r="LAD1129" s="53"/>
      <c r="LAE1129" s="54"/>
      <c r="LAF1129" s="52"/>
      <c r="LAG1129" s="53"/>
      <c r="LAH1129" s="54"/>
      <c r="LAI1129" s="52"/>
      <c r="LAJ1129" s="53"/>
      <c r="LAK1129" s="54"/>
      <c r="LAL1129" s="52"/>
      <c r="LAM1129" s="53"/>
      <c r="LAN1129" s="54"/>
      <c r="LAO1129" s="52"/>
      <c r="LAP1129" s="53"/>
      <c r="LAQ1129" s="54"/>
      <c r="LAR1129" s="52"/>
      <c r="LAS1129" s="53"/>
      <c r="LAT1129" s="54"/>
      <c r="LAU1129" s="52"/>
      <c r="LAV1129" s="53"/>
      <c r="LAW1129" s="54"/>
      <c r="LAX1129" s="52"/>
      <c r="LAY1129" s="53"/>
      <c r="LAZ1129" s="54"/>
      <c r="LBA1129" s="52"/>
      <c r="LBB1129" s="53"/>
      <c r="LBC1129" s="54"/>
      <c r="LBD1129" s="52"/>
      <c r="LBE1129" s="53"/>
      <c r="LBF1129" s="54"/>
      <c r="LBG1129" s="52"/>
      <c r="LBH1129" s="53"/>
      <c r="LBI1129" s="54"/>
      <c r="LBJ1129" s="52"/>
      <c r="LBK1129" s="53"/>
      <c r="LBL1129" s="54"/>
      <c r="LBM1129" s="52"/>
      <c r="LBN1129" s="53"/>
      <c r="LBO1129" s="54"/>
      <c r="LBP1129" s="52"/>
      <c r="LBQ1129" s="53"/>
      <c r="LBR1129" s="54"/>
      <c r="LBS1129" s="52"/>
      <c r="LBT1129" s="53"/>
      <c r="LBU1129" s="54"/>
      <c r="LBV1129" s="52"/>
      <c r="LBW1129" s="53"/>
      <c r="LBX1129" s="54"/>
      <c r="LBY1129" s="52"/>
      <c r="LBZ1129" s="53"/>
      <c r="LCA1129" s="54"/>
      <c r="LCB1129" s="52"/>
      <c r="LCC1129" s="53"/>
      <c r="LCD1129" s="54"/>
      <c r="LCE1129" s="52"/>
      <c r="LCF1129" s="53"/>
      <c r="LCG1129" s="54"/>
      <c r="LCH1129" s="52"/>
      <c r="LCI1129" s="53"/>
      <c r="LCJ1129" s="54"/>
      <c r="LCK1129" s="52"/>
      <c r="LCL1129" s="53"/>
      <c r="LCM1129" s="54"/>
      <c r="LCN1129" s="52"/>
      <c r="LCO1129" s="53"/>
      <c r="LCP1129" s="54"/>
      <c r="LCQ1129" s="52"/>
      <c r="LCR1129" s="53"/>
      <c r="LCS1129" s="54"/>
      <c r="LCT1129" s="52"/>
      <c r="LCU1129" s="53"/>
      <c r="LCV1129" s="54"/>
      <c r="LCW1129" s="52"/>
      <c r="LCX1129" s="53"/>
      <c r="LCY1129" s="54"/>
      <c r="LCZ1129" s="52"/>
      <c r="LDA1129" s="53"/>
      <c r="LDB1129" s="54"/>
      <c r="LDC1129" s="52"/>
      <c r="LDD1129" s="53"/>
      <c r="LDE1129" s="54"/>
      <c r="LDF1129" s="52"/>
      <c r="LDG1129" s="53"/>
      <c r="LDH1129" s="54"/>
      <c r="LDI1129" s="52"/>
      <c r="LDJ1129" s="53"/>
      <c r="LDK1129" s="54"/>
      <c r="LDL1129" s="52"/>
      <c r="LDM1129" s="53"/>
      <c r="LDN1129" s="54"/>
      <c r="LDO1129" s="52"/>
      <c r="LDP1129" s="53"/>
      <c r="LDQ1129" s="54"/>
      <c r="LDR1129" s="52"/>
      <c r="LDS1129" s="53"/>
      <c r="LDT1129" s="54"/>
      <c r="LDU1129" s="52"/>
      <c r="LDV1129" s="53"/>
      <c r="LDW1129" s="54"/>
      <c r="LDX1129" s="52"/>
      <c r="LDY1129" s="53"/>
      <c r="LDZ1129" s="54"/>
      <c r="LEA1129" s="52"/>
      <c r="LEB1129" s="53"/>
      <c r="LEC1129" s="54"/>
      <c r="LED1129" s="52"/>
      <c r="LEE1129" s="53"/>
      <c r="LEF1129" s="54"/>
      <c r="LEG1129" s="52"/>
      <c r="LEH1129" s="53"/>
      <c r="LEI1129" s="54"/>
      <c r="LEJ1129" s="52"/>
      <c r="LEK1129" s="53"/>
      <c r="LEL1129" s="54"/>
      <c r="LEM1129" s="52"/>
      <c r="LEN1129" s="53"/>
      <c r="LEO1129" s="54"/>
      <c r="LEP1129" s="52"/>
      <c r="LEQ1129" s="53"/>
      <c r="LER1129" s="54"/>
      <c r="LES1129" s="52"/>
      <c r="LET1129" s="53"/>
      <c r="LEU1129" s="54"/>
      <c r="LEV1129" s="52"/>
      <c r="LEW1129" s="53"/>
      <c r="LEX1129" s="54"/>
      <c r="LEY1129" s="52"/>
      <c r="LEZ1129" s="53"/>
      <c r="LFA1129" s="54"/>
      <c r="LFB1129" s="52"/>
      <c r="LFC1129" s="53"/>
      <c r="LFD1129" s="54"/>
      <c r="LFE1129" s="52"/>
      <c r="LFF1129" s="53"/>
      <c r="LFG1129" s="54"/>
      <c r="LFH1129" s="52"/>
      <c r="LFI1129" s="53"/>
      <c r="LFJ1129" s="54"/>
      <c r="LFK1129" s="52"/>
      <c r="LFL1129" s="53"/>
      <c r="LFM1129" s="54"/>
      <c r="LFN1129" s="52"/>
      <c r="LFO1129" s="53"/>
      <c r="LFP1129" s="54"/>
      <c r="LFQ1129" s="52"/>
      <c r="LFR1129" s="53"/>
      <c r="LFS1129" s="54"/>
      <c r="LFT1129" s="52"/>
      <c r="LFU1129" s="53"/>
      <c r="LFV1129" s="54"/>
      <c r="LFW1129" s="52"/>
      <c r="LFX1129" s="53"/>
      <c r="LFY1129" s="54"/>
      <c r="LFZ1129" s="52"/>
      <c r="LGA1129" s="53"/>
      <c r="LGB1129" s="54"/>
      <c r="LGC1129" s="52"/>
      <c r="LGD1129" s="53"/>
      <c r="LGE1129" s="54"/>
      <c r="LGF1129" s="52"/>
      <c r="LGG1129" s="53"/>
      <c r="LGH1129" s="54"/>
      <c r="LGI1129" s="52"/>
      <c r="LGJ1129" s="53"/>
      <c r="LGK1129" s="54"/>
      <c r="LGL1129" s="52"/>
      <c r="LGM1129" s="53"/>
      <c r="LGN1129" s="54"/>
      <c r="LGO1129" s="52"/>
      <c r="LGP1129" s="53"/>
      <c r="LGQ1129" s="54"/>
      <c r="LGR1129" s="52"/>
      <c r="LGS1129" s="53"/>
      <c r="LGT1129" s="54"/>
      <c r="LGU1129" s="52"/>
      <c r="LGV1129" s="53"/>
      <c r="LGW1129" s="54"/>
      <c r="LGX1129" s="52"/>
      <c r="LGY1129" s="53"/>
      <c r="LGZ1129" s="54"/>
      <c r="LHA1129" s="52"/>
      <c r="LHB1129" s="53"/>
      <c r="LHC1129" s="54"/>
      <c r="LHD1129" s="52"/>
      <c r="LHE1129" s="53"/>
      <c r="LHF1129" s="54"/>
      <c r="LHG1129" s="52"/>
      <c r="LHH1129" s="53"/>
      <c r="LHI1129" s="54"/>
      <c r="LHJ1129" s="52"/>
      <c r="LHK1129" s="53"/>
      <c r="LHL1129" s="54"/>
      <c r="LHM1129" s="52"/>
      <c r="LHN1129" s="53"/>
      <c r="LHO1129" s="54"/>
      <c r="LHP1129" s="52"/>
      <c r="LHQ1129" s="53"/>
      <c r="LHR1129" s="54"/>
      <c r="LHS1129" s="52"/>
      <c r="LHT1129" s="53"/>
      <c r="LHU1129" s="54"/>
      <c r="LHV1129" s="52"/>
      <c r="LHW1129" s="53"/>
      <c r="LHX1129" s="54"/>
      <c r="LHY1129" s="52"/>
      <c r="LHZ1129" s="53"/>
      <c r="LIA1129" s="54"/>
      <c r="LIB1129" s="52"/>
      <c r="LIC1129" s="53"/>
      <c r="LID1129" s="54"/>
      <c r="LIE1129" s="52"/>
      <c r="LIF1129" s="53"/>
      <c r="LIG1129" s="54"/>
      <c r="LIH1129" s="52"/>
      <c r="LII1129" s="53"/>
      <c r="LIJ1129" s="54"/>
      <c r="LIK1129" s="52"/>
      <c r="LIL1129" s="53"/>
      <c r="LIM1129" s="54"/>
      <c r="LIN1129" s="52"/>
      <c r="LIO1129" s="53"/>
      <c r="LIP1129" s="54"/>
      <c r="LIQ1129" s="52"/>
      <c r="LIR1129" s="53"/>
      <c r="LIS1129" s="54"/>
      <c r="LIT1129" s="52"/>
      <c r="LIU1129" s="53"/>
      <c r="LIV1129" s="54"/>
      <c r="LIW1129" s="52"/>
      <c r="LIX1129" s="53"/>
      <c r="LIY1129" s="54"/>
      <c r="LIZ1129" s="52"/>
      <c r="LJA1129" s="53"/>
      <c r="LJB1129" s="54"/>
      <c r="LJC1129" s="52"/>
      <c r="LJD1129" s="53"/>
      <c r="LJE1129" s="54"/>
      <c r="LJF1129" s="52"/>
      <c r="LJG1129" s="53"/>
      <c r="LJH1129" s="54"/>
      <c r="LJI1129" s="52"/>
      <c r="LJJ1129" s="53"/>
      <c r="LJK1129" s="54"/>
      <c r="LJL1129" s="52"/>
      <c r="LJM1129" s="53"/>
      <c r="LJN1129" s="54"/>
      <c r="LJO1129" s="52"/>
      <c r="LJP1129" s="53"/>
      <c r="LJQ1129" s="54"/>
      <c r="LJR1129" s="52"/>
      <c r="LJS1129" s="53"/>
      <c r="LJT1129" s="54"/>
      <c r="LJU1129" s="52"/>
      <c r="LJV1129" s="53"/>
      <c r="LJW1129" s="54"/>
      <c r="LJX1129" s="52"/>
      <c r="LJY1129" s="53"/>
      <c r="LJZ1129" s="54"/>
      <c r="LKA1129" s="52"/>
      <c r="LKB1129" s="53"/>
      <c r="LKC1129" s="54"/>
      <c r="LKD1129" s="52"/>
      <c r="LKE1129" s="53"/>
      <c r="LKF1129" s="54"/>
      <c r="LKG1129" s="52"/>
      <c r="LKH1129" s="53"/>
      <c r="LKI1129" s="54"/>
      <c r="LKJ1129" s="52"/>
      <c r="LKK1129" s="53"/>
      <c r="LKL1129" s="54"/>
      <c r="LKM1129" s="52"/>
      <c r="LKN1129" s="53"/>
      <c r="LKO1129" s="54"/>
      <c r="LKP1129" s="52"/>
      <c r="LKQ1129" s="53"/>
      <c r="LKR1129" s="54"/>
      <c r="LKS1129" s="52"/>
      <c r="LKT1129" s="53"/>
      <c r="LKU1129" s="54"/>
      <c r="LKV1129" s="52"/>
      <c r="LKW1129" s="53"/>
      <c r="LKX1129" s="54"/>
      <c r="LKY1129" s="52"/>
      <c r="LKZ1129" s="53"/>
      <c r="LLA1129" s="54"/>
      <c r="LLB1129" s="52"/>
      <c r="LLC1129" s="53"/>
      <c r="LLD1129" s="54"/>
      <c r="LLE1129" s="52"/>
      <c r="LLF1129" s="53"/>
      <c r="LLG1129" s="54"/>
      <c r="LLH1129" s="52"/>
      <c r="LLI1129" s="53"/>
      <c r="LLJ1129" s="54"/>
      <c r="LLK1129" s="52"/>
      <c r="LLL1129" s="53"/>
      <c r="LLM1129" s="54"/>
      <c r="LLN1129" s="52"/>
      <c r="LLO1129" s="53"/>
      <c r="LLP1129" s="54"/>
      <c r="LLQ1129" s="52"/>
      <c r="LLR1129" s="53"/>
      <c r="LLS1129" s="54"/>
      <c r="LLT1129" s="52"/>
      <c r="LLU1129" s="53"/>
      <c r="LLV1129" s="54"/>
      <c r="LLW1129" s="52"/>
      <c r="LLX1129" s="53"/>
      <c r="LLY1129" s="54"/>
      <c r="LLZ1129" s="52"/>
      <c r="LMA1129" s="53"/>
      <c r="LMB1129" s="54"/>
      <c r="LMC1129" s="52"/>
      <c r="LMD1129" s="53"/>
      <c r="LME1129" s="54"/>
      <c r="LMF1129" s="52"/>
      <c r="LMG1129" s="53"/>
      <c r="LMH1129" s="54"/>
      <c r="LMI1129" s="52"/>
      <c r="LMJ1129" s="53"/>
      <c r="LMK1129" s="54"/>
      <c r="LML1129" s="52"/>
      <c r="LMM1129" s="53"/>
      <c r="LMN1129" s="54"/>
      <c r="LMO1129" s="52"/>
      <c r="LMP1129" s="53"/>
      <c r="LMQ1129" s="54"/>
      <c r="LMR1129" s="52"/>
      <c r="LMS1129" s="53"/>
      <c r="LMT1129" s="54"/>
      <c r="LMU1129" s="52"/>
      <c r="LMV1129" s="53"/>
      <c r="LMW1129" s="54"/>
      <c r="LMX1129" s="52"/>
      <c r="LMY1129" s="53"/>
      <c r="LMZ1129" s="54"/>
      <c r="LNA1129" s="52"/>
      <c r="LNB1129" s="53"/>
      <c r="LNC1129" s="54"/>
      <c r="LND1129" s="52"/>
      <c r="LNE1129" s="53"/>
      <c r="LNF1129" s="54"/>
      <c r="LNG1129" s="52"/>
      <c r="LNH1129" s="53"/>
      <c r="LNI1129" s="54"/>
      <c r="LNJ1129" s="52"/>
      <c r="LNK1129" s="53"/>
      <c r="LNL1129" s="54"/>
      <c r="LNM1129" s="52"/>
      <c r="LNN1129" s="53"/>
      <c r="LNO1129" s="54"/>
      <c r="LNP1129" s="52"/>
      <c r="LNQ1129" s="53"/>
      <c r="LNR1129" s="54"/>
      <c r="LNS1129" s="52"/>
      <c r="LNT1129" s="53"/>
      <c r="LNU1129" s="54"/>
      <c r="LNV1129" s="52"/>
      <c r="LNW1129" s="53"/>
      <c r="LNX1129" s="54"/>
      <c r="LNY1129" s="52"/>
      <c r="LNZ1129" s="53"/>
      <c r="LOA1129" s="54"/>
      <c r="LOB1129" s="52"/>
      <c r="LOC1129" s="53"/>
      <c r="LOD1129" s="54"/>
      <c r="LOE1129" s="52"/>
      <c r="LOF1129" s="53"/>
      <c r="LOG1129" s="54"/>
      <c r="LOH1129" s="52"/>
      <c r="LOI1129" s="53"/>
      <c r="LOJ1129" s="54"/>
      <c r="LOK1129" s="52"/>
      <c r="LOL1129" s="53"/>
      <c r="LOM1129" s="54"/>
      <c r="LON1129" s="52"/>
      <c r="LOO1129" s="53"/>
      <c r="LOP1129" s="54"/>
      <c r="LOQ1129" s="52"/>
      <c r="LOR1129" s="53"/>
      <c r="LOS1129" s="54"/>
      <c r="LOT1129" s="52"/>
      <c r="LOU1129" s="53"/>
      <c r="LOV1129" s="54"/>
      <c r="LOW1129" s="52"/>
      <c r="LOX1129" s="53"/>
      <c r="LOY1129" s="54"/>
      <c r="LOZ1129" s="52"/>
      <c r="LPA1129" s="53"/>
      <c r="LPB1129" s="54"/>
      <c r="LPC1129" s="52"/>
      <c r="LPD1129" s="53"/>
      <c r="LPE1129" s="54"/>
      <c r="LPF1129" s="52"/>
      <c r="LPG1129" s="53"/>
      <c r="LPH1129" s="54"/>
      <c r="LPI1129" s="52"/>
      <c r="LPJ1129" s="53"/>
      <c r="LPK1129" s="54"/>
      <c r="LPL1129" s="52"/>
      <c r="LPM1129" s="53"/>
      <c r="LPN1129" s="54"/>
      <c r="LPO1129" s="52"/>
      <c r="LPP1129" s="53"/>
      <c r="LPQ1129" s="54"/>
      <c r="LPR1129" s="52"/>
      <c r="LPS1129" s="53"/>
      <c r="LPT1129" s="54"/>
      <c r="LPU1129" s="52"/>
      <c r="LPV1129" s="53"/>
      <c r="LPW1129" s="54"/>
      <c r="LPX1129" s="52"/>
      <c r="LPY1129" s="53"/>
      <c r="LPZ1129" s="54"/>
      <c r="LQA1129" s="52"/>
      <c r="LQB1129" s="53"/>
      <c r="LQC1129" s="54"/>
      <c r="LQD1129" s="52"/>
      <c r="LQE1129" s="53"/>
      <c r="LQF1129" s="54"/>
      <c r="LQG1129" s="52"/>
      <c r="LQH1129" s="53"/>
      <c r="LQI1129" s="54"/>
      <c r="LQJ1129" s="52"/>
      <c r="LQK1129" s="53"/>
      <c r="LQL1129" s="54"/>
      <c r="LQM1129" s="52"/>
      <c r="LQN1129" s="53"/>
      <c r="LQO1129" s="54"/>
      <c r="LQP1129" s="52"/>
      <c r="LQQ1129" s="53"/>
      <c r="LQR1129" s="54"/>
      <c r="LQS1129" s="52"/>
      <c r="LQT1129" s="53"/>
      <c r="LQU1129" s="54"/>
      <c r="LQV1129" s="52"/>
      <c r="LQW1129" s="53"/>
      <c r="LQX1129" s="54"/>
      <c r="LQY1129" s="52"/>
      <c r="LQZ1129" s="53"/>
      <c r="LRA1129" s="54"/>
      <c r="LRB1129" s="52"/>
      <c r="LRC1129" s="53"/>
      <c r="LRD1129" s="54"/>
      <c r="LRE1129" s="52"/>
      <c r="LRF1129" s="53"/>
      <c r="LRG1129" s="54"/>
      <c r="LRH1129" s="52"/>
      <c r="LRI1129" s="53"/>
      <c r="LRJ1129" s="54"/>
      <c r="LRK1129" s="52"/>
      <c r="LRL1129" s="53"/>
      <c r="LRM1129" s="54"/>
      <c r="LRN1129" s="52"/>
      <c r="LRO1129" s="53"/>
      <c r="LRP1129" s="54"/>
      <c r="LRQ1129" s="52"/>
      <c r="LRR1129" s="53"/>
      <c r="LRS1129" s="54"/>
      <c r="LRT1129" s="52"/>
      <c r="LRU1129" s="53"/>
      <c r="LRV1129" s="54"/>
      <c r="LRW1129" s="52"/>
      <c r="LRX1129" s="53"/>
      <c r="LRY1129" s="54"/>
      <c r="LRZ1129" s="52"/>
      <c r="LSA1129" s="53"/>
      <c r="LSB1129" s="54"/>
      <c r="LSC1129" s="52"/>
      <c r="LSD1129" s="53"/>
      <c r="LSE1129" s="54"/>
      <c r="LSF1129" s="52"/>
      <c r="LSG1129" s="53"/>
      <c r="LSH1129" s="54"/>
      <c r="LSI1129" s="52"/>
      <c r="LSJ1129" s="53"/>
      <c r="LSK1129" s="54"/>
      <c r="LSL1129" s="52"/>
      <c r="LSM1129" s="53"/>
      <c r="LSN1129" s="54"/>
      <c r="LSO1129" s="52"/>
      <c r="LSP1129" s="53"/>
      <c r="LSQ1129" s="54"/>
      <c r="LSR1129" s="52"/>
      <c r="LSS1129" s="53"/>
      <c r="LST1129" s="54"/>
      <c r="LSU1129" s="52"/>
      <c r="LSV1129" s="53"/>
      <c r="LSW1129" s="54"/>
      <c r="LSX1129" s="52"/>
      <c r="LSY1129" s="53"/>
      <c r="LSZ1129" s="54"/>
      <c r="LTA1129" s="52"/>
      <c r="LTB1129" s="53"/>
      <c r="LTC1129" s="54"/>
      <c r="LTD1129" s="52"/>
      <c r="LTE1129" s="53"/>
      <c r="LTF1129" s="54"/>
      <c r="LTG1129" s="52"/>
      <c r="LTH1129" s="53"/>
      <c r="LTI1129" s="54"/>
      <c r="LTJ1129" s="52"/>
      <c r="LTK1129" s="53"/>
      <c r="LTL1129" s="54"/>
      <c r="LTM1129" s="52"/>
      <c r="LTN1129" s="53"/>
      <c r="LTO1129" s="54"/>
      <c r="LTP1129" s="52"/>
      <c r="LTQ1129" s="53"/>
      <c r="LTR1129" s="54"/>
      <c r="LTS1129" s="52"/>
      <c r="LTT1129" s="53"/>
      <c r="LTU1129" s="54"/>
      <c r="LTV1129" s="52"/>
      <c r="LTW1129" s="53"/>
      <c r="LTX1129" s="54"/>
      <c r="LTY1129" s="52"/>
      <c r="LTZ1129" s="53"/>
      <c r="LUA1129" s="54"/>
      <c r="LUB1129" s="52"/>
      <c r="LUC1129" s="53"/>
      <c r="LUD1129" s="54"/>
      <c r="LUE1129" s="52"/>
      <c r="LUF1129" s="53"/>
      <c r="LUG1129" s="54"/>
      <c r="LUH1129" s="52"/>
      <c r="LUI1129" s="53"/>
      <c r="LUJ1129" s="54"/>
      <c r="LUK1129" s="52"/>
      <c r="LUL1129" s="53"/>
      <c r="LUM1129" s="54"/>
      <c r="LUN1129" s="52"/>
      <c r="LUO1129" s="53"/>
      <c r="LUP1129" s="54"/>
      <c r="LUQ1129" s="52"/>
      <c r="LUR1129" s="53"/>
      <c r="LUS1129" s="54"/>
      <c r="LUT1129" s="52"/>
      <c r="LUU1129" s="53"/>
      <c r="LUV1129" s="54"/>
      <c r="LUW1129" s="52"/>
      <c r="LUX1129" s="53"/>
      <c r="LUY1129" s="54"/>
      <c r="LUZ1129" s="52"/>
      <c r="LVA1129" s="53"/>
      <c r="LVB1129" s="54"/>
      <c r="LVC1129" s="52"/>
      <c r="LVD1129" s="53"/>
      <c r="LVE1129" s="54"/>
      <c r="LVF1129" s="52"/>
      <c r="LVG1129" s="53"/>
      <c r="LVH1129" s="54"/>
      <c r="LVI1129" s="52"/>
      <c r="LVJ1129" s="53"/>
      <c r="LVK1129" s="54"/>
      <c r="LVL1129" s="52"/>
      <c r="LVM1129" s="53"/>
      <c r="LVN1129" s="54"/>
      <c r="LVO1129" s="52"/>
      <c r="LVP1129" s="53"/>
      <c r="LVQ1129" s="54"/>
      <c r="LVR1129" s="52"/>
      <c r="LVS1129" s="53"/>
      <c r="LVT1129" s="54"/>
      <c r="LVU1129" s="52"/>
      <c r="LVV1129" s="53"/>
      <c r="LVW1129" s="54"/>
      <c r="LVX1129" s="52"/>
      <c r="LVY1129" s="53"/>
      <c r="LVZ1129" s="54"/>
      <c r="LWA1129" s="52"/>
      <c r="LWB1129" s="53"/>
      <c r="LWC1129" s="54"/>
      <c r="LWD1129" s="52"/>
      <c r="LWE1129" s="53"/>
      <c r="LWF1129" s="54"/>
      <c r="LWG1129" s="52"/>
      <c r="LWH1129" s="53"/>
      <c r="LWI1129" s="54"/>
      <c r="LWJ1129" s="52"/>
      <c r="LWK1129" s="53"/>
      <c r="LWL1129" s="54"/>
      <c r="LWM1129" s="52"/>
      <c r="LWN1129" s="53"/>
      <c r="LWO1129" s="54"/>
      <c r="LWP1129" s="52"/>
      <c r="LWQ1129" s="53"/>
      <c r="LWR1129" s="54"/>
      <c r="LWS1129" s="52"/>
      <c r="LWT1129" s="53"/>
      <c r="LWU1129" s="54"/>
      <c r="LWV1129" s="52"/>
      <c r="LWW1129" s="53"/>
      <c r="LWX1129" s="54"/>
      <c r="LWY1129" s="52"/>
      <c r="LWZ1129" s="53"/>
      <c r="LXA1129" s="54"/>
      <c r="LXB1129" s="52"/>
      <c r="LXC1129" s="53"/>
      <c r="LXD1129" s="54"/>
      <c r="LXE1129" s="52"/>
      <c r="LXF1129" s="53"/>
      <c r="LXG1129" s="54"/>
      <c r="LXH1129" s="52"/>
      <c r="LXI1129" s="53"/>
      <c r="LXJ1129" s="54"/>
      <c r="LXK1129" s="52"/>
      <c r="LXL1129" s="53"/>
      <c r="LXM1129" s="54"/>
      <c r="LXN1129" s="52"/>
      <c r="LXO1129" s="53"/>
      <c r="LXP1129" s="54"/>
      <c r="LXQ1129" s="52"/>
      <c r="LXR1129" s="53"/>
      <c r="LXS1129" s="54"/>
      <c r="LXT1129" s="52"/>
      <c r="LXU1129" s="53"/>
      <c r="LXV1129" s="54"/>
      <c r="LXW1129" s="52"/>
      <c r="LXX1129" s="53"/>
      <c r="LXY1129" s="54"/>
      <c r="LXZ1129" s="52"/>
      <c r="LYA1129" s="53"/>
      <c r="LYB1129" s="54"/>
      <c r="LYC1129" s="52"/>
      <c r="LYD1129" s="53"/>
      <c r="LYE1129" s="54"/>
      <c r="LYF1129" s="52"/>
      <c r="LYG1129" s="53"/>
      <c r="LYH1129" s="54"/>
      <c r="LYI1129" s="52"/>
      <c r="LYJ1129" s="53"/>
      <c r="LYK1129" s="54"/>
      <c r="LYL1129" s="52"/>
      <c r="LYM1129" s="53"/>
      <c r="LYN1129" s="54"/>
      <c r="LYO1129" s="52"/>
      <c r="LYP1129" s="53"/>
      <c r="LYQ1129" s="54"/>
      <c r="LYR1129" s="52"/>
      <c r="LYS1129" s="53"/>
      <c r="LYT1129" s="54"/>
      <c r="LYU1129" s="52"/>
      <c r="LYV1129" s="53"/>
      <c r="LYW1129" s="54"/>
      <c r="LYX1129" s="52"/>
      <c r="LYY1129" s="53"/>
      <c r="LYZ1129" s="54"/>
      <c r="LZA1129" s="52"/>
      <c r="LZB1129" s="53"/>
      <c r="LZC1129" s="54"/>
      <c r="LZD1129" s="52"/>
      <c r="LZE1129" s="53"/>
      <c r="LZF1129" s="54"/>
      <c r="LZG1129" s="52"/>
      <c r="LZH1129" s="53"/>
      <c r="LZI1129" s="54"/>
      <c r="LZJ1129" s="52"/>
      <c r="LZK1129" s="53"/>
      <c r="LZL1129" s="54"/>
      <c r="LZM1129" s="52"/>
      <c r="LZN1129" s="53"/>
      <c r="LZO1129" s="54"/>
      <c r="LZP1129" s="52"/>
      <c r="LZQ1129" s="53"/>
      <c r="LZR1129" s="54"/>
      <c r="LZS1129" s="52"/>
      <c r="LZT1129" s="53"/>
      <c r="LZU1129" s="54"/>
      <c r="LZV1129" s="52"/>
      <c r="LZW1129" s="53"/>
      <c r="LZX1129" s="54"/>
      <c r="LZY1129" s="52"/>
      <c r="LZZ1129" s="53"/>
      <c r="MAA1129" s="54"/>
      <c r="MAB1129" s="52"/>
      <c r="MAC1129" s="53"/>
      <c r="MAD1129" s="54"/>
      <c r="MAE1129" s="52"/>
      <c r="MAF1129" s="53"/>
      <c r="MAG1129" s="54"/>
      <c r="MAH1129" s="52"/>
      <c r="MAI1129" s="53"/>
      <c r="MAJ1129" s="54"/>
      <c r="MAK1129" s="52"/>
      <c r="MAL1129" s="53"/>
      <c r="MAM1129" s="54"/>
      <c r="MAN1129" s="52"/>
      <c r="MAO1129" s="53"/>
      <c r="MAP1129" s="54"/>
      <c r="MAQ1129" s="52"/>
      <c r="MAR1129" s="53"/>
      <c r="MAS1129" s="54"/>
      <c r="MAT1129" s="52"/>
      <c r="MAU1129" s="53"/>
      <c r="MAV1129" s="54"/>
      <c r="MAW1129" s="52"/>
      <c r="MAX1129" s="53"/>
      <c r="MAY1129" s="54"/>
      <c r="MAZ1129" s="52"/>
      <c r="MBA1129" s="53"/>
      <c r="MBB1129" s="54"/>
      <c r="MBC1129" s="52"/>
      <c r="MBD1129" s="53"/>
      <c r="MBE1129" s="54"/>
      <c r="MBF1129" s="52"/>
      <c r="MBG1129" s="53"/>
      <c r="MBH1129" s="54"/>
      <c r="MBI1129" s="52"/>
      <c r="MBJ1129" s="53"/>
      <c r="MBK1129" s="54"/>
      <c r="MBL1129" s="52"/>
      <c r="MBM1129" s="53"/>
      <c r="MBN1129" s="54"/>
      <c r="MBO1129" s="52"/>
      <c r="MBP1129" s="53"/>
      <c r="MBQ1129" s="54"/>
      <c r="MBR1129" s="52"/>
      <c r="MBS1129" s="53"/>
      <c r="MBT1129" s="54"/>
      <c r="MBU1129" s="52"/>
      <c r="MBV1129" s="53"/>
      <c r="MBW1129" s="54"/>
      <c r="MBX1129" s="52"/>
      <c r="MBY1129" s="53"/>
      <c r="MBZ1129" s="54"/>
      <c r="MCA1129" s="52"/>
      <c r="MCB1129" s="53"/>
      <c r="MCC1129" s="54"/>
      <c r="MCD1129" s="52"/>
      <c r="MCE1129" s="53"/>
      <c r="MCF1129" s="54"/>
      <c r="MCG1129" s="52"/>
      <c r="MCH1129" s="53"/>
      <c r="MCI1129" s="54"/>
      <c r="MCJ1129" s="52"/>
      <c r="MCK1129" s="53"/>
      <c r="MCL1129" s="54"/>
      <c r="MCM1129" s="52"/>
      <c r="MCN1129" s="53"/>
      <c r="MCO1129" s="54"/>
      <c r="MCP1129" s="52"/>
      <c r="MCQ1129" s="53"/>
      <c r="MCR1129" s="54"/>
      <c r="MCS1129" s="52"/>
      <c r="MCT1129" s="53"/>
      <c r="MCU1129" s="54"/>
      <c r="MCV1129" s="52"/>
      <c r="MCW1129" s="53"/>
      <c r="MCX1129" s="54"/>
      <c r="MCY1129" s="52"/>
      <c r="MCZ1129" s="53"/>
      <c r="MDA1129" s="54"/>
      <c r="MDB1129" s="52"/>
      <c r="MDC1129" s="53"/>
      <c r="MDD1129" s="54"/>
      <c r="MDE1129" s="52"/>
      <c r="MDF1129" s="53"/>
      <c r="MDG1129" s="54"/>
      <c r="MDH1129" s="52"/>
      <c r="MDI1129" s="53"/>
      <c r="MDJ1129" s="54"/>
      <c r="MDK1129" s="52"/>
      <c r="MDL1129" s="53"/>
      <c r="MDM1129" s="54"/>
      <c r="MDN1129" s="52"/>
      <c r="MDO1129" s="53"/>
      <c r="MDP1129" s="54"/>
      <c r="MDQ1129" s="52"/>
      <c r="MDR1129" s="53"/>
      <c r="MDS1129" s="54"/>
      <c r="MDT1129" s="52"/>
      <c r="MDU1129" s="53"/>
      <c r="MDV1129" s="54"/>
      <c r="MDW1129" s="52"/>
      <c r="MDX1129" s="53"/>
      <c r="MDY1129" s="54"/>
      <c r="MDZ1129" s="52"/>
      <c r="MEA1129" s="53"/>
      <c r="MEB1129" s="54"/>
      <c r="MEC1129" s="52"/>
      <c r="MED1129" s="53"/>
      <c r="MEE1129" s="54"/>
      <c r="MEF1129" s="52"/>
      <c r="MEG1129" s="53"/>
      <c r="MEH1129" s="54"/>
      <c r="MEI1129" s="52"/>
      <c r="MEJ1129" s="53"/>
      <c r="MEK1129" s="54"/>
      <c r="MEL1129" s="52"/>
      <c r="MEM1129" s="53"/>
      <c r="MEN1129" s="54"/>
      <c r="MEO1129" s="52"/>
      <c r="MEP1129" s="53"/>
      <c r="MEQ1129" s="54"/>
      <c r="MER1129" s="52"/>
      <c r="MES1129" s="53"/>
      <c r="MET1129" s="54"/>
      <c r="MEU1129" s="52"/>
      <c r="MEV1129" s="53"/>
      <c r="MEW1129" s="54"/>
      <c r="MEX1129" s="52"/>
      <c r="MEY1129" s="53"/>
      <c r="MEZ1129" s="54"/>
      <c r="MFA1129" s="52"/>
      <c r="MFB1129" s="53"/>
      <c r="MFC1129" s="54"/>
      <c r="MFD1129" s="52"/>
      <c r="MFE1129" s="53"/>
      <c r="MFF1129" s="54"/>
      <c r="MFG1129" s="52"/>
      <c r="MFH1129" s="53"/>
      <c r="MFI1129" s="54"/>
      <c r="MFJ1129" s="52"/>
      <c r="MFK1129" s="53"/>
      <c r="MFL1129" s="54"/>
      <c r="MFM1129" s="52"/>
      <c r="MFN1129" s="53"/>
      <c r="MFO1129" s="54"/>
      <c r="MFP1129" s="52"/>
      <c r="MFQ1129" s="53"/>
      <c r="MFR1129" s="54"/>
      <c r="MFS1129" s="52"/>
      <c r="MFT1129" s="53"/>
      <c r="MFU1129" s="54"/>
      <c r="MFV1129" s="52"/>
      <c r="MFW1129" s="53"/>
      <c r="MFX1129" s="54"/>
      <c r="MFY1129" s="52"/>
      <c r="MFZ1129" s="53"/>
      <c r="MGA1129" s="54"/>
      <c r="MGB1129" s="52"/>
      <c r="MGC1129" s="53"/>
      <c r="MGD1129" s="54"/>
      <c r="MGE1129" s="52"/>
      <c r="MGF1129" s="53"/>
      <c r="MGG1129" s="54"/>
      <c r="MGH1129" s="52"/>
      <c r="MGI1129" s="53"/>
      <c r="MGJ1129" s="54"/>
      <c r="MGK1129" s="52"/>
      <c r="MGL1129" s="53"/>
      <c r="MGM1129" s="54"/>
      <c r="MGN1129" s="52"/>
      <c r="MGO1129" s="53"/>
      <c r="MGP1129" s="54"/>
      <c r="MGQ1129" s="52"/>
      <c r="MGR1129" s="53"/>
      <c r="MGS1129" s="54"/>
      <c r="MGT1129" s="52"/>
      <c r="MGU1129" s="53"/>
      <c r="MGV1129" s="54"/>
      <c r="MGW1129" s="52"/>
      <c r="MGX1129" s="53"/>
      <c r="MGY1129" s="54"/>
      <c r="MGZ1129" s="52"/>
      <c r="MHA1129" s="53"/>
      <c r="MHB1129" s="54"/>
      <c r="MHC1129" s="52"/>
      <c r="MHD1129" s="53"/>
      <c r="MHE1129" s="54"/>
      <c r="MHF1129" s="52"/>
      <c r="MHG1129" s="53"/>
      <c r="MHH1129" s="54"/>
      <c r="MHI1129" s="52"/>
      <c r="MHJ1129" s="53"/>
      <c r="MHK1129" s="54"/>
      <c r="MHL1129" s="52"/>
      <c r="MHM1129" s="53"/>
      <c r="MHN1129" s="54"/>
      <c r="MHO1129" s="52"/>
      <c r="MHP1129" s="53"/>
      <c r="MHQ1129" s="54"/>
      <c r="MHR1129" s="52"/>
      <c r="MHS1129" s="53"/>
      <c r="MHT1129" s="54"/>
      <c r="MHU1129" s="52"/>
      <c r="MHV1129" s="53"/>
      <c r="MHW1129" s="54"/>
      <c r="MHX1129" s="52"/>
      <c r="MHY1129" s="53"/>
      <c r="MHZ1129" s="54"/>
      <c r="MIA1129" s="52"/>
      <c r="MIB1129" s="53"/>
      <c r="MIC1129" s="54"/>
      <c r="MID1129" s="52"/>
      <c r="MIE1129" s="53"/>
      <c r="MIF1129" s="54"/>
      <c r="MIG1129" s="52"/>
      <c r="MIH1129" s="53"/>
      <c r="MII1129" s="54"/>
      <c r="MIJ1129" s="52"/>
      <c r="MIK1129" s="53"/>
      <c r="MIL1129" s="54"/>
      <c r="MIM1129" s="52"/>
      <c r="MIN1129" s="53"/>
      <c r="MIO1129" s="54"/>
      <c r="MIP1129" s="52"/>
      <c r="MIQ1129" s="53"/>
      <c r="MIR1129" s="54"/>
      <c r="MIS1129" s="52"/>
      <c r="MIT1129" s="53"/>
      <c r="MIU1129" s="54"/>
      <c r="MIV1129" s="52"/>
      <c r="MIW1129" s="53"/>
      <c r="MIX1129" s="54"/>
      <c r="MIY1129" s="52"/>
      <c r="MIZ1129" s="53"/>
      <c r="MJA1129" s="54"/>
      <c r="MJB1129" s="52"/>
      <c r="MJC1129" s="53"/>
      <c r="MJD1129" s="54"/>
      <c r="MJE1129" s="52"/>
      <c r="MJF1129" s="53"/>
      <c r="MJG1129" s="54"/>
      <c r="MJH1129" s="52"/>
      <c r="MJI1129" s="53"/>
      <c r="MJJ1129" s="54"/>
      <c r="MJK1129" s="52"/>
      <c r="MJL1129" s="53"/>
      <c r="MJM1129" s="54"/>
      <c r="MJN1129" s="52"/>
      <c r="MJO1129" s="53"/>
      <c r="MJP1129" s="54"/>
      <c r="MJQ1129" s="52"/>
      <c r="MJR1129" s="53"/>
      <c r="MJS1129" s="54"/>
      <c r="MJT1129" s="52"/>
      <c r="MJU1129" s="53"/>
      <c r="MJV1129" s="54"/>
      <c r="MJW1129" s="52"/>
      <c r="MJX1129" s="53"/>
      <c r="MJY1129" s="54"/>
      <c r="MJZ1129" s="52"/>
      <c r="MKA1129" s="53"/>
      <c r="MKB1129" s="54"/>
      <c r="MKC1129" s="52"/>
      <c r="MKD1129" s="53"/>
      <c r="MKE1129" s="54"/>
      <c r="MKF1129" s="52"/>
      <c r="MKG1129" s="53"/>
      <c r="MKH1129" s="54"/>
      <c r="MKI1129" s="52"/>
      <c r="MKJ1129" s="53"/>
      <c r="MKK1129" s="54"/>
      <c r="MKL1129" s="52"/>
      <c r="MKM1129" s="53"/>
      <c r="MKN1129" s="54"/>
      <c r="MKO1129" s="52"/>
      <c r="MKP1129" s="53"/>
      <c r="MKQ1129" s="54"/>
      <c r="MKR1129" s="52"/>
      <c r="MKS1129" s="53"/>
      <c r="MKT1129" s="54"/>
      <c r="MKU1129" s="52"/>
      <c r="MKV1129" s="53"/>
      <c r="MKW1129" s="54"/>
      <c r="MKX1129" s="52"/>
      <c r="MKY1129" s="53"/>
      <c r="MKZ1129" s="54"/>
      <c r="MLA1129" s="52"/>
      <c r="MLB1129" s="53"/>
      <c r="MLC1129" s="54"/>
      <c r="MLD1129" s="52"/>
      <c r="MLE1129" s="53"/>
      <c r="MLF1129" s="54"/>
      <c r="MLG1129" s="52"/>
      <c r="MLH1129" s="53"/>
      <c r="MLI1129" s="54"/>
      <c r="MLJ1129" s="52"/>
      <c r="MLK1129" s="53"/>
      <c r="MLL1129" s="54"/>
      <c r="MLM1129" s="52"/>
      <c r="MLN1129" s="53"/>
      <c r="MLO1129" s="54"/>
      <c r="MLP1129" s="52"/>
      <c r="MLQ1129" s="53"/>
      <c r="MLR1129" s="54"/>
      <c r="MLS1129" s="52"/>
      <c r="MLT1129" s="53"/>
      <c r="MLU1129" s="54"/>
      <c r="MLV1129" s="52"/>
      <c r="MLW1129" s="53"/>
      <c r="MLX1129" s="54"/>
      <c r="MLY1129" s="52"/>
      <c r="MLZ1129" s="53"/>
      <c r="MMA1129" s="54"/>
      <c r="MMB1129" s="52"/>
      <c r="MMC1129" s="53"/>
      <c r="MMD1129" s="54"/>
      <c r="MME1129" s="52"/>
      <c r="MMF1129" s="53"/>
      <c r="MMG1129" s="54"/>
      <c r="MMH1129" s="52"/>
      <c r="MMI1129" s="53"/>
      <c r="MMJ1129" s="54"/>
      <c r="MMK1129" s="52"/>
      <c r="MML1129" s="53"/>
      <c r="MMM1129" s="54"/>
      <c r="MMN1129" s="52"/>
      <c r="MMO1129" s="53"/>
      <c r="MMP1129" s="54"/>
      <c r="MMQ1129" s="52"/>
      <c r="MMR1129" s="53"/>
      <c r="MMS1129" s="54"/>
      <c r="MMT1129" s="52"/>
      <c r="MMU1129" s="53"/>
      <c r="MMV1129" s="54"/>
      <c r="MMW1129" s="52"/>
      <c r="MMX1129" s="53"/>
      <c r="MMY1129" s="54"/>
      <c r="MMZ1129" s="52"/>
      <c r="MNA1129" s="53"/>
      <c r="MNB1129" s="54"/>
      <c r="MNC1129" s="52"/>
      <c r="MND1129" s="53"/>
      <c r="MNE1129" s="54"/>
      <c r="MNF1129" s="52"/>
      <c r="MNG1129" s="53"/>
      <c r="MNH1129" s="54"/>
      <c r="MNI1129" s="52"/>
      <c r="MNJ1129" s="53"/>
      <c r="MNK1129" s="54"/>
      <c r="MNL1129" s="52"/>
      <c r="MNM1129" s="53"/>
      <c r="MNN1129" s="54"/>
      <c r="MNO1129" s="52"/>
      <c r="MNP1129" s="53"/>
      <c r="MNQ1129" s="54"/>
      <c r="MNR1129" s="52"/>
      <c r="MNS1129" s="53"/>
      <c r="MNT1129" s="54"/>
      <c r="MNU1129" s="52"/>
      <c r="MNV1129" s="53"/>
      <c r="MNW1129" s="54"/>
      <c r="MNX1129" s="52"/>
      <c r="MNY1129" s="53"/>
      <c r="MNZ1129" s="54"/>
      <c r="MOA1129" s="52"/>
      <c r="MOB1129" s="53"/>
      <c r="MOC1129" s="54"/>
      <c r="MOD1129" s="52"/>
      <c r="MOE1129" s="53"/>
      <c r="MOF1129" s="54"/>
      <c r="MOG1129" s="52"/>
      <c r="MOH1129" s="53"/>
      <c r="MOI1129" s="54"/>
      <c r="MOJ1129" s="52"/>
      <c r="MOK1129" s="53"/>
      <c r="MOL1129" s="54"/>
      <c r="MOM1129" s="52"/>
      <c r="MON1129" s="53"/>
      <c r="MOO1129" s="54"/>
      <c r="MOP1129" s="52"/>
      <c r="MOQ1129" s="53"/>
      <c r="MOR1129" s="54"/>
      <c r="MOS1129" s="52"/>
      <c r="MOT1129" s="53"/>
      <c r="MOU1129" s="54"/>
      <c r="MOV1129" s="52"/>
      <c r="MOW1129" s="53"/>
      <c r="MOX1129" s="54"/>
      <c r="MOY1129" s="52"/>
      <c r="MOZ1129" s="53"/>
      <c r="MPA1129" s="54"/>
      <c r="MPB1129" s="52"/>
      <c r="MPC1129" s="53"/>
      <c r="MPD1129" s="54"/>
      <c r="MPE1129" s="52"/>
      <c r="MPF1129" s="53"/>
      <c r="MPG1129" s="54"/>
      <c r="MPH1129" s="52"/>
      <c r="MPI1129" s="53"/>
      <c r="MPJ1129" s="54"/>
      <c r="MPK1129" s="52"/>
      <c r="MPL1129" s="53"/>
      <c r="MPM1129" s="54"/>
      <c r="MPN1129" s="52"/>
      <c r="MPO1129" s="53"/>
      <c r="MPP1129" s="54"/>
      <c r="MPQ1129" s="52"/>
      <c r="MPR1129" s="53"/>
      <c r="MPS1129" s="54"/>
      <c r="MPT1129" s="52"/>
      <c r="MPU1129" s="53"/>
      <c r="MPV1129" s="54"/>
      <c r="MPW1129" s="52"/>
      <c r="MPX1129" s="53"/>
      <c r="MPY1129" s="54"/>
      <c r="MPZ1129" s="52"/>
      <c r="MQA1129" s="53"/>
      <c r="MQB1129" s="54"/>
      <c r="MQC1129" s="52"/>
      <c r="MQD1129" s="53"/>
      <c r="MQE1129" s="54"/>
      <c r="MQF1129" s="52"/>
      <c r="MQG1129" s="53"/>
      <c r="MQH1129" s="54"/>
      <c r="MQI1129" s="52"/>
      <c r="MQJ1129" s="53"/>
      <c r="MQK1129" s="54"/>
      <c r="MQL1129" s="52"/>
      <c r="MQM1129" s="53"/>
      <c r="MQN1129" s="54"/>
      <c r="MQO1129" s="52"/>
      <c r="MQP1129" s="53"/>
      <c r="MQQ1129" s="54"/>
      <c r="MQR1129" s="52"/>
      <c r="MQS1129" s="53"/>
      <c r="MQT1129" s="54"/>
      <c r="MQU1129" s="52"/>
      <c r="MQV1129" s="53"/>
      <c r="MQW1129" s="54"/>
      <c r="MQX1129" s="52"/>
      <c r="MQY1129" s="53"/>
      <c r="MQZ1129" s="54"/>
      <c r="MRA1129" s="52"/>
      <c r="MRB1129" s="53"/>
      <c r="MRC1129" s="54"/>
      <c r="MRD1129" s="52"/>
      <c r="MRE1129" s="53"/>
      <c r="MRF1129" s="54"/>
      <c r="MRG1129" s="52"/>
      <c r="MRH1129" s="53"/>
      <c r="MRI1129" s="54"/>
      <c r="MRJ1129" s="52"/>
      <c r="MRK1129" s="53"/>
      <c r="MRL1129" s="54"/>
      <c r="MRM1129" s="52"/>
      <c r="MRN1129" s="53"/>
      <c r="MRO1129" s="54"/>
      <c r="MRP1129" s="52"/>
      <c r="MRQ1129" s="53"/>
      <c r="MRR1129" s="54"/>
      <c r="MRS1129" s="52"/>
      <c r="MRT1129" s="53"/>
      <c r="MRU1129" s="54"/>
      <c r="MRV1129" s="52"/>
      <c r="MRW1129" s="53"/>
      <c r="MRX1129" s="54"/>
      <c r="MRY1129" s="52"/>
      <c r="MRZ1129" s="53"/>
      <c r="MSA1129" s="54"/>
      <c r="MSB1129" s="52"/>
      <c r="MSC1129" s="53"/>
      <c r="MSD1129" s="54"/>
      <c r="MSE1129" s="52"/>
      <c r="MSF1129" s="53"/>
      <c r="MSG1129" s="54"/>
      <c r="MSH1129" s="52"/>
      <c r="MSI1129" s="53"/>
      <c r="MSJ1129" s="54"/>
      <c r="MSK1129" s="52"/>
      <c r="MSL1129" s="53"/>
      <c r="MSM1129" s="54"/>
      <c r="MSN1129" s="52"/>
      <c r="MSO1129" s="53"/>
      <c r="MSP1129" s="54"/>
      <c r="MSQ1129" s="52"/>
      <c r="MSR1129" s="53"/>
      <c r="MSS1129" s="54"/>
      <c r="MST1129" s="52"/>
      <c r="MSU1129" s="53"/>
      <c r="MSV1129" s="54"/>
      <c r="MSW1129" s="52"/>
      <c r="MSX1129" s="53"/>
      <c r="MSY1129" s="54"/>
      <c r="MSZ1129" s="52"/>
      <c r="MTA1129" s="53"/>
      <c r="MTB1129" s="54"/>
      <c r="MTC1129" s="52"/>
      <c r="MTD1129" s="53"/>
      <c r="MTE1129" s="54"/>
      <c r="MTF1129" s="52"/>
      <c r="MTG1129" s="53"/>
      <c r="MTH1129" s="54"/>
      <c r="MTI1129" s="52"/>
      <c r="MTJ1129" s="53"/>
      <c r="MTK1129" s="54"/>
      <c r="MTL1129" s="52"/>
      <c r="MTM1129" s="53"/>
      <c r="MTN1129" s="54"/>
      <c r="MTO1129" s="52"/>
      <c r="MTP1129" s="53"/>
      <c r="MTQ1129" s="54"/>
      <c r="MTR1129" s="52"/>
      <c r="MTS1129" s="53"/>
      <c r="MTT1129" s="54"/>
      <c r="MTU1129" s="52"/>
      <c r="MTV1129" s="53"/>
      <c r="MTW1129" s="54"/>
      <c r="MTX1129" s="52"/>
      <c r="MTY1129" s="53"/>
      <c r="MTZ1129" s="54"/>
      <c r="MUA1129" s="52"/>
      <c r="MUB1129" s="53"/>
      <c r="MUC1129" s="54"/>
      <c r="MUD1129" s="52"/>
      <c r="MUE1129" s="53"/>
      <c r="MUF1129" s="54"/>
      <c r="MUG1129" s="52"/>
      <c r="MUH1129" s="53"/>
      <c r="MUI1129" s="54"/>
      <c r="MUJ1129" s="52"/>
      <c r="MUK1129" s="53"/>
      <c r="MUL1129" s="54"/>
      <c r="MUM1129" s="52"/>
      <c r="MUN1129" s="53"/>
      <c r="MUO1129" s="54"/>
      <c r="MUP1129" s="52"/>
      <c r="MUQ1129" s="53"/>
      <c r="MUR1129" s="54"/>
      <c r="MUS1129" s="52"/>
      <c r="MUT1129" s="53"/>
      <c r="MUU1129" s="54"/>
      <c r="MUV1129" s="52"/>
      <c r="MUW1129" s="53"/>
      <c r="MUX1129" s="54"/>
      <c r="MUY1129" s="52"/>
      <c r="MUZ1129" s="53"/>
      <c r="MVA1129" s="54"/>
      <c r="MVB1129" s="52"/>
      <c r="MVC1129" s="53"/>
      <c r="MVD1129" s="54"/>
      <c r="MVE1129" s="52"/>
      <c r="MVF1129" s="53"/>
      <c r="MVG1129" s="54"/>
      <c r="MVH1129" s="52"/>
      <c r="MVI1129" s="53"/>
      <c r="MVJ1129" s="54"/>
      <c r="MVK1129" s="52"/>
      <c r="MVL1129" s="53"/>
      <c r="MVM1129" s="54"/>
      <c r="MVN1129" s="52"/>
      <c r="MVO1129" s="53"/>
      <c r="MVP1129" s="54"/>
      <c r="MVQ1129" s="52"/>
      <c r="MVR1129" s="53"/>
      <c r="MVS1129" s="54"/>
      <c r="MVT1129" s="52"/>
      <c r="MVU1129" s="53"/>
      <c r="MVV1129" s="54"/>
      <c r="MVW1129" s="52"/>
      <c r="MVX1129" s="53"/>
      <c r="MVY1129" s="54"/>
      <c r="MVZ1129" s="52"/>
      <c r="MWA1129" s="53"/>
      <c r="MWB1129" s="54"/>
      <c r="MWC1129" s="52"/>
      <c r="MWD1129" s="53"/>
      <c r="MWE1129" s="54"/>
      <c r="MWF1129" s="52"/>
      <c r="MWG1129" s="53"/>
      <c r="MWH1129" s="54"/>
      <c r="MWI1129" s="52"/>
      <c r="MWJ1129" s="53"/>
      <c r="MWK1129" s="54"/>
      <c r="MWL1129" s="52"/>
      <c r="MWM1129" s="53"/>
      <c r="MWN1129" s="54"/>
      <c r="MWO1129" s="52"/>
      <c r="MWP1129" s="53"/>
      <c r="MWQ1129" s="54"/>
      <c r="MWR1129" s="52"/>
      <c r="MWS1129" s="53"/>
      <c r="MWT1129" s="54"/>
      <c r="MWU1129" s="52"/>
      <c r="MWV1129" s="53"/>
      <c r="MWW1129" s="54"/>
      <c r="MWX1129" s="52"/>
      <c r="MWY1129" s="53"/>
      <c r="MWZ1129" s="54"/>
      <c r="MXA1129" s="52"/>
      <c r="MXB1129" s="53"/>
      <c r="MXC1129" s="54"/>
      <c r="MXD1129" s="52"/>
      <c r="MXE1129" s="53"/>
      <c r="MXF1129" s="54"/>
      <c r="MXG1129" s="52"/>
      <c r="MXH1129" s="53"/>
      <c r="MXI1129" s="54"/>
      <c r="MXJ1129" s="52"/>
      <c r="MXK1129" s="53"/>
      <c r="MXL1129" s="54"/>
      <c r="MXM1129" s="52"/>
      <c r="MXN1129" s="53"/>
      <c r="MXO1129" s="54"/>
      <c r="MXP1129" s="52"/>
      <c r="MXQ1129" s="53"/>
      <c r="MXR1129" s="54"/>
      <c r="MXS1129" s="52"/>
      <c r="MXT1129" s="53"/>
      <c r="MXU1129" s="54"/>
      <c r="MXV1129" s="52"/>
      <c r="MXW1129" s="53"/>
      <c r="MXX1129" s="54"/>
      <c r="MXY1129" s="52"/>
      <c r="MXZ1129" s="53"/>
      <c r="MYA1129" s="54"/>
      <c r="MYB1129" s="52"/>
      <c r="MYC1129" s="53"/>
      <c r="MYD1129" s="54"/>
      <c r="MYE1129" s="52"/>
      <c r="MYF1129" s="53"/>
      <c r="MYG1129" s="54"/>
      <c r="MYH1129" s="52"/>
      <c r="MYI1129" s="53"/>
      <c r="MYJ1129" s="54"/>
      <c r="MYK1129" s="52"/>
      <c r="MYL1129" s="53"/>
      <c r="MYM1129" s="54"/>
      <c r="MYN1129" s="52"/>
      <c r="MYO1129" s="53"/>
      <c r="MYP1129" s="54"/>
      <c r="MYQ1129" s="52"/>
      <c r="MYR1129" s="53"/>
      <c r="MYS1129" s="54"/>
      <c r="MYT1129" s="52"/>
      <c r="MYU1129" s="53"/>
      <c r="MYV1129" s="54"/>
      <c r="MYW1129" s="52"/>
      <c r="MYX1129" s="53"/>
      <c r="MYY1129" s="54"/>
      <c r="MYZ1129" s="52"/>
      <c r="MZA1129" s="53"/>
      <c r="MZB1129" s="54"/>
      <c r="MZC1129" s="52"/>
      <c r="MZD1129" s="53"/>
      <c r="MZE1129" s="54"/>
      <c r="MZF1129" s="52"/>
      <c r="MZG1129" s="53"/>
      <c r="MZH1129" s="54"/>
      <c r="MZI1129" s="52"/>
      <c r="MZJ1129" s="53"/>
      <c r="MZK1129" s="54"/>
      <c r="MZL1129" s="52"/>
      <c r="MZM1129" s="53"/>
      <c r="MZN1129" s="54"/>
      <c r="MZO1129" s="52"/>
      <c r="MZP1129" s="53"/>
      <c r="MZQ1129" s="54"/>
      <c r="MZR1129" s="52"/>
      <c r="MZS1129" s="53"/>
      <c r="MZT1129" s="54"/>
      <c r="MZU1129" s="52"/>
      <c r="MZV1129" s="53"/>
      <c r="MZW1129" s="54"/>
      <c r="MZX1129" s="52"/>
      <c r="MZY1129" s="53"/>
      <c r="MZZ1129" s="54"/>
      <c r="NAA1129" s="52"/>
      <c r="NAB1129" s="53"/>
      <c r="NAC1129" s="54"/>
      <c r="NAD1129" s="52"/>
      <c r="NAE1129" s="53"/>
      <c r="NAF1129" s="54"/>
      <c r="NAG1129" s="52"/>
      <c r="NAH1129" s="53"/>
      <c r="NAI1129" s="54"/>
      <c r="NAJ1129" s="52"/>
      <c r="NAK1129" s="53"/>
      <c r="NAL1129" s="54"/>
      <c r="NAM1129" s="52"/>
      <c r="NAN1129" s="53"/>
      <c r="NAO1129" s="54"/>
      <c r="NAP1129" s="52"/>
      <c r="NAQ1129" s="53"/>
      <c r="NAR1129" s="54"/>
      <c r="NAS1129" s="52"/>
      <c r="NAT1129" s="53"/>
      <c r="NAU1129" s="54"/>
      <c r="NAV1129" s="52"/>
      <c r="NAW1129" s="53"/>
      <c r="NAX1129" s="54"/>
      <c r="NAY1129" s="52"/>
      <c r="NAZ1129" s="53"/>
      <c r="NBA1129" s="54"/>
      <c r="NBB1129" s="52"/>
      <c r="NBC1129" s="53"/>
      <c r="NBD1129" s="54"/>
      <c r="NBE1129" s="52"/>
      <c r="NBF1129" s="53"/>
      <c r="NBG1129" s="54"/>
      <c r="NBH1129" s="52"/>
      <c r="NBI1129" s="53"/>
      <c r="NBJ1129" s="54"/>
      <c r="NBK1129" s="52"/>
      <c r="NBL1129" s="53"/>
      <c r="NBM1129" s="54"/>
      <c r="NBN1129" s="52"/>
      <c r="NBO1129" s="53"/>
      <c r="NBP1129" s="54"/>
      <c r="NBQ1129" s="52"/>
      <c r="NBR1129" s="53"/>
      <c r="NBS1129" s="54"/>
      <c r="NBT1129" s="52"/>
      <c r="NBU1129" s="53"/>
      <c r="NBV1129" s="54"/>
      <c r="NBW1129" s="52"/>
      <c r="NBX1129" s="53"/>
      <c r="NBY1129" s="54"/>
      <c r="NBZ1129" s="52"/>
      <c r="NCA1129" s="53"/>
      <c r="NCB1129" s="54"/>
      <c r="NCC1129" s="52"/>
      <c r="NCD1129" s="53"/>
      <c r="NCE1129" s="54"/>
      <c r="NCF1129" s="52"/>
      <c r="NCG1129" s="53"/>
      <c r="NCH1129" s="54"/>
      <c r="NCI1129" s="52"/>
      <c r="NCJ1129" s="53"/>
      <c r="NCK1129" s="54"/>
      <c r="NCL1129" s="52"/>
      <c r="NCM1129" s="53"/>
      <c r="NCN1129" s="54"/>
      <c r="NCO1129" s="52"/>
      <c r="NCP1129" s="53"/>
      <c r="NCQ1129" s="54"/>
      <c r="NCR1129" s="52"/>
      <c r="NCS1129" s="53"/>
      <c r="NCT1129" s="54"/>
      <c r="NCU1129" s="52"/>
      <c r="NCV1129" s="53"/>
      <c r="NCW1129" s="54"/>
      <c r="NCX1129" s="52"/>
      <c r="NCY1129" s="53"/>
      <c r="NCZ1129" s="54"/>
      <c r="NDA1129" s="52"/>
      <c r="NDB1129" s="53"/>
      <c r="NDC1129" s="54"/>
      <c r="NDD1129" s="52"/>
      <c r="NDE1129" s="53"/>
      <c r="NDF1129" s="54"/>
      <c r="NDG1129" s="52"/>
      <c r="NDH1129" s="53"/>
      <c r="NDI1129" s="54"/>
      <c r="NDJ1129" s="52"/>
      <c r="NDK1129" s="53"/>
      <c r="NDL1129" s="54"/>
      <c r="NDM1129" s="52"/>
      <c r="NDN1129" s="53"/>
      <c r="NDO1129" s="54"/>
      <c r="NDP1129" s="52"/>
      <c r="NDQ1129" s="53"/>
      <c r="NDR1129" s="54"/>
      <c r="NDS1129" s="52"/>
      <c r="NDT1129" s="53"/>
      <c r="NDU1129" s="54"/>
      <c r="NDV1129" s="52"/>
      <c r="NDW1129" s="53"/>
      <c r="NDX1129" s="54"/>
      <c r="NDY1129" s="52"/>
      <c r="NDZ1129" s="53"/>
      <c r="NEA1129" s="54"/>
      <c r="NEB1129" s="52"/>
      <c r="NEC1129" s="53"/>
      <c r="NED1129" s="54"/>
      <c r="NEE1129" s="52"/>
      <c r="NEF1129" s="53"/>
      <c r="NEG1129" s="54"/>
      <c r="NEH1129" s="52"/>
      <c r="NEI1129" s="53"/>
      <c r="NEJ1129" s="54"/>
      <c r="NEK1129" s="52"/>
      <c r="NEL1129" s="53"/>
      <c r="NEM1129" s="54"/>
      <c r="NEN1129" s="52"/>
      <c r="NEO1129" s="53"/>
      <c r="NEP1129" s="54"/>
      <c r="NEQ1129" s="52"/>
      <c r="NER1129" s="53"/>
      <c r="NES1129" s="54"/>
      <c r="NET1129" s="52"/>
      <c r="NEU1129" s="53"/>
      <c r="NEV1129" s="54"/>
      <c r="NEW1129" s="52"/>
      <c r="NEX1129" s="53"/>
      <c r="NEY1129" s="54"/>
      <c r="NEZ1129" s="52"/>
      <c r="NFA1129" s="53"/>
      <c r="NFB1129" s="54"/>
      <c r="NFC1129" s="52"/>
      <c r="NFD1129" s="53"/>
      <c r="NFE1129" s="54"/>
      <c r="NFF1129" s="52"/>
      <c r="NFG1129" s="53"/>
      <c r="NFH1129" s="54"/>
      <c r="NFI1129" s="52"/>
      <c r="NFJ1129" s="53"/>
      <c r="NFK1129" s="54"/>
      <c r="NFL1129" s="52"/>
      <c r="NFM1129" s="53"/>
      <c r="NFN1129" s="54"/>
      <c r="NFO1129" s="52"/>
      <c r="NFP1129" s="53"/>
      <c r="NFQ1129" s="54"/>
      <c r="NFR1129" s="52"/>
      <c r="NFS1129" s="53"/>
      <c r="NFT1129" s="54"/>
      <c r="NFU1129" s="52"/>
      <c r="NFV1129" s="53"/>
      <c r="NFW1129" s="54"/>
      <c r="NFX1129" s="52"/>
      <c r="NFY1129" s="53"/>
      <c r="NFZ1129" s="54"/>
      <c r="NGA1129" s="52"/>
      <c r="NGB1129" s="53"/>
      <c r="NGC1129" s="54"/>
      <c r="NGD1129" s="52"/>
      <c r="NGE1129" s="53"/>
      <c r="NGF1129" s="54"/>
      <c r="NGG1129" s="52"/>
      <c r="NGH1129" s="53"/>
      <c r="NGI1129" s="54"/>
      <c r="NGJ1129" s="52"/>
      <c r="NGK1129" s="53"/>
      <c r="NGL1129" s="54"/>
      <c r="NGM1129" s="52"/>
      <c r="NGN1129" s="53"/>
      <c r="NGO1129" s="54"/>
      <c r="NGP1129" s="52"/>
      <c r="NGQ1129" s="53"/>
      <c r="NGR1129" s="54"/>
      <c r="NGS1129" s="52"/>
      <c r="NGT1129" s="53"/>
      <c r="NGU1129" s="54"/>
      <c r="NGV1129" s="52"/>
      <c r="NGW1129" s="53"/>
      <c r="NGX1129" s="54"/>
      <c r="NGY1129" s="52"/>
      <c r="NGZ1129" s="53"/>
      <c r="NHA1129" s="54"/>
      <c r="NHB1129" s="52"/>
      <c r="NHC1129" s="53"/>
      <c r="NHD1129" s="54"/>
      <c r="NHE1129" s="52"/>
      <c r="NHF1129" s="53"/>
      <c r="NHG1129" s="54"/>
      <c r="NHH1129" s="52"/>
      <c r="NHI1129" s="53"/>
      <c r="NHJ1129" s="54"/>
      <c r="NHK1129" s="52"/>
      <c r="NHL1129" s="53"/>
      <c r="NHM1129" s="54"/>
      <c r="NHN1129" s="52"/>
      <c r="NHO1129" s="53"/>
      <c r="NHP1129" s="54"/>
      <c r="NHQ1129" s="52"/>
      <c r="NHR1129" s="53"/>
      <c r="NHS1129" s="54"/>
      <c r="NHT1129" s="52"/>
      <c r="NHU1129" s="53"/>
      <c r="NHV1129" s="54"/>
      <c r="NHW1129" s="52"/>
      <c r="NHX1129" s="53"/>
      <c r="NHY1129" s="54"/>
      <c r="NHZ1129" s="52"/>
      <c r="NIA1129" s="53"/>
      <c r="NIB1129" s="54"/>
      <c r="NIC1129" s="52"/>
      <c r="NID1129" s="53"/>
      <c r="NIE1129" s="54"/>
      <c r="NIF1129" s="52"/>
      <c r="NIG1129" s="53"/>
      <c r="NIH1129" s="54"/>
      <c r="NII1129" s="52"/>
      <c r="NIJ1129" s="53"/>
      <c r="NIK1129" s="54"/>
      <c r="NIL1129" s="52"/>
      <c r="NIM1129" s="53"/>
      <c r="NIN1129" s="54"/>
      <c r="NIO1129" s="52"/>
      <c r="NIP1129" s="53"/>
      <c r="NIQ1129" s="54"/>
      <c r="NIR1129" s="52"/>
      <c r="NIS1129" s="53"/>
      <c r="NIT1129" s="54"/>
      <c r="NIU1129" s="52"/>
      <c r="NIV1129" s="53"/>
      <c r="NIW1129" s="54"/>
      <c r="NIX1129" s="52"/>
      <c r="NIY1129" s="53"/>
      <c r="NIZ1129" s="54"/>
      <c r="NJA1129" s="52"/>
      <c r="NJB1129" s="53"/>
      <c r="NJC1129" s="54"/>
      <c r="NJD1129" s="52"/>
      <c r="NJE1129" s="53"/>
      <c r="NJF1129" s="54"/>
      <c r="NJG1129" s="52"/>
      <c r="NJH1129" s="53"/>
      <c r="NJI1129" s="54"/>
      <c r="NJJ1129" s="52"/>
      <c r="NJK1129" s="53"/>
      <c r="NJL1129" s="54"/>
      <c r="NJM1129" s="52"/>
      <c r="NJN1129" s="53"/>
      <c r="NJO1129" s="54"/>
      <c r="NJP1129" s="52"/>
      <c r="NJQ1129" s="53"/>
      <c r="NJR1129" s="54"/>
      <c r="NJS1129" s="52"/>
      <c r="NJT1129" s="53"/>
      <c r="NJU1129" s="54"/>
      <c r="NJV1129" s="52"/>
      <c r="NJW1129" s="53"/>
      <c r="NJX1129" s="54"/>
      <c r="NJY1129" s="52"/>
      <c r="NJZ1129" s="53"/>
      <c r="NKA1129" s="54"/>
      <c r="NKB1129" s="52"/>
      <c r="NKC1129" s="53"/>
      <c r="NKD1129" s="54"/>
      <c r="NKE1129" s="52"/>
      <c r="NKF1129" s="53"/>
      <c r="NKG1129" s="54"/>
      <c r="NKH1129" s="52"/>
      <c r="NKI1129" s="53"/>
      <c r="NKJ1129" s="54"/>
      <c r="NKK1129" s="52"/>
      <c r="NKL1129" s="53"/>
      <c r="NKM1129" s="54"/>
      <c r="NKN1129" s="52"/>
      <c r="NKO1129" s="53"/>
      <c r="NKP1129" s="54"/>
      <c r="NKQ1129" s="52"/>
      <c r="NKR1129" s="53"/>
      <c r="NKS1129" s="54"/>
      <c r="NKT1129" s="52"/>
      <c r="NKU1129" s="53"/>
      <c r="NKV1129" s="54"/>
      <c r="NKW1129" s="52"/>
      <c r="NKX1129" s="53"/>
      <c r="NKY1129" s="54"/>
      <c r="NKZ1129" s="52"/>
      <c r="NLA1129" s="53"/>
      <c r="NLB1129" s="54"/>
      <c r="NLC1129" s="52"/>
      <c r="NLD1129" s="53"/>
      <c r="NLE1129" s="54"/>
      <c r="NLF1129" s="52"/>
      <c r="NLG1129" s="53"/>
      <c r="NLH1129" s="54"/>
      <c r="NLI1129" s="52"/>
      <c r="NLJ1129" s="53"/>
      <c r="NLK1129" s="54"/>
      <c r="NLL1129" s="52"/>
      <c r="NLM1129" s="53"/>
      <c r="NLN1129" s="54"/>
      <c r="NLO1129" s="52"/>
      <c r="NLP1129" s="53"/>
      <c r="NLQ1129" s="54"/>
      <c r="NLR1129" s="52"/>
      <c r="NLS1129" s="53"/>
      <c r="NLT1129" s="54"/>
      <c r="NLU1129" s="52"/>
      <c r="NLV1129" s="53"/>
      <c r="NLW1129" s="54"/>
      <c r="NLX1129" s="52"/>
      <c r="NLY1129" s="53"/>
      <c r="NLZ1129" s="54"/>
      <c r="NMA1129" s="52"/>
      <c r="NMB1129" s="53"/>
      <c r="NMC1129" s="54"/>
      <c r="NMD1129" s="52"/>
      <c r="NME1129" s="53"/>
      <c r="NMF1129" s="54"/>
      <c r="NMG1129" s="52"/>
      <c r="NMH1129" s="53"/>
      <c r="NMI1129" s="54"/>
      <c r="NMJ1129" s="52"/>
      <c r="NMK1129" s="53"/>
      <c r="NML1129" s="54"/>
      <c r="NMM1129" s="52"/>
      <c r="NMN1129" s="53"/>
      <c r="NMO1129" s="54"/>
      <c r="NMP1129" s="52"/>
      <c r="NMQ1129" s="53"/>
      <c r="NMR1129" s="54"/>
      <c r="NMS1129" s="52"/>
      <c r="NMT1129" s="53"/>
      <c r="NMU1129" s="54"/>
      <c r="NMV1129" s="52"/>
      <c r="NMW1129" s="53"/>
      <c r="NMX1129" s="54"/>
      <c r="NMY1129" s="52"/>
      <c r="NMZ1129" s="53"/>
      <c r="NNA1129" s="54"/>
      <c r="NNB1129" s="52"/>
      <c r="NNC1129" s="53"/>
      <c r="NND1129" s="54"/>
      <c r="NNE1129" s="52"/>
      <c r="NNF1129" s="53"/>
      <c r="NNG1129" s="54"/>
      <c r="NNH1129" s="52"/>
      <c r="NNI1129" s="53"/>
      <c r="NNJ1129" s="54"/>
      <c r="NNK1129" s="52"/>
      <c r="NNL1129" s="53"/>
      <c r="NNM1129" s="54"/>
      <c r="NNN1129" s="52"/>
      <c r="NNO1129" s="53"/>
      <c r="NNP1129" s="54"/>
      <c r="NNQ1129" s="52"/>
      <c r="NNR1129" s="53"/>
      <c r="NNS1129" s="54"/>
      <c r="NNT1129" s="52"/>
      <c r="NNU1129" s="53"/>
      <c r="NNV1129" s="54"/>
      <c r="NNW1129" s="52"/>
      <c r="NNX1129" s="53"/>
      <c r="NNY1129" s="54"/>
      <c r="NNZ1129" s="52"/>
      <c r="NOA1129" s="53"/>
      <c r="NOB1129" s="54"/>
      <c r="NOC1129" s="52"/>
      <c r="NOD1129" s="53"/>
      <c r="NOE1129" s="54"/>
      <c r="NOF1129" s="52"/>
      <c r="NOG1129" s="53"/>
      <c r="NOH1129" s="54"/>
      <c r="NOI1129" s="52"/>
      <c r="NOJ1129" s="53"/>
      <c r="NOK1129" s="54"/>
      <c r="NOL1129" s="52"/>
      <c r="NOM1129" s="53"/>
      <c r="NON1129" s="54"/>
      <c r="NOO1129" s="52"/>
      <c r="NOP1129" s="53"/>
      <c r="NOQ1129" s="54"/>
      <c r="NOR1129" s="52"/>
      <c r="NOS1129" s="53"/>
      <c r="NOT1129" s="54"/>
      <c r="NOU1129" s="52"/>
      <c r="NOV1129" s="53"/>
      <c r="NOW1129" s="54"/>
      <c r="NOX1129" s="52"/>
      <c r="NOY1129" s="53"/>
      <c r="NOZ1129" s="54"/>
      <c r="NPA1129" s="52"/>
      <c r="NPB1129" s="53"/>
      <c r="NPC1129" s="54"/>
      <c r="NPD1129" s="52"/>
      <c r="NPE1129" s="53"/>
      <c r="NPF1129" s="54"/>
      <c r="NPG1129" s="52"/>
      <c r="NPH1129" s="53"/>
      <c r="NPI1129" s="54"/>
      <c r="NPJ1129" s="52"/>
      <c r="NPK1129" s="53"/>
      <c r="NPL1129" s="54"/>
      <c r="NPM1129" s="52"/>
      <c r="NPN1129" s="53"/>
      <c r="NPO1129" s="54"/>
      <c r="NPP1129" s="52"/>
      <c r="NPQ1129" s="53"/>
      <c r="NPR1129" s="54"/>
      <c r="NPS1129" s="52"/>
      <c r="NPT1129" s="53"/>
      <c r="NPU1129" s="54"/>
      <c r="NPV1129" s="52"/>
      <c r="NPW1129" s="53"/>
      <c r="NPX1129" s="54"/>
      <c r="NPY1129" s="52"/>
      <c r="NPZ1129" s="53"/>
      <c r="NQA1129" s="54"/>
      <c r="NQB1129" s="52"/>
      <c r="NQC1129" s="53"/>
      <c r="NQD1129" s="54"/>
      <c r="NQE1129" s="52"/>
      <c r="NQF1129" s="53"/>
      <c r="NQG1129" s="54"/>
      <c r="NQH1129" s="52"/>
      <c r="NQI1129" s="53"/>
      <c r="NQJ1129" s="54"/>
      <c r="NQK1129" s="52"/>
      <c r="NQL1129" s="53"/>
      <c r="NQM1129" s="54"/>
      <c r="NQN1129" s="52"/>
      <c r="NQO1129" s="53"/>
      <c r="NQP1129" s="54"/>
      <c r="NQQ1129" s="52"/>
      <c r="NQR1129" s="53"/>
      <c r="NQS1129" s="54"/>
      <c r="NQT1129" s="52"/>
      <c r="NQU1129" s="53"/>
      <c r="NQV1129" s="54"/>
      <c r="NQW1129" s="52"/>
      <c r="NQX1129" s="53"/>
      <c r="NQY1129" s="54"/>
      <c r="NQZ1129" s="52"/>
      <c r="NRA1129" s="53"/>
      <c r="NRB1129" s="54"/>
      <c r="NRC1129" s="52"/>
      <c r="NRD1129" s="53"/>
      <c r="NRE1129" s="54"/>
      <c r="NRF1129" s="52"/>
      <c r="NRG1129" s="53"/>
      <c r="NRH1129" s="54"/>
      <c r="NRI1129" s="52"/>
      <c r="NRJ1129" s="53"/>
      <c r="NRK1129" s="54"/>
      <c r="NRL1129" s="52"/>
      <c r="NRM1129" s="53"/>
      <c r="NRN1129" s="54"/>
      <c r="NRO1129" s="52"/>
      <c r="NRP1129" s="53"/>
      <c r="NRQ1129" s="54"/>
      <c r="NRR1129" s="52"/>
      <c r="NRS1129" s="53"/>
      <c r="NRT1129" s="54"/>
      <c r="NRU1129" s="52"/>
      <c r="NRV1129" s="53"/>
      <c r="NRW1129" s="54"/>
      <c r="NRX1129" s="52"/>
      <c r="NRY1129" s="53"/>
      <c r="NRZ1129" s="54"/>
      <c r="NSA1129" s="52"/>
      <c r="NSB1129" s="53"/>
      <c r="NSC1129" s="54"/>
      <c r="NSD1129" s="52"/>
      <c r="NSE1129" s="53"/>
      <c r="NSF1129" s="54"/>
      <c r="NSG1129" s="52"/>
      <c r="NSH1129" s="53"/>
      <c r="NSI1129" s="54"/>
      <c r="NSJ1129" s="52"/>
      <c r="NSK1129" s="53"/>
      <c r="NSL1129" s="54"/>
      <c r="NSM1129" s="52"/>
      <c r="NSN1129" s="53"/>
      <c r="NSO1129" s="54"/>
      <c r="NSP1129" s="52"/>
      <c r="NSQ1129" s="53"/>
      <c r="NSR1129" s="54"/>
      <c r="NSS1129" s="52"/>
      <c r="NST1129" s="53"/>
      <c r="NSU1129" s="54"/>
      <c r="NSV1129" s="52"/>
      <c r="NSW1129" s="53"/>
      <c r="NSX1129" s="54"/>
      <c r="NSY1129" s="52"/>
      <c r="NSZ1129" s="53"/>
      <c r="NTA1129" s="54"/>
      <c r="NTB1129" s="52"/>
      <c r="NTC1129" s="53"/>
      <c r="NTD1129" s="54"/>
      <c r="NTE1129" s="52"/>
      <c r="NTF1129" s="53"/>
      <c r="NTG1129" s="54"/>
      <c r="NTH1129" s="52"/>
      <c r="NTI1129" s="53"/>
      <c r="NTJ1129" s="54"/>
      <c r="NTK1129" s="52"/>
      <c r="NTL1129" s="53"/>
      <c r="NTM1129" s="54"/>
      <c r="NTN1129" s="52"/>
      <c r="NTO1129" s="53"/>
      <c r="NTP1129" s="54"/>
      <c r="NTQ1129" s="52"/>
      <c r="NTR1129" s="53"/>
      <c r="NTS1129" s="54"/>
      <c r="NTT1129" s="52"/>
      <c r="NTU1129" s="53"/>
      <c r="NTV1129" s="54"/>
      <c r="NTW1129" s="52"/>
      <c r="NTX1129" s="53"/>
      <c r="NTY1129" s="54"/>
      <c r="NTZ1129" s="52"/>
      <c r="NUA1129" s="53"/>
      <c r="NUB1129" s="54"/>
      <c r="NUC1129" s="52"/>
      <c r="NUD1129" s="53"/>
      <c r="NUE1129" s="54"/>
      <c r="NUF1129" s="52"/>
      <c r="NUG1129" s="53"/>
      <c r="NUH1129" s="54"/>
      <c r="NUI1129" s="52"/>
      <c r="NUJ1129" s="53"/>
      <c r="NUK1129" s="54"/>
      <c r="NUL1129" s="52"/>
      <c r="NUM1129" s="53"/>
      <c r="NUN1129" s="54"/>
      <c r="NUO1129" s="52"/>
      <c r="NUP1129" s="53"/>
      <c r="NUQ1129" s="54"/>
      <c r="NUR1129" s="52"/>
      <c r="NUS1129" s="53"/>
      <c r="NUT1129" s="54"/>
      <c r="NUU1129" s="52"/>
      <c r="NUV1129" s="53"/>
      <c r="NUW1129" s="54"/>
      <c r="NUX1129" s="52"/>
      <c r="NUY1129" s="53"/>
      <c r="NUZ1129" s="54"/>
      <c r="NVA1129" s="52"/>
      <c r="NVB1129" s="53"/>
      <c r="NVC1129" s="54"/>
      <c r="NVD1129" s="52"/>
      <c r="NVE1129" s="53"/>
      <c r="NVF1129" s="54"/>
      <c r="NVG1129" s="52"/>
      <c r="NVH1129" s="53"/>
      <c r="NVI1129" s="54"/>
      <c r="NVJ1129" s="52"/>
      <c r="NVK1129" s="53"/>
      <c r="NVL1129" s="54"/>
      <c r="NVM1129" s="52"/>
      <c r="NVN1129" s="53"/>
      <c r="NVO1129" s="54"/>
      <c r="NVP1129" s="52"/>
      <c r="NVQ1129" s="53"/>
      <c r="NVR1129" s="54"/>
      <c r="NVS1129" s="52"/>
      <c r="NVT1129" s="53"/>
      <c r="NVU1129" s="54"/>
      <c r="NVV1129" s="52"/>
      <c r="NVW1129" s="53"/>
      <c r="NVX1129" s="54"/>
      <c r="NVY1129" s="52"/>
      <c r="NVZ1129" s="53"/>
      <c r="NWA1129" s="54"/>
      <c r="NWB1129" s="52"/>
      <c r="NWC1129" s="53"/>
      <c r="NWD1129" s="54"/>
      <c r="NWE1129" s="52"/>
      <c r="NWF1129" s="53"/>
      <c r="NWG1129" s="54"/>
      <c r="NWH1129" s="52"/>
      <c r="NWI1129" s="53"/>
      <c r="NWJ1129" s="54"/>
      <c r="NWK1129" s="52"/>
      <c r="NWL1129" s="53"/>
      <c r="NWM1129" s="54"/>
      <c r="NWN1129" s="52"/>
      <c r="NWO1129" s="53"/>
      <c r="NWP1129" s="54"/>
      <c r="NWQ1129" s="52"/>
      <c r="NWR1129" s="53"/>
      <c r="NWS1129" s="54"/>
      <c r="NWT1129" s="52"/>
      <c r="NWU1129" s="53"/>
      <c r="NWV1129" s="54"/>
      <c r="NWW1129" s="52"/>
      <c r="NWX1129" s="53"/>
      <c r="NWY1129" s="54"/>
      <c r="NWZ1129" s="52"/>
      <c r="NXA1129" s="53"/>
      <c r="NXB1129" s="54"/>
      <c r="NXC1129" s="52"/>
      <c r="NXD1129" s="53"/>
      <c r="NXE1129" s="54"/>
      <c r="NXF1129" s="52"/>
      <c r="NXG1129" s="53"/>
      <c r="NXH1129" s="54"/>
      <c r="NXI1129" s="52"/>
      <c r="NXJ1129" s="53"/>
      <c r="NXK1129" s="54"/>
      <c r="NXL1129" s="52"/>
      <c r="NXM1129" s="53"/>
      <c r="NXN1129" s="54"/>
      <c r="NXO1129" s="52"/>
      <c r="NXP1129" s="53"/>
      <c r="NXQ1129" s="54"/>
      <c r="NXR1129" s="52"/>
      <c r="NXS1129" s="53"/>
      <c r="NXT1129" s="54"/>
      <c r="NXU1129" s="52"/>
      <c r="NXV1129" s="53"/>
      <c r="NXW1129" s="54"/>
      <c r="NXX1129" s="52"/>
      <c r="NXY1129" s="53"/>
      <c r="NXZ1129" s="54"/>
      <c r="NYA1129" s="52"/>
      <c r="NYB1129" s="53"/>
      <c r="NYC1129" s="54"/>
      <c r="NYD1129" s="52"/>
      <c r="NYE1129" s="53"/>
      <c r="NYF1129" s="54"/>
      <c r="NYG1129" s="52"/>
      <c r="NYH1129" s="53"/>
      <c r="NYI1129" s="54"/>
      <c r="NYJ1129" s="52"/>
      <c r="NYK1129" s="53"/>
      <c r="NYL1129" s="54"/>
      <c r="NYM1129" s="52"/>
      <c r="NYN1129" s="53"/>
      <c r="NYO1129" s="54"/>
      <c r="NYP1129" s="52"/>
      <c r="NYQ1129" s="53"/>
      <c r="NYR1129" s="54"/>
      <c r="NYS1129" s="52"/>
      <c r="NYT1129" s="53"/>
      <c r="NYU1129" s="54"/>
      <c r="NYV1129" s="52"/>
      <c r="NYW1129" s="53"/>
      <c r="NYX1129" s="54"/>
      <c r="NYY1129" s="52"/>
      <c r="NYZ1129" s="53"/>
      <c r="NZA1129" s="54"/>
      <c r="NZB1129" s="52"/>
      <c r="NZC1129" s="53"/>
      <c r="NZD1129" s="54"/>
      <c r="NZE1129" s="52"/>
      <c r="NZF1129" s="53"/>
      <c r="NZG1129" s="54"/>
      <c r="NZH1129" s="52"/>
      <c r="NZI1129" s="53"/>
      <c r="NZJ1129" s="54"/>
      <c r="NZK1129" s="52"/>
      <c r="NZL1129" s="53"/>
      <c r="NZM1129" s="54"/>
      <c r="NZN1129" s="52"/>
      <c r="NZO1129" s="53"/>
      <c r="NZP1129" s="54"/>
      <c r="NZQ1129" s="52"/>
      <c r="NZR1129" s="53"/>
      <c r="NZS1129" s="54"/>
      <c r="NZT1129" s="52"/>
      <c r="NZU1129" s="53"/>
      <c r="NZV1129" s="54"/>
      <c r="NZW1129" s="52"/>
      <c r="NZX1129" s="53"/>
      <c r="NZY1129" s="54"/>
      <c r="NZZ1129" s="52"/>
      <c r="OAA1129" s="53"/>
      <c r="OAB1129" s="54"/>
      <c r="OAC1129" s="52"/>
      <c r="OAD1129" s="53"/>
      <c r="OAE1129" s="54"/>
      <c r="OAF1129" s="52"/>
      <c r="OAG1129" s="53"/>
      <c r="OAH1129" s="54"/>
      <c r="OAI1129" s="52"/>
      <c r="OAJ1129" s="53"/>
      <c r="OAK1129" s="54"/>
      <c r="OAL1129" s="52"/>
      <c r="OAM1129" s="53"/>
      <c r="OAN1129" s="54"/>
      <c r="OAO1129" s="52"/>
      <c r="OAP1129" s="53"/>
      <c r="OAQ1129" s="54"/>
      <c r="OAR1129" s="52"/>
      <c r="OAS1129" s="53"/>
      <c r="OAT1129" s="54"/>
      <c r="OAU1129" s="52"/>
      <c r="OAV1129" s="53"/>
      <c r="OAW1129" s="54"/>
      <c r="OAX1129" s="52"/>
      <c r="OAY1129" s="53"/>
      <c r="OAZ1129" s="54"/>
      <c r="OBA1129" s="52"/>
      <c r="OBB1129" s="53"/>
      <c r="OBC1129" s="54"/>
      <c r="OBD1129" s="52"/>
      <c r="OBE1129" s="53"/>
      <c r="OBF1129" s="54"/>
      <c r="OBG1129" s="52"/>
      <c r="OBH1129" s="53"/>
      <c r="OBI1129" s="54"/>
      <c r="OBJ1129" s="52"/>
      <c r="OBK1129" s="53"/>
      <c r="OBL1129" s="54"/>
      <c r="OBM1129" s="52"/>
      <c r="OBN1129" s="53"/>
      <c r="OBO1129" s="54"/>
      <c r="OBP1129" s="52"/>
      <c r="OBQ1129" s="53"/>
      <c r="OBR1129" s="54"/>
      <c r="OBS1129" s="52"/>
      <c r="OBT1129" s="53"/>
      <c r="OBU1129" s="54"/>
      <c r="OBV1129" s="52"/>
      <c r="OBW1129" s="53"/>
      <c r="OBX1129" s="54"/>
      <c r="OBY1129" s="52"/>
      <c r="OBZ1129" s="53"/>
      <c r="OCA1129" s="54"/>
      <c r="OCB1129" s="52"/>
      <c r="OCC1129" s="53"/>
      <c r="OCD1129" s="54"/>
      <c r="OCE1129" s="52"/>
      <c r="OCF1129" s="53"/>
      <c r="OCG1129" s="54"/>
      <c r="OCH1129" s="52"/>
      <c r="OCI1129" s="53"/>
      <c r="OCJ1129" s="54"/>
      <c r="OCK1129" s="52"/>
      <c r="OCL1129" s="53"/>
      <c r="OCM1129" s="54"/>
      <c r="OCN1129" s="52"/>
      <c r="OCO1129" s="53"/>
      <c r="OCP1129" s="54"/>
      <c r="OCQ1129" s="52"/>
      <c r="OCR1129" s="53"/>
      <c r="OCS1129" s="54"/>
      <c r="OCT1129" s="52"/>
      <c r="OCU1129" s="53"/>
      <c r="OCV1129" s="54"/>
      <c r="OCW1129" s="52"/>
      <c r="OCX1129" s="53"/>
      <c r="OCY1129" s="54"/>
      <c r="OCZ1129" s="52"/>
      <c r="ODA1129" s="53"/>
      <c r="ODB1129" s="54"/>
      <c r="ODC1129" s="52"/>
      <c r="ODD1129" s="53"/>
      <c r="ODE1129" s="54"/>
      <c r="ODF1129" s="52"/>
      <c r="ODG1129" s="53"/>
      <c r="ODH1129" s="54"/>
      <c r="ODI1129" s="52"/>
      <c r="ODJ1129" s="53"/>
      <c r="ODK1129" s="54"/>
      <c r="ODL1129" s="52"/>
      <c r="ODM1129" s="53"/>
      <c r="ODN1129" s="54"/>
      <c r="ODO1129" s="52"/>
      <c r="ODP1129" s="53"/>
      <c r="ODQ1129" s="54"/>
      <c r="ODR1129" s="52"/>
      <c r="ODS1129" s="53"/>
      <c r="ODT1129" s="54"/>
      <c r="ODU1129" s="52"/>
      <c r="ODV1129" s="53"/>
      <c r="ODW1129" s="54"/>
      <c r="ODX1129" s="52"/>
      <c r="ODY1129" s="53"/>
      <c r="ODZ1129" s="54"/>
      <c r="OEA1129" s="52"/>
      <c r="OEB1129" s="53"/>
      <c r="OEC1129" s="54"/>
      <c r="OED1129" s="52"/>
      <c r="OEE1129" s="53"/>
      <c r="OEF1129" s="54"/>
      <c r="OEG1129" s="52"/>
      <c r="OEH1129" s="53"/>
      <c r="OEI1129" s="54"/>
      <c r="OEJ1129" s="52"/>
      <c r="OEK1129" s="53"/>
      <c r="OEL1129" s="54"/>
      <c r="OEM1129" s="52"/>
      <c r="OEN1129" s="53"/>
      <c r="OEO1129" s="54"/>
      <c r="OEP1129" s="52"/>
      <c r="OEQ1129" s="53"/>
      <c r="OER1129" s="54"/>
      <c r="OES1129" s="52"/>
      <c r="OET1129" s="53"/>
      <c r="OEU1129" s="54"/>
      <c r="OEV1129" s="52"/>
      <c r="OEW1129" s="53"/>
      <c r="OEX1129" s="54"/>
      <c r="OEY1129" s="52"/>
      <c r="OEZ1129" s="53"/>
      <c r="OFA1129" s="54"/>
      <c r="OFB1129" s="52"/>
      <c r="OFC1129" s="53"/>
      <c r="OFD1129" s="54"/>
      <c r="OFE1129" s="52"/>
      <c r="OFF1129" s="53"/>
      <c r="OFG1129" s="54"/>
      <c r="OFH1129" s="52"/>
      <c r="OFI1129" s="53"/>
      <c r="OFJ1129" s="54"/>
      <c r="OFK1129" s="52"/>
      <c r="OFL1129" s="53"/>
      <c r="OFM1129" s="54"/>
      <c r="OFN1129" s="52"/>
      <c r="OFO1129" s="53"/>
      <c r="OFP1129" s="54"/>
      <c r="OFQ1129" s="52"/>
      <c r="OFR1129" s="53"/>
      <c r="OFS1129" s="54"/>
      <c r="OFT1129" s="52"/>
      <c r="OFU1129" s="53"/>
      <c r="OFV1129" s="54"/>
      <c r="OFW1129" s="52"/>
      <c r="OFX1129" s="53"/>
      <c r="OFY1129" s="54"/>
      <c r="OFZ1129" s="52"/>
      <c r="OGA1129" s="53"/>
      <c r="OGB1129" s="54"/>
      <c r="OGC1129" s="52"/>
      <c r="OGD1129" s="53"/>
      <c r="OGE1129" s="54"/>
      <c r="OGF1129" s="52"/>
      <c r="OGG1129" s="53"/>
      <c r="OGH1129" s="54"/>
      <c r="OGI1129" s="52"/>
      <c r="OGJ1129" s="53"/>
      <c r="OGK1129" s="54"/>
      <c r="OGL1129" s="52"/>
      <c r="OGM1129" s="53"/>
      <c r="OGN1129" s="54"/>
      <c r="OGO1129" s="52"/>
      <c r="OGP1129" s="53"/>
      <c r="OGQ1129" s="54"/>
      <c r="OGR1129" s="52"/>
      <c r="OGS1129" s="53"/>
      <c r="OGT1129" s="54"/>
      <c r="OGU1129" s="52"/>
      <c r="OGV1129" s="53"/>
      <c r="OGW1129" s="54"/>
      <c r="OGX1129" s="52"/>
      <c r="OGY1129" s="53"/>
      <c r="OGZ1129" s="54"/>
      <c r="OHA1129" s="52"/>
      <c r="OHB1129" s="53"/>
      <c r="OHC1129" s="54"/>
      <c r="OHD1129" s="52"/>
      <c r="OHE1129" s="53"/>
      <c r="OHF1129" s="54"/>
      <c r="OHG1129" s="52"/>
      <c r="OHH1129" s="53"/>
      <c r="OHI1129" s="54"/>
      <c r="OHJ1129" s="52"/>
      <c r="OHK1129" s="53"/>
      <c r="OHL1129" s="54"/>
      <c r="OHM1129" s="52"/>
      <c r="OHN1129" s="53"/>
      <c r="OHO1129" s="54"/>
      <c r="OHP1129" s="52"/>
      <c r="OHQ1129" s="53"/>
      <c r="OHR1129" s="54"/>
      <c r="OHS1129" s="52"/>
      <c r="OHT1129" s="53"/>
      <c r="OHU1129" s="54"/>
      <c r="OHV1129" s="52"/>
      <c r="OHW1129" s="53"/>
      <c r="OHX1129" s="54"/>
      <c r="OHY1129" s="52"/>
      <c r="OHZ1129" s="53"/>
      <c r="OIA1129" s="54"/>
      <c r="OIB1129" s="52"/>
      <c r="OIC1129" s="53"/>
      <c r="OID1129" s="54"/>
      <c r="OIE1129" s="52"/>
      <c r="OIF1129" s="53"/>
      <c r="OIG1129" s="54"/>
      <c r="OIH1129" s="52"/>
      <c r="OII1129" s="53"/>
      <c r="OIJ1129" s="54"/>
      <c r="OIK1129" s="52"/>
      <c r="OIL1129" s="53"/>
      <c r="OIM1129" s="54"/>
      <c r="OIN1129" s="52"/>
      <c r="OIO1129" s="53"/>
      <c r="OIP1129" s="54"/>
      <c r="OIQ1129" s="52"/>
      <c r="OIR1129" s="53"/>
      <c r="OIS1129" s="54"/>
      <c r="OIT1129" s="52"/>
      <c r="OIU1129" s="53"/>
      <c r="OIV1129" s="54"/>
      <c r="OIW1129" s="52"/>
      <c r="OIX1129" s="53"/>
      <c r="OIY1129" s="54"/>
      <c r="OIZ1129" s="52"/>
      <c r="OJA1129" s="53"/>
      <c r="OJB1129" s="54"/>
      <c r="OJC1129" s="52"/>
      <c r="OJD1129" s="53"/>
      <c r="OJE1129" s="54"/>
      <c r="OJF1129" s="52"/>
      <c r="OJG1129" s="53"/>
      <c r="OJH1129" s="54"/>
      <c r="OJI1129" s="52"/>
      <c r="OJJ1129" s="53"/>
      <c r="OJK1129" s="54"/>
      <c r="OJL1129" s="52"/>
      <c r="OJM1129" s="53"/>
      <c r="OJN1129" s="54"/>
      <c r="OJO1129" s="52"/>
      <c r="OJP1129" s="53"/>
      <c r="OJQ1129" s="54"/>
      <c r="OJR1129" s="52"/>
      <c r="OJS1129" s="53"/>
      <c r="OJT1129" s="54"/>
      <c r="OJU1129" s="52"/>
      <c r="OJV1129" s="53"/>
      <c r="OJW1129" s="54"/>
      <c r="OJX1129" s="52"/>
      <c r="OJY1129" s="53"/>
      <c r="OJZ1129" s="54"/>
      <c r="OKA1129" s="52"/>
      <c r="OKB1129" s="53"/>
      <c r="OKC1129" s="54"/>
      <c r="OKD1129" s="52"/>
      <c r="OKE1129" s="53"/>
      <c r="OKF1129" s="54"/>
      <c r="OKG1129" s="52"/>
      <c r="OKH1129" s="53"/>
      <c r="OKI1129" s="54"/>
      <c r="OKJ1129" s="52"/>
      <c r="OKK1129" s="53"/>
      <c r="OKL1129" s="54"/>
      <c r="OKM1129" s="52"/>
      <c r="OKN1129" s="53"/>
      <c r="OKO1129" s="54"/>
      <c r="OKP1129" s="52"/>
      <c r="OKQ1129" s="53"/>
      <c r="OKR1129" s="54"/>
      <c r="OKS1129" s="52"/>
      <c r="OKT1129" s="53"/>
      <c r="OKU1129" s="54"/>
      <c r="OKV1129" s="52"/>
      <c r="OKW1129" s="53"/>
      <c r="OKX1129" s="54"/>
      <c r="OKY1129" s="52"/>
      <c r="OKZ1129" s="53"/>
      <c r="OLA1129" s="54"/>
      <c r="OLB1129" s="52"/>
      <c r="OLC1129" s="53"/>
      <c r="OLD1129" s="54"/>
      <c r="OLE1129" s="52"/>
      <c r="OLF1129" s="53"/>
      <c r="OLG1129" s="54"/>
      <c r="OLH1129" s="52"/>
      <c r="OLI1129" s="53"/>
      <c r="OLJ1129" s="54"/>
      <c r="OLK1129" s="52"/>
      <c r="OLL1129" s="53"/>
      <c r="OLM1129" s="54"/>
      <c r="OLN1129" s="52"/>
      <c r="OLO1129" s="53"/>
      <c r="OLP1129" s="54"/>
      <c r="OLQ1129" s="52"/>
      <c r="OLR1129" s="53"/>
      <c r="OLS1129" s="54"/>
      <c r="OLT1129" s="52"/>
      <c r="OLU1129" s="53"/>
      <c r="OLV1129" s="54"/>
      <c r="OLW1129" s="52"/>
      <c r="OLX1129" s="53"/>
      <c r="OLY1129" s="54"/>
      <c r="OLZ1129" s="52"/>
      <c r="OMA1129" s="53"/>
      <c r="OMB1129" s="54"/>
      <c r="OMC1129" s="52"/>
      <c r="OMD1129" s="53"/>
      <c r="OME1129" s="54"/>
      <c r="OMF1129" s="52"/>
      <c r="OMG1129" s="53"/>
      <c r="OMH1129" s="54"/>
      <c r="OMI1129" s="52"/>
      <c r="OMJ1129" s="53"/>
      <c r="OMK1129" s="54"/>
      <c r="OML1129" s="52"/>
      <c r="OMM1129" s="53"/>
      <c r="OMN1129" s="54"/>
      <c r="OMO1129" s="52"/>
      <c r="OMP1129" s="53"/>
      <c r="OMQ1129" s="54"/>
      <c r="OMR1129" s="52"/>
      <c r="OMS1129" s="53"/>
      <c r="OMT1129" s="54"/>
      <c r="OMU1129" s="52"/>
      <c r="OMV1129" s="53"/>
      <c r="OMW1129" s="54"/>
      <c r="OMX1129" s="52"/>
      <c r="OMY1129" s="53"/>
      <c r="OMZ1129" s="54"/>
      <c r="ONA1129" s="52"/>
      <c r="ONB1129" s="53"/>
      <c r="ONC1129" s="54"/>
      <c r="OND1129" s="52"/>
      <c r="ONE1129" s="53"/>
      <c r="ONF1129" s="54"/>
      <c r="ONG1129" s="52"/>
      <c r="ONH1129" s="53"/>
      <c r="ONI1129" s="54"/>
      <c r="ONJ1129" s="52"/>
      <c r="ONK1129" s="53"/>
      <c r="ONL1129" s="54"/>
      <c r="ONM1129" s="52"/>
      <c r="ONN1129" s="53"/>
      <c r="ONO1129" s="54"/>
      <c r="ONP1129" s="52"/>
      <c r="ONQ1129" s="53"/>
      <c r="ONR1129" s="54"/>
      <c r="ONS1129" s="52"/>
      <c r="ONT1129" s="53"/>
      <c r="ONU1129" s="54"/>
      <c r="ONV1129" s="52"/>
      <c r="ONW1129" s="53"/>
      <c r="ONX1129" s="54"/>
      <c r="ONY1129" s="52"/>
      <c r="ONZ1129" s="53"/>
      <c r="OOA1129" s="54"/>
      <c r="OOB1129" s="52"/>
      <c r="OOC1129" s="53"/>
      <c r="OOD1129" s="54"/>
      <c r="OOE1129" s="52"/>
      <c r="OOF1129" s="53"/>
      <c r="OOG1129" s="54"/>
      <c r="OOH1129" s="52"/>
      <c r="OOI1129" s="53"/>
      <c r="OOJ1129" s="54"/>
      <c r="OOK1129" s="52"/>
      <c r="OOL1129" s="53"/>
      <c r="OOM1129" s="54"/>
      <c r="OON1129" s="52"/>
      <c r="OOO1129" s="53"/>
      <c r="OOP1129" s="54"/>
      <c r="OOQ1129" s="52"/>
      <c r="OOR1129" s="53"/>
      <c r="OOS1129" s="54"/>
      <c r="OOT1129" s="52"/>
      <c r="OOU1129" s="53"/>
      <c r="OOV1129" s="54"/>
      <c r="OOW1129" s="52"/>
      <c r="OOX1129" s="53"/>
      <c r="OOY1129" s="54"/>
      <c r="OOZ1129" s="52"/>
      <c r="OPA1129" s="53"/>
      <c r="OPB1129" s="54"/>
      <c r="OPC1129" s="52"/>
      <c r="OPD1129" s="53"/>
      <c r="OPE1129" s="54"/>
      <c r="OPF1129" s="52"/>
      <c r="OPG1129" s="53"/>
      <c r="OPH1129" s="54"/>
      <c r="OPI1129" s="52"/>
      <c r="OPJ1129" s="53"/>
      <c r="OPK1129" s="54"/>
      <c r="OPL1129" s="52"/>
      <c r="OPM1129" s="53"/>
      <c r="OPN1129" s="54"/>
      <c r="OPO1129" s="52"/>
      <c r="OPP1129" s="53"/>
      <c r="OPQ1129" s="54"/>
      <c r="OPR1129" s="52"/>
      <c r="OPS1129" s="53"/>
      <c r="OPT1129" s="54"/>
      <c r="OPU1129" s="52"/>
      <c r="OPV1129" s="53"/>
      <c r="OPW1129" s="54"/>
      <c r="OPX1129" s="52"/>
      <c r="OPY1129" s="53"/>
      <c r="OPZ1129" s="54"/>
      <c r="OQA1129" s="52"/>
      <c r="OQB1129" s="53"/>
      <c r="OQC1129" s="54"/>
      <c r="OQD1129" s="52"/>
      <c r="OQE1129" s="53"/>
      <c r="OQF1129" s="54"/>
      <c r="OQG1129" s="52"/>
      <c r="OQH1129" s="53"/>
      <c r="OQI1129" s="54"/>
      <c r="OQJ1129" s="52"/>
      <c r="OQK1129" s="53"/>
      <c r="OQL1129" s="54"/>
      <c r="OQM1129" s="52"/>
      <c r="OQN1129" s="53"/>
      <c r="OQO1129" s="54"/>
      <c r="OQP1129" s="52"/>
      <c r="OQQ1129" s="53"/>
      <c r="OQR1129" s="54"/>
      <c r="OQS1129" s="52"/>
      <c r="OQT1129" s="53"/>
      <c r="OQU1129" s="54"/>
      <c r="OQV1129" s="52"/>
      <c r="OQW1129" s="53"/>
      <c r="OQX1129" s="54"/>
      <c r="OQY1129" s="52"/>
      <c r="OQZ1129" s="53"/>
      <c r="ORA1129" s="54"/>
      <c r="ORB1129" s="52"/>
      <c r="ORC1129" s="53"/>
      <c r="ORD1129" s="54"/>
      <c r="ORE1129" s="52"/>
      <c r="ORF1129" s="53"/>
      <c r="ORG1129" s="54"/>
      <c r="ORH1129" s="52"/>
      <c r="ORI1129" s="53"/>
      <c r="ORJ1129" s="54"/>
      <c r="ORK1129" s="52"/>
      <c r="ORL1129" s="53"/>
      <c r="ORM1129" s="54"/>
      <c r="ORN1129" s="52"/>
      <c r="ORO1129" s="53"/>
      <c r="ORP1129" s="54"/>
      <c r="ORQ1129" s="52"/>
      <c r="ORR1129" s="53"/>
      <c r="ORS1129" s="54"/>
      <c r="ORT1129" s="52"/>
      <c r="ORU1129" s="53"/>
      <c r="ORV1129" s="54"/>
      <c r="ORW1129" s="52"/>
      <c r="ORX1129" s="53"/>
      <c r="ORY1129" s="54"/>
      <c r="ORZ1129" s="52"/>
      <c r="OSA1129" s="53"/>
      <c r="OSB1129" s="54"/>
      <c r="OSC1129" s="52"/>
      <c r="OSD1129" s="53"/>
      <c r="OSE1129" s="54"/>
      <c r="OSF1129" s="52"/>
      <c r="OSG1129" s="53"/>
      <c r="OSH1129" s="54"/>
      <c r="OSI1129" s="52"/>
      <c r="OSJ1129" s="53"/>
      <c r="OSK1129" s="54"/>
      <c r="OSL1129" s="52"/>
      <c r="OSM1129" s="53"/>
      <c r="OSN1129" s="54"/>
      <c r="OSO1129" s="52"/>
      <c r="OSP1129" s="53"/>
      <c r="OSQ1129" s="54"/>
      <c r="OSR1129" s="52"/>
      <c r="OSS1129" s="53"/>
      <c r="OST1129" s="54"/>
      <c r="OSU1129" s="52"/>
      <c r="OSV1129" s="53"/>
      <c r="OSW1129" s="54"/>
      <c r="OSX1129" s="52"/>
      <c r="OSY1129" s="53"/>
      <c r="OSZ1129" s="54"/>
      <c r="OTA1129" s="52"/>
      <c r="OTB1129" s="53"/>
      <c r="OTC1129" s="54"/>
      <c r="OTD1129" s="52"/>
      <c r="OTE1129" s="53"/>
      <c r="OTF1129" s="54"/>
      <c r="OTG1129" s="52"/>
      <c r="OTH1129" s="53"/>
      <c r="OTI1129" s="54"/>
      <c r="OTJ1129" s="52"/>
      <c r="OTK1129" s="53"/>
      <c r="OTL1129" s="54"/>
      <c r="OTM1129" s="52"/>
      <c r="OTN1129" s="53"/>
      <c r="OTO1129" s="54"/>
      <c r="OTP1129" s="52"/>
      <c r="OTQ1129" s="53"/>
      <c r="OTR1129" s="54"/>
      <c r="OTS1129" s="52"/>
      <c r="OTT1129" s="53"/>
      <c r="OTU1129" s="54"/>
      <c r="OTV1129" s="52"/>
      <c r="OTW1129" s="53"/>
      <c r="OTX1129" s="54"/>
      <c r="OTY1129" s="52"/>
      <c r="OTZ1129" s="53"/>
      <c r="OUA1129" s="54"/>
      <c r="OUB1129" s="52"/>
      <c r="OUC1129" s="53"/>
      <c r="OUD1129" s="54"/>
      <c r="OUE1129" s="52"/>
      <c r="OUF1129" s="53"/>
      <c r="OUG1129" s="54"/>
      <c r="OUH1129" s="52"/>
      <c r="OUI1129" s="53"/>
      <c r="OUJ1129" s="54"/>
      <c r="OUK1129" s="52"/>
      <c r="OUL1129" s="53"/>
      <c r="OUM1129" s="54"/>
      <c r="OUN1129" s="52"/>
      <c r="OUO1129" s="53"/>
      <c r="OUP1129" s="54"/>
      <c r="OUQ1129" s="52"/>
      <c r="OUR1129" s="53"/>
      <c r="OUS1129" s="54"/>
      <c r="OUT1129" s="52"/>
      <c r="OUU1129" s="53"/>
      <c r="OUV1129" s="54"/>
      <c r="OUW1129" s="52"/>
      <c r="OUX1129" s="53"/>
      <c r="OUY1129" s="54"/>
      <c r="OUZ1129" s="52"/>
      <c r="OVA1129" s="53"/>
      <c r="OVB1129" s="54"/>
      <c r="OVC1129" s="52"/>
      <c r="OVD1129" s="53"/>
      <c r="OVE1129" s="54"/>
      <c r="OVF1129" s="52"/>
      <c r="OVG1129" s="53"/>
      <c r="OVH1129" s="54"/>
      <c r="OVI1129" s="52"/>
      <c r="OVJ1129" s="53"/>
      <c r="OVK1129" s="54"/>
      <c r="OVL1129" s="52"/>
      <c r="OVM1129" s="53"/>
      <c r="OVN1129" s="54"/>
      <c r="OVO1129" s="52"/>
      <c r="OVP1129" s="53"/>
      <c r="OVQ1129" s="54"/>
      <c r="OVR1129" s="52"/>
      <c r="OVS1129" s="53"/>
      <c r="OVT1129" s="54"/>
      <c r="OVU1129" s="52"/>
      <c r="OVV1129" s="53"/>
      <c r="OVW1129" s="54"/>
      <c r="OVX1129" s="52"/>
      <c r="OVY1129" s="53"/>
      <c r="OVZ1129" s="54"/>
      <c r="OWA1129" s="52"/>
      <c r="OWB1129" s="53"/>
      <c r="OWC1129" s="54"/>
      <c r="OWD1129" s="52"/>
      <c r="OWE1129" s="53"/>
      <c r="OWF1129" s="54"/>
      <c r="OWG1129" s="52"/>
      <c r="OWH1129" s="53"/>
      <c r="OWI1129" s="54"/>
      <c r="OWJ1129" s="52"/>
      <c r="OWK1129" s="53"/>
      <c r="OWL1129" s="54"/>
      <c r="OWM1129" s="52"/>
      <c r="OWN1129" s="53"/>
      <c r="OWO1129" s="54"/>
      <c r="OWP1129" s="52"/>
      <c r="OWQ1129" s="53"/>
      <c r="OWR1129" s="54"/>
      <c r="OWS1129" s="52"/>
      <c r="OWT1129" s="53"/>
      <c r="OWU1129" s="54"/>
      <c r="OWV1129" s="52"/>
      <c r="OWW1129" s="53"/>
      <c r="OWX1129" s="54"/>
      <c r="OWY1129" s="52"/>
      <c r="OWZ1129" s="53"/>
      <c r="OXA1129" s="54"/>
      <c r="OXB1129" s="52"/>
      <c r="OXC1129" s="53"/>
      <c r="OXD1129" s="54"/>
      <c r="OXE1129" s="52"/>
      <c r="OXF1129" s="53"/>
      <c r="OXG1129" s="54"/>
      <c r="OXH1129" s="52"/>
      <c r="OXI1129" s="53"/>
      <c r="OXJ1129" s="54"/>
      <c r="OXK1129" s="52"/>
      <c r="OXL1129" s="53"/>
      <c r="OXM1129" s="54"/>
      <c r="OXN1129" s="52"/>
      <c r="OXO1129" s="53"/>
      <c r="OXP1129" s="54"/>
      <c r="OXQ1129" s="52"/>
      <c r="OXR1129" s="53"/>
      <c r="OXS1129" s="54"/>
      <c r="OXT1129" s="52"/>
      <c r="OXU1129" s="53"/>
      <c r="OXV1129" s="54"/>
      <c r="OXW1129" s="52"/>
      <c r="OXX1129" s="53"/>
      <c r="OXY1129" s="54"/>
      <c r="OXZ1129" s="52"/>
      <c r="OYA1129" s="53"/>
      <c r="OYB1129" s="54"/>
      <c r="OYC1129" s="52"/>
      <c r="OYD1129" s="53"/>
      <c r="OYE1129" s="54"/>
      <c r="OYF1129" s="52"/>
      <c r="OYG1129" s="53"/>
      <c r="OYH1129" s="54"/>
      <c r="OYI1129" s="52"/>
      <c r="OYJ1129" s="53"/>
      <c r="OYK1129" s="54"/>
      <c r="OYL1129" s="52"/>
      <c r="OYM1129" s="53"/>
      <c r="OYN1129" s="54"/>
      <c r="OYO1129" s="52"/>
      <c r="OYP1129" s="53"/>
      <c r="OYQ1129" s="54"/>
      <c r="OYR1129" s="52"/>
      <c r="OYS1129" s="53"/>
      <c r="OYT1129" s="54"/>
      <c r="OYU1129" s="52"/>
      <c r="OYV1129" s="53"/>
      <c r="OYW1129" s="54"/>
      <c r="OYX1129" s="52"/>
      <c r="OYY1129" s="53"/>
      <c r="OYZ1129" s="54"/>
      <c r="OZA1129" s="52"/>
      <c r="OZB1129" s="53"/>
      <c r="OZC1129" s="54"/>
      <c r="OZD1129" s="52"/>
      <c r="OZE1129" s="53"/>
      <c r="OZF1129" s="54"/>
      <c r="OZG1129" s="52"/>
      <c r="OZH1129" s="53"/>
      <c r="OZI1129" s="54"/>
      <c r="OZJ1129" s="52"/>
      <c r="OZK1129" s="53"/>
      <c r="OZL1129" s="54"/>
      <c r="OZM1129" s="52"/>
      <c r="OZN1129" s="53"/>
      <c r="OZO1129" s="54"/>
      <c r="OZP1129" s="52"/>
      <c r="OZQ1129" s="53"/>
      <c r="OZR1129" s="54"/>
      <c r="OZS1129" s="52"/>
      <c r="OZT1129" s="53"/>
      <c r="OZU1129" s="54"/>
      <c r="OZV1129" s="52"/>
      <c r="OZW1129" s="53"/>
      <c r="OZX1129" s="54"/>
      <c r="OZY1129" s="52"/>
      <c r="OZZ1129" s="53"/>
      <c r="PAA1129" s="54"/>
      <c r="PAB1129" s="52"/>
      <c r="PAC1129" s="53"/>
      <c r="PAD1129" s="54"/>
      <c r="PAE1129" s="52"/>
      <c r="PAF1129" s="53"/>
      <c r="PAG1129" s="54"/>
      <c r="PAH1129" s="52"/>
      <c r="PAI1129" s="53"/>
      <c r="PAJ1129" s="54"/>
      <c r="PAK1129" s="52"/>
      <c r="PAL1129" s="53"/>
      <c r="PAM1129" s="54"/>
      <c r="PAN1129" s="52"/>
      <c r="PAO1129" s="53"/>
      <c r="PAP1129" s="54"/>
      <c r="PAQ1129" s="52"/>
      <c r="PAR1129" s="53"/>
      <c r="PAS1129" s="54"/>
      <c r="PAT1129" s="52"/>
      <c r="PAU1129" s="53"/>
      <c r="PAV1129" s="54"/>
      <c r="PAW1129" s="52"/>
      <c r="PAX1129" s="53"/>
      <c r="PAY1129" s="54"/>
      <c r="PAZ1129" s="52"/>
      <c r="PBA1129" s="53"/>
      <c r="PBB1129" s="54"/>
      <c r="PBC1129" s="52"/>
      <c r="PBD1129" s="53"/>
      <c r="PBE1129" s="54"/>
      <c r="PBF1129" s="52"/>
      <c r="PBG1129" s="53"/>
      <c r="PBH1129" s="54"/>
      <c r="PBI1129" s="52"/>
      <c r="PBJ1129" s="53"/>
      <c r="PBK1129" s="54"/>
      <c r="PBL1129" s="52"/>
      <c r="PBM1129" s="53"/>
      <c r="PBN1129" s="54"/>
      <c r="PBO1129" s="52"/>
      <c r="PBP1129" s="53"/>
      <c r="PBQ1129" s="54"/>
      <c r="PBR1129" s="52"/>
      <c r="PBS1129" s="53"/>
      <c r="PBT1129" s="54"/>
      <c r="PBU1129" s="52"/>
      <c r="PBV1129" s="53"/>
      <c r="PBW1129" s="54"/>
      <c r="PBX1129" s="52"/>
      <c r="PBY1129" s="53"/>
      <c r="PBZ1129" s="54"/>
      <c r="PCA1129" s="52"/>
      <c r="PCB1129" s="53"/>
      <c r="PCC1129" s="54"/>
      <c r="PCD1129" s="52"/>
      <c r="PCE1129" s="53"/>
      <c r="PCF1129" s="54"/>
      <c r="PCG1129" s="52"/>
      <c r="PCH1129" s="53"/>
      <c r="PCI1129" s="54"/>
      <c r="PCJ1129" s="52"/>
      <c r="PCK1129" s="53"/>
      <c r="PCL1129" s="54"/>
      <c r="PCM1129" s="52"/>
      <c r="PCN1129" s="53"/>
      <c r="PCO1129" s="54"/>
      <c r="PCP1129" s="52"/>
      <c r="PCQ1129" s="53"/>
      <c r="PCR1129" s="54"/>
      <c r="PCS1129" s="52"/>
      <c r="PCT1129" s="53"/>
      <c r="PCU1129" s="54"/>
      <c r="PCV1129" s="52"/>
      <c r="PCW1129" s="53"/>
      <c r="PCX1129" s="54"/>
      <c r="PCY1129" s="52"/>
      <c r="PCZ1129" s="53"/>
      <c r="PDA1129" s="54"/>
      <c r="PDB1129" s="52"/>
      <c r="PDC1129" s="53"/>
      <c r="PDD1129" s="54"/>
      <c r="PDE1129" s="52"/>
      <c r="PDF1129" s="53"/>
      <c r="PDG1129" s="54"/>
      <c r="PDH1129" s="52"/>
      <c r="PDI1129" s="53"/>
      <c r="PDJ1129" s="54"/>
      <c r="PDK1129" s="52"/>
      <c r="PDL1129" s="53"/>
      <c r="PDM1129" s="54"/>
      <c r="PDN1129" s="52"/>
      <c r="PDO1129" s="53"/>
      <c r="PDP1129" s="54"/>
      <c r="PDQ1129" s="52"/>
      <c r="PDR1129" s="53"/>
      <c r="PDS1129" s="54"/>
      <c r="PDT1129" s="52"/>
      <c r="PDU1129" s="53"/>
      <c r="PDV1129" s="54"/>
      <c r="PDW1129" s="52"/>
      <c r="PDX1129" s="53"/>
      <c r="PDY1129" s="54"/>
      <c r="PDZ1129" s="52"/>
      <c r="PEA1129" s="53"/>
      <c r="PEB1129" s="54"/>
      <c r="PEC1129" s="52"/>
      <c r="PED1129" s="53"/>
      <c r="PEE1129" s="54"/>
      <c r="PEF1129" s="52"/>
      <c r="PEG1129" s="53"/>
      <c r="PEH1129" s="54"/>
      <c r="PEI1129" s="52"/>
      <c r="PEJ1129" s="53"/>
      <c r="PEK1129" s="54"/>
      <c r="PEL1129" s="52"/>
      <c r="PEM1129" s="53"/>
      <c r="PEN1129" s="54"/>
      <c r="PEO1129" s="52"/>
      <c r="PEP1129" s="53"/>
      <c r="PEQ1129" s="54"/>
      <c r="PER1129" s="52"/>
      <c r="PES1129" s="53"/>
      <c r="PET1129" s="54"/>
      <c r="PEU1129" s="52"/>
      <c r="PEV1129" s="53"/>
      <c r="PEW1129" s="54"/>
      <c r="PEX1129" s="52"/>
      <c r="PEY1129" s="53"/>
      <c r="PEZ1129" s="54"/>
      <c r="PFA1129" s="52"/>
      <c r="PFB1129" s="53"/>
      <c r="PFC1129" s="54"/>
      <c r="PFD1129" s="52"/>
      <c r="PFE1129" s="53"/>
      <c r="PFF1129" s="54"/>
      <c r="PFG1129" s="52"/>
      <c r="PFH1129" s="53"/>
      <c r="PFI1129" s="54"/>
      <c r="PFJ1129" s="52"/>
      <c r="PFK1129" s="53"/>
      <c r="PFL1129" s="54"/>
      <c r="PFM1129" s="52"/>
      <c r="PFN1129" s="53"/>
      <c r="PFO1129" s="54"/>
      <c r="PFP1129" s="52"/>
      <c r="PFQ1129" s="53"/>
      <c r="PFR1129" s="54"/>
      <c r="PFS1129" s="52"/>
      <c r="PFT1129" s="53"/>
      <c r="PFU1129" s="54"/>
      <c r="PFV1129" s="52"/>
      <c r="PFW1129" s="53"/>
      <c r="PFX1129" s="54"/>
      <c r="PFY1129" s="52"/>
      <c r="PFZ1129" s="53"/>
      <c r="PGA1129" s="54"/>
      <c r="PGB1129" s="52"/>
      <c r="PGC1129" s="53"/>
      <c r="PGD1129" s="54"/>
      <c r="PGE1129" s="52"/>
      <c r="PGF1129" s="53"/>
      <c r="PGG1129" s="54"/>
      <c r="PGH1129" s="52"/>
      <c r="PGI1129" s="53"/>
      <c r="PGJ1129" s="54"/>
      <c r="PGK1129" s="52"/>
      <c r="PGL1129" s="53"/>
      <c r="PGM1129" s="54"/>
      <c r="PGN1129" s="52"/>
      <c r="PGO1129" s="53"/>
      <c r="PGP1129" s="54"/>
      <c r="PGQ1129" s="52"/>
      <c r="PGR1129" s="53"/>
      <c r="PGS1129" s="54"/>
      <c r="PGT1129" s="52"/>
      <c r="PGU1129" s="53"/>
      <c r="PGV1129" s="54"/>
      <c r="PGW1129" s="52"/>
      <c r="PGX1129" s="53"/>
      <c r="PGY1129" s="54"/>
      <c r="PGZ1129" s="52"/>
      <c r="PHA1129" s="53"/>
      <c r="PHB1129" s="54"/>
      <c r="PHC1129" s="52"/>
      <c r="PHD1129" s="53"/>
      <c r="PHE1129" s="54"/>
      <c r="PHF1129" s="52"/>
      <c r="PHG1129" s="53"/>
      <c r="PHH1129" s="54"/>
      <c r="PHI1129" s="52"/>
      <c r="PHJ1129" s="53"/>
      <c r="PHK1129" s="54"/>
      <c r="PHL1129" s="52"/>
      <c r="PHM1129" s="53"/>
      <c r="PHN1129" s="54"/>
      <c r="PHO1129" s="52"/>
      <c r="PHP1129" s="53"/>
      <c r="PHQ1129" s="54"/>
      <c r="PHR1129" s="52"/>
      <c r="PHS1129" s="53"/>
      <c r="PHT1129" s="54"/>
      <c r="PHU1129" s="52"/>
      <c r="PHV1129" s="53"/>
      <c r="PHW1129" s="54"/>
      <c r="PHX1129" s="52"/>
      <c r="PHY1129" s="53"/>
      <c r="PHZ1129" s="54"/>
      <c r="PIA1129" s="52"/>
      <c r="PIB1129" s="53"/>
      <c r="PIC1129" s="54"/>
      <c r="PID1129" s="52"/>
      <c r="PIE1129" s="53"/>
      <c r="PIF1129" s="54"/>
      <c r="PIG1129" s="52"/>
      <c r="PIH1129" s="53"/>
      <c r="PII1129" s="54"/>
      <c r="PIJ1129" s="52"/>
      <c r="PIK1129" s="53"/>
      <c r="PIL1129" s="54"/>
      <c r="PIM1129" s="52"/>
      <c r="PIN1129" s="53"/>
      <c r="PIO1129" s="54"/>
      <c r="PIP1129" s="52"/>
      <c r="PIQ1129" s="53"/>
      <c r="PIR1129" s="54"/>
      <c r="PIS1129" s="52"/>
      <c r="PIT1129" s="53"/>
      <c r="PIU1129" s="54"/>
      <c r="PIV1129" s="52"/>
      <c r="PIW1129" s="53"/>
      <c r="PIX1129" s="54"/>
      <c r="PIY1129" s="52"/>
      <c r="PIZ1129" s="53"/>
      <c r="PJA1129" s="54"/>
      <c r="PJB1129" s="52"/>
      <c r="PJC1129" s="53"/>
      <c r="PJD1129" s="54"/>
      <c r="PJE1129" s="52"/>
      <c r="PJF1129" s="53"/>
      <c r="PJG1129" s="54"/>
      <c r="PJH1129" s="52"/>
      <c r="PJI1129" s="53"/>
      <c r="PJJ1129" s="54"/>
      <c r="PJK1129" s="52"/>
      <c r="PJL1129" s="53"/>
      <c r="PJM1129" s="54"/>
      <c r="PJN1129" s="52"/>
      <c r="PJO1129" s="53"/>
      <c r="PJP1129" s="54"/>
      <c r="PJQ1129" s="52"/>
      <c r="PJR1129" s="53"/>
      <c r="PJS1129" s="54"/>
      <c r="PJT1129" s="52"/>
      <c r="PJU1129" s="53"/>
      <c r="PJV1129" s="54"/>
      <c r="PJW1129" s="52"/>
      <c r="PJX1129" s="53"/>
      <c r="PJY1129" s="54"/>
      <c r="PJZ1129" s="52"/>
      <c r="PKA1129" s="53"/>
      <c r="PKB1129" s="54"/>
      <c r="PKC1129" s="52"/>
      <c r="PKD1129" s="53"/>
      <c r="PKE1129" s="54"/>
      <c r="PKF1129" s="52"/>
      <c r="PKG1129" s="53"/>
      <c r="PKH1129" s="54"/>
      <c r="PKI1129" s="52"/>
      <c r="PKJ1129" s="53"/>
      <c r="PKK1129" s="54"/>
      <c r="PKL1129" s="52"/>
      <c r="PKM1129" s="53"/>
      <c r="PKN1129" s="54"/>
      <c r="PKO1129" s="52"/>
      <c r="PKP1129" s="53"/>
      <c r="PKQ1129" s="54"/>
      <c r="PKR1129" s="52"/>
      <c r="PKS1129" s="53"/>
      <c r="PKT1129" s="54"/>
      <c r="PKU1129" s="52"/>
      <c r="PKV1129" s="53"/>
      <c r="PKW1129" s="54"/>
      <c r="PKX1129" s="52"/>
      <c r="PKY1129" s="53"/>
      <c r="PKZ1129" s="54"/>
      <c r="PLA1129" s="52"/>
      <c r="PLB1129" s="53"/>
      <c r="PLC1129" s="54"/>
      <c r="PLD1129" s="52"/>
      <c r="PLE1129" s="53"/>
      <c r="PLF1129" s="54"/>
      <c r="PLG1129" s="52"/>
      <c r="PLH1129" s="53"/>
      <c r="PLI1129" s="54"/>
      <c r="PLJ1129" s="52"/>
      <c r="PLK1129" s="53"/>
      <c r="PLL1129" s="54"/>
      <c r="PLM1129" s="52"/>
      <c r="PLN1129" s="53"/>
      <c r="PLO1129" s="54"/>
      <c r="PLP1129" s="52"/>
      <c r="PLQ1129" s="53"/>
      <c r="PLR1129" s="54"/>
      <c r="PLS1129" s="52"/>
      <c r="PLT1129" s="53"/>
      <c r="PLU1129" s="54"/>
      <c r="PLV1129" s="52"/>
      <c r="PLW1129" s="53"/>
      <c r="PLX1129" s="54"/>
      <c r="PLY1129" s="52"/>
      <c r="PLZ1129" s="53"/>
      <c r="PMA1129" s="54"/>
      <c r="PMB1129" s="52"/>
      <c r="PMC1129" s="53"/>
      <c r="PMD1129" s="54"/>
      <c r="PME1129" s="52"/>
      <c r="PMF1129" s="53"/>
      <c r="PMG1129" s="54"/>
      <c r="PMH1129" s="52"/>
      <c r="PMI1129" s="53"/>
      <c r="PMJ1129" s="54"/>
      <c r="PMK1129" s="52"/>
      <c r="PML1129" s="53"/>
      <c r="PMM1129" s="54"/>
      <c r="PMN1129" s="52"/>
      <c r="PMO1129" s="53"/>
      <c r="PMP1129" s="54"/>
      <c r="PMQ1129" s="52"/>
      <c r="PMR1129" s="53"/>
      <c r="PMS1129" s="54"/>
      <c r="PMT1129" s="52"/>
      <c r="PMU1129" s="53"/>
      <c r="PMV1129" s="54"/>
      <c r="PMW1129" s="52"/>
      <c r="PMX1129" s="53"/>
      <c r="PMY1129" s="54"/>
      <c r="PMZ1129" s="52"/>
      <c r="PNA1129" s="53"/>
      <c r="PNB1129" s="54"/>
      <c r="PNC1129" s="52"/>
      <c r="PND1129" s="53"/>
      <c r="PNE1129" s="54"/>
      <c r="PNF1129" s="52"/>
      <c r="PNG1129" s="53"/>
      <c r="PNH1129" s="54"/>
      <c r="PNI1129" s="52"/>
      <c r="PNJ1129" s="53"/>
      <c r="PNK1129" s="54"/>
      <c r="PNL1129" s="52"/>
      <c r="PNM1129" s="53"/>
      <c r="PNN1129" s="54"/>
      <c r="PNO1129" s="52"/>
      <c r="PNP1129" s="53"/>
      <c r="PNQ1129" s="54"/>
      <c r="PNR1129" s="52"/>
      <c r="PNS1129" s="53"/>
      <c r="PNT1129" s="54"/>
      <c r="PNU1129" s="52"/>
      <c r="PNV1129" s="53"/>
      <c r="PNW1129" s="54"/>
      <c r="PNX1129" s="52"/>
      <c r="PNY1129" s="53"/>
      <c r="PNZ1129" s="54"/>
      <c r="POA1129" s="52"/>
      <c r="POB1129" s="53"/>
      <c r="POC1129" s="54"/>
      <c r="POD1129" s="52"/>
      <c r="POE1129" s="53"/>
      <c r="POF1129" s="54"/>
      <c r="POG1129" s="52"/>
      <c r="POH1129" s="53"/>
      <c r="POI1129" s="54"/>
      <c r="POJ1129" s="52"/>
      <c r="POK1129" s="53"/>
      <c r="POL1129" s="54"/>
      <c r="POM1129" s="52"/>
      <c r="PON1129" s="53"/>
      <c r="POO1129" s="54"/>
      <c r="POP1129" s="52"/>
      <c r="POQ1129" s="53"/>
      <c r="POR1129" s="54"/>
      <c r="POS1129" s="52"/>
      <c r="POT1129" s="53"/>
      <c r="POU1129" s="54"/>
      <c r="POV1129" s="52"/>
      <c r="POW1129" s="53"/>
      <c r="POX1129" s="54"/>
      <c r="POY1129" s="52"/>
      <c r="POZ1129" s="53"/>
      <c r="PPA1129" s="54"/>
      <c r="PPB1129" s="52"/>
      <c r="PPC1129" s="53"/>
      <c r="PPD1129" s="54"/>
      <c r="PPE1129" s="52"/>
      <c r="PPF1129" s="53"/>
      <c r="PPG1129" s="54"/>
      <c r="PPH1129" s="52"/>
      <c r="PPI1129" s="53"/>
      <c r="PPJ1129" s="54"/>
      <c r="PPK1129" s="52"/>
      <c r="PPL1129" s="53"/>
      <c r="PPM1129" s="54"/>
      <c r="PPN1129" s="52"/>
      <c r="PPO1129" s="53"/>
      <c r="PPP1129" s="54"/>
      <c r="PPQ1129" s="52"/>
      <c r="PPR1129" s="53"/>
      <c r="PPS1129" s="54"/>
      <c r="PPT1129" s="52"/>
      <c r="PPU1129" s="53"/>
      <c r="PPV1129" s="54"/>
      <c r="PPW1129" s="52"/>
      <c r="PPX1129" s="53"/>
      <c r="PPY1129" s="54"/>
      <c r="PPZ1129" s="52"/>
      <c r="PQA1129" s="53"/>
      <c r="PQB1129" s="54"/>
      <c r="PQC1129" s="52"/>
      <c r="PQD1129" s="53"/>
      <c r="PQE1129" s="54"/>
      <c r="PQF1129" s="52"/>
      <c r="PQG1129" s="53"/>
      <c r="PQH1129" s="54"/>
      <c r="PQI1129" s="52"/>
      <c r="PQJ1129" s="53"/>
      <c r="PQK1129" s="54"/>
      <c r="PQL1129" s="52"/>
      <c r="PQM1129" s="53"/>
      <c r="PQN1129" s="54"/>
      <c r="PQO1129" s="52"/>
      <c r="PQP1129" s="53"/>
      <c r="PQQ1129" s="54"/>
      <c r="PQR1129" s="52"/>
      <c r="PQS1129" s="53"/>
      <c r="PQT1129" s="54"/>
      <c r="PQU1129" s="52"/>
      <c r="PQV1129" s="53"/>
      <c r="PQW1129" s="54"/>
      <c r="PQX1129" s="52"/>
      <c r="PQY1129" s="53"/>
      <c r="PQZ1129" s="54"/>
      <c r="PRA1129" s="52"/>
      <c r="PRB1129" s="53"/>
      <c r="PRC1129" s="54"/>
      <c r="PRD1129" s="52"/>
      <c r="PRE1129" s="53"/>
      <c r="PRF1129" s="54"/>
      <c r="PRG1129" s="52"/>
      <c r="PRH1129" s="53"/>
      <c r="PRI1129" s="54"/>
      <c r="PRJ1129" s="52"/>
      <c r="PRK1129" s="53"/>
      <c r="PRL1129" s="54"/>
      <c r="PRM1129" s="52"/>
      <c r="PRN1129" s="53"/>
      <c r="PRO1129" s="54"/>
      <c r="PRP1129" s="52"/>
      <c r="PRQ1129" s="53"/>
      <c r="PRR1129" s="54"/>
      <c r="PRS1129" s="52"/>
      <c r="PRT1129" s="53"/>
      <c r="PRU1129" s="54"/>
      <c r="PRV1129" s="52"/>
      <c r="PRW1129" s="53"/>
      <c r="PRX1129" s="54"/>
      <c r="PRY1129" s="52"/>
      <c r="PRZ1129" s="53"/>
      <c r="PSA1129" s="54"/>
      <c r="PSB1129" s="52"/>
      <c r="PSC1129" s="53"/>
      <c r="PSD1129" s="54"/>
      <c r="PSE1129" s="52"/>
      <c r="PSF1129" s="53"/>
      <c r="PSG1129" s="54"/>
      <c r="PSH1129" s="52"/>
      <c r="PSI1129" s="53"/>
      <c r="PSJ1129" s="54"/>
      <c r="PSK1129" s="52"/>
      <c r="PSL1129" s="53"/>
      <c r="PSM1129" s="54"/>
      <c r="PSN1129" s="52"/>
      <c r="PSO1129" s="53"/>
      <c r="PSP1129" s="54"/>
      <c r="PSQ1129" s="52"/>
      <c r="PSR1129" s="53"/>
      <c r="PSS1129" s="54"/>
      <c r="PST1129" s="52"/>
      <c r="PSU1129" s="53"/>
      <c r="PSV1129" s="54"/>
      <c r="PSW1129" s="52"/>
      <c r="PSX1129" s="53"/>
      <c r="PSY1129" s="54"/>
      <c r="PSZ1129" s="52"/>
      <c r="PTA1129" s="53"/>
      <c r="PTB1129" s="54"/>
      <c r="PTC1129" s="52"/>
      <c r="PTD1129" s="53"/>
      <c r="PTE1129" s="54"/>
      <c r="PTF1129" s="52"/>
      <c r="PTG1129" s="53"/>
      <c r="PTH1129" s="54"/>
      <c r="PTI1129" s="52"/>
      <c r="PTJ1129" s="53"/>
      <c r="PTK1129" s="54"/>
      <c r="PTL1129" s="52"/>
      <c r="PTM1129" s="53"/>
      <c r="PTN1129" s="54"/>
      <c r="PTO1129" s="52"/>
      <c r="PTP1129" s="53"/>
      <c r="PTQ1129" s="54"/>
      <c r="PTR1129" s="52"/>
      <c r="PTS1129" s="53"/>
      <c r="PTT1129" s="54"/>
      <c r="PTU1129" s="52"/>
      <c r="PTV1129" s="53"/>
      <c r="PTW1129" s="54"/>
      <c r="PTX1129" s="52"/>
      <c r="PTY1129" s="53"/>
      <c r="PTZ1129" s="54"/>
      <c r="PUA1129" s="52"/>
      <c r="PUB1129" s="53"/>
      <c r="PUC1129" s="54"/>
      <c r="PUD1129" s="52"/>
      <c r="PUE1129" s="53"/>
      <c r="PUF1129" s="54"/>
      <c r="PUG1129" s="52"/>
      <c r="PUH1129" s="53"/>
      <c r="PUI1129" s="54"/>
      <c r="PUJ1129" s="52"/>
      <c r="PUK1129" s="53"/>
      <c r="PUL1129" s="54"/>
      <c r="PUM1129" s="52"/>
      <c r="PUN1129" s="53"/>
      <c r="PUO1129" s="54"/>
      <c r="PUP1129" s="52"/>
      <c r="PUQ1129" s="53"/>
      <c r="PUR1129" s="54"/>
      <c r="PUS1129" s="52"/>
      <c r="PUT1129" s="53"/>
      <c r="PUU1129" s="54"/>
      <c r="PUV1129" s="52"/>
      <c r="PUW1129" s="53"/>
      <c r="PUX1129" s="54"/>
      <c r="PUY1129" s="52"/>
      <c r="PUZ1129" s="53"/>
      <c r="PVA1129" s="54"/>
      <c r="PVB1129" s="52"/>
      <c r="PVC1129" s="53"/>
      <c r="PVD1129" s="54"/>
      <c r="PVE1129" s="52"/>
      <c r="PVF1129" s="53"/>
      <c r="PVG1129" s="54"/>
      <c r="PVH1129" s="52"/>
      <c r="PVI1129" s="53"/>
      <c r="PVJ1129" s="54"/>
      <c r="PVK1129" s="52"/>
      <c r="PVL1129" s="53"/>
      <c r="PVM1129" s="54"/>
      <c r="PVN1129" s="52"/>
      <c r="PVO1129" s="53"/>
      <c r="PVP1129" s="54"/>
      <c r="PVQ1129" s="52"/>
      <c r="PVR1129" s="53"/>
      <c r="PVS1129" s="54"/>
      <c r="PVT1129" s="52"/>
      <c r="PVU1129" s="53"/>
      <c r="PVV1129" s="54"/>
      <c r="PVW1129" s="52"/>
      <c r="PVX1129" s="53"/>
      <c r="PVY1129" s="54"/>
      <c r="PVZ1129" s="52"/>
      <c r="PWA1129" s="53"/>
      <c r="PWB1129" s="54"/>
      <c r="PWC1129" s="52"/>
      <c r="PWD1129" s="53"/>
      <c r="PWE1129" s="54"/>
      <c r="PWF1129" s="52"/>
      <c r="PWG1129" s="53"/>
      <c r="PWH1129" s="54"/>
      <c r="PWI1129" s="52"/>
      <c r="PWJ1129" s="53"/>
      <c r="PWK1129" s="54"/>
      <c r="PWL1129" s="52"/>
      <c r="PWM1129" s="53"/>
      <c r="PWN1129" s="54"/>
      <c r="PWO1129" s="52"/>
      <c r="PWP1129" s="53"/>
      <c r="PWQ1129" s="54"/>
      <c r="PWR1129" s="52"/>
      <c r="PWS1129" s="53"/>
      <c r="PWT1129" s="54"/>
      <c r="PWU1129" s="52"/>
      <c r="PWV1129" s="53"/>
      <c r="PWW1129" s="54"/>
      <c r="PWX1129" s="52"/>
      <c r="PWY1129" s="53"/>
      <c r="PWZ1129" s="54"/>
      <c r="PXA1129" s="52"/>
      <c r="PXB1129" s="53"/>
      <c r="PXC1129" s="54"/>
      <c r="PXD1129" s="52"/>
      <c r="PXE1129" s="53"/>
      <c r="PXF1129" s="54"/>
      <c r="PXG1129" s="52"/>
      <c r="PXH1129" s="53"/>
      <c r="PXI1129" s="54"/>
      <c r="PXJ1129" s="52"/>
      <c r="PXK1129" s="53"/>
      <c r="PXL1129" s="54"/>
      <c r="PXM1129" s="52"/>
      <c r="PXN1129" s="53"/>
      <c r="PXO1129" s="54"/>
      <c r="PXP1129" s="52"/>
      <c r="PXQ1129" s="53"/>
      <c r="PXR1129" s="54"/>
      <c r="PXS1129" s="52"/>
      <c r="PXT1129" s="53"/>
      <c r="PXU1129" s="54"/>
      <c r="PXV1129" s="52"/>
      <c r="PXW1129" s="53"/>
      <c r="PXX1129" s="54"/>
      <c r="PXY1129" s="52"/>
      <c r="PXZ1129" s="53"/>
      <c r="PYA1129" s="54"/>
      <c r="PYB1129" s="52"/>
      <c r="PYC1129" s="53"/>
      <c r="PYD1129" s="54"/>
      <c r="PYE1129" s="52"/>
      <c r="PYF1129" s="53"/>
      <c r="PYG1129" s="54"/>
      <c r="PYH1129" s="52"/>
      <c r="PYI1129" s="53"/>
      <c r="PYJ1129" s="54"/>
      <c r="PYK1129" s="52"/>
      <c r="PYL1129" s="53"/>
      <c r="PYM1129" s="54"/>
      <c r="PYN1129" s="52"/>
      <c r="PYO1129" s="53"/>
      <c r="PYP1129" s="54"/>
      <c r="PYQ1129" s="52"/>
      <c r="PYR1129" s="53"/>
      <c r="PYS1129" s="54"/>
      <c r="PYT1129" s="52"/>
      <c r="PYU1129" s="53"/>
      <c r="PYV1129" s="54"/>
      <c r="PYW1129" s="52"/>
      <c r="PYX1129" s="53"/>
      <c r="PYY1129" s="54"/>
      <c r="PYZ1129" s="52"/>
      <c r="PZA1129" s="53"/>
      <c r="PZB1129" s="54"/>
      <c r="PZC1129" s="52"/>
      <c r="PZD1129" s="53"/>
      <c r="PZE1129" s="54"/>
      <c r="PZF1129" s="52"/>
      <c r="PZG1129" s="53"/>
      <c r="PZH1129" s="54"/>
      <c r="PZI1129" s="52"/>
      <c r="PZJ1129" s="53"/>
      <c r="PZK1129" s="54"/>
      <c r="PZL1129" s="52"/>
      <c r="PZM1129" s="53"/>
      <c r="PZN1129" s="54"/>
      <c r="PZO1129" s="52"/>
      <c r="PZP1129" s="53"/>
      <c r="PZQ1129" s="54"/>
      <c r="PZR1129" s="52"/>
      <c r="PZS1129" s="53"/>
      <c r="PZT1129" s="54"/>
      <c r="PZU1129" s="52"/>
      <c r="PZV1129" s="53"/>
      <c r="PZW1129" s="54"/>
      <c r="PZX1129" s="52"/>
      <c r="PZY1129" s="53"/>
      <c r="PZZ1129" s="54"/>
      <c r="QAA1129" s="52"/>
      <c r="QAB1129" s="53"/>
      <c r="QAC1129" s="54"/>
      <c r="QAD1129" s="52"/>
      <c r="QAE1129" s="53"/>
      <c r="QAF1129" s="54"/>
      <c r="QAG1129" s="52"/>
      <c r="QAH1129" s="53"/>
      <c r="QAI1129" s="54"/>
      <c r="QAJ1129" s="52"/>
      <c r="QAK1129" s="53"/>
      <c r="QAL1129" s="54"/>
      <c r="QAM1129" s="52"/>
      <c r="QAN1129" s="53"/>
      <c r="QAO1129" s="54"/>
      <c r="QAP1129" s="52"/>
      <c r="QAQ1129" s="53"/>
      <c r="QAR1129" s="54"/>
      <c r="QAS1129" s="52"/>
      <c r="QAT1129" s="53"/>
      <c r="QAU1129" s="54"/>
      <c r="QAV1129" s="52"/>
      <c r="QAW1129" s="53"/>
      <c r="QAX1129" s="54"/>
      <c r="QAY1129" s="52"/>
      <c r="QAZ1129" s="53"/>
      <c r="QBA1129" s="54"/>
      <c r="QBB1129" s="52"/>
      <c r="QBC1129" s="53"/>
      <c r="QBD1129" s="54"/>
      <c r="QBE1129" s="52"/>
      <c r="QBF1129" s="53"/>
      <c r="QBG1129" s="54"/>
      <c r="QBH1129" s="52"/>
      <c r="QBI1129" s="53"/>
      <c r="QBJ1129" s="54"/>
      <c r="QBK1129" s="52"/>
      <c r="QBL1129" s="53"/>
      <c r="QBM1129" s="54"/>
      <c r="QBN1129" s="52"/>
      <c r="QBO1129" s="53"/>
      <c r="QBP1129" s="54"/>
      <c r="QBQ1129" s="52"/>
      <c r="QBR1129" s="53"/>
      <c r="QBS1129" s="54"/>
      <c r="QBT1129" s="52"/>
      <c r="QBU1129" s="53"/>
      <c r="QBV1129" s="54"/>
      <c r="QBW1129" s="52"/>
      <c r="QBX1129" s="53"/>
      <c r="QBY1129" s="54"/>
      <c r="QBZ1129" s="52"/>
      <c r="QCA1129" s="53"/>
      <c r="QCB1129" s="54"/>
      <c r="QCC1129" s="52"/>
      <c r="QCD1129" s="53"/>
      <c r="QCE1129" s="54"/>
      <c r="QCF1129" s="52"/>
      <c r="QCG1129" s="53"/>
      <c r="QCH1129" s="54"/>
      <c r="QCI1129" s="52"/>
      <c r="QCJ1129" s="53"/>
      <c r="QCK1129" s="54"/>
      <c r="QCL1129" s="52"/>
      <c r="QCM1129" s="53"/>
      <c r="QCN1129" s="54"/>
      <c r="QCO1129" s="52"/>
      <c r="QCP1129" s="53"/>
      <c r="QCQ1129" s="54"/>
      <c r="QCR1129" s="52"/>
      <c r="QCS1129" s="53"/>
      <c r="QCT1129" s="54"/>
      <c r="QCU1129" s="52"/>
      <c r="QCV1129" s="53"/>
      <c r="QCW1129" s="54"/>
      <c r="QCX1129" s="52"/>
      <c r="QCY1129" s="53"/>
      <c r="QCZ1129" s="54"/>
      <c r="QDA1129" s="52"/>
      <c r="QDB1129" s="53"/>
      <c r="QDC1129" s="54"/>
      <c r="QDD1129" s="52"/>
      <c r="QDE1129" s="53"/>
      <c r="QDF1129" s="54"/>
      <c r="QDG1129" s="52"/>
      <c r="QDH1129" s="53"/>
      <c r="QDI1129" s="54"/>
      <c r="QDJ1129" s="52"/>
      <c r="QDK1129" s="53"/>
      <c r="QDL1129" s="54"/>
      <c r="QDM1129" s="52"/>
      <c r="QDN1129" s="53"/>
      <c r="QDO1129" s="54"/>
      <c r="QDP1129" s="52"/>
      <c r="QDQ1129" s="53"/>
      <c r="QDR1129" s="54"/>
      <c r="QDS1129" s="52"/>
      <c r="QDT1129" s="53"/>
      <c r="QDU1129" s="54"/>
      <c r="QDV1129" s="52"/>
      <c r="QDW1129" s="53"/>
      <c r="QDX1129" s="54"/>
      <c r="QDY1129" s="52"/>
      <c r="QDZ1129" s="53"/>
      <c r="QEA1129" s="54"/>
      <c r="QEB1129" s="52"/>
      <c r="QEC1129" s="53"/>
      <c r="QED1129" s="54"/>
      <c r="QEE1129" s="52"/>
      <c r="QEF1129" s="53"/>
      <c r="QEG1129" s="54"/>
      <c r="QEH1129" s="52"/>
      <c r="QEI1129" s="53"/>
      <c r="QEJ1129" s="54"/>
      <c r="QEK1129" s="52"/>
      <c r="QEL1129" s="53"/>
      <c r="QEM1129" s="54"/>
      <c r="QEN1129" s="52"/>
      <c r="QEO1129" s="53"/>
      <c r="QEP1129" s="54"/>
      <c r="QEQ1129" s="52"/>
      <c r="QER1129" s="53"/>
      <c r="QES1129" s="54"/>
      <c r="QET1129" s="52"/>
      <c r="QEU1129" s="53"/>
      <c r="QEV1129" s="54"/>
      <c r="QEW1129" s="52"/>
      <c r="QEX1129" s="53"/>
      <c r="QEY1129" s="54"/>
      <c r="QEZ1129" s="52"/>
      <c r="QFA1129" s="53"/>
      <c r="QFB1129" s="54"/>
      <c r="QFC1129" s="52"/>
      <c r="QFD1129" s="53"/>
      <c r="QFE1129" s="54"/>
      <c r="QFF1129" s="52"/>
      <c r="QFG1129" s="53"/>
      <c r="QFH1129" s="54"/>
      <c r="QFI1129" s="52"/>
      <c r="QFJ1129" s="53"/>
      <c r="QFK1129" s="54"/>
      <c r="QFL1129" s="52"/>
      <c r="QFM1129" s="53"/>
      <c r="QFN1129" s="54"/>
      <c r="QFO1129" s="52"/>
      <c r="QFP1129" s="53"/>
      <c r="QFQ1129" s="54"/>
      <c r="QFR1129" s="52"/>
      <c r="QFS1129" s="53"/>
      <c r="QFT1129" s="54"/>
      <c r="QFU1129" s="52"/>
      <c r="QFV1129" s="53"/>
      <c r="QFW1129" s="54"/>
      <c r="QFX1129" s="52"/>
      <c r="QFY1129" s="53"/>
      <c r="QFZ1129" s="54"/>
      <c r="QGA1129" s="52"/>
      <c r="QGB1129" s="53"/>
      <c r="QGC1129" s="54"/>
      <c r="QGD1129" s="52"/>
      <c r="QGE1129" s="53"/>
      <c r="QGF1129" s="54"/>
      <c r="QGG1129" s="52"/>
      <c r="QGH1129" s="53"/>
      <c r="QGI1129" s="54"/>
      <c r="QGJ1129" s="52"/>
      <c r="QGK1129" s="53"/>
      <c r="QGL1129" s="54"/>
      <c r="QGM1129" s="52"/>
      <c r="QGN1129" s="53"/>
      <c r="QGO1129" s="54"/>
      <c r="QGP1129" s="52"/>
      <c r="QGQ1129" s="53"/>
      <c r="QGR1129" s="54"/>
      <c r="QGS1129" s="52"/>
      <c r="QGT1129" s="53"/>
      <c r="QGU1129" s="54"/>
      <c r="QGV1129" s="52"/>
      <c r="QGW1129" s="53"/>
      <c r="QGX1129" s="54"/>
      <c r="QGY1129" s="52"/>
      <c r="QGZ1129" s="53"/>
      <c r="QHA1129" s="54"/>
      <c r="QHB1129" s="52"/>
      <c r="QHC1129" s="53"/>
      <c r="QHD1129" s="54"/>
      <c r="QHE1129" s="52"/>
      <c r="QHF1129" s="53"/>
      <c r="QHG1129" s="54"/>
      <c r="QHH1129" s="52"/>
      <c r="QHI1129" s="53"/>
      <c r="QHJ1129" s="54"/>
      <c r="QHK1129" s="52"/>
      <c r="QHL1129" s="53"/>
      <c r="QHM1129" s="54"/>
      <c r="QHN1129" s="52"/>
      <c r="QHO1129" s="53"/>
      <c r="QHP1129" s="54"/>
      <c r="QHQ1129" s="52"/>
      <c r="QHR1129" s="53"/>
      <c r="QHS1129" s="54"/>
      <c r="QHT1129" s="52"/>
      <c r="QHU1129" s="53"/>
      <c r="QHV1129" s="54"/>
      <c r="QHW1129" s="52"/>
      <c r="QHX1129" s="53"/>
      <c r="QHY1129" s="54"/>
      <c r="QHZ1129" s="52"/>
      <c r="QIA1129" s="53"/>
      <c r="QIB1129" s="54"/>
      <c r="QIC1129" s="52"/>
      <c r="QID1129" s="53"/>
      <c r="QIE1129" s="54"/>
      <c r="QIF1129" s="52"/>
      <c r="QIG1129" s="53"/>
      <c r="QIH1129" s="54"/>
      <c r="QII1129" s="52"/>
      <c r="QIJ1129" s="53"/>
      <c r="QIK1129" s="54"/>
      <c r="QIL1129" s="52"/>
      <c r="QIM1129" s="53"/>
      <c r="QIN1129" s="54"/>
      <c r="QIO1129" s="52"/>
      <c r="QIP1129" s="53"/>
      <c r="QIQ1129" s="54"/>
      <c r="QIR1129" s="52"/>
      <c r="QIS1129" s="53"/>
      <c r="QIT1129" s="54"/>
      <c r="QIU1129" s="52"/>
      <c r="QIV1129" s="53"/>
      <c r="QIW1129" s="54"/>
      <c r="QIX1129" s="52"/>
      <c r="QIY1129" s="53"/>
      <c r="QIZ1129" s="54"/>
      <c r="QJA1129" s="52"/>
      <c r="QJB1129" s="53"/>
      <c r="QJC1129" s="54"/>
      <c r="QJD1129" s="52"/>
      <c r="QJE1129" s="53"/>
      <c r="QJF1129" s="54"/>
      <c r="QJG1129" s="52"/>
      <c r="QJH1129" s="53"/>
      <c r="QJI1129" s="54"/>
      <c r="QJJ1129" s="52"/>
      <c r="QJK1129" s="53"/>
      <c r="QJL1129" s="54"/>
      <c r="QJM1129" s="52"/>
      <c r="QJN1129" s="53"/>
      <c r="QJO1129" s="54"/>
      <c r="QJP1129" s="52"/>
      <c r="QJQ1129" s="53"/>
      <c r="QJR1129" s="54"/>
      <c r="QJS1129" s="52"/>
      <c r="QJT1129" s="53"/>
      <c r="QJU1129" s="54"/>
      <c r="QJV1129" s="52"/>
      <c r="QJW1129" s="53"/>
      <c r="QJX1129" s="54"/>
      <c r="QJY1129" s="52"/>
      <c r="QJZ1129" s="53"/>
      <c r="QKA1129" s="54"/>
      <c r="QKB1129" s="52"/>
      <c r="QKC1129" s="53"/>
      <c r="QKD1129" s="54"/>
      <c r="QKE1129" s="52"/>
      <c r="QKF1129" s="53"/>
      <c r="QKG1129" s="54"/>
      <c r="QKH1129" s="52"/>
      <c r="QKI1129" s="53"/>
      <c r="QKJ1129" s="54"/>
      <c r="QKK1129" s="52"/>
      <c r="QKL1129" s="53"/>
      <c r="QKM1129" s="54"/>
      <c r="QKN1129" s="52"/>
      <c r="QKO1129" s="53"/>
      <c r="QKP1129" s="54"/>
      <c r="QKQ1129" s="52"/>
      <c r="QKR1129" s="53"/>
      <c r="QKS1129" s="54"/>
      <c r="QKT1129" s="52"/>
      <c r="QKU1129" s="53"/>
      <c r="QKV1129" s="54"/>
      <c r="QKW1129" s="52"/>
      <c r="QKX1129" s="53"/>
      <c r="QKY1129" s="54"/>
      <c r="QKZ1129" s="52"/>
      <c r="QLA1129" s="53"/>
      <c r="QLB1129" s="54"/>
      <c r="QLC1129" s="52"/>
      <c r="QLD1129" s="53"/>
      <c r="QLE1129" s="54"/>
      <c r="QLF1129" s="52"/>
      <c r="QLG1129" s="53"/>
      <c r="QLH1129" s="54"/>
      <c r="QLI1129" s="52"/>
      <c r="QLJ1129" s="53"/>
      <c r="QLK1129" s="54"/>
      <c r="QLL1129" s="52"/>
      <c r="QLM1129" s="53"/>
      <c r="QLN1129" s="54"/>
      <c r="QLO1129" s="52"/>
      <c r="QLP1129" s="53"/>
      <c r="QLQ1129" s="54"/>
      <c r="QLR1129" s="52"/>
      <c r="QLS1129" s="53"/>
      <c r="QLT1129" s="54"/>
      <c r="QLU1129" s="52"/>
      <c r="QLV1129" s="53"/>
      <c r="QLW1129" s="54"/>
      <c r="QLX1129" s="52"/>
      <c r="QLY1129" s="53"/>
      <c r="QLZ1129" s="54"/>
      <c r="QMA1129" s="52"/>
      <c r="QMB1129" s="53"/>
      <c r="QMC1129" s="54"/>
      <c r="QMD1129" s="52"/>
      <c r="QME1129" s="53"/>
      <c r="QMF1129" s="54"/>
      <c r="QMG1129" s="52"/>
      <c r="QMH1129" s="53"/>
      <c r="QMI1129" s="54"/>
      <c r="QMJ1129" s="52"/>
      <c r="QMK1129" s="53"/>
      <c r="QML1129" s="54"/>
      <c r="QMM1129" s="52"/>
      <c r="QMN1129" s="53"/>
      <c r="QMO1129" s="54"/>
      <c r="QMP1129" s="52"/>
      <c r="QMQ1129" s="53"/>
      <c r="QMR1129" s="54"/>
      <c r="QMS1129" s="52"/>
      <c r="QMT1129" s="53"/>
      <c r="QMU1129" s="54"/>
      <c r="QMV1129" s="52"/>
      <c r="QMW1129" s="53"/>
      <c r="QMX1129" s="54"/>
      <c r="QMY1129" s="52"/>
      <c r="QMZ1129" s="53"/>
      <c r="QNA1129" s="54"/>
      <c r="QNB1129" s="52"/>
      <c r="QNC1129" s="53"/>
      <c r="QND1129" s="54"/>
      <c r="QNE1129" s="52"/>
      <c r="QNF1129" s="53"/>
      <c r="QNG1129" s="54"/>
      <c r="QNH1129" s="52"/>
      <c r="QNI1129" s="53"/>
      <c r="QNJ1129" s="54"/>
      <c r="QNK1129" s="52"/>
      <c r="QNL1129" s="53"/>
      <c r="QNM1129" s="54"/>
      <c r="QNN1129" s="52"/>
      <c r="QNO1129" s="53"/>
      <c r="QNP1129" s="54"/>
      <c r="QNQ1129" s="52"/>
      <c r="QNR1129" s="53"/>
      <c r="QNS1129" s="54"/>
      <c r="QNT1129" s="52"/>
      <c r="QNU1129" s="53"/>
      <c r="QNV1129" s="54"/>
      <c r="QNW1129" s="52"/>
      <c r="QNX1129" s="53"/>
      <c r="QNY1129" s="54"/>
      <c r="QNZ1129" s="52"/>
      <c r="QOA1129" s="53"/>
      <c r="QOB1129" s="54"/>
      <c r="QOC1129" s="52"/>
      <c r="QOD1129" s="53"/>
      <c r="QOE1129" s="54"/>
      <c r="QOF1129" s="52"/>
      <c r="QOG1129" s="53"/>
      <c r="QOH1129" s="54"/>
      <c r="QOI1129" s="52"/>
      <c r="QOJ1129" s="53"/>
      <c r="QOK1129" s="54"/>
      <c r="QOL1129" s="52"/>
      <c r="QOM1129" s="53"/>
      <c r="QON1129" s="54"/>
      <c r="QOO1129" s="52"/>
      <c r="QOP1129" s="53"/>
      <c r="QOQ1129" s="54"/>
      <c r="QOR1129" s="52"/>
      <c r="QOS1129" s="53"/>
      <c r="QOT1129" s="54"/>
      <c r="QOU1129" s="52"/>
      <c r="QOV1129" s="53"/>
      <c r="QOW1129" s="54"/>
      <c r="QOX1129" s="52"/>
      <c r="QOY1129" s="53"/>
      <c r="QOZ1129" s="54"/>
      <c r="QPA1129" s="52"/>
      <c r="QPB1129" s="53"/>
      <c r="QPC1129" s="54"/>
      <c r="QPD1129" s="52"/>
      <c r="QPE1129" s="53"/>
      <c r="QPF1129" s="54"/>
      <c r="QPG1129" s="52"/>
      <c r="QPH1129" s="53"/>
      <c r="QPI1129" s="54"/>
      <c r="QPJ1129" s="52"/>
      <c r="QPK1129" s="53"/>
      <c r="QPL1129" s="54"/>
      <c r="QPM1129" s="52"/>
      <c r="QPN1129" s="53"/>
      <c r="QPO1129" s="54"/>
      <c r="QPP1129" s="52"/>
      <c r="QPQ1129" s="53"/>
      <c r="QPR1129" s="54"/>
      <c r="QPS1129" s="52"/>
      <c r="QPT1129" s="53"/>
      <c r="QPU1129" s="54"/>
      <c r="QPV1129" s="52"/>
      <c r="QPW1129" s="53"/>
      <c r="QPX1129" s="54"/>
      <c r="QPY1129" s="52"/>
      <c r="QPZ1129" s="53"/>
      <c r="QQA1129" s="54"/>
      <c r="QQB1129" s="52"/>
      <c r="QQC1129" s="53"/>
      <c r="QQD1129" s="54"/>
      <c r="QQE1129" s="52"/>
      <c r="QQF1129" s="53"/>
      <c r="QQG1129" s="54"/>
      <c r="QQH1129" s="52"/>
      <c r="QQI1129" s="53"/>
      <c r="QQJ1129" s="54"/>
      <c r="QQK1129" s="52"/>
      <c r="QQL1129" s="53"/>
      <c r="QQM1129" s="54"/>
      <c r="QQN1129" s="52"/>
      <c r="QQO1129" s="53"/>
      <c r="QQP1129" s="54"/>
      <c r="QQQ1129" s="52"/>
      <c r="QQR1129" s="53"/>
      <c r="QQS1129" s="54"/>
      <c r="QQT1129" s="52"/>
      <c r="QQU1129" s="53"/>
      <c r="QQV1129" s="54"/>
      <c r="QQW1129" s="52"/>
      <c r="QQX1129" s="53"/>
      <c r="QQY1129" s="54"/>
      <c r="QQZ1129" s="52"/>
      <c r="QRA1129" s="53"/>
      <c r="QRB1129" s="54"/>
      <c r="QRC1129" s="52"/>
      <c r="QRD1129" s="53"/>
      <c r="QRE1129" s="54"/>
      <c r="QRF1129" s="52"/>
      <c r="QRG1129" s="53"/>
      <c r="QRH1129" s="54"/>
      <c r="QRI1129" s="52"/>
      <c r="QRJ1129" s="53"/>
      <c r="QRK1129" s="54"/>
      <c r="QRL1129" s="52"/>
      <c r="QRM1129" s="53"/>
      <c r="QRN1129" s="54"/>
      <c r="QRO1129" s="52"/>
      <c r="QRP1129" s="53"/>
      <c r="QRQ1129" s="54"/>
      <c r="QRR1129" s="52"/>
      <c r="QRS1129" s="53"/>
      <c r="QRT1129" s="54"/>
      <c r="QRU1129" s="52"/>
      <c r="QRV1129" s="53"/>
      <c r="QRW1129" s="54"/>
      <c r="QRX1129" s="52"/>
      <c r="QRY1129" s="53"/>
      <c r="QRZ1129" s="54"/>
      <c r="QSA1129" s="52"/>
      <c r="QSB1129" s="53"/>
      <c r="QSC1129" s="54"/>
      <c r="QSD1129" s="52"/>
      <c r="QSE1129" s="53"/>
      <c r="QSF1129" s="54"/>
      <c r="QSG1129" s="52"/>
      <c r="QSH1129" s="53"/>
      <c r="QSI1129" s="54"/>
      <c r="QSJ1129" s="52"/>
      <c r="QSK1129" s="53"/>
      <c r="QSL1129" s="54"/>
      <c r="QSM1129" s="52"/>
      <c r="QSN1129" s="53"/>
      <c r="QSO1129" s="54"/>
      <c r="QSP1129" s="52"/>
      <c r="QSQ1129" s="53"/>
      <c r="QSR1129" s="54"/>
      <c r="QSS1129" s="52"/>
      <c r="QST1129" s="53"/>
      <c r="QSU1129" s="54"/>
      <c r="QSV1129" s="52"/>
      <c r="QSW1129" s="53"/>
      <c r="QSX1129" s="54"/>
      <c r="QSY1129" s="52"/>
      <c r="QSZ1129" s="53"/>
      <c r="QTA1129" s="54"/>
      <c r="QTB1129" s="52"/>
      <c r="QTC1129" s="53"/>
      <c r="QTD1129" s="54"/>
      <c r="QTE1129" s="52"/>
      <c r="QTF1129" s="53"/>
      <c r="QTG1129" s="54"/>
      <c r="QTH1129" s="52"/>
      <c r="QTI1129" s="53"/>
      <c r="QTJ1129" s="54"/>
      <c r="QTK1129" s="52"/>
      <c r="QTL1129" s="53"/>
      <c r="QTM1129" s="54"/>
      <c r="QTN1129" s="52"/>
      <c r="QTO1129" s="53"/>
      <c r="QTP1129" s="54"/>
      <c r="QTQ1129" s="52"/>
      <c r="QTR1129" s="53"/>
      <c r="QTS1129" s="54"/>
      <c r="QTT1129" s="52"/>
      <c r="QTU1129" s="53"/>
      <c r="QTV1129" s="54"/>
      <c r="QTW1129" s="52"/>
      <c r="QTX1129" s="53"/>
      <c r="QTY1129" s="54"/>
      <c r="QTZ1129" s="52"/>
      <c r="QUA1129" s="53"/>
      <c r="QUB1129" s="54"/>
      <c r="QUC1129" s="52"/>
      <c r="QUD1129" s="53"/>
      <c r="QUE1129" s="54"/>
      <c r="QUF1129" s="52"/>
      <c r="QUG1129" s="53"/>
      <c r="QUH1129" s="54"/>
      <c r="QUI1129" s="52"/>
      <c r="QUJ1129" s="53"/>
      <c r="QUK1129" s="54"/>
      <c r="QUL1129" s="52"/>
      <c r="QUM1129" s="53"/>
      <c r="QUN1129" s="54"/>
      <c r="QUO1129" s="52"/>
      <c r="QUP1129" s="53"/>
      <c r="QUQ1129" s="54"/>
      <c r="QUR1129" s="52"/>
      <c r="QUS1129" s="53"/>
      <c r="QUT1129" s="54"/>
      <c r="QUU1129" s="52"/>
      <c r="QUV1129" s="53"/>
      <c r="QUW1129" s="54"/>
      <c r="QUX1129" s="52"/>
      <c r="QUY1129" s="53"/>
      <c r="QUZ1129" s="54"/>
      <c r="QVA1129" s="52"/>
      <c r="QVB1129" s="53"/>
      <c r="QVC1129" s="54"/>
      <c r="QVD1129" s="52"/>
      <c r="QVE1129" s="53"/>
      <c r="QVF1129" s="54"/>
      <c r="QVG1129" s="52"/>
      <c r="QVH1129" s="53"/>
      <c r="QVI1129" s="54"/>
      <c r="QVJ1129" s="52"/>
      <c r="QVK1129" s="53"/>
      <c r="QVL1129" s="54"/>
      <c r="QVM1129" s="52"/>
      <c r="QVN1129" s="53"/>
      <c r="QVO1129" s="54"/>
      <c r="QVP1129" s="52"/>
      <c r="QVQ1129" s="53"/>
      <c r="QVR1129" s="54"/>
      <c r="QVS1129" s="52"/>
      <c r="QVT1129" s="53"/>
      <c r="QVU1129" s="54"/>
      <c r="QVV1129" s="52"/>
      <c r="QVW1129" s="53"/>
      <c r="QVX1129" s="54"/>
      <c r="QVY1129" s="52"/>
      <c r="QVZ1129" s="53"/>
      <c r="QWA1129" s="54"/>
      <c r="QWB1129" s="52"/>
      <c r="QWC1129" s="53"/>
      <c r="QWD1129" s="54"/>
      <c r="QWE1129" s="52"/>
      <c r="QWF1129" s="53"/>
      <c r="QWG1129" s="54"/>
      <c r="QWH1129" s="52"/>
      <c r="QWI1129" s="53"/>
      <c r="QWJ1129" s="54"/>
      <c r="QWK1129" s="52"/>
      <c r="QWL1129" s="53"/>
      <c r="QWM1129" s="54"/>
      <c r="QWN1129" s="52"/>
      <c r="QWO1129" s="53"/>
      <c r="QWP1129" s="54"/>
      <c r="QWQ1129" s="52"/>
      <c r="QWR1129" s="53"/>
      <c r="QWS1129" s="54"/>
      <c r="QWT1129" s="52"/>
      <c r="QWU1129" s="53"/>
      <c r="QWV1129" s="54"/>
      <c r="QWW1129" s="52"/>
      <c r="QWX1129" s="53"/>
      <c r="QWY1129" s="54"/>
      <c r="QWZ1129" s="52"/>
      <c r="QXA1129" s="53"/>
      <c r="QXB1129" s="54"/>
      <c r="QXC1129" s="52"/>
      <c r="QXD1129" s="53"/>
      <c r="QXE1129" s="54"/>
      <c r="QXF1129" s="52"/>
      <c r="QXG1129" s="53"/>
      <c r="QXH1129" s="54"/>
      <c r="QXI1129" s="52"/>
      <c r="QXJ1129" s="53"/>
      <c r="QXK1129" s="54"/>
      <c r="QXL1129" s="52"/>
      <c r="QXM1129" s="53"/>
      <c r="QXN1129" s="54"/>
      <c r="QXO1129" s="52"/>
      <c r="QXP1129" s="53"/>
      <c r="QXQ1129" s="54"/>
      <c r="QXR1129" s="52"/>
      <c r="QXS1129" s="53"/>
      <c r="QXT1129" s="54"/>
      <c r="QXU1129" s="52"/>
      <c r="QXV1129" s="53"/>
      <c r="QXW1129" s="54"/>
      <c r="QXX1129" s="52"/>
      <c r="QXY1129" s="53"/>
      <c r="QXZ1129" s="54"/>
      <c r="QYA1129" s="52"/>
      <c r="QYB1129" s="53"/>
      <c r="QYC1129" s="54"/>
      <c r="QYD1129" s="52"/>
      <c r="QYE1129" s="53"/>
      <c r="QYF1129" s="54"/>
      <c r="QYG1129" s="52"/>
      <c r="QYH1129" s="53"/>
      <c r="QYI1129" s="54"/>
      <c r="QYJ1129" s="52"/>
      <c r="QYK1129" s="53"/>
      <c r="QYL1129" s="54"/>
      <c r="QYM1129" s="52"/>
      <c r="QYN1129" s="53"/>
      <c r="QYO1129" s="54"/>
      <c r="QYP1129" s="52"/>
      <c r="QYQ1129" s="53"/>
      <c r="QYR1129" s="54"/>
      <c r="QYS1129" s="52"/>
      <c r="QYT1129" s="53"/>
      <c r="QYU1129" s="54"/>
      <c r="QYV1129" s="52"/>
      <c r="QYW1129" s="53"/>
      <c r="QYX1129" s="54"/>
      <c r="QYY1129" s="52"/>
      <c r="QYZ1129" s="53"/>
      <c r="QZA1129" s="54"/>
      <c r="QZB1129" s="52"/>
      <c r="QZC1129" s="53"/>
      <c r="QZD1129" s="54"/>
      <c r="QZE1129" s="52"/>
      <c r="QZF1129" s="53"/>
      <c r="QZG1129" s="54"/>
      <c r="QZH1129" s="52"/>
      <c r="QZI1129" s="53"/>
      <c r="QZJ1129" s="54"/>
      <c r="QZK1129" s="52"/>
      <c r="QZL1129" s="53"/>
      <c r="QZM1129" s="54"/>
      <c r="QZN1129" s="52"/>
      <c r="QZO1129" s="53"/>
      <c r="QZP1129" s="54"/>
      <c r="QZQ1129" s="52"/>
      <c r="QZR1129" s="53"/>
      <c r="QZS1129" s="54"/>
      <c r="QZT1129" s="52"/>
      <c r="QZU1129" s="53"/>
      <c r="QZV1129" s="54"/>
      <c r="QZW1129" s="52"/>
      <c r="QZX1129" s="53"/>
      <c r="QZY1129" s="54"/>
      <c r="QZZ1129" s="52"/>
      <c r="RAA1129" s="53"/>
      <c r="RAB1129" s="54"/>
      <c r="RAC1129" s="52"/>
      <c r="RAD1129" s="53"/>
      <c r="RAE1129" s="54"/>
      <c r="RAF1129" s="52"/>
      <c r="RAG1129" s="53"/>
      <c r="RAH1129" s="54"/>
      <c r="RAI1129" s="52"/>
      <c r="RAJ1129" s="53"/>
      <c r="RAK1129" s="54"/>
      <c r="RAL1129" s="52"/>
      <c r="RAM1129" s="53"/>
      <c r="RAN1129" s="54"/>
      <c r="RAO1129" s="52"/>
      <c r="RAP1129" s="53"/>
      <c r="RAQ1129" s="54"/>
      <c r="RAR1129" s="52"/>
      <c r="RAS1129" s="53"/>
      <c r="RAT1129" s="54"/>
      <c r="RAU1129" s="52"/>
      <c r="RAV1129" s="53"/>
      <c r="RAW1129" s="54"/>
      <c r="RAX1129" s="52"/>
      <c r="RAY1129" s="53"/>
      <c r="RAZ1129" s="54"/>
      <c r="RBA1129" s="52"/>
      <c r="RBB1129" s="53"/>
      <c r="RBC1129" s="54"/>
      <c r="RBD1129" s="52"/>
      <c r="RBE1129" s="53"/>
      <c r="RBF1129" s="54"/>
      <c r="RBG1129" s="52"/>
      <c r="RBH1129" s="53"/>
      <c r="RBI1129" s="54"/>
      <c r="RBJ1129" s="52"/>
      <c r="RBK1129" s="53"/>
      <c r="RBL1129" s="54"/>
      <c r="RBM1129" s="52"/>
      <c r="RBN1129" s="53"/>
      <c r="RBO1129" s="54"/>
      <c r="RBP1129" s="52"/>
      <c r="RBQ1129" s="53"/>
      <c r="RBR1129" s="54"/>
      <c r="RBS1129" s="52"/>
      <c r="RBT1129" s="53"/>
      <c r="RBU1129" s="54"/>
      <c r="RBV1129" s="52"/>
      <c r="RBW1129" s="53"/>
      <c r="RBX1129" s="54"/>
      <c r="RBY1129" s="52"/>
      <c r="RBZ1129" s="53"/>
      <c r="RCA1129" s="54"/>
      <c r="RCB1129" s="52"/>
      <c r="RCC1129" s="53"/>
      <c r="RCD1129" s="54"/>
      <c r="RCE1129" s="52"/>
      <c r="RCF1129" s="53"/>
      <c r="RCG1129" s="54"/>
      <c r="RCH1129" s="52"/>
      <c r="RCI1129" s="53"/>
      <c r="RCJ1129" s="54"/>
      <c r="RCK1129" s="52"/>
      <c r="RCL1129" s="53"/>
      <c r="RCM1129" s="54"/>
      <c r="RCN1129" s="52"/>
      <c r="RCO1129" s="53"/>
      <c r="RCP1129" s="54"/>
      <c r="RCQ1129" s="52"/>
      <c r="RCR1129" s="53"/>
      <c r="RCS1129" s="54"/>
      <c r="RCT1129" s="52"/>
      <c r="RCU1129" s="53"/>
      <c r="RCV1129" s="54"/>
      <c r="RCW1129" s="52"/>
      <c r="RCX1129" s="53"/>
      <c r="RCY1129" s="54"/>
      <c r="RCZ1129" s="52"/>
      <c r="RDA1129" s="53"/>
      <c r="RDB1129" s="54"/>
      <c r="RDC1129" s="52"/>
      <c r="RDD1129" s="53"/>
      <c r="RDE1129" s="54"/>
      <c r="RDF1129" s="52"/>
      <c r="RDG1129" s="53"/>
      <c r="RDH1129" s="54"/>
      <c r="RDI1129" s="52"/>
      <c r="RDJ1129" s="53"/>
      <c r="RDK1129" s="54"/>
      <c r="RDL1129" s="52"/>
      <c r="RDM1129" s="53"/>
      <c r="RDN1129" s="54"/>
      <c r="RDO1129" s="52"/>
      <c r="RDP1129" s="53"/>
      <c r="RDQ1129" s="54"/>
      <c r="RDR1129" s="52"/>
      <c r="RDS1129" s="53"/>
      <c r="RDT1129" s="54"/>
      <c r="RDU1129" s="52"/>
      <c r="RDV1129" s="53"/>
      <c r="RDW1129" s="54"/>
      <c r="RDX1129" s="52"/>
      <c r="RDY1129" s="53"/>
      <c r="RDZ1129" s="54"/>
      <c r="REA1129" s="52"/>
      <c r="REB1129" s="53"/>
      <c r="REC1129" s="54"/>
      <c r="RED1129" s="52"/>
      <c r="REE1129" s="53"/>
      <c r="REF1129" s="54"/>
      <c r="REG1129" s="52"/>
      <c r="REH1129" s="53"/>
      <c r="REI1129" s="54"/>
      <c r="REJ1129" s="52"/>
      <c r="REK1129" s="53"/>
      <c r="REL1129" s="54"/>
      <c r="REM1129" s="52"/>
      <c r="REN1129" s="53"/>
      <c r="REO1129" s="54"/>
      <c r="REP1129" s="52"/>
      <c r="REQ1129" s="53"/>
      <c r="RER1129" s="54"/>
      <c r="RES1129" s="52"/>
      <c r="RET1129" s="53"/>
      <c r="REU1129" s="54"/>
      <c r="REV1129" s="52"/>
      <c r="REW1129" s="53"/>
      <c r="REX1129" s="54"/>
      <c r="REY1129" s="52"/>
      <c r="REZ1129" s="53"/>
      <c r="RFA1129" s="54"/>
      <c r="RFB1129" s="52"/>
      <c r="RFC1129" s="53"/>
      <c r="RFD1129" s="54"/>
      <c r="RFE1129" s="52"/>
      <c r="RFF1129" s="53"/>
      <c r="RFG1129" s="54"/>
      <c r="RFH1129" s="52"/>
      <c r="RFI1129" s="53"/>
      <c r="RFJ1129" s="54"/>
      <c r="RFK1129" s="52"/>
      <c r="RFL1129" s="53"/>
      <c r="RFM1129" s="54"/>
      <c r="RFN1129" s="52"/>
      <c r="RFO1129" s="53"/>
      <c r="RFP1129" s="54"/>
      <c r="RFQ1129" s="52"/>
      <c r="RFR1129" s="53"/>
      <c r="RFS1129" s="54"/>
      <c r="RFT1129" s="52"/>
      <c r="RFU1129" s="53"/>
      <c r="RFV1129" s="54"/>
      <c r="RFW1129" s="52"/>
      <c r="RFX1129" s="53"/>
      <c r="RFY1129" s="54"/>
      <c r="RFZ1129" s="52"/>
      <c r="RGA1129" s="53"/>
      <c r="RGB1129" s="54"/>
      <c r="RGC1129" s="52"/>
      <c r="RGD1129" s="53"/>
      <c r="RGE1129" s="54"/>
      <c r="RGF1129" s="52"/>
      <c r="RGG1129" s="53"/>
      <c r="RGH1129" s="54"/>
      <c r="RGI1129" s="52"/>
      <c r="RGJ1129" s="53"/>
      <c r="RGK1129" s="54"/>
      <c r="RGL1129" s="52"/>
      <c r="RGM1129" s="53"/>
      <c r="RGN1129" s="54"/>
      <c r="RGO1129" s="52"/>
      <c r="RGP1129" s="53"/>
      <c r="RGQ1129" s="54"/>
      <c r="RGR1129" s="52"/>
      <c r="RGS1129" s="53"/>
      <c r="RGT1129" s="54"/>
      <c r="RGU1129" s="52"/>
      <c r="RGV1129" s="53"/>
      <c r="RGW1129" s="54"/>
      <c r="RGX1129" s="52"/>
      <c r="RGY1129" s="53"/>
      <c r="RGZ1129" s="54"/>
      <c r="RHA1129" s="52"/>
      <c r="RHB1129" s="53"/>
      <c r="RHC1129" s="54"/>
      <c r="RHD1129" s="52"/>
      <c r="RHE1129" s="53"/>
      <c r="RHF1129" s="54"/>
      <c r="RHG1129" s="52"/>
      <c r="RHH1129" s="53"/>
      <c r="RHI1129" s="54"/>
      <c r="RHJ1129" s="52"/>
      <c r="RHK1129" s="53"/>
      <c r="RHL1129" s="54"/>
      <c r="RHM1129" s="52"/>
      <c r="RHN1129" s="53"/>
      <c r="RHO1129" s="54"/>
      <c r="RHP1129" s="52"/>
      <c r="RHQ1129" s="53"/>
      <c r="RHR1129" s="54"/>
      <c r="RHS1129" s="52"/>
      <c r="RHT1129" s="53"/>
      <c r="RHU1129" s="54"/>
      <c r="RHV1129" s="52"/>
      <c r="RHW1129" s="53"/>
      <c r="RHX1129" s="54"/>
      <c r="RHY1129" s="52"/>
      <c r="RHZ1129" s="53"/>
      <c r="RIA1129" s="54"/>
      <c r="RIB1129" s="52"/>
      <c r="RIC1129" s="53"/>
      <c r="RID1129" s="54"/>
      <c r="RIE1129" s="52"/>
      <c r="RIF1129" s="53"/>
      <c r="RIG1129" s="54"/>
      <c r="RIH1129" s="52"/>
      <c r="RII1129" s="53"/>
      <c r="RIJ1129" s="54"/>
      <c r="RIK1129" s="52"/>
      <c r="RIL1129" s="53"/>
      <c r="RIM1129" s="54"/>
      <c r="RIN1129" s="52"/>
      <c r="RIO1129" s="53"/>
      <c r="RIP1129" s="54"/>
      <c r="RIQ1129" s="52"/>
      <c r="RIR1129" s="53"/>
      <c r="RIS1129" s="54"/>
      <c r="RIT1129" s="52"/>
      <c r="RIU1129" s="53"/>
      <c r="RIV1129" s="54"/>
      <c r="RIW1129" s="52"/>
      <c r="RIX1129" s="53"/>
      <c r="RIY1129" s="54"/>
      <c r="RIZ1129" s="52"/>
      <c r="RJA1129" s="53"/>
      <c r="RJB1129" s="54"/>
      <c r="RJC1129" s="52"/>
      <c r="RJD1129" s="53"/>
      <c r="RJE1129" s="54"/>
      <c r="RJF1129" s="52"/>
      <c r="RJG1129" s="53"/>
      <c r="RJH1129" s="54"/>
      <c r="RJI1129" s="52"/>
      <c r="RJJ1129" s="53"/>
      <c r="RJK1129" s="54"/>
      <c r="RJL1129" s="52"/>
      <c r="RJM1129" s="53"/>
      <c r="RJN1129" s="54"/>
      <c r="RJO1129" s="52"/>
      <c r="RJP1129" s="53"/>
      <c r="RJQ1129" s="54"/>
      <c r="RJR1129" s="52"/>
      <c r="RJS1129" s="53"/>
      <c r="RJT1129" s="54"/>
      <c r="RJU1129" s="52"/>
      <c r="RJV1129" s="53"/>
      <c r="RJW1129" s="54"/>
      <c r="RJX1129" s="52"/>
      <c r="RJY1129" s="53"/>
      <c r="RJZ1129" s="54"/>
      <c r="RKA1129" s="52"/>
      <c r="RKB1129" s="53"/>
      <c r="RKC1129" s="54"/>
      <c r="RKD1129" s="52"/>
      <c r="RKE1129" s="53"/>
      <c r="RKF1129" s="54"/>
      <c r="RKG1129" s="52"/>
      <c r="RKH1129" s="53"/>
      <c r="RKI1129" s="54"/>
      <c r="RKJ1129" s="52"/>
      <c r="RKK1129" s="53"/>
      <c r="RKL1129" s="54"/>
      <c r="RKM1129" s="52"/>
      <c r="RKN1129" s="53"/>
      <c r="RKO1129" s="54"/>
      <c r="RKP1129" s="52"/>
      <c r="RKQ1129" s="53"/>
      <c r="RKR1129" s="54"/>
      <c r="RKS1129" s="52"/>
      <c r="RKT1129" s="53"/>
      <c r="RKU1129" s="54"/>
      <c r="RKV1129" s="52"/>
      <c r="RKW1129" s="53"/>
      <c r="RKX1129" s="54"/>
      <c r="RKY1129" s="52"/>
      <c r="RKZ1129" s="53"/>
      <c r="RLA1129" s="54"/>
      <c r="RLB1129" s="52"/>
      <c r="RLC1129" s="53"/>
      <c r="RLD1129" s="54"/>
      <c r="RLE1129" s="52"/>
      <c r="RLF1129" s="53"/>
      <c r="RLG1129" s="54"/>
      <c r="RLH1129" s="52"/>
      <c r="RLI1129" s="53"/>
      <c r="RLJ1129" s="54"/>
      <c r="RLK1129" s="52"/>
      <c r="RLL1129" s="53"/>
      <c r="RLM1129" s="54"/>
      <c r="RLN1129" s="52"/>
      <c r="RLO1129" s="53"/>
      <c r="RLP1129" s="54"/>
      <c r="RLQ1129" s="52"/>
      <c r="RLR1129" s="53"/>
      <c r="RLS1129" s="54"/>
      <c r="RLT1129" s="52"/>
      <c r="RLU1129" s="53"/>
      <c r="RLV1129" s="54"/>
      <c r="RLW1129" s="52"/>
      <c r="RLX1129" s="53"/>
      <c r="RLY1129" s="54"/>
      <c r="RLZ1129" s="52"/>
      <c r="RMA1129" s="53"/>
      <c r="RMB1129" s="54"/>
      <c r="RMC1129" s="52"/>
      <c r="RMD1129" s="53"/>
      <c r="RME1129" s="54"/>
      <c r="RMF1129" s="52"/>
      <c r="RMG1129" s="53"/>
      <c r="RMH1129" s="54"/>
      <c r="RMI1129" s="52"/>
      <c r="RMJ1129" s="53"/>
      <c r="RMK1129" s="54"/>
      <c r="RML1129" s="52"/>
      <c r="RMM1129" s="53"/>
      <c r="RMN1129" s="54"/>
      <c r="RMO1129" s="52"/>
      <c r="RMP1129" s="53"/>
      <c r="RMQ1129" s="54"/>
      <c r="RMR1129" s="52"/>
      <c r="RMS1129" s="53"/>
      <c r="RMT1129" s="54"/>
      <c r="RMU1129" s="52"/>
      <c r="RMV1129" s="53"/>
      <c r="RMW1129" s="54"/>
      <c r="RMX1129" s="52"/>
      <c r="RMY1129" s="53"/>
      <c r="RMZ1129" s="54"/>
      <c r="RNA1129" s="52"/>
      <c r="RNB1129" s="53"/>
      <c r="RNC1129" s="54"/>
      <c r="RND1129" s="52"/>
      <c r="RNE1129" s="53"/>
      <c r="RNF1129" s="54"/>
      <c r="RNG1129" s="52"/>
      <c r="RNH1129" s="53"/>
      <c r="RNI1129" s="54"/>
      <c r="RNJ1129" s="52"/>
      <c r="RNK1129" s="53"/>
      <c r="RNL1129" s="54"/>
      <c r="RNM1129" s="52"/>
      <c r="RNN1129" s="53"/>
      <c r="RNO1129" s="54"/>
      <c r="RNP1129" s="52"/>
      <c r="RNQ1129" s="53"/>
      <c r="RNR1129" s="54"/>
      <c r="RNS1129" s="52"/>
      <c r="RNT1129" s="53"/>
      <c r="RNU1129" s="54"/>
      <c r="RNV1129" s="52"/>
      <c r="RNW1129" s="53"/>
      <c r="RNX1129" s="54"/>
      <c r="RNY1129" s="52"/>
      <c r="RNZ1129" s="53"/>
      <c r="ROA1129" s="54"/>
      <c r="ROB1129" s="52"/>
      <c r="ROC1129" s="53"/>
      <c r="ROD1129" s="54"/>
      <c r="ROE1129" s="52"/>
      <c r="ROF1129" s="53"/>
      <c r="ROG1129" s="54"/>
      <c r="ROH1129" s="52"/>
      <c r="ROI1129" s="53"/>
      <c r="ROJ1129" s="54"/>
      <c r="ROK1129" s="52"/>
      <c r="ROL1129" s="53"/>
      <c r="ROM1129" s="54"/>
      <c r="RON1129" s="52"/>
      <c r="ROO1129" s="53"/>
      <c r="ROP1129" s="54"/>
      <c r="ROQ1129" s="52"/>
      <c r="ROR1129" s="53"/>
      <c r="ROS1129" s="54"/>
      <c r="ROT1129" s="52"/>
      <c r="ROU1129" s="53"/>
      <c r="ROV1129" s="54"/>
      <c r="ROW1129" s="52"/>
      <c r="ROX1129" s="53"/>
      <c r="ROY1129" s="54"/>
      <c r="ROZ1129" s="52"/>
      <c r="RPA1129" s="53"/>
      <c r="RPB1129" s="54"/>
      <c r="RPC1129" s="52"/>
      <c r="RPD1129" s="53"/>
      <c r="RPE1129" s="54"/>
      <c r="RPF1129" s="52"/>
      <c r="RPG1129" s="53"/>
      <c r="RPH1129" s="54"/>
      <c r="RPI1129" s="52"/>
      <c r="RPJ1129" s="53"/>
      <c r="RPK1129" s="54"/>
      <c r="RPL1129" s="52"/>
      <c r="RPM1129" s="53"/>
      <c r="RPN1129" s="54"/>
      <c r="RPO1129" s="52"/>
      <c r="RPP1129" s="53"/>
      <c r="RPQ1129" s="54"/>
      <c r="RPR1129" s="52"/>
      <c r="RPS1129" s="53"/>
      <c r="RPT1129" s="54"/>
      <c r="RPU1129" s="52"/>
      <c r="RPV1129" s="53"/>
      <c r="RPW1129" s="54"/>
      <c r="RPX1129" s="52"/>
      <c r="RPY1129" s="53"/>
      <c r="RPZ1129" s="54"/>
      <c r="RQA1129" s="52"/>
      <c r="RQB1129" s="53"/>
      <c r="RQC1129" s="54"/>
      <c r="RQD1129" s="52"/>
      <c r="RQE1129" s="53"/>
      <c r="RQF1129" s="54"/>
      <c r="RQG1129" s="52"/>
      <c r="RQH1129" s="53"/>
      <c r="RQI1129" s="54"/>
      <c r="RQJ1129" s="52"/>
      <c r="RQK1129" s="53"/>
      <c r="RQL1129" s="54"/>
      <c r="RQM1129" s="52"/>
      <c r="RQN1129" s="53"/>
      <c r="RQO1129" s="54"/>
      <c r="RQP1129" s="52"/>
      <c r="RQQ1129" s="53"/>
      <c r="RQR1129" s="54"/>
      <c r="RQS1129" s="52"/>
      <c r="RQT1129" s="53"/>
      <c r="RQU1129" s="54"/>
      <c r="RQV1129" s="52"/>
      <c r="RQW1129" s="53"/>
      <c r="RQX1129" s="54"/>
      <c r="RQY1129" s="52"/>
      <c r="RQZ1129" s="53"/>
      <c r="RRA1129" s="54"/>
      <c r="RRB1129" s="52"/>
      <c r="RRC1129" s="53"/>
      <c r="RRD1129" s="54"/>
      <c r="RRE1129" s="52"/>
      <c r="RRF1129" s="53"/>
      <c r="RRG1129" s="54"/>
      <c r="RRH1129" s="52"/>
      <c r="RRI1129" s="53"/>
      <c r="RRJ1129" s="54"/>
      <c r="RRK1129" s="52"/>
      <c r="RRL1129" s="53"/>
      <c r="RRM1129" s="54"/>
      <c r="RRN1129" s="52"/>
      <c r="RRO1129" s="53"/>
      <c r="RRP1129" s="54"/>
      <c r="RRQ1129" s="52"/>
      <c r="RRR1129" s="53"/>
      <c r="RRS1129" s="54"/>
      <c r="RRT1129" s="52"/>
      <c r="RRU1129" s="53"/>
      <c r="RRV1129" s="54"/>
      <c r="RRW1129" s="52"/>
      <c r="RRX1129" s="53"/>
      <c r="RRY1129" s="54"/>
      <c r="RRZ1129" s="52"/>
      <c r="RSA1129" s="53"/>
      <c r="RSB1129" s="54"/>
      <c r="RSC1129" s="52"/>
      <c r="RSD1129" s="53"/>
      <c r="RSE1129" s="54"/>
      <c r="RSF1129" s="52"/>
      <c r="RSG1129" s="53"/>
      <c r="RSH1129" s="54"/>
      <c r="RSI1129" s="52"/>
      <c r="RSJ1129" s="53"/>
      <c r="RSK1129" s="54"/>
      <c r="RSL1129" s="52"/>
      <c r="RSM1129" s="53"/>
      <c r="RSN1129" s="54"/>
      <c r="RSO1129" s="52"/>
      <c r="RSP1129" s="53"/>
      <c r="RSQ1129" s="54"/>
      <c r="RSR1129" s="52"/>
      <c r="RSS1129" s="53"/>
      <c r="RST1129" s="54"/>
      <c r="RSU1129" s="52"/>
      <c r="RSV1129" s="53"/>
      <c r="RSW1129" s="54"/>
      <c r="RSX1129" s="52"/>
      <c r="RSY1129" s="53"/>
      <c r="RSZ1129" s="54"/>
      <c r="RTA1129" s="52"/>
      <c r="RTB1129" s="53"/>
      <c r="RTC1129" s="54"/>
      <c r="RTD1129" s="52"/>
      <c r="RTE1129" s="53"/>
      <c r="RTF1129" s="54"/>
      <c r="RTG1129" s="52"/>
      <c r="RTH1129" s="53"/>
      <c r="RTI1129" s="54"/>
      <c r="RTJ1129" s="52"/>
      <c r="RTK1129" s="53"/>
      <c r="RTL1129" s="54"/>
      <c r="RTM1129" s="52"/>
      <c r="RTN1129" s="53"/>
      <c r="RTO1129" s="54"/>
      <c r="RTP1129" s="52"/>
      <c r="RTQ1129" s="53"/>
      <c r="RTR1129" s="54"/>
      <c r="RTS1129" s="52"/>
      <c r="RTT1129" s="53"/>
      <c r="RTU1129" s="54"/>
      <c r="RTV1129" s="52"/>
      <c r="RTW1129" s="53"/>
      <c r="RTX1129" s="54"/>
      <c r="RTY1129" s="52"/>
      <c r="RTZ1129" s="53"/>
      <c r="RUA1129" s="54"/>
      <c r="RUB1129" s="52"/>
      <c r="RUC1129" s="53"/>
      <c r="RUD1129" s="54"/>
      <c r="RUE1129" s="52"/>
      <c r="RUF1129" s="53"/>
      <c r="RUG1129" s="54"/>
      <c r="RUH1129" s="52"/>
      <c r="RUI1129" s="53"/>
      <c r="RUJ1129" s="54"/>
      <c r="RUK1129" s="52"/>
      <c r="RUL1129" s="53"/>
      <c r="RUM1129" s="54"/>
      <c r="RUN1129" s="52"/>
      <c r="RUO1129" s="53"/>
      <c r="RUP1129" s="54"/>
      <c r="RUQ1129" s="52"/>
      <c r="RUR1129" s="53"/>
      <c r="RUS1129" s="54"/>
      <c r="RUT1129" s="52"/>
      <c r="RUU1129" s="53"/>
      <c r="RUV1129" s="54"/>
      <c r="RUW1129" s="52"/>
      <c r="RUX1129" s="53"/>
      <c r="RUY1129" s="54"/>
      <c r="RUZ1129" s="52"/>
      <c r="RVA1129" s="53"/>
      <c r="RVB1129" s="54"/>
      <c r="RVC1129" s="52"/>
      <c r="RVD1129" s="53"/>
      <c r="RVE1129" s="54"/>
      <c r="RVF1129" s="52"/>
      <c r="RVG1129" s="53"/>
      <c r="RVH1129" s="54"/>
      <c r="RVI1129" s="52"/>
      <c r="RVJ1129" s="53"/>
      <c r="RVK1129" s="54"/>
      <c r="RVL1129" s="52"/>
      <c r="RVM1129" s="53"/>
      <c r="RVN1129" s="54"/>
      <c r="RVO1129" s="52"/>
      <c r="RVP1129" s="53"/>
      <c r="RVQ1129" s="54"/>
      <c r="RVR1129" s="52"/>
      <c r="RVS1129" s="53"/>
      <c r="RVT1129" s="54"/>
      <c r="RVU1129" s="52"/>
      <c r="RVV1129" s="53"/>
      <c r="RVW1129" s="54"/>
      <c r="RVX1129" s="52"/>
      <c r="RVY1129" s="53"/>
      <c r="RVZ1129" s="54"/>
      <c r="RWA1129" s="52"/>
      <c r="RWB1129" s="53"/>
      <c r="RWC1129" s="54"/>
      <c r="RWD1129" s="52"/>
      <c r="RWE1129" s="53"/>
      <c r="RWF1129" s="54"/>
      <c r="RWG1129" s="52"/>
      <c r="RWH1129" s="53"/>
      <c r="RWI1129" s="54"/>
      <c r="RWJ1129" s="52"/>
      <c r="RWK1129" s="53"/>
      <c r="RWL1129" s="54"/>
      <c r="RWM1129" s="52"/>
      <c r="RWN1129" s="53"/>
      <c r="RWO1129" s="54"/>
      <c r="RWP1129" s="52"/>
      <c r="RWQ1129" s="53"/>
      <c r="RWR1129" s="54"/>
      <c r="RWS1129" s="52"/>
      <c r="RWT1129" s="53"/>
      <c r="RWU1129" s="54"/>
      <c r="RWV1129" s="52"/>
      <c r="RWW1129" s="53"/>
      <c r="RWX1129" s="54"/>
      <c r="RWY1129" s="52"/>
      <c r="RWZ1129" s="53"/>
      <c r="RXA1129" s="54"/>
      <c r="RXB1129" s="52"/>
      <c r="RXC1129" s="53"/>
      <c r="RXD1129" s="54"/>
      <c r="RXE1129" s="52"/>
      <c r="RXF1129" s="53"/>
      <c r="RXG1129" s="54"/>
      <c r="RXH1129" s="52"/>
      <c r="RXI1129" s="53"/>
      <c r="RXJ1129" s="54"/>
      <c r="RXK1129" s="52"/>
      <c r="RXL1129" s="53"/>
      <c r="RXM1129" s="54"/>
      <c r="RXN1129" s="52"/>
      <c r="RXO1129" s="53"/>
      <c r="RXP1129" s="54"/>
      <c r="RXQ1129" s="52"/>
      <c r="RXR1129" s="53"/>
      <c r="RXS1129" s="54"/>
      <c r="RXT1129" s="52"/>
      <c r="RXU1129" s="53"/>
      <c r="RXV1129" s="54"/>
      <c r="RXW1129" s="52"/>
      <c r="RXX1129" s="53"/>
      <c r="RXY1129" s="54"/>
      <c r="RXZ1129" s="52"/>
      <c r="RYA1129" s="53"/>
      <c r="RYB1129" s="54"/>
      <c r="RYC1129" s="52"/>
      <c r="RYD1129" s="53"/>
      <c r="RYE1129" s="54"/>
      <c r="RYF1129" s="52"/>
      <c r="RYG1129" s="53"/>
      <c r="RYH1129" s="54"/>
      <c r="RYI1129" s="52"/>
      <c r="RYJ1129" s="53"/>
      <c r="RYK1129" s="54"/>
      <c r="RYL1129" s="52"/>
      <c r="RYM1129" s="53"/>
      <c r="RYN1129" s="54"/>
      <c r="RYO1129" s="52"/>
      <c r="RYP1129" s="53"/>
      <c r="RYQ1129" s="54"/>
      <c r="RYR1129" s="52"/>
      <c r="RYS1129" s="53"/>
      <c r="RYT1129" s="54"/>
      <c r="RYU1129" s="52"/>
      <c r="RYV1129" s="53"/>
      <c r="RYW1129" s="54"/>
      <c r="RYX1129" s="52"/>
      <c r="RYY1129" s="53"/>
      <c r="RYZ1129" s="54"/>
      <c r="RZA1129" s="52"/>
      <c r="RZB1129" s="53"/>
      <c r="RZC1129" s="54"/>
      <c r="RZD1129" s="52"/>
      <c r="RZE1129" s="53"/>
      <c r="RZF1129" s="54"/>
      <c r="RZG1129" s="52"/>
      <c r="RZH1129" s="53"/>
      <c r="RZI1129" s="54"/>
      <c r="RZJ1129" s="52"/>
      <c r="RZK1129" s="53"/>
      <c r="RZL1129" s="54"/>
      <c r="RZM1129" s="52"/>
      <c r="RZN1129" s="53"/>
      <c r="RZO1129" s="54"/>
      <c r="RZP1129" s="52"/>
      <c r="RZQ1129" s="53"/>
      <c r="RZR1129" s="54"/>
      <c r="RZS1129" s="52"/>
      <c r="RZT1129" s="53"/>
      <c r="RZU1129" s="54"/>
      <c r="RZV1129" s="52"/>
      <c r="RZW1129" s="53"/>
      <c r="RZX1129" s="54"/>
      <c r="RZY1129" s="52"/>
      <c r="RZZ1129" s="53"/>
      <c r="SAA1129" s="54"/>
      <c r="SAB1129" s="52"/>
      <c r="SAC1129" s="53"/>
      <c r="SAD1129" s="54"/>
      <c r="SAE1129" s="52"/>
      <c r="SAF1129" s="53"/>
      <c r="SAG1129" s="54"/>
      <c r="SAH1129" s="52"/>
      <c r="SAI1129" s="53"/>
      <c r="SAJ1129" s="54"/>
      <c r="SAK1129" s="52"/>
      <c r="SAL1129" s="53"/>
      <c r="SAM1129" s="54"/>
      <c r="SAN1129" s="52"/>
      <c r="SAO1129" s="53"/>
      <c r="SAP1129" s="54"/>
      <c r="SAQ1129" s="52"/>
      <c r="SAR1129" s="53"/>
      <c r="SAS1129" s="54"/>
      <c r="SAT1129" s="52"/>
      <c r="SAU1129" s="53"/>
      <c r="SAV1129" s="54"/>
      <c r="SAW1129" s="52"/>
      <c r="SAX1129" s="53"/>
      <c r="SAY1129" s="54"/>
      <c r="SAZ1129" s="52"/>
      <c r="SBA1129" s="53"/>
      <c r="SBB1129" s="54"/>
      <c r="SBC1129" s="52"/>
      <c r="SBD1129" s="53"/>
      <c r="SBE1129" s="54"/>
      <c r="SBF1129" s="52"/>
      <c r="SBG1129" s="53"/>
      <c r="SBH1129" s="54"/>
      <c r="SBI1129" s="52"/>
      <c r="SBJ1129" s="53"/>
      <c r="SBK1129" s="54"/>
      <c r="SBL1129" s="52"/>
      <c r="SBM1129" s="53"/>
      <c r="SBN1129" s="54"/>
      <c r="SBO1129" s="52"/>
      <c r="SBP1129" s="53"/>
      <c r="SBQ1129" s="54"/>
      <c r="SBR1129" s="52"/>
      <c r="SBS1129" s="53"/>
      <c r="SBT1129" s="54"/>
      <c r="SBU1129" s="52"/>
      <c r="SBV1129" s="53"/>
      <c r="SBW1129" s="54"/>
      <c r="SBX1129" s="52"/>
      <c r="SBY1129" s="53"/>
      <c r="SBZ1129" s="54"/>
      <c r="SCA1129" s="52"/>
      <c r="SCB1129" s="53"/>
      <c r="SCC1129" s="54"/>
      <c r="SCD1129" s="52"/>
      <c r="SCE1129" s="53"/>
      <c r="SCF1129" s="54"/>
      <c r="SCG1129" s="52"/>
      <c r="SCH1129" s="53"/>
      <c r="SCI1129" s="54"/>
      <c r="SCJ1129" s="52"/>
      <c r="SCK1129" s="53"/>
      <c r="SCL1129" s="54"/>
      <c r="SCM1129" s="52"/>
      <c r="SCN1129" s="53"/>
      <c r="SCO1129" s="54"/>
      <c r="SCP1129" s="52"/>
      <c r="SCQ1129" s="53"/>
      <c r="SCR1129" s="54"/>
      <c r="SCS1129" s="52"/>
      <c r="SCT1129" s="53"/>
      <c r="SCU1129" s="54"/>
      <c r="SCV1129" s="52"/>
      <c r="SCW1129" s="53"/>
      <c r="SCX1129" s="54"/>
      <c r="SCY1129" s="52"/>
      <c r="SCZ1129" s="53"/>
      <c r="SDA1129" s="54"/>
      <c r="SDB1129" s="52"/>
      <c r="SDC1129" s="53"/>
      <c r="SDD1129" s="54"/>
      <c r="SDE1129" s="52"/>
      <c r="SDF1129" s="53"/>
      <c r="SDG1129" s="54"/>
      <c r="SDH1129" s="52"/>
      <c r="SDI1129" s="53"/>
      <c r="SDJ1129" s="54"/>
      <c r="SDK1129" s="52"/>
      <c r="SDL1129" s="53"/>
      <c r="SDM1129" s="54"/>
      <c r="SDN1129" s="52"/>
      <c r="SDO1129" s="53"/>
      <c r="SDP1129" s="54"/>
      <c r="SDQ1129" s="52"/>
      <c r="SDR1129" s="53"/>
      <c r="SDS1129" s="54"/>
      <c r="SDT1129" s="52"/>
      <c r="SDU1129" s="53"/>
      <c r="SDV1129" s="54"/>
      <c r="SDW1129" s="52"/>
      <c r="SDX1129" s="53"/>
      <c r="SDY1129" s="54"/>
      <c r="SDZ1129" s="52"/>
      <c r="SEA1129" s="53"/>
      <c r="SEB1129" s="54"/>
      <c r="SEC1129" s="52"/>
      <c r="SED1129" s="53"/>
      <c r="SEE1129" s="54"/>
      <c r="SEF1129" s="52"/>
      <c r="SEG1129" s="53"/>
      <c r="SEH1129" s="54"/>
      <c r="SEI1129" s="52"/>
      <c r="SEJ1129" s="53"/>
      <c r="SEK1129" s="54"/>
      <c r="SEL1129" s="52"/>
      <c r="SEM1129" s="53"/>
      <c r="SEN1129" s="54"/>
      <c r="SEO1129" s="52"/>
      <c r="SEP1129" s="53"/>
      <c r="SEQ1129" s="54"/>
      <c r="SER1129" s="52"/>
      <c r="SES1129" s="53"/>
      <c r="SET1129" s="54"/>
      <c r="SEU1129" s="52"/>
      <c r="SEV1129" s="53"/>
      <c r="SEW1129" s="54"/>
      <c r="SEX1129" s="52"/>
      <c r="SEY1129" s="53"/>
      <c r="SEZ1129" s="54"/>
      <c r="SFA1129" s="52"/>
      <c r="SFB1129" s="53"/>
      <c r="SFC1129" s="54"/>
      <c r="SFD1129" s="52"/>
      <c r="SFE1129" s="53"/>
      <c r="SFF1129" s="54"/>
      <c r="SFG1129" s="52"/>
      <c r="SFH1129" s="53"/>
      <c r="SFI1129" s="54"/>
      <c r="SFJ1129" s="52"/>
      <c r="SFK1129" s="53"/>
      <c r="SFL1129" s="54"/>
      <c r="SFM1129" s="52"/>
      <c r="SFN1129" s="53"/>
      <c r="SFO1129" s="54"/>
      <c r="SFP1129" s="52"/>
      <c r="SFQ1129" s="53"/>
      <c r="SFR1129" s="54"/>
      <c r="SFS1129" s="52"/>
      <c r="SFT1129" s="53"/>
      <c r="SFU1129" s="54"/>
      <c r="SFV1129" s="52"/>
      <c r="SFW1129" s="53"/>
      <c r="SFX1129" s="54"/>
      <c r="SFY1129" s="52"/>
      <c r="SFZ1129" s="53"/>
      <c r="SGA1129" s="54"/>
      <c r="SGB1129" s="52"/>
      <c r="SGC1129" s="53"/>
      <c r="SGD1129" s="54"/>
      <c r="SGE1129" s="52"/>
      <c r="SGF1129" s="53"/>
      <c r="SGG1129" s="54"/>
      <c r="SGH1129" s="52"/>
      <c r="SGI1129" s="53"/>
      <c r="SGJ1129" s="54"/>
      <c r="SGK1129" s="52"/>
      <c r="SGL1129" s="53"/>
      <c r="SGM1129" s="54"/>
      <c r="SGN1129" s="52"/>
      <c r="SGO1129" s="53"/>
      <c r="SGP1129" s="54"/>
      <c r="SGQ1129" s="52"/>
      <c r="SGR1129" s="53"/>
      <c r="SGS1129" s="54"/>
      <c r="SGT1129" s="52"/>
      <c r="SGU1129" s="53"/>
      <c r="SGV1129" s="54"/>
      <c r="SGW1129" s="52"/>
      <c r="SGX1129" s="53"/>
      <c r="SGY1129" s="54"/>
      <c r="SGZ1129" s="52"/>
      <c r="SHA1129" s="53"/>
      <c r="SHB1129" s="54"/>
      <c r="SHC1129" s="52"/>
      <c r="SHD1129" s="53"/>
      <c r="SHE1129" s="54"/>
      <c r="SHF1129" s="52"/>
      <c r="SHG1129" s="53"/>
      <c r="SHH1129" s="54"/>
      <c r="SHI1129" s="52"/>
      <c r="SHJ1129" s="53"/>
      <c r="SHK1129" s="54"/>
      <c r="SHL1129" s="52"/>
      <c r="SHM1129" s="53"/>
      <c r="SHN1129" s="54"/>
      <c r="SHO1129" s="52"/>
      <c r="SHP1129" s="53"/>
      <c r="SHQ1129" s="54"/>
      <c r="SHR1129" s="52"/>
      <c r="SHS1129" s="53"/>
      <c r="SHT1129" s="54"/>
      <c r="SHU1129" s="52"/>
      <c r="SHV1129" s="53"/>
      <c r="SHW1129" s="54"/>
      <c r="SHX1129" s="52"/>
      <c r="SHY1129" s="53"/>
      <c r="SHZ1129" s="54"/>
      <c r="SIA1129" s="52"/>
      <c r="SIB1129" s="53"/>
      <c r="SIC1129" s="54"/>
      <c r="SID1129" s="52"/>
      <c r="SIE1129" s="53"/>
      <c r="SIF1129" s="54"/>
      <c r="SIG1129" s="52"/>
      <c r="SIH1129" s="53"/>
      <c r="SII1129" s="54"/>
      <c r="SIJ1129" s="52"/>
      <c r="SIK1129" s="53"/>
      <c r="SIL1129" s="54"/>
      <c r="SIM1129" s="52"/>
      <c r="SIN1129" s="53"/>
      <c r="SIO1129" s="54"/>
      <c r="SIP1129" s="52"/>
      <c r="SIQ1129" s="53"/>
      <c r="SIR1129" s="54"/>
      <c r="SIS1129" s="52"/>
      <c r="SIT1129" s="53"/>
      <c r="SIU1129" s="54"/>
      <c r="SIV1129" s="52"/>
      <c r="SIW1129" s="53"/>
      <c r="SIX1129" s="54"/>
      <c r="SIY1129" s="52"/>
      <c r="SIZ1129" s="53"/>
      <c r="SJA1129" s="54"/>
      <c r="SJB1129" s="52"/>
      <c r="SJC1129" s="53"/>
      <c r="SJD1129" s="54"/>
      <c r="SJE1129" s="52"/>
      <c r="SJF1129" s="53"/>
      <c r="SJG1129" s="54"/>
      <c r="SJH1129" s="52"/>
      <c r="SJI1129" s="53"/>
      <c r="SJJ1129" s="54"/>
      <c r="SJK1129" s="52"/>
      <c r="SJL1129" s="53"/>
      <c r="SJM1129" s="54"/>
      <c r="SJN1129" s="52"/>
      <c r="SJO1129" s="53"/>
      <c r="SJP1129" s="54"/>
      <c r="SJQ1129" s="52"/>
      <c r="SJR1129" s="53"/>
      <c r="SJS1129" s="54"/>
      <c r="SJT1129" s="52"/>
      <c r="SJU1129" s="53"/>
      <c r="SJV1129" s="54"/>
      <c r="SJW1129" s="52"/>
      <c r="SJX1129" s="53"/>
      <c r="SJY1129" s="54"/>
      <c r="SJZ1129" s="52"/>
      <c r="SKA1129" s="53"/>
      <c r="SKB1129" s="54"/>
      <c r="SKC1129" s="52"/>
      <c r="SKD1129" s="53"/>
      <c r="SKE1129" s="54"/>
      <c r="SKF1129" s="52"/>
      <c r="SKG1129" s="53"/>
      <c r="SKH1129" s="54"/>
      <c r="SKI1129" s="52"/>
      <c r="SKJ1129" s="53"/>
      <c r="SKK1129" s="54"/>
      <c r="SKL1129" s="52"/>
      <c r="SKM1129" s="53"/>
      <c r="SKN1129" s="54"/>
      <c r="SKO1129" s="52"/>
      <c r="SKP1129" s="53"/>
      <c r="SKQ1129" s="54"/>
      <c r="SKR1129" s="52"/>
      <c r="SKS1129" s="53"/>
      <c r="SKT1129" s="54"/>
      <c r="SKU1129" s="52"/>
      <c r="SKV1129" s="53"/>
      <c r="SKW1129" s="54"/>
      <c r="SKX1129" s="52"/>
      <c r="SKY1129" s="53"/>
      <c r="SKZ1129" s="54"/>
      <c r="SLA1129" s="52"/>
      <c r="SLB1129" s="53"/>
      <c r="SLC1129" s="54"/>
      <c r="SLD1129" s="52"/>
      <c r="SLE1129" s="53"/>
      <c r="SLF1129" s="54"/>
      <c r="SLG1129" s="52"/>
      <c r="SLH1129" s="53"/>
      <c r="SLI1129" s="54"/>
      <c r="SLJ1129" s="52"/>
      <c r="SLK1129" s="53"/>
      <c r="SLL1129" s="54"/>
      <c r="SLM1129" s="52"/>
      <c r="SLN1129" s="53"/>
      <c r="SLO1129" s="54"/>
      <c r="SLP1129" s="52"/>
      <c r="SLQ1129" s="53"/>
      <c r="SLR1129" s="54"/>
      <c r="SLS1129" s="52"/>
      <c r="SLT1129" s="53"/>
      <c r="SLU1129" s="54"/>
      <c r="SLV1129" s="52"/>
      <c r="SLW1129" s="53"/>
      <c r="SLX1129" s="54"/>
      <c r="SLY1129" s="52"/>
      <c r="SLZ1129" s="53"/>
      <c r="SMA1129" s="54"/>
      <c r="SMB1129" s="52"/>
      <c r="SMC1129" s="53"/>
      <c r="SMD1129" s="54"/>
      <c r="SME1129" s="52"/>
      <c r="SMF1129" s="53"/>
      <c r="SMG1129" s="54"/>
      <c r="SMH1129" s="52"/>
      <c r="SMI1129" s="53"/>
      <c r="SMJ1129" s="54"/>
      <c r="SMK1129" s="52"/>
      <c r="SML1129" s="53"/>
      <c r="SMM1129" s="54"/>
      <c r="SMN1129" s="52"/>
      <c r="SMO1129" s="53"/>
      <c r="SMP1129" s="54"/>
      <c r="SMQ1129" s="52"/>
      <c r="SMR1129" s="53"/>
      <c r="SMS1129" s="54"/>
      <c r="SMT1129" s="52"/>
      <c r="SMU1129" s="53"/>
      <c r="SMV1129" s="54"/>
      <c r="SMW1129" s="52"/>
      <c r="SMX1129" s="53"/>
      <c r="SMY1129" s="54"/>
      <c r="SMZ1129" s="52"/>
      <c r="SNA1129" s="53"/>
      <c r="SNB1129" s="54"/>
      <c r="SNC1129" s="52"/>
      <c r="SND1129" s="53"/>
      <c r="SNE1129" s="54"/>
      <c r="SNF1129" s="52"/>
      <c r="SNG1129" s="53"/>
      <c r="SNH1129" s="54"/>
      <c r="SNI1129" s="52"/>
      <c r="SNJ1129" s="53"/>
      <c r="SNK1129" s="54"/>
      <c r="SNL1129" s="52"/>
      <c r="SNM1129" s="53"/>
      <c r="SNN1129" s="54"/>
      <c r="SNO1129" s="52"/>
      <c r="SNP1129" s="53"/>
      <c r="SNQ1129" s="54"/>
      <c r="SNR1129" s="52"/>
      <c r="SNS1129" s="53"/>
      <c r="SNT1129" s="54"/>
      <c r="SNU1129" s="52"/>
      <c r="SNV1129" s="53"/>
      <c r="SNW1129" s="54"/>
      <c r="SNX1129" s="52"/>
      <c r="SNY1129" s="53"/>
      <c r="SNZ1129" s="54"/>
      <c r="SOA1129" s="52"/>
      <c r="SOB1129" s="53"/>
      <c r="SOC1129" s="54"/>
      <c r="SOD1129" s="52"/>
      <c r="SOE1129" s="53"/>
      <c r="SOF1129" s="54"/>
      <c r="SOG1129" s="52"/>
      <c r="SOH1129" s="53"/>
      <c r="SOI1129" s="54"/>
      <c r="SOJ1129" s="52"/>
      <c r="SOK1129" s="53"/>
      <c r="SOL1129" s="54"/>
      <c r="SOM1129" s="52"/>
      <c r="SON1129" s="53"/>
      <c r="SOO1129" s="54"/>
      <c r="SOP1129" s="52"/>
      <c r="SOQ1129" s="53"/>
      <c r="SOR1129" s="54"/>
      <c r="SOS1129" s="52"/>
      <c r="SOT1129" s="53"/>
      <c r="SOU1129" s="54"/>
      <c r="SOV1129" s="52"/>
      <c r="SOW1129" s="53"/>
      <c r="SOX1129" s="54"/>
      <c r="SOY1129" s="52"/>
      <c r="SOZ1129" s="53"/>
      <c r="SPA1129" s="54"/>
      <c r="SPB1129" s="52"/>
      <c r="SPC1129" s="53"/>
      <c r="SPD1129" s="54"/>
      <c r="SPE1129" s="52"/>
      <c r="SPF1129" s="53"/>
      <c r="SPG1129" s="54"/>
      <c r="SPH1129" s="52"/>
      <c r="SPI1129" s="53"/>
      <c r="SPJ1129" s="54"/>
      <c r="SPK1129" s="52"/>
      <c r="SPL1129" s="53"/>
      <c r="SPM1129" s="54"/>
      <c r="SPN1129" s="52"/>
      <c r="SPO1129" s="53"/>
      <c r="SPP1129" s="54"/>
      <c r="SPQ1129" s="52"/>
      <c r="SPR1129" s="53"/>
      <c r="SPS1129" s="54"/>
      <c r="SPT1129" s="52"/>
      <c r="SPU1129" s="53"/>
      <c r="SPV1129" s="54"/>
      <c r="SPW1129" s="52"/>
      <c r="SPX1129" s="53"/>
      <c r="SPY1129" s="54"/>
      <c r="SPZ1129" s="52"/>
      <c r="SQA1129" s="53"/>
      <c r="SQB1129" s="54"/>
      <c r="SQC1129" s="52"/>
      <c r="SQD1129" s="53"/>
      <c r="SQE1129" s="54"/>
      <c r="SQF1129" s="52"/>
      <c r="SQG1129" s="53"/>
      <c r="SQH1129" s="54"/>
      <c r="SQI1129" s="52"/>
      <c r="SQJ1129" s="53"/>
      <c r="SQK1129" s="54"/>
      <c r="SQL1129" s="52"/>
      <c r="SQM1129" s="53"/>
      <c r="SQN1129" s="54"/>
      <c r="SQO1129" s="52"/>
      <c r="SQP1129" s="53"/>
      <c r="SQQ1129" s="54"/>
      <c r="SQR1129" s="52"/>
      <c r="SQS1129" s="53"/>
      <c r="SQT1129" s="54"/>
      <c r="SQU1129" s="52"/>
      <c r="SQV1129" s="53"/>
      <c r="SQW1129" s="54"/>
      <c r="SQX1129" s="52"/>
      <c r="SQY1129" s="53"/>
      <c r="SQZ1129" s="54"/>
      <c r="SRA1129" s="52"/>
      <c r="SRB1129" s="53"/>
      <c r="SRC1129" s="54"/>
      <c r="SRD1129" s="52"/>
      <c r="SRE1129" s="53"/>
      <c r="SRF1129" s="54"/>
      <c r="SRG1129" s="52"/>
      <c r="SRH1129" s="53"/>
      <c r="SRI1129" s="54"/>
      <c r="SRJ1129" s="52"/>
      <c r="SRK1129" s="53"/>
      <c r="SRL1129" s="54"/>
      <c r="SRM1129" s="52"/>
      <c r="SRN1129" s="53"/>
      <c r="SRO1129" s="54"/>
      <c r="SRP1129" s="52"/>
      <c r="SRQ1129" s="53"/>
      <c r="SRR1129" s="54"/>
      <c r="SRS1129" s="52"/>
      <c r="SRT1129" s="53"/>
      <c r="SRU1129" s="54"/>
      <c r="SRV1129" s="52"/>
      <c r="SRW1129" s="53"/>
      <c r="SRX1129" s="54"/>
      <c r="SRY1129" s="52"/>
      <c r="SRZ1129" s="53"/>
      <c r="SSA1129" s="54"/>
      <c r="SSB1129" s="52"/>
      <c r="SSC1129" s="53"/>
      <c r="SSD1129" s="54"/>
      <c r="SSE1129" s="52"/>
      <c r="SSF1129" s="53"/>
      <c r="SSG1129" s="54"/>
      <c r="SSH1129" s="52"/>
      <c r="SSI1129" s="53"/>
      <c r="SSJ1129" s="54"/>
      <c r="SSK1129" s="52"/>
      <c r="SSL1129" s="53"/>
      <c r="SSM1129" s="54"/>
      <c r="SSN1129" s="52"/>
      <c r="SSO1129" s="53"/>
      <c r="SSP1129" s="54"/>
      <c r="SSQ1129" s="52"/>
      <c r="SSR1129" s="53"/>
      <c r="SSS1129" s="54"/>
      <c r="SST1129" s="52"/>
      <c r="SSU1129" s="53"/>
      <c r="SSV1129" s="54"/>
      <c r="SSW1129" s="52"/>
      <c r="SSX1129" s="53"/>
      <c r="SSY1129" s="54"/>
      <c r="SSZ1129" s="52"/>
      <c r="STA1129" s="53"/>
      <c r="STB1129" s="54"/>
      <c r="STC1129" s="52"/>
      <c r="STD1129" s="53"/>
      <c r="STE1129" s="54"/>
      <c r="STF1129" s="52"/>
      <c r="STG1129" s="53"/>
      <c r="STH1129" s="54"/>
      <c r="STI1129" s="52"/>
      <c r="STJ1129" s="53"/>
      <c r="STK1129" s="54"/>
      <c r="STL1129" s="52"/>
      <c r="STM1129" s="53"/>
      <c r="STN1129" s="54"/>
      <c r="STO1129" s="52"/>
      <c r="STP1129" s="53"/>
      <c r="STQ1129" s="54"/>
      <c r="STR1129" s="52"/>
      <c r="STS1129" s="53"/>
      <c r="STT1129" s="54"/>
      <c r="STU1129" s="52"/>
      <c r="STV1129" s="53"/>
      <c r="STW1129" s="54"/>
      <c r="STX1129" s="52"/>
      <c r="STY1129" s="53"/>
      <c r="STZ1129" s="54"/>
      <c r="SUA1129" s="52"/>
      <c r="SUB1129" s="53"/>
      <c r="SUC1129" s="54"/>
      <c r="SUD1129" s="52"/>
      <c r="SUE1129" s="53"/>
      <c r="SUF1129" s="54"/>
      <c r="SUG1129" s="52"/>
      <c r="SUH1129" s="53"/>
      <c r="SUI1129" s="54"/>
      <c r="SUJ1129" s="52"/>
      <c r="SUK1129" s="53"/>
      <c r="SUL1129" s="54"/>
      <c r="SUM1129" s="52"/>
      <c r="SUN1129" s="53"/>
      <c r="SUO1129" s="54"/>
      <c r="SUP1129" s="52"/>
      <c r="SUQ1129" s="53"/>
      <c r="SUR1129" s="54"/>
      <c r="SUS1129" s="52"/>
      <c r="SUT1129" s="53"/>
      <c r="SUU1129" s="54"/>
      <c r="SUV1129" s="52"/>
      <c r="SUW1129" s="53"/>
      <c r="SUX1129" s="54"/>
      <c r="SUY1129" s="52"/>
      <c r="SUZ1129" s="53"/>
      <c r="SVA1129" s="54"/>
      <c r="SVB1129" s="52"/>
      <c r="SVC1129" s="53"/>
      <c r="SVD1129" s="54"/>
      <c r="SVE1129" s="52"/>
      <c r="SVF1129" s="53"/>
      <c r="SVG1129" s="54"/>
      <c r="SVH1129" s="52"/>
      <c r="SVI1129" s="53"/>
      <c r="SVJ1129" s="54"/>
      <c r="SVK1129" s="52"/>
      <c r="SVL1129" s="53"/>
      <c r="SVM1129" s="54"/>
      <c r="SVN1129" s="52"/>
      <c r="SVO1129" s="53"/>
      <c r="SVP1129" s="54"/>
      <c r="SVQ1129" s="52"/>
      <c r="SVR1129" s="53"/>
      <c r="SVS1129" s="54"/>
      <c r="SVT1129" s="52"/>
      <c r="SVU1129" s="53"/>
      <c r="SVV1129" s="54"/>
      <c r="SVW1129" s="52"/>
      <c r="SVX1129" s="53"/>
      <c r="SVY1129" s="54"/>
      <c r="SVZ1129" s="52"/>
      <c r="SWA1129" s="53"/>
      <c r="SWB1129" s="54"/>
      <c r="SWC1129" s="52"/>
      <c r="SWD1129" s="53"/>
      <c r="SWE1129" s="54"/>
      <c r="SWF1129" s="52"/>
      <c r="SWG1129" s="53"/>
      <c r="SWH1129" s="54"/>
      <c r="SWI1129" s="52"/>
      <c r="SWJ1129" s="53"/>
      <c r="SWK1129" s="54"/>
      <c r="SWL1129" s="52"/>
      <c r="SWM1129" s="53"/>
      <c r="SWN1129" s="54"/>
      <c r="SWO1129" s="52"/>
      <c r="SWP1129" s="53"/>
      <c r="SWQ1129" s="54"/>
      <c r="SWR1129" s="52"/>
      <c r="SWS1129" s="53"/>
      <c r="SWT1129" s="54"/>
      <c r="SWU1129" s="52"/>
      <c r="SWV1129" s="53"/>
      <c r="SWW1129" s="54"/>
      <c r="SWX1129" s="52"/>
      <c r="SWY1129" s="53"/>
      <c r="SWZ1129" s="54"/>
      <c r="SXA1129" s="52"/>
      <c r="SXB1129" s="53"/>
      <c r="SXC1129" s="54"/>
      <c r="SXD1129" s="52"/>
      <c r="SXE1129" s="53"/>
      <c r="SXF1129" s="54"/>
      <c r="SXG1129" s="52"/>
      <c r="SXH1129" s="53"/>
      <c r="SXI1129" s="54"/>
      <c r="SXJ1129" s="52"/>
      <c r="SXK1129" s="53"/>
      <c r="SXL1129" s="54"/>
      <c r="SXM1129" s="52"/>
      <c r="SXN1129" s="53"/>
      <c r="SXO1129" s="54"/>
      <c r="SXP1129" s="52"/>
      <c r="SXQ1129" s="53"/>
      <c r="SXR1129" s="54"/>
      <c r="SXS1129" s="52"/>
      <c r="SXT1129" s="53"/>
      <c r="SXU1129" s="54"/>
      <c r="SXV1129" s="52"/>
      <c r="SXW1129" s="53"/>
      <c r="SXX1129" s="54"/>
      <c r="SXY1129" s="52"/>
      <c r="SXZ1129" s="53"/>
      <c r="SYA1129" s="54"/>
      <c r="SYB1129" s="52"/>
      <c r="SYC1129" s="53"/>
      <c r="SYD1129" s="54"/>
      <c r="SYE1129" s="52"/>
      <c r="SYF1129" s="53"/>
      <c r="SYG1129" s="54"/>
      <c r="SYH1129" s="52"/>
      <c r="SYI1129" s="53"/>
      <c r="SYJ1129" s="54"/>
      <c r="SYK1129" s="52"/>
      <c r="SYL1129" s="53"/>
      <c r="SYM1129" s="54"/>
      <c r="SYN1129" s="52"/>
      <c r="SYO1129" s="53"/>
      <c r="SYP1129" s="54"/>
      <c r="SYQ1129" s="52"/>
      <c r="SYR1129" s="53"/>
      <c r="SYS1129" s="54"/>
      <c r="SYT1129" s="52"/>
      <c r="SYU1129" s="53"/>
      <c r="SYV1129" s="54"/>
      <c r="SYW1129" s="52"/>
      <c r="SYX1129" s="53"/>
      <c r="SYY1129" s="54"/>
      <c r="SYZ1129" s="52"/>
      <c r="SZA1129" s="53"/>
      <c r="SZB1129" s="54"/>
      <c r="SZC1129" s="52"/>
      <c r="SZD1129" s="53"/>
      <c r="SZE1129" s="54"/>
      <c r="SZF1129" s="52"/>
      <c r="SZG1129" s="53"/>
      <c r="SZH1129" s="54"/>
      <c r="SZI1129" s="52"/>
      <c r="SZJ1129" s="53"/>
      <c r="SZK1129" s="54"/>
      <c r="SZL1129" s="52"/>
      <c r="SZM1129" s="53"/>
      <c r="SZN1129" s="54"/>
      <c r="SZO1129" s="52"/>
      <c r="SZP1129" s="53"/>
      <c r="SZQ1129" s="54"/>
      <c r="SZR1129" s="52"/>
      <c r="SZS1129" s="53"/>
      <c r="SZT1129" s="54"/>
      <c r="SZU1129" s="52"/>
      <c r="SZV1129" s="53"/>
      <c r="SZW1129" s="54"/>
      <c r="SZX1129" s="52"/>
      <c r="SZY1129" s="53"/>
      <c r="SZZ1129" s="54"/>
      <c r="TAA1129" s="52"/>
      <c r="TAB1129" s="53"/>
      <c r="TAC1129" s="54"/>
      <c r="TAD1129" s="52"/>
      <c r="TAE1129" s="53"/>
      <c r="TAF1129" s="54"/>
      <c r="TAG1129" s="52"/>
      <c r="TAH1129" s="53"/>
      <c r="TAI1129" s="54"/>
      <c r="TAJ1129" s="52"/>
      <c r="TAK1129" s="53"/>
      <c r="TAL1129" s="54"/>
      <c r="TAM1129" s="52"/>
      <c r="TAN1129" s="53"/>
      <c r="TAO1129" s="54"/>
      <c r="TAP1129" s="52"/>
      <c r="TAQ1129" s="53"/>
      <c r="TAR1129" s="54"/>
      <c r="TAS1129" s="52"/>
      <c r="TAT1129" s="53"/>
      <c r="TAU1129" s="54"/>
      <c r="TAV1129" s="52"/>
      <c r="TAW1129" s="53"/>
      <c r="TAX1129" s="54"/>
      <c r="TAY1129" s="52"/>
      <c r="TAZ1129" s="53"/>
      <c r="TBA1129" s="54"/>
      <c r="TBB1129" s="52"/>
      <c r="TBC1129" s="53"/>
      <c r="TBD1129" s="54"/>
      <c r="TBE1129" s="52"/>
      <c r="TBF1129" s="53"/>
      <c r="TBG1129" s="54"/>
      <c r="TBH1129" s="52"/>
      <c r="TBI1129" s="53"/>
      <c r="TBJ1129" s="54"/>
      <c r="TBK1129" s="52"/>
      <c r="TBL1129" s="53"/>
      <c r="TBM1129" s="54"/>
      <c r="TBN1129" s="52"/>
      <c r="TBO1129" s="53"/>
      <c r="TBP1129" s="54"/>
      <c r="TBQ1129" s="52"/>
      <c r="TBR1129" s="53"/>
      <c r="TBS1129" s="54"/>
      <c r="TBT1129" s="52"/>
      <c r="TBU1129" s="53"/>
      <c r="TBV1129" s="54"/>
      <c r="TBW1129" s="52"/>
      <c r="TBX1129" s="53"/>
      <c r="TBY1129" s="54"/>
      <c r="TBZ1129" s="52"/>
      <c r="TCA1129" s="53"/>
      <c r="TCB1129" s="54"/>
      <c r="TCC1129" s="52"/>
      <c r="TCD1129" s="53"/>
      <c r="TCE1129" s="54"/>
      <c r="TCF1129" s="52"/>
      <c r="TCG1129" s="53"/>
      <c r="TCH1129" s="54"/>
      <c r="TCI1129" s="52"/>
      <c r="TCJ1129" s="53"/>
      <c r="TCK1129" s="54"/>
      <c r="TCL1129" s="52"/>
      <c r="TCM1129" s="53"/>
      <c r="TCN1129" s="54"/>
      <c r="TCO1129" s="52"/>
      <c r="TCP1129" s="53"/>
      <c r="TCQ1129" s="54"/>
      <c r="TCR1129" s="52"/>
      <c r="TCS1129" s="53"/>
      <c r="TCT1129" s="54"/>
      <c r="TCU1129" s="52"/>
      <c r="TCV1129" s="53"/>
      <c r="TCW1129" s="54"/>
      <c r="TCX1129" s="52"/>
      <c r="TCY1129" s="53"/>
      <c r="TCZ1129" s="54"/>
      <c r="TDA1129" s="52"/>
      <c r="TDB1129" s="53"/>
      <c r="TDC1129" s="54"/>
      <c r="TDD1129" s="52"/>
      <c r="TDE1129" s="53"/>
      <c r="TDF1129" s="54"/>
      <c r="TDG1129" s="52"/>
      <c r="TDH1129" s="53"/>
      <c r="TDI1129" s="54"/>
      <c r="TDJ1129" s="52"/>
      <c r="TDK1129" s="53"/>
      <c r="TDL1129" s="54"/>
      <c r="TDM1129" s="52"/>
      <c r="TDN1129" s="53"/>
      <c r="TDO1129" s="54"/>
      <c r="TDP1129" s="52"/>
      <c r="TDQ1129" s="53"/>
      <c r="TDR1129" s="54"/>
      <c r="TDS1129" s="52"/>
      <c r="TDT1129" s="53"/>
      <c r="TDU1129" s="54"/>
      <c r="TDV1129" s="52"/>
      <c r="TDW1129" s="53"/>
      <c r="TDX1129" s="54"/>
      <c r="TDY1129" s="52"/>
      <c r="TDZ1129" s="53"/>
      <c r="TEA1129" s="54"/>
      <c r="TEB1129" s="52"/>
      <c r="TEC1129" s="53"/>
      <c r="TED1129" s="54"/>
      <c r="TEE1129" s="52"/>
      <c r="TEF1129" s="53"/>
      <c r="TEG1129" s="54"/>
      <c r="TEH1129" s="52"/>
      <c r="TEI1129" s="53"/>
      <c r="TEJ1129" s="54"/>
      <c r="TEK1129" s="52"/>
      <c r="TEL1129" s="53"/>
      <c r="TEM1129" s="54"/>
      <c r="TEN1129" s="52"/>
      <c r="TEO1129" s="53"/>
      <c r="TEP1129" s="54"/>
      <c r="TEQ1129" s="52"/>
      <c r="TER1129" s="53"/>
      <c r="TES1129" s="54"/>
      <c r="TET1129" s="52"/>
      <c r="TEU1129" s="53"/>
      <c r="TEV1129" s="54"/>
      <c r="TEW1129" s="52"/>
      <c r="TEX1129" s="53"/>
      <c r="TEY1129" s="54"/>
      <c r="TEZ1129" s="52"/>
      <c r="TFA1129" s="53"/>
      <c r="TFB1129" s="54"/>
      <c r="TFC1129" s="52"/>
      <c r="TFD1129" s="53"/>
      <c r="TFE1129" s="54"/>
      <c r="TFF1129" s="52"/>
      <c r="TFG1129" s="53"/>
      <c r="TFH1129" s="54"/>
      <c r="TFI1129" s="52"/>
      <c r="TFJ1129" s="53"/>
      <c r="TFK1129" s="54"/>
      <c r="TFL1129" s="52"/>
      <c r="TFM1129" s="53"/>
      <c r="TFN1129" s="54"/>
      <c r="TFO1129" s="52"/>
      <c r="TFP1129" s="53"/>
      <c r="TFQ1129" s="54"/>
      <c r="TFR1129" s="52"/>
      <c r="TFS1129" s="53"/>
      <c r="TFT1129" s="54"/>
      <c r="TFU1129" s="52"/>
      <c r="TFV1129" s="53"/>
      <c r="TFW1129" s="54"/>
      <c r="TFX1129" s="52"/>
      <c r="TFY1129" s="53"/>
      <c r="TFZ1129" s="54"/>
      <c r="TGA1129" s="52"/>
      <c r="TGB1129" s="53"/>
      <c r="TGC1129" s="54"/>
      <c r="TGD1129" s="52"/>
      <c r="TGE1129" s="53"/>
      <c r="TGF1129" s="54"/>
      <c r="TGG1129" s="52"/>
      <c r="TGH1129" s="53"/>
      <c r="TGI1129" s="54"/>
      <c r="TGJ1129" s="52"/>
      <c r="TGK1129" s="53"/>
      <c r="TGL1129" s="54"/>
      <c r="TGM1129" s="52"/>
      <c r="TGN1129" s="53"/>
      <c r="TGO1129" s="54"/>
      <c r="TGP1129" s="52"/>
      <c r="TGQ1129" s="53"/>
      <c r="TGR1129" s="54"/>
      <c r="TGS1129" s="52"/>
      <c r="TGT1129" s="53"/>
      <c r="TGU1129" s="54"/>
      <c r="TGV1129" s="52"/>
      <c r="TGW1129" s="53"/>
      <c r="TGX1129" s="54"/>
      <c r="TGY1129" s="52"/>
      <c r="TGZ1129" s="53"/>
      <c r="THA1129" s="54"/>
      <c r="THB1129" s="52"/>
      <c r="THC1129" s="53"/>
      <c r="THD1129" s="54"/>
      <c r="THE1129" s="52"/>
      <c r="THF1129" s="53"/>
      <c r="THG1129" s="54"/>
      <c r="THH1129" s="52"/>
      <c r="THI1129" s="53"/>
      <c r="THJ1129" s="54"/>
      <c r="THK1129" s="52"/>
      <c r="THL1129" s="53"/>
      <c r="THM1129" s="54"/>
      <c r="THN1129" s="52"/>
      <c r="THO1129" s="53"/>
      <c r="THP1129" s="54"/>
      <c r="THQ1129" s="52"/>
      <c r="THR1129" s="53"/>
      <c r="THS1129" s="54"/>
      <c r="THT1129" s="52"/>
      <c r="THU1129" s="53"/>
      <c r="THV1129" s="54"/>
      <c r="THW1129" s="52"/>
      <c r="THX1129" s="53"/>
      <c r="THY1129" s="54"/>
      <c r="THZ1129" s="52"/>
      <c r="TIA1129" s="53"/>
      <c r="TIB1129" s="54"/>
      <c r="TIC1129" s="52"/>
      <c r="TID1129" s="53"/>
      <c r="TIE1129" s="54"/>
      <c r="TIF1129" s="52"/>
      <c r="TIG1129" s="53"/>
      <c r="TIH1129" s="54"/>
      <c r="TII1129" s="52"/>
      <c r="TIJ1129" s="53"/>
      <c r="TIK1129" s="54"/>
      <c r="TIL1129" s="52"/>
      <c r="TIM1129" s="53"/>
      <c r="TIN1129" s="54"/>
      <c r="TIO1129" s="52"/>
      <c r="TIP1129" s="53"/>
      <c r="TIQ1129" s="54"/>
      <c r="TIR1129" s="52"/>
      <c r="TIS1129" s="53"/>
      <c r="TIT1129" s="54"/>
      <c r="TIU1129" s="52"/>
      <c r="TIV1129" s="53"/>
      <c r="TIW1129" s="54"/>
      <c r="TIX1129" s="52"/>
      <c r="TIY1129" s="53"/>
      <c r="TIZ1129" s="54"/>
      <c r="TJA1129" s="52"/>
      <c r="TJB1129" s="53"/>
      <c r="TJC1129" s="54"/>
      <c r="TJD1129" s="52"/>
      <c r="TJE1129" s="53"/>
      <c r="TJF1129" s="54"/>
      <c r="TJG1129" s="52"/>
      <c r="TJH1129" s="53"/>
      <c r="TJI1129" s="54"/>
      <c r="TJJ1129" s="52"/>
      <c r="TJK1129" s="53"/>
      <c r="TJL1129" s="54"/>
      <c r="TJM1129" s="52"/>
      <c r="TJN1129" s="53"/>
      <c r="TJO1129" s="54"/>
      <c r="TJP1129" s="52"/>
      <c r="TJQ1129" s="53"/>
      <c r="TJR1129" s="54"/>
      <c r="TJS1129" s="52"/>
      <c r="TJT1129" s="53"/>
      <c r="TJU1129" s="54"/>
      <c r="TJV1129" s="52"/>
      <c r="TJW1129" s="53"/>
      <c r="TJX1129" s="54"/>
      <c r="TJY1129" s="52"/>
      <c r="TJZ1129" s="53"/>
      <c r="TKA1129" s="54"/>
      <c r="TKB1129" s="52"/>
      <c r="TKC1129" s="53"/>
      <c r="TKD1129" s="54"/>
      <c r="TKE1129" s="52"/>
      <c r="TKF1129" s="53"/>
      <c r="TKG1129" s="54"/>
      <c r="TKH1129" s="52"/>
      <c r="TKI1129" s="53"/>
      <c r="TKJ1129" s="54"/>
      <c r="TKK1129" s="52"/>
      <c r="TKL1129" s="53"/>
      <c r="TKM1129" s="54"/>
      <c r="TKN1129" s="52"/>
      <c r="TKO1129" s="53"/>
      <c r="TKP1129" s="54"/>
      <c r="TKQ1129" s="52"/>
      <c r="TKR1129" s="53"/>
      <c r="TKS1129" s="54"/>
      <c r="TKT1129" s="52"/>
      <c r="TKU1129" s="53"/>
      <c r="TKV1129" s="54"/>
      <c r="TKW1129" s="52"/>
      <c r="TKX1129" s="53"/>
      <c r="TKY1129" s="54"/>
      <c r="TKZ1129" s="52"/>
      <c r="TLA1129" s="53"/>
      <c r="TLB1129" s="54"/>
      <c r="TLC1129" s="52"/>
      <c r="TLD1129" s="53"/>
      <c r="TLE1129" s="54"/>
      <c r="TLF1129" s="52"/>
      <c r="TLG1129" s="53"/>
      <c r="TLH1129" s="54"/>
      <c r="TLI1129" s="52"/>
      <c r="TLJ1129" s="53"/>
      <c r="TLK1129" s="54"/>
      <c r="TLL1129" s="52"/>
      <c r="TLM1129" s="53"/>
      <c r="TLN1129" s="54"/>
      <c r="TLO1129" s="52"/>
      <c r="TLP1129" s="53"/>
      <c r="TLQ1129" s="54"/>
      <c r="TLR1129" s="52"/>
      <c r="TLS1129" s="53"/>
      <c r="TLT1129" s="54"/>
      <c r="TLU1129" s="52"/>
      <c r="TLV1129" s="53"/>
      <c r="TLW1129" s="54"/>
      <c r="TLX1129" s="52"/>
      <c r="TLY1129" s="53"/>
      <c r="TLZ1129" s="54"/>
      <c r="TMA1129" s="52"/>
      <c r="TMB1129" s="53"/>
      <c r="TMC1129" s="54"/>
      <c r="TMD1129" s="52"/>
      <c r="TME1129" s="53"/>
      <c r="TMF1129" s="54"/>
      <c r="TMG1129" s="52"/>
      <c r="TMH1129" s="53"/>
      <c r="TMI1129" s="54"/>
      <c r="TMJ1129" s="52"/>
      <c r="TMK1129" s="53"/>
      <c r="TML1129" s="54"/>
      <c r="TMM1129" s="52"/>
      <c r="TMN1129" s="53"/>
      <c r="TMO1129" s="54"/>
      <c r="TMP1129" s="52"/>
      <c r="TMQ1129" s="53"/>
      <c r="TMR1129" s="54"/>
      <c r="TMS1129" s="52"/>
      <c r="TMT1129" s="53"/>
      <c r="TMU1129" s="54"/>
      <c r="TMV1129" s="52"/>
      <c r="TMW1129" s="53"/>
      <c r="TMX1129" s="54"/>
      <c r="TMY1129" s="52"/>
      <c r="TMZ1129" s="53"/>
      <c r="TNA1129" s="54"/>
      <c r="TNB1129" s="52"/>
      <c r="TNC1129" s="53"/>
      <c r="TND1129" s="54"/>
      <c r="TNE1129" s="52"/>
      <c r="TNF1129" s="53"/>
      <c r="TNG1129" s="54"/>
      <c r="TNH1129" s="52"/>
      <c r="TNI1129" s="53"/>
      <c r="TNJ1129" s="54"/>
      <c r="TNK1129" s="52"/>
      <c r="TNL1129" s="53"/>
      <c r="TNM1129" s="54"/>
      <c r="TNN1129" s="52"/>
      <c r="TNO1129" s="53"/>
      <c r="TNP1129" s="54"/>
      <c r="TNQ1129" s="52"/>
      <c r="TNR1129" s="53"/>
      <c r="TNS1129" s="54"/>
      <c r="TNT1129" s="52"/>
      <c r="TNU1129" s="53"/>
      <c r="TNV1129" s="54"/>
      <c r="TNW1129" s="52"/>
      <c r="TNX1129" s="53"/>
      <c r="TNY1129" s="54"/>
      <c r="TNZ1129" s="52"/>
      <c r="TOA1129" s="53"/>
      <c r="TOB1129" s="54"/>
      <c r="TOC1129" s="52"/>
      <c r="TOD1129" s="53"/>
      <c r="TOE1129" s="54"/>
      <c r="TOF1129" s="52"/>
      <c r="TOG1129" s="53"/>
      <c r="TOH1129" s="54"/>
      <c r="TOI1129" s="52"/>
      <c r="TOJ1129" s="53"/>
      <c r="TOK1129" s="54"/>
      <c r="TOL1129" s="52"/>
      <c r="TOM1129" s="53"/>
      <c r="TON1129" s="54"/>
      <c r="TOO1129" s="52"/>
      <c r="TOP1129" s="53"/>
      <c r="TOQ1129" s="54"/>
      <c r="TOR1129" s="52"/>
      <c r="TOS1129" s="53"/>
      <c r="TOT1129" s="54"/>
      <c r="TOU1129" s="52"/>
      <c r="TOV1129" s="53"/>
      <c r="TOW1129" s="54"/>
      <c r="TOX1129" s="52"/>
      <c r="TOY1129" s="53"/>
      <c r="TOZ1129" s="54"/>
      <c r="TPA1129" s="52"/>
      <c r="TPB1129" s="53"/>
      <c r="TPC1129" s="54"/>
      <c r="TPD1129" s="52"/>
      <c r="TPE1129" s="53"/>
      <c r="TPF1129" s="54"/>
      <c r="TPG1129" s="52"/>
      <c r="TPH1129" s="53"/>
      <c r="TPI1129" s="54"/>
      <c r="TPJ1129" s="52"/>
      <c r="TPK1129" s="53"/>
      <c r="TPL1129" s="54"/>
      <c r="TPM1129" s="52"/>
      <c r="TPN1129" s="53"/>
      <c r="TPO1129" s="54"/>
      <c r="TPP1129" s="52"/>
      <c r="TPQ1129" s="53"/>
      <c r="TPR1129" s="54"/>
      <c r="TPS1129" s="52"/>
      <c r="TPT1129" s="53"/>
      <c r="TPU1129" s="54"/>
      <c r="TPV1129" s="52"/>
      <c r="TPW1129" s="53"/>
      <c r="TPX1129" s="54"/>
      <c r="TPY1129" s="52"/>
      <c r="TPZ1129" s="53"/>
      <c r="TQA1129" s="54"/>
      <c r="TQB1129" s="52"/>
      <c r="TQC1129" s="53"/>
      <c r="TQD1129" s="54"/>
      <c r="TQE1129" s="52"/>
      <c r="TQF1129" s="53"/>
      <c r="TQG1129" s="54"/>
      <c r="TQH1129" s="52"/>
      <c r="TQI1129" s="53"/>
      <c r="TQJ1129" s="54"/>
      <c r="TQK1129" s="52"/>
      <c r="TQL1129" s="53"/>
      <c r="TQM1129" s="54"/>
      <c r="TQN1129" s="52"/>
      <c r="TQO1129" s="53"/>
      <c r="TQP1129" s="54"/>
      <c r="TQQ1129" s="52"/>
      <c r="TQR1129" s="53"/>
      <c r="TQS1129" s="54"/>
      <c r="TQT1129" s="52"/>
      <c r="TQU1129" s="53"/>
      <c r="TQV1129" s="54"/>
      <c r="TQW1129" s="52"/>
      <c r="TQX1129" s="53"/>
      <c r="TQY1129" s="54"/>
      <c r="TQZ1129" s="52"/>
      <c r="TRA1129" s="53"/>
      <c r="TRB1129" s="54"/>
      <c r="TRC1129" s="52"/>
      <c r="TRD1129" s="53"/>
      <c r="TRE1129" s="54"/>
      <c r="TRF1129" s="52"/>
      <c r="TRG1129" s="53"/>
      <c r="TRH1129" s="54"/>
      <c r="TRI1129" s="52"/>
      <c r="TRJ1129" s="53"/>
      <c r="TRK1129" s="54"/>
      <c r="TRL1129" s="52"/>
      <c r="TRM1129" s="53"/>
      <c r="TRN1129" s="54"/>
      <c r="TRO1129" s="52"/>
      <c r="TRP1129" s="53"/>
      <c r="TRQ1129" s="54"/>
      <c r="TRR1129" s="52"/>
      <c r="TRS1129" s="53"/>
      <c r="TRT1129" s="54"/>
      <c r="TRU1129" s="52"/>
      <c r="TRV1129" s="53"/>
      <c r="TRW1129" s="54"/>
      <c r="TRX1129" s="52"/>
      <c r="TRY1129" s="53"/>
      <c r="TRZ1129" s="54"/>
      <c r="TSA1129" s="52"/>
      <c r="TSB1129" s="53"/>
      <c r="TSC1129" s="54"/>
      <c r="TSD1129" s="52"/>
      <c r="TSE1129" s="53"/>
      <c r="TSF1129" s="54"/>
      <c r="TSG1129" s="52"/>
      <c r="TSH1129" s="53"/>
      <c r="TSI1129" s="54"/>
      <c r="TSJ1129" s="52"/>
      <c r="TSK1129" s="53"/>
      <c r="TSL1129" s="54"/>
      <c r="TSM1129" s="52"/>
      <c r="TSN1129" s="53"/>
      <c r="TSO1129" s="54"/>
      <c r="TSP1129" s="52"/>
      <c r="TSQ1129" s="53"/>
      <c r="TSR1129" s="54"/>
      <c r="TSS1129" s="52"/>
      <c r="TST1129" s="53"/>
      <c r="TSU1129" s="54"/>
      <c r="TSV1129" s="52"/>
      <c r="TSW1129" s="53"/>
      <c r="TSX1129" s="54"/>
      <c r="TSY1129" s="52"/>
      <c r="TSZ1129" s="53"/>
      <c r="TTA1129" s="54"/>
      <c r="TTB1129" s="52"/>
      <c r="TTC1129" s="53"/>
      <c r="TTD1129" s="54"/>
      <c r="TTE1129" s="52"/>
      <c r="TTF1129" s="53"/>
      <c r="TTG1129" s="54"/>
      <c r="TTH1129" s="52"/>
      <c r="TTI1129" s="53"/>
      <c r="TTJ1129" s="54"/>
      <c r="TTK1129" s="52"/>
      <c r="TTL1129" s="53"/>
      <c r="TTM1129" s="54"/>
      <c r="TTN1129" s="52"/>
      <c r="TTO1129" s="53"/>
      <c r="TTP1129" s="54"/>
      <c r="TTQ1129" s="52"/>
      <c r="TTR1129" s="53"/>
      <c r="TTS1129" s="54"/>
      <c r="TTT1129" s="52"/>
      <c r="TTU1129" s="53"/>
      <c r="TTV1129" s="54"/>
      <c r="TTW1129" s="52"/>
      <c r="TTX1129" s="53"/>
      <c r="TTY1129" s="54"/>
      <c r="TTZ1129" s="52"/>
      <c r="TUA1129" s="53"/>
      <c r="TUB1129" s="54"/>
      <c r="TUC1129" s="52"/>
      <c r="TUD1129" s="53"/>
      <c r="TUE1129" s="54"/>
      <c r="TUF1129" s="52"/>
      <c r="TUG1129" s="53"/>
      <c r="TUH1129" s="54"/>
      <c r="TUI1129" s="52"/>
      <c r="TUJ1129" s="53"/>
      <c r="TUK1129" s="54"/>
      <c r="TUL1129" s="52"/>
      <c r="TUM1129" s="53"/>
      <c r="TUN1129" s="54"/>
      <c r="TUO1129" s="52"/>
      <c r="TUP1129" s="53"/>
      <c r="TUQ1129" s="54"/>
      <c r="TUR1129" s="52"/>
      <c r="TUS1129" s="53"/>
      <c r="TUT1129" s="54"/>
      <c r="TUU1129" s="52"/>
      <c r="TUV1129" s="53"/>
      <c r="TUW1129" s="54"/>
      <c r="TUX1129" s="52"/>
      <c r="TUY1129" s="53"/>
      <c r="TUZ1129" s="54"/>
      <c r="TVA1129" s="52"/>
      <c r="TVB1129" s="53"/>
      <c r="TVC1129" s="54"/>
      <c r="TVD1129" s="52"/>
      <c r="TVE1129" s="53"/>
      <c r="TVF1129" s="54"/>
      <c r="TVG1129" s="52"/>
      <c r="TVH1129" s="53"/>
      <c r="TVI1129" s="54"/>
      <c r="TVJ1129" s="52"/>
      <c r="TVK1129" s="53"/>
      <c r="TVL1129" s="54"/>
      <c r="TVM1129" s="52"/>
      <c r="TVN1129" s="53"/>
      <c r="TVO1129" s="54"/>
      <c r="TVP1129" s="52"/>
      <c r="TVQ1129" s="53"/>
      <c r="TVR1129" s="54"/>
      <c r="TVS1129" s="52"/>
      <c r="TVT1129" s="53"/>
      <c r="TVU1129" s="54"/>
      <c r="TVV1129" s="52"/>
      <c r="TVW1129" s="53"/>
      <c r="TVX1129" s="54"/>
      <c r="TVY1129" s="52"/>
      <c r="TVZ1129" s="53"/>
      <c r="TWA1129" s="54"/>
      <c r="TWB1129" s="52"/>
      <c r="TWC1129" s="53"/>
      <c r="TWD1129" s="54"/>
      <c r="TWE1129" s="52"/>
      <c r="TWF1129" s="53"/>
      <c r="TWG1129" s="54"/>
      <c r="TWH1129" s="52"/>
      <c r="TWI1129" s="53"/>
      <c r="TWJ1129" s="54"/>
      <c r="TWK1129" s="52"/>
      <c r="TWL1129" s="53"/>
      <c r="TWM1129" s="54"/>
      <c r="TWN1129" s="52"/>
      <c r="TWO1129" s="53"/>
      <c r="TWP1129" s="54"/>
      <c r="TWQ1129" s="52"/>
      <c r="TWR1129" s="53"/>
      <c r="TWS1129" s="54"/>
      <c r="TWT1129" s="52"/>
      <c r="TWU1129" s="53"/>
      <c r="TWV1129" s="54"/>
      <c r="TWW1129" s="52"/>
      <c r="TWX1129" s="53"/>
      <c r="TWY1129" s="54"/>
      <c r="TWZ1129" s="52"/>
      <c r="TXA1129" s="53"/>
      <c r="TXB1129" s="54"/>
      <c r="TXC1129" s="52"/>
      <c r="TXD1129" s="53"/>
      <c r="TXE1129" s="54"/>
      <c r="TXF1129" s="52"/>
      <c r="TXG1129" s="53"/>
      <c r="TXH1129" s="54"/>
      <c r="TXI1129" s="52"/>
      <c r="TXJ1129" s="53"/>
      <c r="TXK1129" s="54"/>
      <c r="TXL1129" s="52"/>
      <c r="TXM1129" s="53"/>
      <c r="TXN1129" s="54"/>
      <c r="TXO1129" s="52"/>
      <c r="TXP1129" s="53"/>
      <c r="TXQ1129" s="54"/>
      <c r="TXR1129" s="52"/>
      <c r="TXS1129" s="53"/>
      <c r="TXT1129" s="54"/>
      <c r="TXU1129" s="52"/>
      <c r="TXV1129" s="53"/>
      <c r="TXW1129" s="54"/>
      <c r="TXX1129" s="52"/>
      <c r="TXY1129" s="53"/>
      <c r="TXZ1129" s="54"/>
      <c r="TYA1129" s="52"/>
      <c r="TYB1129" s="53"/>
      <c r="TYC1129" s="54"/>
      <c r="TYD1129" s="52"/>
      <c r="TYE1129" s="53"/>
      <c r="TYF1129" s="54"/>
      <c r="TYG1129" s="52"/>
      <c r="TYH1129" s="53"/>
      <c r="TYI1129" s="54"/>
      <c r="TYJ1129" s="52"/>
      <c r="TYK1129" s="53"/>
      <c r="TYL1129" s="54"/>
      <c r="TYM1129" s="52"/>
      <c r="TYN1129" s="53"/>
      <c r="TYO1129" s="54"/>
      <c r="TYP1129" s="52"/>
      <c r="TYQ1129" s="53"/>
      <c r="TYR1129" s="54"/>
      <c r="TYS1129" s="52"/>
      <c r="TYT1129" s="53"/>
      <c r="TYU1129" s="54"/>
      <c r="TYV1129" s="52"/>
      <c r="TYW1129" s="53"/>
      <c r="TYX1129" s="54"/>
      <c r="TYY1129" s="52"/>
      <c r="TYZ1129" s="53"/>
      <c r="TZA1129" s="54"/>
      <c r="TZB1129" s="52"/>
      <c r="TZC1129" s="53"/>
      <c r="TZD1129" s="54"/>
      <c r="TZE1129" s="52"/>
      <c r="TZF1129" s="53"/>
      <c r="TZG1129" s="54"/>
      <c r="TZH1129" s="52"/>
      <c r="TZI1129" s="53"/>
      <c r="TZJ1129" s="54"/>
      <c r="TZK1129" s="52"/>
      <c r="TZL1129" s="53"/>
      <c r="TZM1129" s="54"/>
      <c r="TZN1129" s="52"/>
      <c r="TZO1129" s="53"/>
      <c r="TZP1129" s="54"/>
      <c r="TZQ1129" s="52"/>
      <c r="TZR1129" s="53"/>
      <c r="TZS1129" s="54"/>
      <c r="TZT1129" s="52"/>
      <c r="TZU1129" s="53"/>
      <c r="TZV1129" s="54"/>
      <c r="TZW1129" s="52"/>
      <c r="TZX1129" s="53"/>
      <c r="TZY1129" s="54"/>
      <c r="TZZ1129" s="52"/>
      <c r="UAA1129" s="53"/>
      <c r="UAB1129" s="54"/>
      <c r="UAC1129" s="52"/>
      <c r="UAD1129" s="53"/>
      <c r="UAE1129" s="54"/>
      <c r="UAF1129" s="52"/>
      <c r="UAG1129" s="53"/>
      <c r="UAH1129" s="54"/>
      <c r="UAI1129" s="52"/>
      <c r="UAJ1129" s="53"/>
      <c r="UAK1129" s="54"/>
      <c r="UAL1129" s="52"/>
      <c r="UAM1129" s="53"/>
      <c r="UAN1129" s="54"/>
      <c r="UAO1129" s="52"/>
      <c r="UAP1129" s="53"/>
      <c r="UAQ1129" s="54"/>
      <c r="UAR1129" s="52"/>
      <c r="UAS1129" s="53"/>
      <c r="UAT1129" s="54"/>
      <c r="UAU1129" s="52"/>
      <c r="UAV1129" s="53"/>
      <c r="UAW1129" s="54"/>
      <c r="UAX1129" s="52"/>
      <c r="UAY1129" s="53"/>
      <c r="UAZ1129" s="54"/>
      <c r="UBA1129" s="52"/>
      <c r="UBB1129" s="53"/>
      <c r="UBC1129" s="54"/>
      <c r="UBD1129" s="52"/>
      <c r="UBE1129" s="53"/>
      <c r="UBF1129" s="54"/>
      <c r="UBG1129" s="52"/>
      <c r="UBH1129" s="53"/>
      <c r="UBI1129" s="54"/>
      <c r="UBJ1129" s="52"/>
      <c r="UBK1129" s="53"/>
      <c r="UBL1129" s="54"/>
      <c r="UBM1129" s="52"/>
      <c r="UBN1129" s="53"/>
      <c r="UBO1129" s="54"/>
      <c r="UBP1129" s="52"/>
      <c r="UBQ1129" s="53"/>
      <c r="UBR1129" s="54"/>
      <c r="UBS1129" s="52"/>
      <c r="UBT1129" s="53"/>
      <c r="UBU1129" s="54"/>
      <c r="UBV1129" s="52"/>
      <c r="UBW1129" s="53"/>
      <c r="UBX1129" s="54"/>
      <c r="UBY1129" s="52"/>
      <c r="UBZ1129" s="53"/>
      <c r="UCA1129" s="54"/>
      <c r="UCB1129" s="52"/>
      <c r="UCC1129" s="53"/>
      <c r="UCD1129" s="54"/>
      <c r="UCE1129" s="52"/>
      <c r="UCF1129" s="53"/>
      <c r="UCG1129" s="54"/>
      <c r="UCH1129" s="52"/>
      <c r="UCI1129" s="53"/>
      <c r="UCJ1129" s="54"/>
      <c r="UCK1129" s="52"/>
      <c r="UCL1129" s="53"/>
      <c r="UCM1129" s="54"/>
      <c r="UCN1129" s="52"/>
      <c r="UCO1129" s="53"/>
      <c r="UCP1129" s="54"/>
      <c r="UCQ1129" s="52"/>
      <c r="UCR1129" s="53"/>
      <c r="UCS1129" s="54"/>
      <c r="UCT1129" s="52"/>
      <c r="UCU1129" s="53"/>
      <c r="UCV1129" s="54"/>
      <c r="UCW1129" s="52"/>
      <c r="UCX1129" s="53"/>
      <c r="UCY1129" s="54"/>
      <c r="UCZ1129" s="52"/>
      <c r="UDA1129" s="53"/>
      <c r="UDB1129" s="54"/>
      <c r="UDC1129" s="52"/>
      <c r="UDD1129" s="53"/>
      <c r="UDE1129" s="54"/>
      <c r="UDF1129" s="52"/>
      <c r="UDG1129" s="53"/>
      <c r="UDH1129" s="54"/>
      <c r="UDI1129" s="52"/>
      <c r="UDJ1129" s="53"/>
      <c r="UDK1129" s="54"/>
      <c r="UDL1129" s="52"/>
      <c r="UDM1129" s="53"/>
      <c r="UDN1129" s="54"/>
      <c r="UDO1129" s="52"/>
      <c r="UDP1129" s="53"/>
      <c r="UDQ1129" s="54"/>
      <c r="UDR1129" s="52"/>
      <c r="UDS1129" s="53"/>
      <c r="UDT1129" s="54"/>
      <c r="UDU1129" s="52"/>
      <c r="UDV1129" s="53"/>
      <c r="UDW1129" s="54"/>
      <c r="UDX1129" s="52"/>
      <c r="UDY1129" s="53"/>
      <c r="UDZ1129" s="54"/>
      <c r="UEA1129" s="52"/>
      <c r="UEB1129" s="53"/>
      <c r="UEC1129" s="54"/>
      <c r="UED1129" s="52"/>
      <c r="UEE1129" s="53"/>
      <c r="UEF1129" s="54"/>
      <c r="UEG1129" s="52"/>
      <c r="UEH1129" s="53"/>
      <c r="UEI1129" s="54"/>
      <c r="UEJ1129" s="52"/>
      <c r="UEK1129" s="53"/>
      <c r="UEL1129" s="54"/>
      <c r="UEM1129" s="52"/>
      <c r="UEN1129" s="53"/>
      <c r="UEO1129" s="54"/>
      <c r="UEP1129" s="52"/>
      <c r="UEQ1129" s="53"/>
      <c r="UER1129" s="54"/>
      <c r="UES1129" s="52"/>
      <c r="UET1129" s="53"/>
      <c r="UEU1129" s="54"/>
      <c r="UEV1129" s="52"/>
      <c r="UEW1129" s="53"/>
      <c r="UEX1129" s="54"/>
      <c r="UEY1129" s="52"/>
      <c r="UEZ1129" s="53"/>
      <c r="UFA1129" s="54"/>
      <c r="UFB1129" s="52"/>
      <c r="UFC1129" s="53"/>
      <c r="UFD1129" s="54"/>
      <c r="UFE1129" s="52"/>
      <c r="UFF1129" s="53"/>
      <c r="UFG1129" s="54"/>
      <c r="UFH1129" s="52"/>
      <c r="UFI1129" s="53"/>
      <c r="UFJ1129" s="54"/>
      <c r="UFK1129" s="52"/>
      <c r="UFL1129" s="53"/>
      <c r="UFM1129" s="54"/>
      <c r="UFN1129" s="52"/>
      <c r="UFO1129" s="53"/>
      <c r="UFP1129" s="54"/>
      <c r="UFQ1129" s="52"/>
      <c r="UFR1129" s="53"/>
      <c r="UFS1129" s="54"/>
      <c r="UFT1129" s="52"/>
      <c r="UFU1129" s="53"/>
      <c r="UFV1129" s="54"/>
      <c r="UFW1129" s="52"/>
      <c r="UFX1129" s="53"/>
      <c r="UFY1129" s="54"/>
      <c r="UFZ1129" s="52"/>
      <c r="UGA1129" s="53"/>
      <c r="UGB1129" s="54"/>
      <c r="UGC1129" s="52"/>
      <c r="UGD1129" s="53"/>
      <c r="UGE1129" s="54"/>
      <c r="UGF1129" s="52"/>
      <c r="UGG1129" s="53"/>
      <c r="UGH1129" s="54"/>
      <c r="UGI1129" s="52"/>
      <c r="UGJ1129" s="53"/>
      <c r="UGK1129" s="54"/>
      <c r="UGL1129" s="52"/>
      <c r="UGM1129" s="53"/>
      <c r="UGN1129" s="54"/>
      <c r="UGO1129" s="52"/>
      <c r="UGP1129" s="53"/>
      <c r="UGQ1129" s="54"/>
      <c r="UGR1129" s="52"/>
      <c r="UGS1129" s="53"/>
      <c r="UGT1129" s="54"/>
      <c r="UGU1129" s="52"/>
      <c r="UGV1129" s="53"/>
      <c r="UGW1129" s="54"/>
      <c r="UGX1129" s="52"/>
      <c r="UGY1129" s="53"/>
      <c r="UGZ1129" s="54"/>
      <c r="UHA1129" s="52"/>
      <c r="UHB1129" s="53"/>
      <c r="UHC1129" s="54"/>
      <c r="UHD1129" s="52"/>
      <c r="UHE1129" s="53"/>
      <c r="UHF1129" s="54"/>
      <c r="UHG1129" s="52"/>
      <c r="UHH1129" s="53"/>
      <c r="UHI1129" s="54"/>
      <c r="UHJ1129" s="52"/>
      <c r="UHK1129" s="53"/>
      <c r="UHL1129" s="54"/>
      <c r="UHM1129" s="52"/>
      <c r="UHN1129" s="53"/>
      <c r="UHO1129" s="54"/>
      <c r="UHP1129" s="52"/>
      <c r="UHQ1129" s="53"/>
      <c r="UHR1129" s="54"/>
      <c r="UHS1129" s="52"/>
      <c r="UHT1129" s="53"/>
      <c r="UHU1129" s="54"/>
      <c r="UHV1129" s="52"/>
      <c r="UHW1129" s="53"/>
      <c r="UHX1129" s="54"/>
      <c r="UHY1129" s="52"/>
      <c r="UHZ1129" s="53"/>
      <c r="UIA1129" s="54"/>
      <c r="UIB1129" s="52"/>
      <c r="UIC1129" s="53"/>
      <c r="UID1129" s="54"/>
      <c r="UIE1129" s="52"/>
      <c r="UIF1129" s="53"/>
      <c r="UIG1129" s="54"/>
      <c r="UIH1129" s="52"/>
      <c r="UII1129" s="53"/>
      <c r="UIJ1129" s="54"/>
      <c r="UIK1129" s="52"/>
      <c r="UIL1129" s="53"/>
      <c r="UIM1129" s="54"/>
      <c r="UIN1129" s="52"/>
      <c r="UIO1129" s="53"/>
      <c r="UIP1129" s="54"/>
      <c r="UIQ1129" s="52"/>
      <c r="UIR1129" s="53"/>
      <c r="UIS1129" s="54"/>
      <c r="UIT1129" s="52"/>
      <c r="UIU1129" s="53"/>
      <c r="UIV1129" s="54"/>
      <c r="UIW1129" s="52"/>
      <c r="UIX1129" s="53"/>
      <c r="UIY1129" s="54"/>
      <c r="UIZ1129" s="52"/>
      <c r="UJA1129" s="53"/>
      <c r="UJB1129" s="54"/>
      <c r="UJC1129" s="52"/>
      <c r="UJD1129" s="53"/>
      <c r="UJE1129" s="54"/>
      <c r="UJF1129" s="52"/>
      <c r="UJG1129" s="53"/>
      <c r="UJH1129" s="54"/>
      <c r="UJI1129" s="52"/>
      <c r="UJJ1129" s="53"/>
      <c r="UJK1129" s="54"/>
      <c r="UJL1129" s="52"/>
      <c r="UJM1129" s="53"/>
      <c r="UJN1129" s="54"/>
      <c r="UJO1129" s="52"/>
      <c r="UJP1129" s="53"/>
      <c r="UJQ1129" s="54"/>
      <c r="UJR1129" s="52"/>
      <c r="UJS1129" s="53"/>
      <c r="UJT1129" s="54"/>
      <c r="UJU1129" s="52"/>
      <c r="UJV1129" s="53"/>
      <c r="UJW1129" s="54"/>
      <c r="UJX1129" s="52"/>
      <c r="UJY1129" s="53"/>
      <c r="UJZ1129" s="54"/>
      <c r="UKA1129" s="52"/>
      <c r="UKB1129" s="53"/>
      <c r="UKC1129" s="54"/>
      <c r="UKD1129" s="52"/>
      <c r="UKE1129" s="53"/>
      <c r="UKF1129" s="54"/>
      <c r="UKG1129" s="52"/>
      <c r="UKH1129" s="53"/>
      <c r="UKI1129" s="54"/>
      <c r="UKJ1129" s="52"/>
      <c r="UKK1129" s="53"/>
      <c r="UKL1129" s="54"/>
      <c r="UKM1129" s="52"/>
      <c r="UKN1129" s="53"/>
      <c r="UKO1129" s="54"/>
      <c r="UKP1129" s="52"/>
      <c r="UKQ1129" s="53"/>
      <c r="UKR1129" s="54"/>
      <c r="UKS1129" s="52"/>
      <c r="UKT1129" s="53"/>
      <c r="UKU1129" s="54"/>
      <c r="UKV1129" s="52"/>
      <c r="UKW1129" s="53"/>
      <c r="UKX1129" s="54"/>
      <c r="UKY1129" s="52"/>
      <c r="UKZ1129" s="53"/>
      <c r="ULA1129" s="54"/>
      <c r="ULB1129" s="52"/>
      <c r="ULC1129" s="53"/>
      <c r="ULD1129" s="54"/>
      <c r="ULE1129" s="52"/>
      <c r="ULF1129" s="53"/>
      <c r="ULG1129" s="54"/>
      <c r="ULH1129" s="52"/>
      <c r="ULI1129" s="53"/>
      <c r="ULJ1129" s="54"/>
      <c r="ULK1129" s="52"/>
      <c r="ULL1129" s="53"/>
      <c r="ULM1129" s="54"/>
      <c r="ULN1129" s="52"/>
      <c r="ULO1129" s="53"/>
      <c r="ULP1129" s="54"/>
      <c r="ULQ1129" s="52"/>
      <c r="ULR1129" s="53"/>
      <c r="ULS1129" s="54"/>
      <c r="ULT1129" s="52"/>
      <c r="ULU1129" s="53"/>
      <c r="ULV1129" s="54"/>
      <c r="ULW1129" s="52"/>
      <c r="ULX1129" s="53"/>
      <c r="ULY1129" s="54"/>
      <c r="ULZ1129" s="52"/>
      <c r="UMA1129" s="53"/>
      <c r="UMB1129" s="54"/>
      <c r="UMC1129" s="52"/>
      <c r="UMD1129" s="53"/>
      <c r="UME1129" s="54"/>
      <c r="UMF1129" s="52"/>
      <c r="UMG1129" s="53"/>
      <c r="UMH1129" s="54"/>
      <c r="UMI1129" s="52"/>
      <c r="UMJ1129" s="53"/>
      <c r="UMK1129" s="54"/>
      <c r="UML1129" s="52"/>
      <c r="UMM1129" s="53"/>
      <c r="UMN1129" s="54"/>
      <c r="UMO1129" s="52"/>
      <c r="UMP1129" s="53"/>
      <c r="UMQ1129" s="54"/>
      <c r="UMR1129" s="52"/>
      <c r="UMS1129" s="53"/>
      <c r="UMT1129" s="54"/>
      <c r="UMU1129" s="52"/>
      <c r="UMV1129" s="53"/>
      <c r="UMW1129" s="54"/>
      <c r="UMX1129" s="52"/>
      <c r="UMY1129" s="53"/>
      <c r="UMZ1129" s="54"/>
      <c r="UNA1129" s="52"/>
      <c r="UNB1129" s="53"/>
      <c r="UNC1129" s="54"/>
      <c r="UND1129" s="52"/>
      <c r="UNE1129" s="53"/>
      <c r="UNF1129" s="54"/>
      <c r="UNG1129" s="52"/>
      <c r="UNH1129" s="53"/>
      <c r="UNI1129" s="54"/>
      <c r="UNJ1129" s="52"/>
      <c r="UNK1129" s="53"/>
      <c r="UNL1129" s="54"/>
      <c r="UNM1129" s="52"/>
      <c r="UNN1129" s="53"/>
      <c r="UNO1129" s="54"/>
      <c r="UNP1129" s="52"/>
      <c r="UNQ1129" s="53"/>
      <c r="UNR1129" s="54"/>
      <c r="UNS1129" s="52"/>
      <c r="UNT1129" s="53"/>
      <c r="UNU1129" s="54"/>
      <c r="UNV1129" s="52"/>
      <c r="UNW1129" s="53"/>
      <c r="UNX1129" s="54"/>
      <c r="UNY1129" s="52"/>
      <c r="UNZ1129" s="53"/>
      <c r="UOA1129" s="54"/>
      <c r="UOB1129" s="52"/>
      <c r="UOC1129" s="53"/>
      <c r="UOD1129" s="54"/>
      <c r="UOE1129" s="52"/>
      <c r="UOF1129" s="53"/>
      <c r="UOG1129" s="54"/>
      <c r="UOH1129" s="52"/>
      <c r="UOI1129" s="53"/>
      <c r="UOJ1129" s="54"/>
      <c r="UOK1129" s="52"/>
      <c r="UOL1129" s="53"/>
      <c r="UOM1129" s="54"/>
      <c r="UON1129" s="52"/>
      <c r="UOO1129" s="53"/>
      <c r="UOP1129" s="54"/>
      <c r="UOQ1129" s="52"/>
      <c r="UOR1129" s="53"/>
      <c r="UOS1129" s="54"/>
      <c r="UOT1129" s="52"/>
      <c r="UOU1129" s="53"/>
      <c r="UOV1129" s="54"/>
      <c r="UOW1129" s="52"/>
      <c r="UOX1129" s="53"/>
      <c r="UOY1129" s="54"/>
      <c r="UOZ1129" s="52"/>
      <c r="UPA1129" s="53"/>
      <c r="UPB1129" s="54"/>
      <c r="UPC1129" s="52"/>
      <c r="UPD1129" s="53"/>
      <c r="UPE1129" s="54"/>
      <c r="UPF1129" s="52"/>
      <c r="UPG1129" s="53"/>
      <c r="UPH1129" s="54"/>
      <c r="UPI1129" s="52"/>
      <c r="UPJ1129" s="53"/>
      <c r="UPK1129" s="54"/>
      <c r="UPL1129" s="52"/>
      <c r="UPM1129" s="53"/>
      <c r="UPN1129" s="54"/>
      <c r="UPO1129" s="52"/>
      <c r="UPP1129" s="53"/>
      <c r="UPQ1129" s="54"/>
      <c r="UPR1129" s="52"/>
      <c r="UPS1129" s="53"/>
      <c r="UPT1129" s="54"/>
      <c r="UPU1129" s="52"/>
      <c r="UPV1129" s="53"/>
      <c r="UPW1129" s="54"/>
      <c r="UPX1129" s="52"/>
      <c r="UPY1129" s="53"/>
      <c r="UPZ1129" s="54"/>
      <c r="UQA1129" s="52"/>
      <c r="UQB1129" s="53"/>
      <c r="UQC1129" s="54"/>
      <c r="UQD1129" s="52"/>
      <c r="UQE1129" s="53"/>
      <c r="UQF1129" s="54"/>
      <c r="UQG1129" s="52"/>
      <c r="UQH1129" s="53"/>
      <c r="UQI1129" s="54"/>
      <c r="UQJ1129" s="52"/>
      <c r="UQK1129" s="53"/>
      <c r="UQL1129" s="54"/>
      <c r="UQM1129" s="52"/>
      <c r="UQN1129" s="53"/>
      <c r="UQO1129" s="54"/>
      <c r="UQP1129" s="52"/>
      <c r="UQQ1129" s="53"/>
      <c r="UQR1129" s="54"/>
      <c r="UQS1129" s="52"/>
      <c r="UQT1129" s="53"/>
      <c r="UQU1129" s="54"/>
      <c r="UQV1129" s="52"/>
      <c r="UQW1129" s="53"/>
      <c r="UQX1129" s="54"/>
      <c r="UQY1129" s="52"/>
      <c r="UQZ1129" s="53"/>
      <c r="URA1129" s="54"/>
      <c r="URB1129" s="52"/>
      <c r="URC1129" s="53"/>
      <c r="URD1129" s="54"/>
      <c r="URE1129" s="52"/>
      <c r="URF1129" s="53"/>
      <c r="URG1129" s="54"/>
      <c r="URH1129" s="52"/>
      <c r="URI1129" s="53"/>
      <c r="URJ1129" s="54"/>
      <c r="URK1129" s="52"/>
      <c r="URL1129" s="53"/>
      <c r="URM1129" s="54"/>
      <c r="URN1129" s="52"/>
      <c r="URO1129" s="53"/>
      <c r="URP1129" s="54"/>
      <c r="URQ1129" s="52"/>
      <c r="URR1129" s="53"/>
      <c r="URS1129" s="54"/>
      <c r="URT1129" s="52"/>
      <c r="URU1129" s="53"/>
      <c r="URV1129" s="54"/>
      <c r="URW1129" s="52"/>
      <c r="URX1129" s="53"/>
      <c r="URY1129" s="54"/>
      <c r="URZ1129" s="52"/>
      <c r="USA1129" s="53"/>
      <c r="USB1129" s="54"/>
      <c r="USC1129" s="52"/>
      <c r="USD1129" s="53"/>
      <c r="USE1129" s="54"/>
      <c r="USF1129" s="52"/>
      <c r="USG1129" s="53"/>
      <c r="USH1129" s="54"/>
      <c r="USI1129" s="52"/>
      <c r="USJ1129" s="53"/>
      <c r="USK1129" s="54"/>
      <c r="USL1129" s="52"/>
      <c r="USM1129" s="53"/>
      <c r="USN1129" s="54"/>
      <c r="USO1129" s="52"/>
      <c r="USP1129" s="53"/>
      <c r="USQ1129" s="54"/>
      <c r="USR1129" s="52"/>
      <c r="USS1129" s="53"/>
      <c r="UST1129" s="54"/>
      <c r="USU1129" s="52"/>
      <c r="USV1129" s="53"/>
      <c r="USW1129" s="54"/>
      <c r="USX1129" s="52"/>
      <c r="USY1129" s="53"/>
      <c r="USZ1129" s="54"/>
      <c r="UTA1129" s="52"/>
      <c r="UTB1129" s="53"/>
      <c r="UTC1129" s="54"/>
      <c r="UTD1129" s="52"/>
      <c r="UTE1129" s="53"/>
      <c r="UTF1129" s="54"/>
      <c r="UTG1129" s="52"/>
      <c r="UTH1129" s="53"/>
      <c r="UTI1129" s="54"/>
      <c r="UTJ1129" s="52"/>
      <c r="UTK1129" s="53"/>
      <c r="UTL1129" s="54"/>
      <c r="UTM1129" s="52"/>
      <c r="UTN1129" s="53"/>
      <c r="UTO1129" s="54"/>
      <c r="UTP1129" s="52"/>
      <c r="UTQ1129" s="53"/>
      <c r="UTR1129" s="54"/>
      <c r="UTS1129" s="52"/>
      <c r="UTT1129" s="53"/>
      <c r="UTU1129" s="54"/>
      <c r="UTV1129" s="52"/>
      <c r="UTW1129" s="53"/>
      <c r="UTX1129" s="54"/>
      <c r="UTY1129" s="52"/>
      <c r="UTZ1129" s="53"/>
      <c r="UUA1129" s="54"/>
      <c r="UUB1129" s="52"/>
      <c r="UUC1129" s="53"/>
      <c r="UUD1129" s="54"/>
      <c r="UUE1129" s="52"/>
      <c r="UUF1129" s="53"/>
      <c r="UUG1129" s="54"/>
      <c r="UUH1129" s="52"/>
      <c r="UUI1129" s="53"/>
      <c r="UUJ1129" s="54"/>
      <c r="UUK1129" s="52"/>
      <c r="UUL1129" s="53"/>
      <c r="UUM1129" s="54"/>
      <c r="UUN1129" s="52"/>
      <c r="UUO1129" s="53"/>
      <c r="UUP1129" s="54"/>
      <c r="UUQ1129" s="52"/>
      <c r="UUR1129" s="53"/>
      <c r="UUS1129" s="54"/>
      <c r="UUT1129" s="52"/>
      <c r="UUU1129" s="53"/>
      <c r="UUV1129" s="54"/>
      <c r="UUW1129" s="52"/>
      <c r="UUX1129" s="53"/>
      <c r="UUY1129" s="54"/>
      <c r="UUZ1129" s="52"/>
      <c r="UVA1129" s="53"/>
      <c r="UVB1129" s="54"/>
      <c r="UVC1129" s="52"/>
      <c r="UVD1129" s="53"/>
      <c r="UVE1129" s="54"/>
      <c r="UVF1129" s="52"/>
      <c r="UVG1129" s="53"/>
      <c r="UVH1129" s="54"/>
      <c r="UVI1129" s="52"/>
      <c r="UVJ1129" s="53"/>
      <c r="UVK1129" s="54"/>
      <c r="UVL1129" s="52"/>
      <c r="UVM1129" s="53"/>
      <c r="UVN1129" s="54"/>
      <c r="UVO1129" s="52"/>
      <c r="UVP1129" s="53"/>
      <c r="UVQ1129" s="54"/>
      <c r="UVR1129" s="52"/>
      <c r="UVS1129" s="53"/>
      <c r="UVT1129" s="54"/>
      <c r="UVU1129" s="52"/>
      <c r="UVV1129" s="53"/>
      <c r="UVW1129" s="54"/>
      <c r="UVX1129" s="52"/>
      <c r="UVY1129" s="53"/>
      <c r="UVZ1129" s="54"/>
      <c r="UWA1129" s="52"/>
      <c r="UWB1129" s="53"/>
      <c r="UWC1129" s="54"/>
      <c r="UWD1129" s="52"/>
      <c r="UWE1129" s="53"/>
      <c r="UWF1129" s="54"/>
      <c r="UWG1129" s="52"/>
      <c r="UWH1129" s="53"/>
      <c r="UWI1129" s="54"/>
      <c r="UWJ1129" s="52"/>
      <c r="UWK1129" s="53"/>
      <c r="UWL1129" s="54"/>
      <c r="UWM1129" s="52"/>
      <c r="UWN1129" s="53"/>
      <c r="UWO1129" s="54"/>
      <c r="UWP1129" s="52"/>
      <c r="UWQ1129" s="53"/>
      <c r="UWR1129" s="54"/>
      <c r="UWS1129" s="52"/>
      <c r="UWT1129" s="53"/>
      <c r="UWU1129" s="54"/>
      <c r="UWV1129" s="52"/>
      <c r="UWW1129" s="53"/>
      <c r="UWX1129" s="54"/>
      <c r="UWY1129" s="52"/>
      <c r="UWZ1129" s="53"/>
      <c r="UXA1129" s="54"/>
      <c r="UXB1129" s="52"/>
      <c r="UXC1129" s="53"/>
      <c r="UXD1129" s="54"/>
      <c r="UXE1129" s="52"/>
      <c r="UXF1129" s="53"/>
      <c r="UXG1129" s="54"/>
      <c r="UXH1129" s="52"/>
      <c r="UXI1129" s="53"/>
      <c r="UXJ1129" s="54"/>
      <c r="UXK1129" s="52"/>
      <c r="UXL1129" s="53"/>
      <c r="UXM1129" s="54"/>
      <c r="UXN1129" s="52"/>
      <c r="UXO1129" s="53"/>
      <c r="UXP1129" s="54"/>
      <c r="UXQ1129" s="52"/>
      <c r="UXR1129" s="53"/>
      <c r="UXS1129" s="54"/>
      <c r="UXT1129" s="52"/>
      <c r="UXU1129" s="53"/>
      <c r="UXV1129" s="54"/>
      <c r="UXW1129" s="52"/>
      <c r="UXX1129" s="53"/>
      <c r="UXY1129" s="54"/>
      <c r="UXZ1129" s="52"/>
      <c r="UYA1129" s="53"/>
      <c r="UYB1129" s="54"/>
      <c r="UYC1129" s="52"/>
      <c r="UYD1129" s="53"/>
      <c r="UYE1129" s="54"/>
      <c r="UYF1129" s="52"/>
      <c r="UYG1129" s="53"/>
      <c r="UYH1129" s="54"/>
      <c r="UYI1129" s="52"/>
      <c r="UYJ1129" s="53"/>
      <c r="UYK1129" s="54"/>
      <c r="UYL1129" s="52"/>
      <c r="UYM1129" s="53"/>
      <c r="UYN1129" s="54"/>
      <c r="UYO1129" s="52"/>
      <c r="UYP1129" s="53"/>
      <c r="UYQ1129" s="54"/>
      <c r="UYR1129" s="52"/>
      <c r="UYS1129" s="53"/>
      <c r="UYT1129" s="54"/>
      <c r="UYU1129" s="52"/>
      <c r="UYV1129" s="53"/>
      <c r="UYW1129" s="54"/>
      <c r="UYX1129" s="52"/>
      <c r="UYY1129" s="53"/>
      <c r="UYZ1129" s="54"/>
      <c r="UZA1129" s="52"/>
      <c r="UZB1129" s="53"/>
      <c r="UZC1129" s="54"/>
      <c r="UZD1129" s="52"/>
      <c r="UZE1129" s="53"/>
      <c r="UZF1129" s="54"/>
      <c r="UZG1129" s="52"/>
      <c r="UZH1129" s="53"/>
      <c r="UZI1129" s="54"/>
      <c r="UZJ1129" s="52"/>
      <c r="UZK1129" s="53"/>
      <c r="UZL1129" s="54"/>
      <c r="UZM1129" s="52"/>
      <c r="UZN1129" s="53"/>
      <c r="UZO1129" s="54"/>
      <c r="UZP1129" s="52"/>
      <c r="UZQ1129" s="53"/>
      <c r="UZR1129" s="54"/>
      <c r="UZS1129" s="52"/>
      <c r="UZT1129" s="53"/>
      <c r="UZU1129" s="54"/>
      <c r="UZV1129" s="52"/>
      <c r="UZW1129" s="53"/>
      <c r="UZX1129" s="54"/>
      <c r="UZY1129" s="52"/>
      <c r="UZZ1129" s="53"/>
      <c r="VAA1129" s="54"/>
      <c r="VAB1129" s="52"/>
      <c r="VAC1129" s="53"/>
      <c r="VAD1129" s="54"/>
      <c r="VAE1129" s="52"/>
      <c r="VAF1129" s="53"/>
      <c r="VAG1129" s="54"/>
      <c r="VAH1129" s="52"/>
      <c r="VAI1129" s="53"/>
      <c r="VAJ1129" s="54"/>
      <c r="VAK1129" s="52"/>
      <c r="VAL1129" s="53"/>
      <c r="VAM1129" s="54"/>
      <c r="VAN1129" s="52"/>
      <c r="VAO1129" s="53"/>
      <c r="VAP1129" s="54"/>
      <c r="VAQ1129" s="52"/>
      <c r="VAR1129" s="53"/>
      <c r="VAS1129" s="54"/>
      <c r="VAT1129" s="52"/>
      <c r="VAU1129" s="53"/>
      <c r="VAV1129" s="54"/>
      <c r="VAW1129" s="52"/>
      <c r="VAX1129" s="53"/>
      <c r="VAY1129" s="54"/>
      <c r="VAZ1129" s="52"/>
      <c r="VBA1129" s="53"/>
      <c r="VBB1129" s="54"/>
      <c r="VBC1129" s="52"/>
      <c r="VBD1129" s="53"/>
      <c r="VBE1129" s="54"/>
      <c r="VBF1129" s="52"/>
      <c r="VBG1129" s="53"/>
      <c r="VBH1129" s="54"/>
      <c r="VBI1129" s="52"/>
      <c r="VBJ1129" s="53"/>
      <c r="VBK1129" s="54"/>
      <c r="VBL1129" s="52"/>
      <c r="VBM1129" s="53"/>
      <c r="VBN1129" s="54"/>
      <c r="VBO1129" s="52"/>
      <c r="VBP1129" s="53"/>
      <c r="VBQ1129" s="54"/>
      <c r="VBR1129" s="52"/>
      <c r="VBS1129" s="53"/>
      <c r="VBT1129" s="54"/>
      <c r="VBU1129" s="52"/>
      <c r="VBV1129" s="53"/>
      <c r="VBW1129" s="54"/>
      <c r="VBX1129" s="52"/>
      <c r="VBY1129" s="53"/>
      <c r="VBZ1129" s="54"/>
      <c r="VCA1129" s="52"/>
      <c r="VCB1129" s="53"/>
      <c r="VCC1129" s="54"/>
      <c r="VCD1129" s="52"/>
      <c r="VCE1129" s="53"/>
      <c r="VCF1129" s="54"/>
      <c r="VCG1129" s="52"/>
      <c r="VCH1129" s="53"/>
      <c r="VCI1129" s="54"/>
      <c r="VCJ1129" s="52"/>
      <c r="VCK1129" s="53"/>
      <c r="VCL1129" s="54"/>
      <c r="VCM1129" s="52"/>
      <c r="VCN1129" s="53"/>
      <c r="VCO1129" s="54"/>
      <c r="VCP1129" s="52"/>
      <c r="VCQ1129" s="53"/>
      <c r="VCR1129" s="54"/>
      <c r="VCS1129" s="52"/>
      <c r="VCT1129" s="53"/>
      <c r="VCU1129" s="54"/>
      <c r="VCV1129" s="52"/>
      <c r="VCW1129" s="53"/>
      <c r="VCX1129" s="54"/>
      <c r="VCY1129" s="52"/>
      <c r="VCZ1129" s="53"/>
      <c r="VDA1129" s="54"/>
      <c r="VDB1129" s="52"/>
      <c r="VDC1129" s="53"/>
      <c r="VDD1129" s="54"/>
      <c r="VDE1129" s="52"/>
      <c r="VDF1129" s="53"/>
      <c r="VDG1129" s="54"/>
      <c r="VDH1129" s="52"/>
      <c r="VDI1129" s="53"/>
      <c r="VDJ1129" s="54"/>
      <c r="VDK1129" s="52"/>
      <c r="VDL1129" s="53"/>
      <c r="VDM1129" s="54"/>
      <c r="VDN1129" s="52"/>
      <c r="VDO1129" s="53"/>
      <c r="VDP1129" s="54"/>
      <c r="VDQ1129" s="52"/>
      <c r="VDR1129" s="53"/>
      <c r="VDS1129" s="54"/>
      <c r="VDT1129" s="52"/>
      <c r="VDU1129" s="53"/>
      <c r="VDV1129" s="54"/>
      <c r="VDW1129" s="52"/>
      <c r="VDX1129" s="53"/>
      <c r="VDY1129" s="54"/>
      <c r="VDZ1129" s="52"/>
      <c r="VEA1129" s="53"/>
      <c r="VEB1129" s="54"/>
      <c r="VEC1129" s="52"/>
      <c r="VED1129" s="53"/>
      <c r="VEE1129" s="54"/>
      <c r="VEF1129" s="52"/>
      <c r="VEG1129" s="53"/>
      <c r="VEH1129" s="54"/>
      <c r="VEI1129" s="52"/>
      <c r="VEJ1129" s="53"/>
      <c r="VEK1129" s="54"/>
      <c r="VEL1129" s="52"/>
      <c r="VEM1129" s="53"/>
      <c r="VEN1129" s="54"/>
      <c r="VEO1129" s="52"/>
      <c r="VEP1129" s="53"/>
      <c r="VEQ1129" s="54"/>
      <c r="VER1129" s="52"/>
      <c r="VES1129" s="53"/>
      <c r="VET1129" s="54"/>
      <c r="VEU1129" s="52"/>
      <c r="VEV1129" s="53"/>
      <c r="VEW1129" s="54"/>
      <c r="VEX1129" s="52"/>
      <c r="VEY1129" s="53"/>
      <c r="VEZ1129" s="54"/>
      <c r="VFA1129" s="52"/>
      <c r="VFB1129" s="53"/>
      <c r="VFC1129" s="54"/>
      <c r="VFD1129" s="52"/>
      <c r="VFE1129" s="53"/>
      <c r="VFF1129" s="54"/>
      <c r="VFG1129" s="52"/>
      <c r="VFH1129" s="53"/>
      <c r="VFI1129" s="54"/>
      <c r="VFJ1129" s="52"/>
      <c r="VFK1129" s="53"/>
      <c r="VFL1129" s="54"/>
      <c r="VFM1129" s="52"/>
      <c r="VFN1129" s="53"/>
      <c r="VFO1129" s="54"/>
      <c r="VFP1129" s="52"/>
      <c r="VFQ1129" s="53"/>
      <c r="VFR1129" s="54"/>
      <c r="VFS1129" s="52"/>
      <c r="VFT1129" s="53"/>
      <c r="VFU1129" s="54"/>
      <c r="VFV1129" s="52"/>
      <c r="VFW1129" s="53"/>
      <c r="VFX1129" s="54"/>
      <c r="VFY1129" s="52"/>
      <c r="VFZ1129" s="53"/>
      <c r="VGA1129" s="54"/>
      <c r="VGB1129" s="52"/>
      <c r="VGC1129" s="53"/>
      <c r="VGD1129" s="54"/>
      <c r="VGE1129" s="52"/>
      <c r="VGF1129" s="53"/>
      <c r="VGG1129" s="54"/>
      <c r="VGH1129" s="52"/>
      <c r="VGI1129" s="53"/>
      <c r="VGJ1129" s="54"/>
      <c r="VGK1129" s="52"/>
      <c r="VGL1129" s="53"/>
      <c r="VGM1129" s="54"/>
      <c r="VGN1129" s="52"/>
      <c r="VGO1129" s="53"/>
      <c r="VGP1129" s="54"/>
      <c r="VGQ1129" s="52"/>
      <c r="VGR1129" s="53"/>
      <c r="VGS1129" s="54"/>
      <c r="VGT1129" s="52"/>
      <c r="VGU1129" s="53"/>
      <c r="VGV1129" s="54"/>
      <c r="VGW1129" s="52"/>
      <c r="VGX1129" s="53"/>
      <c r="VGY1129" s="54"/>
      <c r="VGZ1129" s="52"/>
      <c r="VHA1129" s="53"/>
      <c r="VHB1129" s="54"/>
      <c r="VHC1129" s="52"/>
      <c r="VHD1129" s="53"/>
      <c r="VHE1129" s="54"/>
      <c r="VHF1129" s="52"/>
      <c r="VHG1129" s="53"/>
      <c r="VHH1129" s="54"/>
      <c r="VHI1129" s="52"/>
      <c r="VHJ1129" s="53"/>
      <c r="VHK1129" s="54"/>
      <c r="VHL1129" s="52"/>
      <c r="VHM1129" s="53"/>
      <c r="VHN1129" s="54"/>
      <c r="VHO1129" s="52"/>
      <c r="VHP1129" s="53"/>
      <c r="VHQ1129" s="54"/>
      <c r="VHR1129" s="52"/>
      <c r="VHS1129" s="53"/>
      <c r="VHT1129" s="54"/>
      <c r="VHU1129" s="52"/>
      <c r="VHV1129" s="53"/>
      <c r="VHW1129" s="54"/>
      <c r="VHX1129" s="52"/>
      <c r="VHY1129" s="53"/>
      <c r="VHZ1129" s="54"/>
      <c r="VIA1129" s="52"/>
      <c r="VIB1129" s="53"/>
      <c r="VIC1129" s="54"/>
      <c r="VID1129" s="52"/>
      <c r="VIE1129" s="53"/>
      <c r="VIF1129" s="54"/>
      <c r="VIG1129" s="52"/>
      <c r="VIH1129" s="53"/>
      <c r="VII1129" s="54"/>
      <c r="VIJ1129" s="52"/>
      <c r="VIK1129" s="53"/>
      <c r="VIL1129" s="54"/>
      <c r="VIM1129" s="52"/>
      <c r="VIN1129" s="53"/>
      <c r="VIO1129" s="54"/>
      <c r="VIP1129" s="52"/>
      <c r="VIQ1129" s="53"/>
      <c r="VIR1129" s="54"/>
      <c r="VIS1129" s="52"/>
      <c r="VIT1129" s="53"/>
      <c r="VIU1129" s="54"/>
      <c r="VIV1129" s="52"/>
      <c r="VIW1129" s="53"/>
      <c r="VIX1129" s="54"/>
      <c r="VIY1129" s="52"/>
      <c r="VIZ1129" s="53"/>
      <c r="VJA1129" s="54"/>
      <c r="VJB1129" s="52"/>
      <c r="VJC1129" s="53"/>
      <c r="VJD1129" s="54"/>
      <c r="VJE1129" s="52"/>
      <c r="VJF1129" s="53"/>
      <c r="VJG1129" s="54"/>
      <c r="VJH1129" s="52"/>
      <c r="VJI1129" s="53"/>
      <c r="VJJ1129" s="54"/>
      <c r="VJK1129" s="52"/>
      <c r="VJL1129" s="53"/>
      <c r="VJM1129" s="54"/>
      <c r="VJN1129" s="52"/>
      <c r="VJO1129" s="53"/>
      <c r="VJP1129" s="54"/>
      <c r="VJQ1129" s="52"/>
      <c r="VJR1129" s="53"/>
      <c r="VJS1129" s="54"/>
      <c r="VJT1129" s="52"/>
      <c r="VJU1129" s="53"/>
      <c r="VJV1129" s="54"/>
      <c r="VJW1129" s="52"/>
      <c r="VJX1129" s="53"/>
      <c r="VJY1129" s="54"/>
      <c r="VJZ1129" s="52"/>
      <c r="VKA1129" s="53"/>
      <c r="VKB1129" s="54"/>
      <c r="VKC1129" s="52"/>
      <c r="VKD1129" s="53"/>
      <c r="VKE1129" s="54"/>
      <c r="VKF1129" s="52"/>
      <c r="VKG1129" s="53"/>
      <c r="VKH1129" s="54"/>
      <c r="VKI1129" s="52"/>
      <c r="VKJ1129" s="53"/>
      <c r="VKK1129" s="54"/>
      <c r="VKL1129" s="52"/>
      <c r="VKM1129" s="53"/>
      <c r="VKN1129" s="54"/>
      <c r="VKO1129" s="52"/>
      <c r="VKP1129" s="53"/>
      <c r="VKQ1129" s="54"/>
      <c r="VKR1129" s="52"/>
      <c r="VKS1129" s="53"/>
      <c r="VKT1129" s="54"/>
      <c r="VKU1129" s="52"/>
      <c r="VKV1129" s="53"/>
      <c r="VKW1129" s="54"/>
      <c r="VKX1129" s="52"/>
      <c r="VKY1129" s="53"/>
      <c r="VKZ1129" s="54"/>
      <c r="VLA1129" s="52"/>
      <c r="VLB1129" s="53"/>
      <c r="VLC1129" s="54"/>
      <c r="VLD1129" s="52"/>
      <c r="VLE1129" s="53"/>
      <c r="VLF1129" s="54"/>
      <c r="VLG1129" s="52"/>
      <c r="VLH1129" s="53"/>
      <c r="VLI1129" s="54"/>
      <c r="VLJ1129" s="52"/>
      <c r="VLK1129" s="53"/>
      <c r="VLL1129" s="54"/>
      <c r="VLM1129" s="52"/>
      <c r="VLN1129" s="53"/>
      <c r="VLO1129" s="54"/>
      <c r="VLP1129" s="52"/>
      <c r="VLQ1129" s="53"/>
      <c r="VLR1129" s="54"/>
      <c r="VLS1129" s="52"/>
      <c r="VLT1129" s="53"/>
      <c r="VLU1129" s="54"/>
      <c r="VLV1129" s="52"/>
      <c r="VLW1129" s="53"/>
      <c r="VLX1129" s="54"/>
      <c r="VLY1129" s="52"/>
      <c r="VLZ1129" s="53"/>
      <c r="VMA1129" s="54"/>
      <c r="VMB1129" s="52"/>
      <c r="VMC1129" s="53"/>
      <c r="VMD1129" s="54"/>
      <c r="VME1129" s="52"/>
      <c r="VMF1129" s="53"/>
      <c r="VMG1129" s="54"/>
      <c r="VMH1129" s="52"/>
      <c r="VMI1129" s="53"/>
      <c r="VMJ1129" s="54"/>
      <c r="VMK1129" s="52"/>
      <c r="VML1129" s="53"/>
      <c r="VMM1129" s="54"/>
      <c r="VMN1129" s="52"/>
      <c r="VMO1129" s="53"/>
      <c r="VMP1129" s="54"/>
      <c r="VMQ1129" s="52"/>
      <c r="VMR1129" s="53"/>
      <c r="VMS1129" s="54"/>
      <c r="VMT1129" s="52"/>
      <c r="VMU1129" s="53"/>
      <c r="VMV1129" s="54"/>
      <c r="VMW1129" s="52"/>
      <c r="VMX1129" s="53"/>
      <c r="VMY1129" s="54"/>
      <c r="VMZ1129" s="52"/>
      <c r="VNA1129" s="53"/>
      <c r="VNB1129" s="54"/>
      <c r="VNC1129" s="52"/>
      <c r="VND1129" s="53"/>
      <c r="VNE1129" s="54"/>
      <c r="VNF1129" s="52"/>
      <c r="VNG1129" s="53"/>
      <c r="VNH1129" s="54"/>
      <c r="VNI1129" s="52"/>
      <c r="VNJ1129" s="53"/>
      <c r="VNK1129" s="54"/>
      <c r="VNL1129" s="52"/>
      <c r="VNM1129" s="53"/>
      <c r="VNN1129" s="54"/>
      <c r="VNO1129" s="52"/>
      <c r="VNP1129" s="53"/>
      <c r="VNQ1129" s="54"/>
      <c r="VNR1129" s="52"/>
      <c r="VNS1129" s="53"/>
      <c r="VNT1129" s="54"/>
      <c r="VNU1129" s="52"/>
      <c r="VNV1129" s="53"/>
      <c r="VNW1129" s="54"/>
      <c r="VNX1129" s="52"/>
      <c r="VNY1129" s="53"/>
      <c r="VNZ1129" s="54"/>
      <c r="VOA1129" s="52"/>
      <c r="VOB1129" s="53"/>
      <c r="VOC1129" s="54"/>
      <c r="VOD1129" s="52"/>
      <c r="VOE1129" s="53"/>
      <c r="VOF1129" s="54"/>
      <c r="VOG1129" s="52"/>
      <c r="VOH1129" s="53"/>
      <c r="VOI1129" s="54"/>
      <c r="VOJ1129" s="52"/>
      <c r="VOK1129" s="53"/>
      <c r="VOL1129" s="54"/>
      <c r="VOM1129" s="52"/>
      <c r="VON1129" s="53"/>
      <c r="VOO1129" s="54"/>
      <c r="VOP1129" s="52"/>
      <c r="VOQ1129" s="53"/>
      <c r="VOR1129" s="54"/>
      <c r="VOS1129" s="52"/>
      <c r="VOT1129" s="53"/>
      <c r="VOU1129" s="54"/>
      <c r="VOV1129" s="52"/>
      <c r="VOW1129" s="53"/>
      <c r="VOX1129" s="54"/>
      <c r="VOY1129" s="52"/>
      <c r="VOZ1129" s="53"/>
      <c r="VPA1129" s="54"/>
      <c r="VPB1129" s="52"/>
      <c r="VPC1129" s="53"/>
      <c r="VPD1129" s="54"/>
      <c r="VPE1129" s="52"/>
      <c r="VPF1129" s="53"/>
      <c r="VPG1129" s="54"/>
      <c r="VPH1129" s="52"/>
      <c r="VPI1129" s="53"/>
      <c r="VPJ1129" s="54"/>
      <c r="VPK1129" s="52"/>
      <c r="VPL1129" s="53"/>
      <c r="VPM1129" s="54"/>
      <c r="VPN1129" s="52"/>
      <c r="VPO1129" s="53"/>
      <c r="VPP1129" s="54"/>
      <c r="VPQ1129" s="52"/>
      <c r="VPR1129" s="53"/>
      <c r="VPS1129" s="54"/>
      <c r="VPT1129" s="52"/>
      <c r="VPU1129" s="53"/>
      <c r="VPV1129" s="54"/>
      <c r="VPW1129" s="52"/>
      <c r="VPX1129" s="53"/>
      <c r="VPY1129" s="54"/>
      <c r="VPZ1129" s="52"/>
      <c r="VQA1129" s="53"/>
      <c r="VQB1129" s="54"/>
      <c r="VQC1129" s="52"/>
      <c r="VQD1129" s="53"/>
      <c r="VQE1129" s="54"/>
      <c r="VQF1129" s="52"/>
      <c r="VQG1129" s="53"/>
      <c r="VQH1129" s="54"/>
      <c r="VQI1129" s="52"/>
      <c r="VQJ1129" s="53"/>
      <c r="VQK1129" s="54"/>
      <c r="VQL1129" s="52"/>
      <c r="VQM1129" s="53"/>
      <c r="VQN1129" s="54"/>
      <c r="VQO1129" s="52"/>
      <c r="VQP1129" s="53"/>
      <c r="VQQ1129" s="54"/>
      <c r="VQR1129" s="52"/>
      <c r="VQS1129" s="53"/>
      <c r="VQT1129" s="54"/>
      <c r="VQU1129" s="52"/>
      <c r="VQV1129" s="53"/>
      <c r="VQW1129" s="54"/>
      <c r="VQX1129" s="52"/>
      <c r="VQY1129" s="53"/>
      <c r="VQZ1129" s="54"/>
      <c r="VRA1129" s="52"/>
      <c r="VRB1129" s="53"/>
      <c r="VRC1129" s="54"/>
      <c r="VRD1129" s="52"/>
      <c r="VRE1129" s="53"/>
      <c r="VRF1129" s="54"/>
      <c r="VRG1129" s="52"/>
      <c r="VRH1129" s="53"/>
      <c r="VRI1129" s="54"/>
      <c r="VRJ1129" s="52"/>
      <c r="VRK1129" s="53"/>
      <c r="VRL1129" s="54"/>
      <c r="VRM1129" s="52"/>
      <c r="VRN1129" s="53"/>
      <c r="VRO1129" s="54"/>
      <c r="VRP1129" s="52"/>
      <c r="VRQ1129" s="53"/>
      <c r="VRR1129" s="54"/>
      <c r="VRS1129" s="52"/>
      <c r="VRT1129" s="53"/>
      <c r="VRU1129" s="54"/>
      <c r="VRV1129" s="52"/>
      <c r="VRW1129" s="53"/>
      <c r="VRX1129" s="54"/>
      <c r="VRY1129" s="52"/>
      <c r="VRZ1129" s="53"/>
      <c r="VSA1129" s="54"/>
      <c r="VSB1129" s="52"/>
      <c r="VSC1129" s="53"/>
      <c r="VSD1129" s="54"/>
      <c r="VSE1129" s="52"/>
      <c r="VSF1129" s="53"/>
      <c r="VSG1129" s="54"/>
      <c r="VSH1129" s="52"/>
      <c r="VSI1129" s="53"/>
      <c r="VSJ1129" s="54"/>
      <c r="VSK1129" s="52"/>
      <c r="VSL1129" s="53"/>
      <c r="VSM1129" s="54"/>
      <c r="VSN1129" s="52"/>
      <c r="VSO1129" s="53"/>
      <c r="VSP1129" s="54"/>
      <c r="VSQ1129" s="52"/>
      <c r="VSR1129" s="53"/>
      <c r="VSS1129" s="54"/>
      <c r="VST1129" s="52"/>
      <c r="VSU1129" s="53"/>
      <c r="VSV1129" s="54"/>
      <c r="VSW1129" s="52"/>
      <c r="VSX1129" s="53"/>
      <c r="VSY1129" s="54"/>
      <c r="VSZ1129" s="52"/>
      <c r="VTA1129" s="53"/>
      <c r="VTB1129" s="54"/>
      <c r="VTC1129" s="52"/>
      <c r="VTD1129" s="53"/>
      <c r="VTE1129" s="54"/>
      <c r="VTF1129" s="52"/>
      <c r="VTG1129" s="53"/>
      <c r="VTH1129" s="54"/>
      <c r="VTI1129" s="52"/>
      <c r="VTJ1129" s="53"/>
      <c r="VTK1129" s="54"/>
      <c r="VTL1129" s="52"/>
      <c r="VTM1129" s="53"/>
      <c r="VTN1129" s="54"/>
      <c r="VTO1129" s="52"/>
      <c r="VTP1129" s="53"/>
      <c r="VTQ1129" s="54"/>
      <c r="VTR1129" s="52"/>
      <c r="VTS1129" s="53"/>
      <c r="VTT1129" s="54"/>
      <c r="VTU1129" s="52"/>
      <c r="VTV1129" s="53"/>
      <c r="VTW1129" s="54"/>
      <c r="VTX1129" s="52"/>
      <c r="VTY1129" s="53"/>
      <c r="VTZ1129" s="54"/>
      <c r="VUA1129" s="52"/>
      <c r="VUB1129" s="53"/>
      <c r="VUC1129" s="54"/>
      <c r="VUD1129" s="52"/>
      <c r="VUE1129" s="53"/>
      <c r="VUF1129" s="54"/>
      <c r="VUG1129" s="52"/>
      <c r="VUH1129" s="53"/>
      <c r="VUI1129" s="54"/>
      <c r="VUJ1129" s="52"/>
      <c r="VUK1129" s="53"/>
      <c r="VUL1129" s="54"/>
      <c r="VUM1129" s="52"/>
      <c r="VUN1129" s="53"/>
      <c r="VUO1129" s="54"/>
      <c r="VUP1129" s="52"/>
      <c r="VUQ1129" s="53"/>
      <c r="VUR1129" s="54"/>
      <c r="VUS1129" s="52"/>
      <c r="VUT1129" s="53"/>
      <c r="VUU1129" s="54"/>
      <c r="VUV1129" s="52"/>
      <c r="VUW1129" s="53"/>
      <c r="VUX1129" s="54"/>
      <c r="VUY1129" s="52"/>
      <c r="VUZ1129" s="53"/>
      <c r="VVA1129" s="54"/>
      <c r="VVB1129" s="52"/>
      <c r="VVC1129" s="53"/>
      <c r="VVD1129" s="54"/>
      <c r="VVE1129" s="52"/>
      <c r="VVF1129" s="53"/>
      <c r="VVG1129" s="54"/>
      <c r="VVH1129" s="52"/>
      <c r="VVI1129" s="53"/>
      <c r="VVJ1129" s="54"/>
      <c r="VVK1129" s="52"/>
      <c r="VVL1129" s="53"/>
      <c r="VVM1129" s="54"/>
      <c r="VVN1129" s="52"/>
      <c r="VVO1129" s="53"/>
      <c r="VVP1129" s="54"/>
      <c r="VVQ1129" s="52"/>
      <c r="VVR1129" s="53"/>
      <c r="VVS1129" s="54"/>
      <c r="VVT1129" s="52"/>
      <c r="VVU1129" s="53"/>
      <c r="VVV1129" s="54"/>
      <c r="VVW1129" s="52"/>
      <c r="VVX1129" s="53"/>
      <c r="VVY1129" s="54"/>
      <c r="VVZ1129" s="52"/>
      <c r="VWA1129" s="53"/>
      <c r="VWB1129" s="54"/>
      <c r="VWC1129" s="52"/>
      <c r="VWD1129" s="53"/>
      <c r="VWE1129" s="54"/>
      <c r="VWF1129" s="52"/>
      <c r="VWG1129" s="53"/>
      <c r="VWH1129" s="54"/>
      <c r="VWI1129" s="52"/>
      <c r="VWJ1129" s="53"/>
      <c r="VWK1129" s="54"/>
      <c r="VWL1129" s="52"/>
      <c r="VWM1129" s="53"/>
      <c r="VWN1129" s="54"/>
      <c r="VWO1129" s="52"/>
      <c r="VWP1129" s="53"/>
      <c r="VWQ1129" s="54"/>
      <c r="VWR1129" s="52"/>
      <c r="VWS1129" s="53"/>
      <c r="VWT1129" s="54"/>
      <c r="VWU1129" s="52"/>
      <c r="VWV1129" s="53"/>
      <c r="VWW1129" s="54"/>
      <c r="VWX1129" s="52"/>
      <c r="VWY1129" s="53"/>
      <c r="VWZ1129" s="54"/>
      <c r="VXA1129" s="52"/>
      <c r="VXB1129" s="53"/>
      <c r="VXC1129" s="54"/>
      <c r="VXD1129" s="52"/>
      <c r="VXE1129" s="53"/>
      <c r="VXF1129" s="54"/>
      <c r="VXG1129" s="52"/>
      <c r="VXH1129" s="53"/>
      <c r="VXI1129" s="54"/>
      <c r="VXJ1129" s="52"/>
      <c r="VXK1129" s="53"/>
      <c r="VXL1129" s="54"/>
      <c r="VXM1129" s="52"/>
      <c r="VXN1129" s="53"/>
      <c r="VXO1129" s="54"/>
      <c r="VXP1129" s="52"/>
      <c r="VXQ1129" s="53"/>
      <c r="VXR1129" s="54"/>
      <c r="VXS1129" s="52"/>
      <c r="VXT1129" s="53"/>
      <c r="VXU1129" s="54"/>
      <c r="VXV1129" s="52"/>
      <c r="VXW1129" s="53"/>
      <c r="VXX1129" s="54"/>
      <c r="VXY1129" s="52"/>
      <c r="VXZ1129" s="53"/>
      <c r="VYA1129" s="54"/>
      <c r="VYB1129" s="52"/>
      <c r="VYC1129" s="53"/>
      <c r="VYD1129" s="54"/>
      <c r="VYE1129" s="52"/>
      <c r="VYF1129" s="53"/>
      <c r="VYG1129" s="54"/>
      <c r="VYH1129" s="52"/>
      <c r="VYI1129" s="53"/>
      <c r="VYJ1129" s="54"/>
      <c r="VYK1129" s="52"/>
      <c r="VYL1129" s="53"/>
      <c r="VYM1129" s="54"/>
      <c r="VYN1129" s="52"/>
      <c r="VYO1129" s="53"/>
      <c r="VYP1129" s="54"/>
      <c r="VYQ1129" s="52"/>
      <c r="VYR1129" s="53"/>
      <c r="VYS1129" s="54"/>
      <c r="VYT1129" s="52"/>
      <c r="VYU1129" s="53"/>
      <c r="VYV1129" s="54"/>
      <c r="VYW1129" s="52"/>
      <c r="VYX1129" s="53"/>
      <c r="VYY1129" s="54"/>
      <c r="VYZ1129" s="52"/>
      <c r="VZA1129" s="53"/>
      <c r="VZB1129" s="54"/>
      <c r="VZC1129" s="52"/>
      <c r="VZD1129" s="53"/>
      <c r="VZE1129" s="54"/>
      <c r="VZF1129" s="52"/>
      <c r="VZG1129" s="53"/>
      <c r="VZH1129" s="54"/>
      <c r="VZI1129" s="52"/>
      <c r="VZJ1129" s="53"/>
      <c r="VZK1129" s="54"/>
      <c r="VZL1129" s="52"/>
      <c r="VZM1129" s="53"/>
      <c r="VZN1129" s="54"/>
      <c r="VZO1129" s="52"/>
      <c r="VZP1129" s="53"/>
      <c r="VZQ1129" s="54"/>
      <c r="VZR1129" s="52"/>
      <c r="VZS1129" s="53"/>
      <c r="VZT1129" s="54"/>
      <c r="VZU1129" s="52"/>
      <c r="VZV1129" s="53"/>
      <c r="VZW1129" s="54"/>
      <c r="VZX1129" s="52"/>
      <c r="VZY1129" s="53"/>
      <c r="VZZ1129" s="54"/>
      <c r="WAA1129" s="52"/>
      <c r="WAB1129" s="53"/>
      <c r="WAC1129" s="54"/>
      <c r="WAD1129" s="52"/>
      <c r="WAE1129" s="53"/>
      <c r="WAF1129" s="54"/>
      <c r="WAG1129" s="52"/>
      <c r="WAH1129" s="53"/>
      <c r="WAI1129" s="54"/>
      <c r="WAJ1129" s="52"/>
      <c r="WAK1129" s="53"/>
      <c r="WAL1129" s="54"/>
      <c r="WAM1129" s="52"/>
      <c r="WAN1129" s="53"/>
      <c r="WAO1129" s="54"/>
      <c r="WAP1129" s="52"/>
      <c r="WAQ1129" s="53"/>
      <c r="WAR1129" s="54"/>
      <c r="WAS1129" s="52"/>
      <c r="WAT1129" s="53"/>
      <c r="WAU1129" s="54"/>
      <c r="WAV1129" s="52"/>
      <c r="WAW1129" s="53"/>
      <c r="WAX1129" s="54"/>
      <c r="WAY1129" s="52"/>
      <c r="WAZ1129" s="53"/>
      <c r="WBA1129" s="54"/>
      <c r="WBB1129" s="52"/>
      <c r="WBC1129" s="53"/>
      <c r="WBD1129" s="54"/>
      <c r="WBE1129" s="52"/>
      <c r="WBF1129" s="53"/>
      <c r="WBG1129" s="54"/>
      <c r="WBH1129" s="52"/>
      <c r="WBI1129" s="53"/>
      <c r="WBJ1129" s="54"/>
      <c r="WBK1129" s="52"/>
      <c r="WBL1129" s="53"/>
      <c r="WBM1129" s="54"/>
      <c r="WBN1129" s="52"/>
      <c r="WBO1129" s="53"/>
      <c r="WBP1129" s="54"/>
      <c r="WBQ1129" s="52"/>
      <c r="WBR1129" s="53"/>
      <c r="WBS1129" s="54"/>
      <c r="WBT1129" s="52"/>
      <c r="WBU1129" s="53"/>
      <c r="WBV1129" s="54"/>
      <c r="WBW1129" s="52"/>
      <c r="WBX1129" s="53"/>
      <c r="WBY1129" s="54"/>
      <c r="WBZ1129" s="52"/>
      <c r="WCA1129" s="53"/>
      <c r="WCB1129" s="54"/>
      <c r="WCC1129" s="52"/>
      <c r="WCD1129" s="53"/>
      <c r="WCE1129" s="54"/>
      <c r="WCF1129" s="52"/>
      <c r="WCG1129" s="53"/>
      <c r="WCH1129" s="54"/>
      <c r="WCI1129" s="52"/>
      <c r="WCJ1129" s="53"/>
      <c r="WCK1129" s="54"/>
      <c r="WCL1129" s="52"/>
      <c r="WCM1129" s="53"/>
      <c r="WCN1129" s="54"/>
      <c r="WCO1129" s="52"/>
      <c r="WCP1129" s="53"/>
      <c r="WCQ1129" s="54"/>
      <c r="WCR1129" s="52"/>
      <c r="WCS1129" s="53"/>
      <c r="WCT1129" s="54"/>
      <c r="WCU1129" s="52"/>
      <c r="WCV1129" s="53"/>
      <c r="WCW1129" s="54"/>
      <c r="WCX1129" s="52"/>
      <c r="WCY1129" s="53"/>
      <c r="WCZ1129" s="54"/>
      <c r="WDA1129" s="52"/>
      <c r="WDB1129" s="53"/>
      <c r="WDC1129" s="54"/>
      <c r="WDD1129" s="52"/>
      <c r="WDE1129" s="53"/>
      <c r="WDF1129" s="54"/>
      <c r="WDG1129" s="52"/>
      <c r="WDH1129" s="53"/>
      <c r="WDI1129" s="54"/>
      <c r="WDJ1129" s="52"/>
      <c r="WDK1129" s="53"/>
      <c r="WDL1129" s="54"/>
      <c r="WDM1129" s="52"/>
      <c r="WDN1129" s="53"/>
      <c r="WDO1129" s="54"/>
      <c r="WDP1129" s="52"/>
      <c r="WDQ1129" s="53"/>
      <c r="WDR1129" s="54"/>
      <c r="WDS1129" s="52"/>
      <c r="WDT1129" s="53"/>
      <c r="WDU1129" s="54"/>
      <c r="WDV1129" s="52"/>
      <c r="WDW1129" s="53"/>
      <c r="WDX1129" s="54"/>
      <c r="WDY1129" s="52"/>
      <c r="WDZ1129" s="53"/>
      <c r="WEA1129" s="54"/>
      <c r="WEB1129" s="52"/>
      <c r="WEC1129" s="53"/>
      <c r="WED1129" s="54"/>
      <c r="WEE1129" s="52"/>
      <c r="WEF1129" s="53"/>
      <c r="WEG1129" s="54"/>
      <c r="WEH1129" s="52"/>
      <c r="WEI1129" s="53"/>
      <c r="WEJ1129" s="54"/>
      <c r="WEK1129" s="52"/>
      <c r="WEL1129" s="53"/>
      <c r="WEM1129" s="54"/>
      <c r="WEN1129" s="52"/>
      <c r="WEO1129" s="53"/>
      <c r="WEP1129" s="54"/>
      <c r="WEQ1129" s="52"/>
      <c r="WER1129" s="53"/>
      <c r="WES1129" s="54"/>
      <c r="WET1129" s="52"/>
      <c r="WEU1129" s="53"/>
      <c r="WEV1129" s="54"/>
      <c r="WEW1129" s="52"/>
      <c r="WEX1129" s="53"/>
      <c r="WEY1129" s="54"/>
      <c r="WEZ1129" s="52"/>
      <c r="WFA1129" s="53"/>
      <c r="WFB1129" s="54"/>
      <c r="WFC1129" s="52"/>
      <c r="WFD1129" s="53"/>
      <c r="WFE1129" s="54"/>
      <c r="WFF1129" s="52"/>
      <c r="WFG1129" s="53"/>
      <c r="WFH1129" s="54"/>
      <c r="WFI1129" s="52"/>
      <c r="WFJ1129" s="53"/>
      <c r="WFK1129" s="54"/>
      <c r="WFL1129" s="52"/>
      <c r="WFM1129" s="53"/>
      <c r="WFN1129" s="54"/>
      <c r="WFO1129" s="52"/>
      <c r="WFP1129" s="53"/>
      <c r="WFQ1129" s="54"/>
      <c r="WFR1129" s="52"/>
      <c r="WFS1129" s="53"/>
      <c r="WFT1129" s="54"/>
      <c r="WFU1129" s="52"/>
      <c r="WFV1129" s="53"/>
      <c r="WFW1129" s="54"/>
      <c r="WFX1129" s="52"/>
      <c r="WFY1129" s="53"/>
      <c r="WFZ1129" s="54"/>
      <c r="WGA1129" s="52"/>
      <c r="WGB1129" s="53"/>
      <c r="WGC1129" s="54"/>
      <c r="WGD1129" s="52"/>
      <c r="WGE1129" s="53"/>
      <c r="WGF1129" s="54"/>
      <c r="WGG1129" s="52"/>
      <c r="WGH1129" s="53"/>
      <c r="WGI1129" s="54"/>
      <c r="WGJ1129" s="52"/>
      <c r="WGK1129" s="53"/>
      <c r="WGL1129" s="54"/>
      <c r="WGM1129" s="52"/>
      <c r="WGN1129" s="53"/>
      <c r="WGO1129" s="54"/>
      <c r="WGP1129" s="52"/>
      <c r="WGQ1129" s="53"/>
      <c r="WGR1129" s="54"/>
      <c r="WGS1129" s="52"/>
      <c r="WGT1129" s="53"/>
      <c r="WGU1129" s="54"/>
      <c r="WGV1129" s="52"/>
      <c r="WGW1129" s="53"/>
      <c r="WGX1129" s="54"/>
      <c r="WGY1129" s="52"/>
      <c r="WGZ1129" s="53"/>
      <c r="WHA1129" s="54"/>
      <c r="WHB1129" s="52"/>
      <c r="WHC1129" s="53"/>
      <c r="WHD1129" s="54"/>
      <c r="WHE1129" s="52"/>
      <c r="WHF1129" s="53"/>
      <c r="WHG1129" s="54"/>
      <c r="WHH1129" s="52"/>
      <c r="WHI1129" s="53"/>
      <c r="WHJ1129" s="54"/>
      <c r="WHK1129" s="52"/>
      <c r="WHL1129" s="53"/>
      <c r="WHM1129" s="54"/>
      <c r="WHN1129" s="52"/>
      <c r="WHO1129" s="53"/>
      <c r="WHP1129" s="54"/>
      <c r="WHQ1129" s="52"/>
      <c r="WHR1129" s="53"/>
      <c r="WHS1129" s="54"/>
      <c r="WHT1129" s="52"/>
      <c r="WHU1129" s="53"/>
      <c r="WHV1129" s="54"/>
      <c r="WHW1129" s="52"/>
      <c r="WHX1129" s="53"/>
      <c r="WHY1129" s="54"/>
      <c r="WHZ1129" s="52"/>
      <c r="WIA1129" s="53"/>
      <c r="WIB1129" s="54"/>
      <c r="WIC1129" s="52"/>
      <c r="WID1129" s="53"/>
      <c r="WIE1129" s="54"/>
      <c r="WIF1129" s="52"/>
      <c r="WIG1129" s="53"/>
      <c r="WIH1129" s="54"/>
      <c r="WII1129" s="52"/>
      <c r="WIJ1129" s="53"/>
      <c r="WIK1129" s="54"/>
      <c r="WIL1129" s="52"/>
      <c r="WIM1129" s="53"/>
      <c r="WIN1129" s="54"/>
      <c r="WIO1129" s="52"/>
      <c r="WIP1129" s="53"/>
      <c r="WIQ1129" s="54"/>
      <c r="WIR1129" s="52"/>
      <c r="WIS1129" s="53"/>
      <c r="WIT1129" s="54"/>
      <c r="WIU1129" s="52"/>
      <c r="WIV1129" s="53"/>
      <c r="WIW1129" s="54"/>
      <c r="WIX1129" s="52"/>
      <c r="WIY1129" s="53"/>
      <c r="WIZ1129" s="54"/>
      <c r="WJA1129" s="52"/>
      <c r="WJB1129" s="53"/>
      <c r="WJC1129" s="54"/>
      <c r="WJD1129" s="52"/>
      <c r="WJE1129" s="53"/>
      <c r="WJF1129" s="54"/>
      <c r="WJG1129" s="52"/>
      <c r="WJH1129" s="53"/>
      <c r="WJI1129" s="54"/>
      <c r="WJJ1129" s="52"/>
      <c r="WJK1129" s="53"/>
      <c r="WJL1129" s="54"/>
      <c r="WJM1129" s="52"/>
      <c r="WJN1129" s="53"/>
      <c r="WJO1129" s="54"/>
      <c r="WJP1129" s="52"/>
      <c r="WJQ1129" s="53"/>
      <c r="WJR1129" s="54"/>
      <c r="WJS1129" s="52"/>
      <c r="WJT1129" s="53"/>
      <c r="WJU1129" s="54"/>
      <c r="WJV1129" s="52"/>
      <c r="WJW1129" s="53"/>
      <c r="WJX1129" s="54"/>
      <c r="WJY1129" s="52"/>
      <c r="WJZ1129" s="53"/>
      <c r="WKA1129" s="54"/>
      <c r="WKB1129" s="52"/>
      <c r="WKC1129" s="53"/>
      <c r="WKD1129" s="54"/>
      <c r="WKE1129" s="52"/>
      <c r="WKF1129" s="53"/>
      <c r="WKG1129" s="54"/>
      <c r="WKH1129" s="52"/>
      <c r="WKI1129" s="53"/>
      <c r="WKJ1129" s="54"/>
      <c r="WKK1129" s="52"/>
      <c r="WKL1129" s="53"/>
      <c r="WKM1129" s="54"/>
      <c r="WKN1129" s="52"/>
      <c r="WKO1129" s="53"/>
      <c r="WKP1129" s="54"/>
      <c r="WKQ1129" s="52"/>
      <c r="WKR1129" s="53"/>
      <c r="WKS1129" s="54"/>
      <c r="WKT1129" s="52"/>
      <c r="WKU1129" s="53"/>
      <c r="WKV1129" s="54"/>
      <c r="WKW1129" s="52"/>
      <c r="WKX1129" s="53"/>
      <c r="WKY1129" s="54"/>
      <c r="WKZ1129" s="52"/>
      <c r="WLA1129" s="53"/>
      <c r="WLB1129" s="54"/>
      <c r="WLC1129" s="52"/>
      <c r="WLD1129" s="53"/>
      <c r="WLE1129" s="54"/>
      <c r="WLF1129" s="52"/>
      <c r="WLG1129" s="53"/>
      <c r="WLH1129" s="54"/>
      <c r="WLI1129" s="52"/>
      <c r="WLJ1129" s="53"/>
      <c r="WLK1129" s="54"/>
      <c r="WLL1129" s="52"/>
      <c r="WLM1129" s="53"/>
      <c r="WLN1129" s="54"/>
      <c r="WLO1129" s="52"/>
      <c r="WLP1129" s="53"/>
      <c r="WLQ1129" s="54"/>
      <c r="WLR1129" s="52"/>
      <c r="WLS1129" s="53"/>
      <c r="WLT1129" s="54"/>
      <c r="WLU1129" s="52"/>
      <c r="WLV1129" s="53"/>
      <c r="WLW1129" s="54"/>
      <c r="WLX1129" s="52"/>
      <c r="WLY1129" s="53"/>
      <c r="WLZ1129" s="54"/>
      <c r="WMA1129" s="52"/>
      <c r="WMB1129" s="53"/>
      <c r="WMC1129" s="54"/>
      <c r="WMD1129" s="52"/>
      <c r="WME1129" s="53"/>
      <c r="WMF1129" s="54"/>
      <c r="WMG1129" s="52"/>
      <c r="WMH1129" s="53"/>
      <c r="WMI1129" s="54"/>
      <c r="WMJ1129" s="52"/>
      <c r="WMK1129" s="53"/>
      <c r="WML1129" s="54"/>
      <c r="WMM1129" s="52"/>
      <c r="WMN1129" s="53"/>
      <c r="WMO1129" s="54"/>
      <c r="WMP1129" s="52"/>
      <c r="WMQ1129" s="53"/>
      <c r="WMR1129" s="54"/>
      <c r="WMS1129" s="52"/>
      <c r="WMT1129" s="53"/>
      <c r="WMU1129" s="54"/>
      <c r="WMV1129" s="52"/>
      <c r="WMW1129" s="53"/>
      <c r="WMX1129" s="54"/>
      <c r="WMY1129" s="52"/>
      <c r="WMZ1129" s="53"/>
      <c r="WNA1129" s="54"/>
      <c r="WNB1129" s="52"/>
      <c r="WNC1129" s="53"/>
      <c r="WND1129" s="54"/>
      <c r="WNE1129" s="52"/>
      <c r="WNF1129" s="53"/>
      <c r="WNG1129" s="54"/>
      <c r="WNH1129" s="52"/>
      <c r="WNI1129" s="53"/>
      <c r="WNJ1129" s="54"/>
      <c r="WNK1129" s="52"/>
      <c r="WNL1129" s="53"/>
      <c r="WNM1129" s="54"/>
      <c r="WNN1129" s="52"/>
      <c r="WNO1129" s="53"/>
      <c r="WNP1129" s="54"/>
      <c r="WNQ1129" s="52"/>
      <c r="WNR1129" s="53"/>
      <c r="WNS1129" s="54"/>
      <c r="WNT1129" s="52"/>
      <c r="WNU1129" s="53"/>
      <c r="WNV1129" s="54"/>
      <c r="WNW1129" s="52"/>
      <c r="WNX1129" s="53"/>
      <c r="WNY1129" s="54"/>
      <c r="WNZ1129" s="52"/>
      <c r="WOA1129" s="53"/>
      <c r="WOB1129" s="54"/>
      <c r="WOC1129" s="52"/>
      <c r="WOD1129" s="53"/>
      <c r="WOE1129" s="54"/>
      <c r="WOF1129" s="52"/>
      <c r="WOG1129" s="53"/>
      <c r="WOH1129" s="54"/>
      <c r="WOI1129" s="52"/>
      <c r="WOJ1129" s="53"/>
      <c r="WOK1129" s="54"/>
      <c r="WOL1129" s="52"/>
      <c r="WOM1129" s="53"/>
      <c r="WON1129" s="54"/>
      <c r="WOO1129" s="52"/>
      <c r="WOP1129" s="53"/>
      <c r="WOQ1129" s="54"/>
      <c r="WOR1129" s="52"/>
      <c r="WOS1129" s="53"/>
      <c r="WOT1129" s="54"/>
      <c r="WOU1129" s="52"/>
      <c r="WOV1129" s="53"/>
      <c r="WOW1129" s="54"/>
      <c r="WOX1129" s="52"/>
      <c r="WOY1129" s="53"/>
      <c r="WOZ1129" s="54"/>
      <c r="WPA1129" s="52"/>
      <c r="WPB1129" s="53"/>
      <c r="WPC1129" s="54"/>
      <c r="WPD1129" s="52"/>
      <c r="WPE1129" s="53"/>
      <c r="WPF1129" s="54"/>
      <c r="WPG1129" s="52"/>
      <c r="WPH1129" s="53"/>
      <c r="WPI1129" s="54"/>
      <c r="WPJ1129" s="52"/>
      <c r="WPK1129" s="53"/>
      <c r="WPL1129" s="54"/>
      <c r="WPM1129" s="52"/>
      <c r="WPN1129" s="53"/>
      <c r="WPO1129" s="54"/>
      <c r="WPP1129" s="52"/>
      <c r="WPQ1129" s="53"/>
      <c r="WPR1129" s="54"/>
      <c r="WPS1129" s="52"/>
      <c r="WPT1129" s="53"/>
      <c r="WPU1129" s="54"/>
      <c r="WPV1129" s="52"/>
      <c r="WPW1129" s="53"/>
      <c r="WPX1129" s="54"/>
      <c r="WPY1129" s="52"/>
      <c r="WPZ1129" s="53"/>
      <c r="WQA1129" s="54"/>
      <c r="WQB1129" s="52"/>
      <c r="WQC1129" s="53"/>
      <c r="WQD1129" s="54"/>
      <c r="WQE1129" s="52"/>
      <c r="WQF1129" s="53"/>
      <c r="WQG1129" s="54"/>
      <c r="WQH1129" s="52"/>
      <c r="WQI1129" s="53"/>
      <c r="WQJ1129" s="54"/>
      <c r="WQK1129" s="52"/>
      <c r="WQL1129" s="53"/>
      <c r="WQM1129" s="54"/>
      <c r="WQN1129" s="52"/>
      <c r="WQO1129" s="53"/>
      <c r="WQP1129" s="54"/>
      <c r="WQQ1129" s="52"/>
      <c r="WQR1129" s="53"/>
      <c r="WQS1129" s="54"/>
      <c r="WQT1129" s="52"/>
      <c r="WQU1129" s="53"/>
      <c r="WQV1129" s="54"/>
      <c r="WQW1129" s="52"/>
      <c r="WQX1129" s="53"/>
      <c r="WQY1129" s="54"/>
      <c r="WQZ1129" s="52"/>
      <c r="WRA1129" s="53"/>
      <c r="WRB1129" s="54"/>
      <c r="WRC1129" s="52"/>
      <c r="WRD1129" s="53"/>
      <c r="WRE1129" s="54"/>
      <c r="WRF1129" s="52"/>
      <c r="WRG1129" s="53"/>
      <c r="WRH1129" s="54"/>
      <c r="WRI1129" s="52"/>
      <c r="WRJ1129" s="53"/>
      <c r="WRK1129" s="54"/>
      <c r="WRL1129" s="52"/>
      <c r="WRM1129" s="53"/>
      <c r="WRN1129" s="54"/>
      <c r="WRO1129" s="52"/>
      <c r="WRP1129" s="53"/>
      <c r="WRQ1129" s="54"/>
      <c r="WRR1129" s="52"/>
      <c r="WRS1129" s="53"/>
      <c r="WRT1129" s="54"/>
      <c r="WRU1129" s="52"/>
      <c r="WRV1129" s="53"/>
      <c r="WRW1129" s="54"/>
      <c r="WRX1129" s="52"/>
      <c r="WRY1129" s="53"/>
      <c r="WRZ1129" s="54"/>
      <c r="WSA1129" s="52"/>
      <c r="WSB1129" s="53"/>
      <c r="WSC1129" s="54"/>
      <c r="WSD1129" s="52"/>
      <c r="WSE1129" s="53"/>
      <c r="WSF1129" s="54"/>
      <c r="WSG1129" s="52"/>
      <c r="WSH1129" s="53"/>
      <c r="WSI1129" s="54"/>
      <c r="WSJ1129" s="52"/>
      <c r="WSK1129" s="53"/>
      <c r="WSL1129" s="54"/>
      <c r="WSM1129" s="52"/>
      <c r="WSN1129" s="53"/>
      <c r="WSO1129" s="54"/>
      <c r="WSP1129" s="52"/>
      <c r="WSQ1129" s="53"/>
      <c r="WSR1129" s="54"/>
      <c r="WSS1129" s="52"/>
      <c r="WST1129" s="53"/>
      <c r="WSU1129" s="54"/>
      <c r="WSV1129" s="52"/>
      <c r="WSW1129" s="53"/>
      <c r="WSX1129" s="54"/>
      <c r="WSY1129" s="52"/>
      <c r="WSZ1129" s="53"/>
      <c r="WTA1129" s="54"/>
      <c r="WTB1129" s="52"/>
      <c r="WTC1129" s="53"/>
      <c r="WTD1129" s="54"/>
      <c r="WTE1129" s="52"/>
      <c r="WTF1129" s="53"/>
      <c r="WTG1129" s="54"/>
      <c r="WTH1129" s="52"/>
      <c r="WTI1129" s="53"/>
      <c r="WTJ1129" s="54"/>
      <c r="WTK1129" s="52"/>
      <c r="WTL1129" s="53"/>
      <c r="WTM1129" s="54"/>
      <c r="WTN1129" s="52"/>
      <c r="WTO1129" s="53"/>
      <c r="WTP1129" s="54"/>
      <c r="WTQ1129" s="52"/>
      <c r="WTR1129" s="53"/>
      <c r="WTS1129" s="54"/>
      <c r="WTT1129" s="52"/>
      <c r="WTU1129" s="53"/>
      <c r="WTV1129" s="54"/>
      <c r="WTW1129" s="52"/>
      <c r="WTX1129" s="53"/>
      <c r="WTY1129" s="54"/>
      <c r="WTZ1129" s="52"/>
      <c r="WUA1129" s="53"/>
      <c r="WUB1129" s="54"/>
      <c r="WUC1129" s="52"/>
      <c r="WUD1129" s="53"/>
      <c r="WUE1129" s="54"/>
      <c r="WUF1129" s="52"/>
      <c r="WUG1129" s="53"/>
      <c r="WUH1129" s="54"/>
      <c r="WUI1129" s="52"/>
      <c r="WUJ1129" s="53"/>
      <c r="WUK1129" s="54"/>
      <c r="WUL1129" s="52"/>
      <c r="WUM1129" s="53"/>
      <c r="WUN1129" s="54"/>
      <c r="WUO1129" s="52"/>
      <c r="WUP1129" s="53"/>
      <c r="WUQ1129" s="54"/>
      <c r="WUR1129" s="52"/>
      <c r="WUS1129" s="53"/>
      <c r="WUT1129" s="54"/>
      <c r="WUU1129" s="52"/>
      <c r="WUV1129" s="53"/>
      <c r="WUW1129" s="54"/>
      <c r="WUX1129" s="52"/>
      <c r="WUY1129" s="53"/>
      <c r="WUZ1129" s="54"/>
      <c r="WVA1129" s="52"/>
      <c r="WVB1129" s="53"/>
      <c r="WVC1129" s="54"/>
      <c r="WVD1129" s="52"/>
      <c r="WVE1129" s="53"/>
      <c r="WVF1129" s="54"/>
      <c r="WVG1129" s="52"/>
      <c r="WVH1129" s="53"/>
      <c r="WVI1129" s="54"/>
      <c r="WVJ1129" s="52"/>
      <c r="WVK1129" s="53"/>
      <c r="WVL1129" s="54"/>
      <c r="WVM1129" s="52"/>
      <c r="WVN1129" s="53"/>
      <c r="WVO1129" s="54"/>
      <c r="WVP1129" s="52"/>
      <c r="WVQ1129" s="53"/>
      <c r="WVR1129" s="54"/>
      <c r="WVS1129" s="52"/>
      <c r="WVT1129" s="53"/>
      <c r="WVU1129" s="54"/>
      <c r="WVV1129" s="52"/>
      <c r="WVW1129" s="53"/>
      <c r="WVX1129" s="54"/>
      <c r="WVY1129" s="52"/>
      <c r="WVZ1129" s="53"/>
      <c r="WWA1129" s="54"/>
      <c r="WWB1129" s="52"/>
      <c r="WWC1129" s="53"/>
      <c r="WWD1129" s="54"/>
      <c r="WWE1129" s="52"/>
      <c r="WWF1129" s="53"/>
      <c r="WWG1129" s="54"/>
      <c r="WWH1129" s="52"/>
      <c r="WWI1129" s="53"/>
      <c r="WWJ1129" s="54"/>
      <c r="WWK1129" s="52"/>
      <c r="WWL1129" s="53"/>
      <c r="WWM1129" s="54"/>
      <c r="WWN1129" s="52"/>
      <c r="WWO1129" s="53"/>
      <c r="WWP1129" s="54"/>
      <c r="WWQ1129" s="52"/>
      <c r="WWR1129" s="53"/>
      <c r="WWS1129" s="54"/>
      <c r="WWT1129" s="52"/>
      <c r="WWU1129" s="53"/>
      <c r="WWV1129" s="54"/>
      <c r="WWW1129" s="52"/>
      <c r="WWX1129" s="53"/>
      <c r="WWY1129" s="54"/>
      <c r="WWZ1129" s="52"/>
      <c r="WXA1129" s="53"/>
      <c r="WXB1129" s="54"/>
      <c r="WXC1129" s="52"/>
      <c r="WXD1129" s="53"/>
      <c r="WXE1129" s="54"/>
      <c r="WXF1129" s="52"/>
      <c r="WXG1129" s="53"/>
      <c r="WXH1129" s="54"/>
      <c r="WXI1129" s="52"/>
      <c r="WXJ1129" s="53"/>
      <c r="WXK1129" s="54"/>
      <c r="WXL1129" s="52"/>
      <c r="WXM1129" s="53"/>
      <c r="WXN1129" s="54"/>
      <c r="WXO1129" s="52"/>
      <c r="WXP1129" s="53"/>
      <c r="WXQ1129" s="54"/>
      <c r="WXR1129" s="52"/>
      <c r="WXS1129" s="53"/>
      <c r="WXT1129" s="54"/>
      <c r="WXU1129" s="52"/>
      <c r="WXV1129" s="53"/>
      <c r="WXW1129" s="54"/>
      <c r="WXX1129" s="52"/>
      <c r="WXY1129" s="53"/>
      <c r="WXZ1129" s="54"/>
      <c r="WYA1129" s="52"/>
      <c r="WYB1129" s="53"/>
      <c r="WYC1129" s="54"/>
      <c r="WYD1129" s="52"/>
      <c r="WYE1129" s="53"/>
      <c r="WYF1129" s="54"/>
      <c r="WYG1129" s="52"/>
      <c r="WYH1129" s="53"/>
      <c r="WYI1129" s="54"/>
      <c r="WYJ1129" s="52"/>
      <c r="WYK1129" s="53"/>
      <c r="WYL1129" s="54"/>
      <c r="WYM1129" s="52"/>
      <c r="WYN1129" s="53"/>
      <c r="WYO1129" s="54"/>
      <c r="WYP1129" s="52"/>
      <c r="WYQ1129" s="53"/>
      <c r="WYR1129" s="54"/>
      <c r="WYS1129" s="52"/>
      <c r="WYT1129" s="53"/>
      <c r="WYU1129" s="54"/>
      <c r="WYV1129" s="52"/>
      <c r="WYW1129" s="53"/>
      <c r="WYX1129" s="54"/>
      <c r="WYY1129" s="52"/>
      <c r="WYZ1129" s="53"/>
      <c r="WZA1129" s="54"/>
      <c r="WZB1129" s="52"/>
      <c r="WZC1129" s="53"/>
      <c r="WZD1129" s="54"/>
      <c r="WZE1129" s="52"/>
      <c r="WZF1129" s="53"/>
      <c r="WZG1129" s="54"/>
      <c r="WZH1129" s="52"/>
      <c r="WZI1129" s="53"/>
      <c r="WZJ1129" s="54"/>
      <c r="WZK1129" s="52"/>
      <c r="WZL1129" s="53"/>
      <c r="WZM1129" s="54"/>
      <c r="WZN1129" s="52"/>
      <c r="WZO1129" s="53"/>
      <c r="WZP1129" s="54"/>
      <c r="WZQ1129" s="52"/>
      <c r="WZR1129" s="53"/>
      <c r="WZS1129" s="54"/>
      <c r="WZT1129" s="52"/>
      <c r="WZU1129" s="53"/>
      <c r="WZV1129" s="54"/>
      <c r="WZW1129" s="52"/>
      <c r="WZX1129" s="53"/>
      <c r="WZY1129" s="54"/>
      <c r="WZZ1129" s="52"/>
      <c r="XAA1129" s="53"/>
      <c r="XAB1129" s="54"/>
      <c r="XAC1129" s="52"/>
      <c r="XAD1129" s="53"/>
      <c r="XAE1129" s="54"/>
      <c r="XAF1129" s="52"/>
      <c r="XAG1129" s="53"/>
      <c r="XAH1129" s="54"/>
      <c r="XAI1129" s="52"/>
      <c r="XAJ1129" s="53"/>
      <c r="XAK1129" s="54"/>
      <c r="XAL1129" s="52"/>
      <c r="XAM1129" s="53"/>
      <c r="XAN1129" s="54"/>
      <c r="XAO1129" s="52"/>
      <c r="XAP1129" s="53"/>
      <c r="XAQ1129" s="54"/>
      <c r="XAR1129" s="52"/>
      <c r="XAS1129" s="53"/>
      <c r="XAT1129" s="54"/>
      <c r="XAU1129" s="52"/>
      <c r="XAV1129" s="53"/>
      <c r="XAW1129" s="54"/>
      <c r="XAX1129" s="52"/>
      <c r="XAY1129" s="53"/>
      <c r="XAZ1129" s="54"/>
      <c r="XBA1129" s="52"/>
      <c r="XBB1129" s="53"/>
      <c r="XBC1129" s="54"/>
      <c r="XBD1129" s="52"/>
      <c r="XBE1129" s="53"/>
      <c r="XBF1129" s="54"/>
      <c r="XBG1129" s="52"/>
      <c r="XBH1129" s="53"/>
      <c r="XBI1129" s="54"/>
      <c r="XBJ1129" s="52"/>
      <c r="XBK1129" s="53"/>
      <c r="XBL1129" s="54"/>
      <c r="XBM1129" s="52"/>
      <c r="XBN1129" s="53"/>
      <c r="XBO1129" s="54"/>
      <c r="XBP1129" s="52"/>
      <c r="XBQ1129" s="53"/>
      <c r="XBR1129" s="54"/>
      <c r="XBS1129" s="52"/>
      <c r="XBT1129" s="53"/>
      <c r="XBU1129" s="54"/>
      <c r="XBV1129" s="52"/>
      <c r="XBW1129" s="53"/>
      <c r="XBX1129" s="54"/>
      <c r="XBY1129" s="52"/>
      <c r="XBZ1129" s="53"/>
      <c r="XCA1129" s="54"/>
      <c r="XCB1129" s="52"/>
      <c r="XCC1129" s="53"/>
      <c r="XCD1129" s="54"/>
      <c r="XCE1129" s="52"/>
      <c r="XCF1129" s="53"/>
      <c r="XCG1129" s="54"/>
      <c r="XCH1129" s="52"/>
      <c r="XCI1129" s="53"/>
      <c r="XCJ1129" s="54"/>
      <c r="XCK1129" s="52"/>
      <c r="XCL1129" s="53"/>
      <c r="XCM1129" s="54"/>
      <c r="XCN1129" s="52"/>
      <c r="XCO1129" s="53"/>
      <c r="XCP1129" s="54"/>
      <c r="XCQ1129" s="52"/>
      <c r="XCR1129" s="53"/>
      <c r="XCS1129" s="54"/>
      <c r="XCT1129" s="52"/>
      <c r="XCU1129" s="53"/>
      <c r="XCV1129" s="54"/>
      <c r="XCW1129" s="52"/>
      <c r="XCX1129" s="53"/>
      <c r="XCY1129" s="54"/>
      <c r="XCZ1129" s="52"/>
      <c r="XDA1129" s="53"/>
      <c r="XDB1129" s="54"/>
      <c r="XDC1129" s="52"/>
      <c r="XDD1129" s="53"/>
      <c r="XDE1129" s="54"/>
      <c r="XDF1129" s="52"/>
      <c r="XDG1129" s="53"/>
      <c r="XDH1129" s="54"/>
      <c r="XDI1129" s="52"/>
      <c r="XDJ1129" s="53"/>
      <c r="XDK1129" s="54"/>
      <c r="XDL1129" s="52"/>
      <c r="XDM1129" s="53"/>
      <c r="XDN1129" s="54"/>
      <c r="XDO1129" s="52"/>
      <c r="XDP1129" s="53"/>
      <c r="XDQ1129" s="54"/>
      <c r="XDR1129" s="52"/>
      <c r="XDS1129" s="53"/>
      <c r="XDT1129" s="54"/>
      <c r="XDU1129" s="52"/>
      <c r="XDV1129" s="53"/>
      <c r="XDW1129" s="54"/>
      <c r="XDX1129" s="52"/>
      <c r="XDY1129" s="53"/>
      <c r="XDZ1129" s="54"/>
      <c r="XEA1129" s="52"/>
      <c r="XEB1129" s="53"/>
      <c r="XEC1129" s="54"/>
      <c r="XED1129" s="52"/>
      <c r="XEE1129" s="53"/>
      <c r="XEF1129" s="54"/>
      <c r="XEG1129" s="52"/>
      <c r="XEH1129" s="53"/>
      <c r="XEI1129" s="54"/>
      <c r="XEJ1129" s="52"/>
      <c r="XEK1129" s="53"/>
      <c r="XEL1129" s="54"/>
      <c r="XEM1129" s="52"/>
      <c r="XEN1129" s="53"/>
      <c r="XEO1129" s="54"/>
      <c r="XEP1129" s="52"/>
      <c r="XEQ1129" s="53"/>
      <c r="XER1129" s="54"/>
      <c r="XES1129" s="52"/>
      <c r="XET1129" s="53"/>
      <c r="XEU1129" s="54"/>
      <c r="XEV1129" s="52"/>
      <c r="XEW1129" s="53"/>
      <c r="XEX1129" s="54"/>
      <c r="XEY1129" s="52"/>
    </row>
    <row r="1130" spans="1:16379" ht="20.25" customHeight="1" x14ac:dyDescent="0.25">
      <c r="A1130" s="52"/>
      <c r="B1130" s="19" t="s">
        <v>2375</v>
      </c>
      <c r="C1130" s="19" t="s">
        <v>2376</v>
      </c>
      <c r="D1130" s="5">
        <v>530.36</v>
      </c>
      <c r="E1130" s="53"/>
      <c r="F1130" s="53"/>
      <c r="G1130" s="54"/>
      <c r="H1130" s="52"/>
      <c r="I1130" s="53"/>
      <c r="J1130" s="54"/>
      <c r="K1130" s="52"/>
      <c r="L1130" s="53"/>
      <c r="M1130" s="54"/>
      <c r="N1130" s="52"/>
      <c r="O1130" s="53"/>
      <c r="P1130" s="54"/>
      <c r="Q1130" s="52"/>
      <c r="R1130" s="53"/>
      <c r="S1130" s="54"/>
      <c r="T1130" s="52"/>
      <c r="U1130" s="53"/>
      <c r="V1130" s="54"/>
      <c r="W1130" s="52"/>
      <c r="X1130" s="53"/>
      <c r="Y1130" s="54"/>
      <c r="Z1130" s="52"/>
      <c r="AA1130" s="53"/>
      <c r="AB1130" s="54"/>
      <c r="AC1130" s="52"/>
      <c r="AD1130" s="53"/>
      <c r="AE1130" s="54"/>
      <c r="AF1130" s="52"/>
      <c r="AG1130" s="53"/>
      <c r="AH1130" s="54"/>
      <c r="AI1130" s="52"/>
      <c r="AJ1130" s="53"/>
      <c r="AK1130" s="54"/>
      <c r="AL1130" s="52"/>
      <c r="AM1130" s="53"/>
      <c r="AN1130" s="54"/>
      <c r="AO1130" s="52"/>
      <c r="AP1130" s="53"/>
      <c r="AQ1130" s="54"/>
      <c r="AR1130" s="52"/>
      <c r="AS1130" s="53"/>
      <c r="AT1130" s="54"/>
      <c r="AU1130" s="52"/>
      <c r="AV1130" s="53"/>
      <c r="AW1130" s="54"/>
      <c r="AX1130" s="52"/>
      <c r="AY1130" s="53"/>
      <c r="AZ1130" s="54"/>
      <c r="BA1130" s="52"/>
      <c r="BB1130" s="53"/>
      <c r="BC1130" s="54"/>
      <c r="BD1130" s="52"/>
      <c r="BE1130" s="53"/>
      <c r="BF1130" s="54"/>
      <c r="BG1130" s="52"/>
      <c r="BH1130" s="53"/>
      <c r="BI1130" s="54"/>
      <c r="BJ1130" s="52"/>
      <c r="BK1130" s="53"/>
      <c r="BL1130" s="54"/>
      <c r="BM1130" s="52"/>
      <c r="BN1130" s="53"/>
      <c r="BO1130" s="54"/>
      <c r="BP1130" s="52"/>
      <c r="BQ1130" s="53"/>
      <c r="BR1130" s="54"/>
      <c r="BS1130" s="52"/>
      <c r="BT1130" s="53"/>
      <c r="BU1130" s="54"/>
      <c r="BV1130" s="52"/>
      <c r="BW1130" s="53"/>
      <c r="BX1130" s="54"/>
      <c r="BY1130" s="52"/>
      <c r="BZ1130" s="53"/>
      <c r="CA1130" s="54"/>
      <c r="CB1130" s="52"/>
      <c r="CC1130" s="53"/>
      <c r="CD1130" s="54"/>
      <c r="CE1130" s="52"/>
      <c r="CF1130" s="53"/>
      <c r="CG1130" s="54"/>
      <c r="CH1130" s="52"/>
      <c r="CI1130" s="53"/>
      <c r="CJ1130" s="54"/>
      <c r="CK1130" s="52"/>
      <c r="CL1130" s="53"/>
      <c r="CM1130" s="54"/>
      <c r="CN1130" s="52"/>
      <c r="CO1130" s="53"/>
      <c r="CP1130" s="54"/>
      <c r="CQ1130" s="52"/>
      <c r="CR1130" s="53"/>
      <c r="CS1130" s="54"/>
      <c r="CT1130" s="52"/>
      <c r="CU1130" s="53"/>
      <c r="CV1130" s="54"/>
      <c r="CW1130" s="52"/>
      <c r="CX1130" s="53"/>
      <c r="CY1130" s="54"/>
      <c r="CZ1130" s="52"/>
      <c r="DA1130" s="53"/>
      <c r="DB1130" s="54"/>
      <c r="DC1130" s="52"/>
      <c r="DD1130" s="53"/>
      <c r="DE1130" s="54"/>
      <c r="DF1130" s="52"/>
      <c r="DG1130" s="53"/>
      <c r="DH1130" s="54"/>
      <c r="DI1130" s="52"/>
      <c r="DJ1130" s="53"/>
      <c r="DK1130" s="54"/>
      <c r="DL1130" s="52"/>
      <c r="DM1130" s="53"/>
      <c r="DN1130" s="54"/>
      <c r="DO1130" s="52"/>
      <c r="DP1130" s="53"/>
      <c r="DQ1130" s="54"/>
      <c r="DR1130" s="52"/>
      <c r="DS1130" s="53"/>
      <c r="DT1130" s="54"/>
      <c r="DU1130" s="52"/>
      <c r="DV1130" s="53"/>
      <c r="DW1130" s="54"/>
      <c r="DX1130" s="52"/>
      <c r="DY1130" s="53"/>
      <c r="DZ1130" s="54"/>
      <c r="EA1130" s="52"/>
      <c r="EB1130" s="53"/>
      <c r="EC1130" s="54"/>
      <c r="ED1130" s="52"/>
      <c r="EE1130" s="53"/>
      <c r="EF1130" s="54"/>
      <c r="EG1130" s="52"/>
      <c r="EH1130" s="53"/>
      <c r="EI1130" s="54"/>
      <c r="EJ1130" s="52"/>
      <c r="EK1130" s="53"/>
      <c r="EL1130" s="54"/>
      <c r="EM1130" s="52"/>
      <c r="EN1130" s="53"/>
      <c r="EO1130" s="54"/>
      <c r="EP1130" s="52"/>
      <c r="EQ1130" s="53"/>
      <c r="ER1130" s="54"/>
      <c r="ES1130" s="52"/>
      <c r="ET1130" s="53"/>
      <c r="EU1130" s="54"/>
      <c r="EV1130" s="52"/>
      <c r="EW1130" s="53"/>
      <c r="EX1130" s="54"/>
      <c r="EY1130" s="52"/>
      <c r="EZ1130" s="53"/>
      <c r="FA1130" s="54"/>
      <c r="FB1130" s="52"/>
      <c r="FC1130" s="53"/>
      <c r="FD1130" s="54"/>
      <c r="FE1130" s="52"/>
      <c r="FF1130" s="53"/>
      <c r="FG1130" s="54"/>
      <c r="FH1130" s="52"/>
      <c r="FI1130" s="53"/>
      <c r="FJ1130" s="54"/>
      <c r="FK1130" s="52"/>
      <c r="FL1130" s="53"/>
      <c r="FM1130" s="54"/>
      <c r="FN1130" s="52"/>
      <c r="FO1130" s="53"/>
      <c r="FP1130" s="54"/>
      <c r="FQ1130" s="52"/>
      <c r="FR1130" s="53"/>
      <c r="FS1130" s="54"/>
      <c r="FT1130" s="52"/>
      <c r="FU1130" s="53"/>
      <c r="FV1130" s="54"/>
      <c r="FW1130" s="52"/>
      <c r="FX1130" s="53"/>
      <c r="FY1130" s="54"/>
      <c r="FZ1130" s="52"/>
      <c r="GA1130" s="53"/>
      <c r="GB1130" s="54"/>
      <c r="GC1130" s="52"/>
      <c r="GD1130" s="53"/>
      <c r="GE1130" s="54"/>
      <c r="GF1130" s="52"/>
      <c r="GG1130" s="53"/>
      <c r="GH1130" s="54"/>
      <c r="GI1130" s="52"/>
      <c r="GJ1130" s="53"/>
      <c r="GK1130" s="54"/>
      <c r="GL1130" s="52"/>
      <c r="GM1130" s="53"/>
      <c r="GN1130" s="54"/>
      <c r="GO1130" s="52"/>
      <c r="GP1130" s="53"/>
      <c r="GQ1130" s="54"/>
      <c r="GR1130" s="52"/>
      <c r="GS1130" s="53"/>
      <c r="GT1130" s="54"/>
      <c r="GU1130" s="52"/>
      <c r="GV1130" s="53"/>
      <c r="GW1130" s="54"/>
      <c r="GX1130" s="52"/>
      <c r="GY1130" s="53"/>
      <c r="GZ1130" s="54"/>
      <c r="HA1130" s="52"/>
      <c r="HB1130" s="53"/>
      <c r="HC1130" s="54"/>
      <c r="HD1130" s="52"/>
      <c r="HE1130" s="53"/>
      <c r="HF1130" s="54"/>
      <c r="HG1130" s="52"/>
      <c r="HH1130" s="53"/>
      <c r="HI1130" s="54"/>
      <c r="HJ1130" s="52"/>
      <c r="HK1130" s="53"/>
      <c r="HL1130" s="54"/>
      <c r="HM1130" s="52"/>
      <c r="HN1130" s="53"/>
      <c r="HO1130" s="54"/>
      <c r="HP1130" s="52"/>
      <c r="HQ1130" s="53"/>
      <c r="HR1130" s="54"/>
      <c r="HS1130" s="52"/>
      <c r="HT1130" s="53"/>
      <c r="HU1130" s="54"/>
      <c r="HV1130" s="52"/>
      <c r="HW1130" s="53"/>
      <c r="HX1130" s="54"/>
      <c r="HY1130" s="52"/>
      <c r="HZ1130" s="53"/>
      <c r="IA1130" s="54"/>
      <c r="IB1130" s="52"/>
      <c r="IC1130" s="53"/>
      <c r="ID1130" s="54"/>
      <c r="IE1130" s="52"/>
      <c r="IF1130" s="53"/>
      <c r="IG1130" s="54"/>
      <c r="IH1130" s="52"/>
      <c r="II1130" s="53"/>
      <c r="IJ1130" s="54"/>
      <c r="IK1130" s="52"/>
      <c r="IL1130" s="53"/>
      <c r="IM1130" s="54"/>
      <c r="IN1130" s="52"/>
      <c r="IO1130" s="53"/>
      <c r="IP1130" s="54"/>
      <c r="IQ1130" s="52"/>
      <c r="IR1130" s="53"/>
      <c r="IS1130" s="54"/>
      <c r="IT1130" s="52"/>
      <c r="IU1130" s="53"/>
      <c r="IV1130" s="54"/>
      <c r="IW1130" s="52"/>
      <c r="IX1130" s="53"/>
      <c r="IY1130" s="54"/>
      <c r="IZ1130" s="52"/>
      <c r="JA1130" s="53"/>
      <c r="JB1130" s="54"/>
      <c r="JC1130" s="52"/>
      <c r="JD1130" s="53"/>
      <c r="JE1130" s="54"/>
      <c r="JF1130" s="52"/>
      <c r="JG1130" s="53"/>
      <c r="JH1130" s="54"/>
      <c r="JI1130" s="52"/>
      <c r="JJ1130" s="53"/>
      <c r="JK1130" s="54"/>
      <c r="JL1130" s="52"/>
      <c r="JM1130" s="53"/>
      <c r="JN1130" s="54"/>
      <c r="JO1130" s="52"/>
      <c r="JP1130" s="53"/>
      <c r="JQ1130" s="54"/>
      <c r="JR1130" s="52"/>
      <c r="JS1130" s="53"/>
      <c r="JT1130" s="54"/>
      <c r="JU1130" s="52"/>
      <c r="JV1130" s="53"/>
      <c r="JW1130" s="54"/>
      <c r="JX1130" s="52"/>
      <c r="JY1130" s="53"/>
      <c r="JZ1130" s="54"/>
      <c r="KA1130" s="52"/>
      <c r="KB1130" s="53"/>
      <c r="KC1130" s="54"/>
      <c r="KD1130" s="52"/>
      <c r="KE1130" s="53"/>
      <c r="KF1130" s="54"/>
      <c r="KG1130" s="52"/>
      <c r="KH1130" s="53"/>
      <c r="KI1130" s="54"/>
      <c r="KJ1130" s="52"/>
      <c r="KK1130" s="53"/>
      <c r="KL1130" s="54"/>
      <c r="KM1130" s="52"/>
      <c r="KN1130" s="53"/>
      <c r="KO1130" s="54"/>
      <c r="KP1130" s="52"/>
      <c r="KQ1130" s="53"/>
      <c r="KR1130" s="54"/>
      <c r="KS1130" s="52"/>
      <c r="KT1130" s="53"/>
      <c r="KU1130" s="54"/>
      <c r="KV1130" s="52"/>
      <c r="KW1130" s="53"/>
      <c r="KX1130" s="54"/>
      <c r="KY1130" s="52"/>
      <c r="KZ1130" s="53"/>
      <c r="LA1130" s="54"/>
      <c r="LB1130" s="52"/>
      <c r="LC1130" s="53"/>
      <c r="LD1130" s="54"/>
      <c r="LE1130" s="52"/>
      <c r="LF1130" s="53"/>
      <c r="LG1130" s="54"/>
      <c r="LH1130" s="52"/>
      <c r="LI1130" s="53"/>
      <c r="LJ1130" s="54"/>
      <c r="LK1130" s="52"/>
      <c r="LL1130" s="53"/>
      <c r="LM1130" s="54"/>
      <c r="LN1130" s="52"/>
      <c r="LO1130" s="53"/>
      <c r="LP1130" s="54"/>
      <c r="LQ1130" s="52"/>
      <c r="LR1130" s="53"/>
      <c r="LS1130" s="54"/>
      <c r="LT1130" s="52"/>
      <c r="LU1130" s="53"/>
      <c r="LV1130" s="54"/>
      <c r="LW1130" s="52"/>
      <c r="LX1130" s="53"/>
      <c r="LY1130" s="54"/>
      <c r="LZ1130" s="52"/>
      <c r="MA1130" s="53"/>
      <c r="MB1130" s="54"/>
      <c r="MC1130" s="52"/>
      <c r="MD1130" s="53"/>
      <c r="ME1130" s="54"/>
      <c r="MF1130" s="52"/>
      <c r="MG1130" s="53"/>
      <c r="MH1130" s="54"/>
      <c r="MI1130" s="52"/>
      <c r="MJ1130" s="53"/>
      <c r="MK1130" s="54"/>
      <c r="ML1130" s="52"/>
      <c r="MM1130" s="53"/>
      <c r="MN1130" s="54"/>
      <c r="MO1130" s="52"/>
      <c r="MP1130" s="53"/>
      <c r="MQ1130" s="54"/>
      <c r="MR1130" s="52"/>
      <c r="MS1130" s="53"/>
      <c r="MT1130" s="54"/>
      <c r="MU1130" s="52"/>
      <c r="MV1130" s="53"/>
      <c r="MW1130" s="54"/>
      <c r="MX1130" s="52"/>
      <c r="MY1130" s="53"/>
      <c r="MZ1130" s="54"/>
      <c r="NA1130" s="52"/>
      <c r="NB1130" s="53"/>
      <c r="NC1130" s="54"/>
      <c r="ND1130" s="52"/>
      <c r="NE1130" s="53"/>
      <c r="NF1130" s="54"/>
      <c r="NG1130" s="52"/>
      <c r="NH1130" s="53"/>
      <c r="NI1130" s="54"/>
      <c r="NJ1130" s="52"/>
      <c r="NK1130" s="53"/>
      <c r="NL1130" s="54"/>
      <c r="NM1130" s="52"/>
      <c r="NN1130" s="53"/>
      <c r="NO1130" s="54"/>
      <c r="NP1130" s="52"/>
      <c r="NQ1130" s="53"/>
      <c r="NR1130" s="54"/>
      <c r="NS1130" s="52"/>
      <c r="NT1130" s="53"/>
      <c r="NU1130" s="54"/>
      <c r="NV1130" s="52"/>
      <c r="NW1130" s="53"/>
      <c r="NX1130" s="54"/>
      <c r="NY1130" s="52"/>
      <c r="NZ1130" s="53"/>
      <c r="OA1130" s="54"/>
      <c r="OB1130" s="52"/>
      <c r="OC1130" s="53"/>
      <c r="OD1130" s="54"/>
      <c r="OE1130" s="52"/>
      <c r="OF1130" s="53"/>
      <c r="OG1130" s="54"/>
      <c r="OH1130" s="52"/>
      <c r="OI1130" s="53"/>
      <c r="OJ1130" s="54"/>
      <c r="OK1130" s="52"/>
      <c r="OL1130" s="53"/>
      <c r="OM1130" s="54"/>
      <c r="ON1130" s="52"/>
      <c r="OO1130" s="53"/>
      <c r="OP1130" s="54"/>
      <c r="OQ1130" s="52"/>
      <c r="OR1130" s="53"/>
      <c r="OS1130" s="54"/>
      <c r="OT1130" s="52"/>
      <c r="OU1130" s="53"/>
      <c r="OV1130" s="54"/>
      <c r="OW1130" s="52"/>
      <c r="OX1130" s="53"/>
      <c r="OY1130" s="54"/>
      <c r="OZ1130" s="52"/>
      <c r="PA1130" s="53"/>
      <c r="PB1130" s="54"/>
      <c r="PC1130" s="52"/>
      <c r="PD1130" s="53"/>
      <c r="PE1130" s="54"/>
      <c r="PF1130" s="52"/>
      <c r="PG1130" s="53"/>
      <c r="PH1130" s="54"/>
      <c r="PI1130" s="52"/>
      <c r="PJ1130" s="53"/>
      <c r="PK1130" s="54"/>
      <c r="PL1130" s="52"/>
      <c r="PM1130" s="53"/>
      <c r="PN1130" s="54"/>
      <c r="PO1130" s="52"/>
      <c r="PP1130" s="53"/>
      <c r="PQ1130" s="54"/>
      <c r="PR1130" s="52"/>
      <c r="PS1130" s="53"/>
      <c r="PT1130" s="54"/>
      <c r="PU1130" s="52"/>
      <c r="PV1130" s="53"/>
      <c r="PW1130" s="54"/>
      <c r="PX1130" s="52"/>
      <c r="PY1130" s="53"/>
      <c r="PZ1130" s="54"/>
      <c r="QA1130" s="52"/>
      <c r="QB1130" s="53"/>
      <c r="QC1130" s="54"/>
      <c r="QD1130" s="52"/>
      <c r="QE1130" s="53"/>
      <c r="QF1130" s="54"/>
      <c r="QG1130" s="52"/>
      <c r="QH1130" s="53"/>
      <c r="QI1130" s="54"/>
      <c r="QJ1130" s="52"/>
      <c r="QK1130" s="53"/>
      <c r="QL1130" s="54"/>
      <c r="QM1130" s="52"/>
      <c r="QN1130" s="53"/>
      <c r="QO1130" s="54"/>
      <c r="QP1130" s="52"/>
      <c r="QQ1130" s="53"/>
      <c r="QR1130" s="54"/>
      <c r="QS1130" s="52"/>
      <c r="QT1130" s="53"/>
      <c r="QU1130" s="54"/>
      <c r="QV1130" s="52"/>
      <c r="QW1130" s="53"/>
      <c r="QX1130" s="54"/>
      <c r="QY1130" s="52"/>
      <c r="QZ1130" s="53"/>
      <c r="RA1130" s="54"/>
      <c r="RB1130" s="52"/>
      <c r="RC1130" s="53"/>
      <c r="RD1130" s="54"/>
      <c r="RE1130" s="52"/>
      <c r="RF1130" s="53"/>
      <c r="RG1130" s="54"/>
      <c r="RH1130" s="52"/>
      <c r="RI1130" s="53"/>
      <c r="RJ1130" s="54"/>
      <c r="RK1130" s="52"/>
      <c r="RL1130" s="53"/>
      <c r="RM1130" s="54"/>
      <c r="RN1130" s="52"/>
      <c r="RO1130" s="53"/>
      <c r="RP1130" s="54"/>
      <c r="RQ1130" s="52"/>
      <c r="RR1130" s="53"/>
      <c r="RS1130" s="54"/>
      <c r="RT1130" s="52"/>
      <c r="RU1130" s="53"/>
      <c r="RV1130" s="54"/>
      <c r="RW1130" s="52"/>
      <c r="RX1130" s="53"/>
      <c r="RY1130" s="54"/>
      <c r="RZ1130" s="52"/>
      <c r="SA1130" s="53"/>
      <c r="SB1130" s="54"/>
      <c r="SC1130" s="52"/>
      <c r="SD1130" s="53"/>
      <c r="SE1130" s="54"/>
      <c r="SF1130" s="52"/>
      <c r="SG1130" s="53"/>
      <c r="SH1130" s="54"/>
      <c r="SI1130" s="52"/>
      <c r="SJ1130" s="53"/>
      <c r="SK1130" s="54"/>
      <c r="SL1130" s="52"/>
      <c r="SM1130" s="53"/>
      <c r="SN1130" s="54"/>
      <c r="SO1130" s="52"/>
      <c r="SP1130" s="53"/>
      <c r="SQ1130" s="54"/>
      <c r="SR1130" s="52"/>
      <c r="SS1130" s="53"/>
      <c r="ST1130" s="54"/>
      <c r="SU1130" s="52"/>
      <c r="SV1130" s="53"/>
      <c r="SW1130" s="54"/>
      <c r="SX1130" s="52"/>
      <c r="SY1130" s="53"/>
      <c r="SZ1130" s="54"/>
      <c r="TA1130" s="52"/>
      <c r="TB1130" s="53"/>
      <c r="TC1130" s="54"/>
      <c r="TD1130" s="52"/>
      <c r="TE1130" s="53"/>
      <c r="TF1130" s="54"/>
      <c r="TG1130" s="52"/>
      <c r="TH1130" s="53"/>
      <c r="TI1130" s="54"/>
      <c r="TJ1130" s="52"/>
      <c r="TK1130" s="53"/>
      <c r="TL1130" s="54"/>
      <c r="TM1130" s="52"/>
      <c r="TN1130" s="53"/>
      <c r="TO1130" s="54"/>
      <c r="TP1130" s="52"/>
      <c r="TQ1130" s="53"/>
      <c r="TR1130" s="54"/>
      <c r="TS1130" s="52"/>
      <c r="TT1130" s="53"/>
      <c r="TU1130" s="54"/>
      <c r="TV1130" s="52"/>
      <c r="TW1130" s="53"/>
      <c r="TX1130" s="54"/>
      <c r="TY1130" s="52"/>
      <c r="TZ1130" s="53"/>
      <c r="UA1130" s="54"/>
      <c r="UB1130" s="52"/>
      <c r="UC1130" s="53"/>
      <c r="UD1130" s="54"/>
      <c r="UE1130" s="52"/>
      <c r="UF1130" s="53"/>
      <c r="UG1130" s="54"/>
      <c r="UH1130" s="52"/>
      <c r="UI1130" s="53"/>
      <c r="UJ1130" s="54"/>
      <c r="UK1130" s="52"/>
      <c r="UL1130" s="53"/>
      <c r="UM1130" s="54"/>
      <c r="UN1130" s="52"/>
      <c r="UO1130" s="53"/>
      <c r="UP1130" s="54"/>
      <c r="UQ1130" s="52"/>
      <c r="UR1130" s="53"/>
      <c r="US1130" s="54"/>
      <c r="UT1130" s="52"/>
      <c r="UU1130" s="53"/>
      <c r="UV1130" s="54"/>
      <c r="UW1130" s="52"/>
      <c r="UX1130" s="53"/>
      <c r="UY1130" s="54"/>
      <c r="UZ1130" s="52"/>
      <c r="VA1130" s="53"/>
      <c r="VB1130" s="54"/>
      <c r="VC1130" s="52"/>
      <c r="VD1130" s="53"/>
      <c r="VE1130" s="54"/>
      <c r="VF1130" s="52"/>
      <c r="VG1130" s="53"/>
      <c r="VH1130" s="54"/>
      <c r="VI1130" s="52"/>
      <c r="VJ1130" s="53"/>
      <c r="VK1130" s="54"/>
      <c r="VL1130" s="52"/>
      <c r="VM1130" s="53"/>
      <c r="VN1130" s="54"/>
      <c r="VO1130" s="52"/>
      <c r="VP1130" s="53"/>
      <c r="VQ1130" s="54"/>
      <c r="VR1130" s="52"/>
      <c r="VS1130" s="53"/>
      <c r="VT1130" s="54"/>
      <c r="VU1130" s="52"/>
      <c r="VV1130" s="53"/>
      <c r="VW1130" s="54"/>
      <c r="VX1130" s="52"/>
      <c r="VY1130" s="53"/>
      <c r="VZ1130" s="54"/>
      <c r="WA1130" s="52"/>
      <c r="WB1130" s="53"/>
      <c r="WC1130" s="54"/>
      <c r="WD1130" s="52"/>
      <c r="WE1130" s="53"/>
      <c r="WF1130" s="54"/>
      <c r="WG1130" s="52"/>
      <c r="WH1130" s="53"/>
      <c r="WI1130" s="54"/>
      <c r="WJ1130" s="52"/>
      <c r="WK1130" s="53"/>
      <c r="WL1130" s="54"/>
      <c r="WM1130" s="52"/>
      <c r="WN1130" s="53"/>
      <c r="WO1130" s="54"/>
      <c r="WP1130" s="52"/>
      <c r="WQ1130" s="53"/>
      <c r="WR1130" s="54"/>
      <c r="WS1130" s="52"/>
      <c r="WT1130" s="53"/>
      <c r="WU1130" s="54"/>
      <c r="WV1130" s="52"/>
      <c r="WW1130" s="53"/>
      <c r="WX1130" s="54"/>
      <c r="WY1130" s="52"/>
      <c r="WZ1130" s="53"/>
      <c r="XA1130" s="54"/>
      <c r="XB1130" s="52"/>
      <c r="XC1130" s="53"/>
      <c r="XD1130" s="54"/>
      <c r="XE1130" s="52"/>
      <c r="XF1130" s="53"/>
      <c r="XG1130" s="54"/>
      <c r="XH1130" s="52"/>
      <c r="XI1130" s="53"/>
      <c r="XJ1130" s="54"/>
      <c r="XK1130" s="52"/>
      <c r="XL1130" s="53"/>
      <c r="XM1130" s="54"/>
      <c r="XN1130" s="52"/>
      <c r="XO1130" s="53"/>
      <c r="XP1130" s="54"/>
      <c r="XQ1130" s="52"/>
      <c r="XR1130" s="53"/>
      <c r="XS1130" s="54"/>
      <c r="XT1130" s="52"/>
      <c r="XU1130" s="53"/>
      <c r="XV1130" s="54"/>
      <c r="XW1130" s="52"/>
      <c r="XX1130" s="53"/>
      <c r="XY1130" s="54"/>
      <c r="XZ1130" s="52"/>
      <c r="YA1130" s="53"/>
      <c r="YB1130" s="54"/>
      <c r="YC1130" s="52"/>
      <c r="YD1130" s="53"/>
      <c r="YE1130" s="54"/>
      <c r="YF1130" s="52"/>
      <c r="YG1130" s="53"/>
      <c r="YH1130" s="54"/>
      <c r="YI1130" s="52"/>
      <c r="YJ1130" s="53"/>
      <c r="YK1130" s="54"/>
      <c r="YL1130" s="52"/>
      <c r="YM1130" s="53"/>
      <c r="YN1130" s="54"/>
      <c r="YO1130" s="52"/>
      <c r="YP1130" s="53"/>
      <c r="YQ1130" s="54"/>
      <c r="YR1130" s="52"/>
      <c r="YS1130" s="53"/>
      <c r="YT1130" s="54"/>
      <c r="YU1130" s="52"/>
      <c r="YV1130" s="53"/>
      <c r="YW1130" s="54"/>
      <c r="YX1130" s="52"/>
      <c r="YY1130" s="53"/>
      <c r="YZ1130" s="54"/>
      <c r="ZA1130" s="52"/>
      <c r="ZB1130" s="53"/>
      <c r="ZC1130" s="54"/>
      <c r="ZD1130" s="52"/>
      <c r="ZE1130" s="53"/>
      <c r="ZF1130" s="54"/>
      <c r="ZG1130" s="52"/>
      <c r="ZH1130" s="53"/>
      <c r="ZI1130" s="54"/>
      <c r="ZJ1130" s="52"/>
      <c r="ZK1130" s="53"/>
      <c r="ZL1130" s="54"/>
      <c r="ZM1130" s="52"/>
      <c r="ZN1130" s="53"/>
      <c r="ZO1130" s="54"/>
      <c r="ZP1130" s="52"/>
      <c r="ZQ1130" s="53"/>
      <c r="ZR1130" s="54"/>
      <c r="ZS1130" s="52"/>
      <c r="ZT1130" s="53"/>
      <c r="ZU1130" s="54"/>
      <c r="ZV1130" s="52"/>
      <c r="ZW1130" s="53"/>
      <c r="ZX1130" s="54"/>
      <c r="ZY1130" s="52"/>
      <c r="ZZ1130" s="53"/>
      <c r="AAA1130" s="54"/>
      <c r="AAB1130" s="52"/>
      <c r="AAC1130" s="53"/>
      <c r="AAD1130" s="54"/>
      <c r="AAE1130" s="52"/>
      <c r="AAF1130" s="53"/>
      <c r="AAG1130" s="54"/>
      <c r="AAH1130" s="52"/>
      <c r="AAI1130" s="53"/>
      <c r="AAJ1130" s="54"/>
      <c r="AAK1130" s="52"/>
      <c r="AAL1130" s="53"/>
      <c r="AAM1130" s="54"/>
      <c r="AAN1130" s="52"/>
      <c r="AAO1130" s="53"/>
      <c r="AAP1130" s="54"/>
      <c r="AAQ1130" s="52"/>
      <c r="AAR1130" s="53"/>
      <c r="AAS1130" s="54"/>
      <c r="AAT1130" s="52"/>
      <c r="AAU1130" s="53"/>
      <c r="AAV1130" s="54"/>
      <c r="AAW1130" s="52"/>
      <c r="AAX1130" s="53"/>
      <c r="AAY1130" s="54"/>
      <c r="AAZ1130" s="52"/>
      <c r="ABA1130" s="53"/>
      <c r="ABB1130" s="54"/>
      <c r="ABC1130" s="52"/>
      <c r="ABD1130" s="53"/>
      <c r="ABE1130" s="54"/>
      <c r="ABF1130" s="52"/>
      <c r="ABG1130" s="53"/>
      <c r="ABH1130" s="54"/>
      <c r="ABI1130" s="52"/>
      <c r="ABJ1130" s="53"/>
      <c r="ABK1130" s="54"/>
      <c r="ABL1130" s="52"/>
      <c r="ABM1130" s="53"/>
      <c r="ABN1130" s="54"/>
      <c r="ABO1130" s="52"/>
      <c r="ABP1130" s="53"/>
      <c r="ABQ1130" s="54"/>
      <c r="ABR1130" s="52"/>
      <c r="ABS1130" s="53"/>
      <c r="ABT1130" s="54"/>
      <c r="ABU1130" s="52"/>
      <c r="ABV1130" s="53"/>
      <c r="ABW1130" s="54"/>
      <c r="ABX1130" s="52"/>
      <c r="ABY1130" s="53"/>
      <c r="ABZ1130" s="54"/>
      <c r="ACA1130" s="52"/>
      <c r="ACB1130" s="53"/>
      <c r="ACC1130" s="54"/>
      <c r="ACD1130" s="52"/>
      <c r="ACE1130" s="53"/>
      <c r="ACF1130" s="54"/>
      <c r="ACG1130" s="52"/>
      <c r="ACH1130" s="53"/>
      <c r="ACI1130" s="54"/>
      <c r="ACJ1130" s="52"/>
      <c r="ACK1130" s="53"/>
      <c r="ACL1130" s="54"/>
      <c r="ACM1130" s="52"/>
      <c r="ACN1130" s="53"/>
      <c r="ACO1130" s="54"/>
      <c r="ACP1130" s="52"/>
      <c r="ACQ1130" s="53"/>
      <c r="ACR1130" s="54"/>
      <c r="ACS1130" s="52"/>
      <c r="ACT1130" s="53"/>
      <c r="ACU1130" s="54"/>
      <c r="ACV1130" s="52"/>
      <c r="ACW1130" s="53"/>
      <c r="ACX1130" s="54"/>
      <c r="ACY1130" s="52"/>
      <c r="ACZ1130" s="53"/>
      <c r="ADA1130" s="54"/>
      <c r="ADB1130" s="52"/>
      <c r="ADC1130" s="53"/>
      <c r="ADD1130" s="54"/>
      <c r="ADE1130" s="52"/>
      <c r="ADF1130" s="53"/>
      <c r="ADG1130" s="54"/>
      <c r="ADH1130" s="52"/>
      <c r="ADI1130" s="53"/>
      <c r="ADJ1130" s="54"/>
      <c r="ADK1130" s="52"/>
      <c r="ADL1130" s="53"/>
      <c r="ADM1130" s="54"/>
      <c r="ADN1130" s="52"/>
      <c r="ADO1130" s="53"/>
      <c r="ADP1130" s="54"/>
      <c r="ADQ1130" s="52"/>
      <c r="ADR1130" s="53"/>
      <c r="ADS1130" s="54"/>
      <c r="ADT1130" s="52"/>
      <c r="ADU1130" s="53"/>
      <c r="ADV1130" s="54"/>
      <c r="ADW1130" s="52"/>
      <c r="ADX1130" s="53"/>
      <c r="ADY1130" s="54"/>
      <c r="ADZ1130" s="52"/>
      <c r="AEA1130" s="53"/>
      <c r="AEB1130" s="54"/>
      <c r="AEC1130" s="52"/>
      <c r="AED1130" s="53"/>
      <c r="AEE1130" s="54"/>
      <c r="AEF1130" s="52"/>
      <c r="AEG1130" s="53"/>
      <c r="AEH1130" s="54"/>
      <c r="AEI1130" s="52"/>
      <c r="AEJ1130" s="53"/>
      <c r="AEK1130" s="54"/>
      <c r="AEL1130" s="52"/>
      <c r="AEM1130" s="53"/>
      <c r="AEN1130" s="54"/>
      <c r="AEO1130" s="52"/>
      <c r="AEP1130" s="53"/>
      <c r="AEQ1130" s="54"/>
      <c r="AER1130" s="52"/>
      <c r="AES1130" s="53"/>
      <c r="AET1130" s="54"/>
      <c r="AEU1130" s="52"/>
      <c r="AEV1130" s="53"/>
      <c r="AEW1130" s="54"/>
      <c r="AEX1130" s="52"/>
      <c r="AEY1130" s="53"/>
      <c r="AEZ1130" s="54"/>
      <c r="AFA1130" s="52"/>
      <c r="AFB1130" s="53"/>
      <c r="AFC1130" s="54"/>
      <c r="AFD1130" s="52"/>
      <c r="AFE1130" s="53"/>
      <c r="AFF1130" s="54"/>
      <c r="AFG1130" s="52"/>
      <c r="AFH1130" s="53"/>
      <c r="AFI1130" s="54"/>
      <c r="AFJ1130" s="52"/>
      <c r="AFK1130" s="53"/>
      <c r="AFL1130" s="54"/>
      <c r="AFM1130" s="52"/>
      <c r="AFN1130" s="53"/>
      <c r="AFO1130" s="54"/>
      <c r="AFP1130" s="52"/>
      <c r="AFQ1130" s="53"/>
      <c r="AFR1130" s="54"/>
      <c r="AFS1130" s="52"/>
      <c r="AFT1130" s="53"/>
      <c r="AFU1130" s="54"/>
      <c r="AFV1130" s="52"/>
      <c r="AFW1130" s="53"/>
      <c r="AFX1130" s="54"/>
      <c r="AFY1130" s="52"/>
      <c r="AFZ1130" s="53"/>
      <c r="AGA1130" s="54"/>
      <c r="AGB1130" s="52"/>
      <c r="AGC1130" s="53"/>
      <c r="AGD1130" s="54"/>
      <c r="AGE1130" s="52"/>
      <c r="AGF1130" s="53"/>
      <c r="AGG1130" s="54"/>
      <c r="AGH1130" s="52"/>
      <c r="AGI1130" s="53"/>
      <c r="AGJ1130" s="54"/>
      <c r="AGK1130" s="52"/>
      <c r="AGL1130" s="53"/>
      <c r="AGM1130" s="54"/>
      <c r="AGN1130" s="52"/>
      <c r="AGO1130" s="53"/>
      <c r="AGP1130" s="54"/>
      <c r="AGQ1130" s="52"/>
      <c r="AGR1130" s="53"/>
      <c r="AGS1130" s="54"/>
      <c r="AGT1130" s="52"/>
      <c r="AGU1130" s="53"/>
      <c r="AGV1130" s="54"/>
      <c r="AGW1130" s="52"/>
      <c r="AGX1130" s="53"/>
      <c r="AGY1130" s="54"/>
      <c r="AGZ1130" s="52"/>
      <c r="AHA1130" s="53"/>
      <c r="AHB1130" s="54"/>
      <c r="AHC1130" s="52"/>
      <c r="AHD1130" s="53"/>
      <c r="AHE1130" s="54"/>
      <c r="AHF1130" s="52"/>
      <c r="AHG1130" s="53"/>
      <c r="AHH1130" s="54"/>
      <c r="AHI1130" s="52"/>
      <c r="AHJ1130" s="53"/>
      <c r="AHK1130" s="54"/>
      <c r="AHL1130" s="52"/>
      <c r="AHM1130" s="53"/>
      <c r="AHN1130" s="54"/>
      <c r="AHO1130" s="52"/>
      <c r="AHP1130" s="53"/>
      <c r="AHQ1130" s="54"/>
      <c r="AHR1130" s="52"/>
      <c r="AHS1130" s="53"/>
      <c r="AHT1130" s="54"/>
      <c r="AHU1130" s="52"/>
      <c r="AHV1130" s="53"/>
      <c r="AHW1130" s="54"/>
      <c r="AHX1130" s="52"/>
      <c r="AHY1130" s="53"/>
      <c r="AHZ1130" s="54"/>
      <c r="AIA1130" s="52"/>
      <c r="AIB1130" s="53"/>
      <c r="AIC1130" s="54"/>
      <c r="AID1130" s="52"/>
      <c r="AIE1130" s="53"/>
      <c r="AIF1130" s="54"/>
      <c r="AIG1130" s="52"/>
      <c r="AIH1130" s="53"/>
      <c r="AII1130" s="54"/>
      <c r="AIJ1130" s="52"/>
      <c r="AIK1130" s="53"/>
      <c r="AIL1130" s="54"/>
      <c r="AIM1130" s="52"/>
      <c r="AIN1130" s="53"/>
      <c r="AIO1130" s="54"/>
      <c r="AIP1130" s="52"/>
      <c r="AIQ1130" s="53"/>
      <c r="AIR1130" s="54"/>
      <c r="AIS1130" s="52"/>
      <c r="AIT1130" s="53"/>
      <c r="AIU1130" s="54"/>
      <c r="AIV1130" s="52"/>
      <c r="AIW1130" s="53"/>
      <c r="AIX1130" s="54"/>
      <c r="AIY1130" s="52"/>
      <c r="AIZ1130" s="53"/>
      <c r="AJA1130" s="54"/>
      <c r="AJB1130" s="52"/>
      <c r="AJC1130" s="53"/>
      <c r="AJD1130" s="54"/>
      <c r="AJE1130" s="52"/>
      <c r="AJF1130" s="53"/>
      <c r="AJG1130" s="54"/>
      <c r="AJH1130" s="52"/>
      <c r="AJI1130" s="53"/>
      <c r="AJJ1130" s="54"/>
      <c r="AJK1130" s="52"/>
      <c r="AJL1130" s="53"/>
      <c r="AJM1130" s="54"/>
      <c r="AJN1130" s="52"/>
      <c r="AJO1130" s="53"/>
      <c r="AJP1130" s="54"/>
      <c r="AJQ1130" s="52"/>
      <c r="AJR1130" s="53"/>
      <c r="AJS1130" s="54"/>
      <c r="AJT1130" s="52"/>
      <c r="AJU1130" s="53"/>
      <c r="AJV1130" s="54"/>
      <c r="AJW1130" s="52"/>
      <c r="AJX1130" s="53"/>
      <c r="AJY1130" s="54"/>
      <c r="AJZ1130" s="52"/>
      <c r="AKA1130" s="53"/>
      <c r="AKB1130" s="54"/>
      <c r="AKC1130" s="52"/>
      <c r="AKD1130" s="53"/>
      <c r="AKE1130" s="54"/>
      <c r="AKF1130" s="52"/>
      <c r="AKG1130" s="53"/>
      <c r="AKH1130" s="54"/>
      <c r="AKI1130" s="52"/>
      <c r="AKJ1130" s="53"/>
      <c r="AKK1130" s="54"/>
      <c r="AKL1130" s="52"/>
      <c r="AKM1130" s="53"/>
      <c r="AKN1130" s="54"/>
      <c r="AKO1130" s="52"/>
      <c r="AKP1130" s="53"/>
      <c r="AKQ1130" s="54"/>
      <c r="AKR1130" s="52"/>
      <c r="AKS1130" s="53"/>
      <c r="AKT1130" s="54"/>
      <c r="AKU1130" s="52"/>
      <c r="AKV1130" s="53"/>
      <c r="AKW1130" s="54"/>
      <c r="AKX1130" s="52"/>
      <c r="AKY1130" s="53"/>
      <c r="AKZ1130" s="54"/>
      <c r="ALA1130" s="52"/>
      <c r="ALB1130" s="53"/>
      <c r="ALC1130" s="54"/>
      <c r="ALD1130" s="52"/>
      <c r="ALE1130" s="53"/>
      <c r="ALF1130" s="54"/>
      <c r="ALG1130" s="52"/>
      <c r="ALH1130" s="53"/>
      <c r="ALI1130" s="54"/>
      <c r="ALJ1130" s="52"/>
      <c r="ALK1130" s="53"/>
      <c r="ALL1130" s="54"/>
      <c r="ALM1130" s="52"/>
      <c r="ALN1130" s="53"/>
      <c r="ALO1130" s="54"/>
      <c r="ALP1130" s="52"/>
      <c r="ALQ1130" s="53"/>
      <c r="ALR1130" s="54"/>
      <c r="ALS1130" s="52"/>
      <c r="ALT1130" s="53"/>
      <c r="ALU1130" s="54"/>
      <c r="ALV1130" s="52"/>
      <c r="ALW1130" s="53"/>
      <c r="ALX1130" s="54"/>
      <c r="ALY1130" s="52"/>
      <c r="ALZ1130" s="53"/>
      <c r="AMA1130" s="54"/>
      <c r="AMB1130" s="52"/>
      <c r="AMC1130" s="53"/>
      <c r="AMD1130" s="54"/>
      <c r="AME1130" s="52"/>
      <c r="AMF1130" s="53"/>
      <c r="AMG1130" s="54"/>
      <c r="AMH1130" s="52"/>
      <c r="AMI1130" s="53"/>
      <c r="AMJ1130" s="54"/>
      <c r="AMK1130" s="52"/>
      <c r="AML1130" s="53"/>
      <c r="AMM1130" s="54"/>
      <c r="AMN1130" s="52"/>
      <c r="AMO1130" s="53"/>
      <c r="AMP1130" s="54"/>
      <c r="AMQ1130" s="52"/>
      <c r="AMR1130" s="53"/>
      <c r="AMS1130" s="54"/>
      <c r="AMT1130" s="52"/>
      <c r="AMU1130" s="53"/>
      <c r="AMV1130" s="54"/>
      <c r="AMW1130" s="52"/>
      <c r="AMX1130" s="53"/>
      <c r="AMY1130" s="54"/>
      <c r="AMZ1130" s="52"/>
      <c r="ANA1130" s="53"/>
      <c r="ANB1130" s="54"/>
      <c r="ANC1130" s="52"/>
      <c r="AND1130" s="53"/>
      <c r="ANE1130" s="54"/>
      <c r="ANF1130" s="52"/>
      <c r="ANG1130" s="53"/>
      <c r="ANH1130" s="54"/>
      <c r="ANI1130" s="52"/>
      <c r="ANJ1130" s="53"/>
      <c r="ANK1130" s="54"/>
      <c r="ANL1130" s="52"/>
      <c r="ANM1130" s="53"/>
      <c r="ANN1130" s="54"/>
      <c r="ANO1130" s="52"/>
      <c r="ANP1130" s="53"/>
      <c r="ANQ1130" s="54"/>
      <c r="ANR1130" s="52"/>
      <c r="ANS1130" s="53"/>
      <c r="ANT1130" s="54"/>
      <c r="ANU1130" s="52"/>
      <c r="ANV1130" s="53"/>
      <c r="ANW1130" s="54"/>
      <c r="ANX1130" s="52"/>
      <c r="ANY1130" s="53"/>
      <c r="ANZ1130" s="54"/>
      <c r="AOA1130" s="52"/>
      <c r="AOB1130" s="53"/>
      <c r="AOC1130" s="54"/>
      <c r="AOD1130" s="52"/>
      <c r="AOE1130" s="53"/>
      <c r="AOF1130" s="54"/>
      <c r="AOG1130" s="52"/>
      <c r="AOH1130" s="53"/>
      <c r="AOI1130" s="54"/>
      <c r="AOJ1130" s="52"/>
      <c r="AOK1130" s="53"/>
      <c r="AOL1130" s="54"/>
      <c r="AOM1130" s="52"/>
      <c r="AON1130" s="53"/>
      <c r="AOO1130" s="54"/>
      <c r="AOP1130" s="52"/>
      <c r="AOQ1130" s="53"/>
      <c r="AOR1130" s="54"/>
      <c r="AOS1130" s="52"/>
      <c r="AOT1130" s="53"/>
      <c r="AOU1130" s="54"/>
      <c r="AOV1130" s="52"/>
      <c r="AOW1130" s="53"/>
      <c r="AOX1130" s="54"/>
      <c r="AOY1130" s="52"/>
      <c r="AOZ1130" s="53"/>
      <c r="APA1130" s="54"/>
      <c r="APB1130" s="52"/>
      <c r="APC1130" s="53"/>
      <c r="APD1130" s="54"/>
      <c r="APE1130" s="52"/>
      <c r="APF1130" s="53"/>
      <c r="APG1130" s="54"/>
      <c r="APH1130" s="52"/>
      <c r="API1130" s="53"/>
      <c r="APJ1130" s="54"/>
      <c r="APK1130" s="52"/>
      <c r="APL1130" s="53"/>
      <c r="APM1130" s="54"/>
      <c r="APN1130" s="52"/>
      <c r="APO1130" s="53"/>
      <c r="APP1130" s="54"/>
      <c r="APQ1130" s="52"/>
      <c r="APR1130" s="53"/>
      <c r="APS1130" s="54"/>
      <c r="APT1130" s="52"/>
      <c r="APU1130" s="53"/>
      <c r="APV1130" s="54"/>
      <c r="APW1130" s="52"/>
      <c r="APX1130" s="53"/>
      <c r="APY1130" s="54"/>
      <c r="APZ1130" s="52"/>
      <c r="AQA1130" s="53"/>
      <c r="AQB1130" s="54"/>
      <c r="AQC1130" s="52"/>
      <c r="AQD1130" s="53"/>
      <c r="AQE1130" s="54"/>
      <c r="AQF1130" s="52"/>
      <c r="AQG1130" s="53"/>
      <c r="AQH1130" s="54"/>
      <c r="AQI1130" s="52"/>
      <c r="AQJ1130" s="53"/>
      <c r="AQK1130" s="54"/>
      <c r="AQL1130" s="52"/>
      <c r="AQM1130" s="53"/>
      <c r="AQN1130" s="54"/>
      <c r="AQO1130" s="52"/>
      <c r="AQP1130" s="53"/>
      <c r="AQQ1130" s="54"/>
      <c r="AQR1130" s="52"/>
      <c r="AQS1130" s="53"/>
      <c r="AQT1130" s="54"/>
      <c r="AQU1130" s="52"/>
      <c r="AQV1130" s="53"/>
      <c r="AQW1130" s="54"/>
      <c r="AQX1130" s="52"/>
      <c r="AQY1130" s="53"/>
      <c r="AQZ1130" s="54"/>
      <c r="ARA1130" s="52"/>
      <c r="ARB1130" s="53"/>
      <c r="ARC1130" s="54"/>
      <c r="ARD1130" s="52"/>
      <c r="ARE1130" s="53"/>
      <c r="ARF1130" s="54"/>
      <c r="ARG1130" s="52"/>
      <c r="ARH1130" s="53"/>
      <c r="ARI1130" s="54"/>
      <c r="ARJ1130" s="52"/>
      <c r="ARK1130" s="53"/>
      <c r="ARL1130" s="54"/>
      <c r="ARM1130" s="52"/>
      <c r="ARN1130" s="53"/>
      <c r="ARO1130" s="54"/>
      <c r="ARP1130" s="52"/>
      <c r="ARQ1130" s="53"/>
      <c r="ARR1130" s="54"/>
      <c r="ARS1130" s="52"/>
      <c r="ART1130" s="53"/>
      <c r="ARU1130" s="54"/>
      <c r="ARV1130" s="52"/>
      <c r="ARW1130" s="53"/>
      <c r="ARX1130" s="54"/>
      <c r="ARY1130" s="52"/>
      <c r="ARZ1130" s="53"/>
      <c r="ASA1130" s="54"/>
      <c r="ASB1130" s="52"/>
      <c r="ASC1130" s="53"/>
      <c r="ASD1130" s="54"/>
      <c r="ASE1130" s="52"/>
      <c r="ASF1130" s="53"/>
      <c r="ASG1130" s="54"/>
      <c r="ASH1130" s="52"/>
      <c r="ASI1130" s="53"/>
      <c r="ASJ1130" s="54"/>
      <c r="ASK1130" s="52"/>
      <c r="ASL1130" s="53"/>
      <c r="ASM1130" s="54"/>
      <c r="ASN1130" s="52"/>
      <c r="ASO1130" s="53"/>
      <c r="ASP1130" s="54"/>
      <c r="ASQ1130" s="52"/>
      <c r="ASR1130" s="53"/>
      <c r="ASS1130" s="54"/>
      <c r="AST1130" s="52"/>
      <c r="ASU1130" s="53"/>
      <c r="ASV1130" s="54"/>
      <c r="ASW1130" s="52"/>
      <c r="ASX1130" s="53"/>
      <c r="ASY1130" s="54"/>
      <c r="ASZ1130" s="52"/>
      <c r="ATA1130" s="53"/>
      <c r="ATB1130" s="54"/>
      <c r="ATC1130" s="52"/>
      <c r="ATD1130" s="53"/>
      <c r="ATE1130" s="54"/>
      <c r="ATF1130" s="52"/>
      <c r="ATG1130" s="53"/>
      <c r="ATH1130" s="54"/>
      <c r="ATI1130" s="52"/>
      <c r="ATJ1130" s="53"/>
      <c r="ATK1130" s="54"/>
      <c r="ATL1130" s="52"/>
      <c r="ATM1130" s="53"/>
      <c r="ATN1130" s="54"/>
      <c r="ATO1130" s="52"/>
      <c r="ATP1130" s="53"/>
      <c r="ATQ1130" s="54"/>
      <c r="ATR1130" s="52"/>
      <c r="ATS1130" s="53"/>
      <c r="ATT1130" s="54"/>
      <c r="ATU1130" s="52"/>
      <c r="ATV1130" s="53"/>
      <c r="ATW1130" s="54"/>
      <c r="ATX1130" s="52"/>
      <c r="ATY1130" s="53"/>
      <c r="ATZ1130" s="54"/>
      <c r="AUA1130" s="52"/>
      <c r="AUB1130" s="53"/>
      <c r="AUC1130" s="54"/>
      <c r="AUD1130" s="52"/>
      <c r="AUE1130" s="53"/>
      <c r="AUF1130" s="54"/>
      <c r="AUG1130" s="52"/>
      <c r="AUH1130" s="53"/>
      <c r="AUI1130" s="54"/>
      <c r="AUJ1130" s="52"/>
      <c r="AUK1130" s="53"/>
      <c r="AUL1130" s="54"/>
      <c r="AUM1130" s="52"/>
      <c r="AUN1130" s="53"/>
      <c r="AUO1130" s="54"/>
      <c r="AUP1130" s="52"/>
      <c r="AUQ1130" s="53"/>
      <c r="AUR1130" s="54"/>
      <c r="AUS1130" s="52"/>
      <c r="AUT1130" s="53"/>
      <c r="AUU1130" s="54"/>
      <c r="AUV1130" s="52"/>
      <c r="AUW1130" s="53"/>
      <c r="AUX1130" s="54"/>
      <c r="AUY1130" s="52"/>
      <c r="AUZ1130" s="53"/>
      <c r="AVA1130" s="54"/>
      <c r="AVB1130" s="52"/>
      <c r="AVC1130" s="53"/>
      <c r="AVD1130" s="54"/>
      <c r="AVE1130" s="52"/>
      <c r="AVF1130" s="53"/>
      <c r="AVG1130" s="54"/>
      <c r="AVH1130" s="52"/>
      <c r="AVI1130" s="53"/>
      <c r="AVJ1130" s="54"/>
      <c r="AVK1130" s="52"/>
      <c r="AVL1130" s="53"/>
      <c r="AVM1130" s="54"/>
      <c r="AVN1130" s="52"/>
      <c r="AVO1130" s="53"/>
      <c r="AVP1130" s="54"/>
      <c r="AVQ1130" s="52"/>
      <c r="AVR1130" s="53"/>
      <c r="AVS1130" s="54"/>
      <c r="AVT1130" s="52"/>
      <c r="AVU1130" s="53"/>
      <c r="AVV1130" s="54"/>
      <c r="AVW1130" s="52"/>
      <c r="AVX1130" s="53"/>
      <c r="AVY1130" s="54"/>
      <c r="AVZ1130" s="52"/>
      <c r="AWA1130" s="53"/>
      <c r="AWB1130" s="54"/>
      <c r="AWC1130" s="52"/>
      <c r="AWD1130" s="53"/>
      <c r="AWE1130" s="54"/>
      <c r="AWF1130" s="52"/>
      <c r="AWG1130" s="53"/>
      <c r="AWH1130" s="54"/>
      <c r="AWI1130" s="52"/>
      <c r="AWJ1130" s="53"/>
      <c r="AWK1130" s="54"/>
      <c r="AWL1130" s="52"/>
      <c r="AWM1130" s="53"/>
      <c r="AWN1130" s="54"/>
      <c r="AWO1130" s="52"/>
      <c r="AWP1130" s="53"/>
      <c r="AWQ1130" s="54"/>
      <c r="AWR1130" s="52"/>
      <c r="AWS1130" s="53"/>
      <c r="AWT1130" s="54"/>
      <c r="AWU1130" s="52"/>
      <c r="AWV1130" s="53"/>
      <c r="AWW1130" s="54"/>
      <c r="AWX1130" s="52"/>
      <c r="AWY1130" s="53"/>
      <c r="AWZ1130" s="54"/>
      <c r="AXA1130" s="52"/>
      <c r="AXB1130" s="53"/>
      <c r="AXC1130" s="54"/>
      <c r="AXD1130" s="52"/>
      <c r="AXE1130" s="53"/>
      <c r="AXF1130" s="54"/>
      <c r="AXG1130" s="52"/>
      <c r="AXH1130" s="53"/>
      <c r="AXI1130" s="54"/>
      <c r="AXJ1130" s="52"/>
      <c r="AXK1130" s="53"/>
      <c r="AXL1130" s="54"/>
      <c r="AXM1130" s="52"/>
      <c r="AXN1130" s="53"/>
      <c r="AXO1130" s="54"/>
      <c r="AXP1130" s="52"/>
      <c r="AXQ1130" s="53"/>
      <c r="AXR1130" s="54"/>
      <c r="AXS1130" s="52"/>
      <c r="AXT1130" s="53"/>
      <c r="AXU1130" s="54"/>
      <c r="AXV1130" s="52"/>
      <c r="AXW1130" s="53"/>
      <c r="AXX1130" s="54"/>
      <c r="AXY1130" s="52"/>
      <c r="AXZ1130" s="53"/>
      <c r="AYA1130" s="54"/>
      <c r="AYB1130" s="52"/>
      <c r="AYC1130" s="53"/>
      <c r="AYD1130" s="54"/>
      <c r="AYE1130" s="52"/>
      <c r="AYF1130" s="53"/>
      <c r="AYG1130" s="54"/>
      <c r="AYH1130" s="52"/>
      <c r="AYI1130" s="53"/>
      <c r="AYJ1130" s="54"/>
      <c r="AYK1130" s="52"/>
      <c r="AYL1130" s="53"/>
      <c r="AYM1130" s="54"/>
      <c r="AYN1130" s="52"/>
      <c r="AYO1130" s="53"/>
      <c r="AYP1130" s="54"/>
      <c r="AYQ1130" s="52"/>
      <c r="AYR1130" s="53"/>
      <c r="AYS1130" s="54"/>
      <c r="AYT1130" s="52"/>
      <c r="AYU1130" s="53"/>
      <c r="AYV1130" s="54"/>
      <c r="AYW1130" s="52"/>
      <c r="AYX1130" s="53"/>
      <c r="AYY1130" s="54"/>
      <c r="AYZ1130" s="52"/>
      <c r="AZA1130" s="53"/>
      <c r="AZB1130" s="54"/>
      <c r="AZC1130" s="52"/>
      <c r="AZD1130" s="53"/>
      <c r="AZE1130" s="54"/>
      <c r="AZF1130" s="52"/>
      <c r="AZG1130" s="53"/>
      <c r="AZH1130" s="54"/>
      <c r="AZI1130" s="52"/>
      <c r="AZJ1130" s="53"/>
      <c r="AZK1130" s="54"/>
      <c r="AZL1130" s="52"/>
      <c r="AZM1130" s="53"/>
      <c r="AZN1130" s="54"/>
      <c r="AZO1130" s="52"/>
      <c r="AZP1130" s="53"/>
      <c r="AZQ1130" s="54"/>
      <c r="AZR1130" s="52"/>
      <c r="AZS1130" s="53"/>
      <c r="AZT1130" s="54"/>
      <c r="AZU1130" s="52"/>
      <c r="AZV1130" s="53"/>
      <c r="AZW1130" s="54"/>
      <c r="AZX1130" s="52"/>
      <c r="AZY1130" s="53"/>
      <c r="AZZ1130" s="54"/>
      <c r="BAA1130" s="52"/>
      <c r="BAB1130" s="53"/>
      <c r="BAC1130" s="54"/>
      <c r="BAD1130" s="52"/>
      <c r="BAE1130" s="53"/>
      <c r="BAF1130" s="54"/>
      <c r="BAG1130" s="52"/>
      <c r="BAH1130" s="53"/>
      <c r="BAI1130" s="54"/>
      <c r="BAJ1130" s="52"/>
      <c r="BAK1130" s="53"/>
      <c r="BAL1130" s="54"/>
      <c r="BAM1130" s="52"/>
      <c r="BAN1130" s="53"/>
      <c r="BAO1130" s="54"/>
      <c r="BAP1130" s="52"/>
      <c r="BAQ1130" s="53"/>
      <c r="BAR1130" s="54"/>
      <c r="BAS1130" s="52"/>
      <c r="BAT1130" s="53"/>
      <c r="BAU1130" s="54"/>
      <c r="BAV1130" s="52"/>
      <c r="BAW1130" s="53"/>
      <c r="BAX1130" s="54"/>
      <c r="BAY1130" s="52"/>
      <c r="BAZ1130" s="53"/>
      <c r="BBA1130" s="54"/>
      <c r="BBB1130" s="52"/>
      <c r="BBC1130" s="53"/>
      <c r="BBD1130" s="54"/>
      <c r="BBE1130" s="52"/>
      <c r="BBF1130" s="53"/>
      <c r="BBG1130" s="54"/>
      <c r="BBH1130" s="52"/>
      <c r="BBI1130" s="53"/>
      <c r="BBJ1130" s="54"/>
      <c r="BBK1130" s="52"/>
      <c r="BBL1130" s="53"/>
      <c r="BBM1130" s="54"/>
      <c r="BBN1130" s="52"/>
      <c r="BBO1130" s="53"/>
      <c r="BBP1130" s="54"/>
      <c r="BBQ1130" s="52"/>
      <c r="BBR1130" s="53"/>
      <c r="BBS1130" s="54"/>
      <c r="BBT1130" s="52"/>
      <c r="BBU1130" s="53"/>
      <c r="BBV1130" s="54"/>
      <c r="BBW1130" s="52"/>
      <c r="BBX1130" s="53"/>
      <c r="BBY1130" s="54"/>
      <c r="BBZ1130" s="52"/>
      <c r="BCA1130" s="53"/>
      <c r="BCB1130" s="54"/>
      <c r="BCC1130" s="52"/>
      <c r="BCD1130" s="53"/>
      <c r="BCE1130" s="54"/>
      <c r="BCF1130" s="52"/>
      <c r="BCG1130" s="53"/>
      <c r="BCH1130" s="54"/>
      <c r="BCI1130" s="52"/>
      <c r="BCJ1130" s="53"/>
      <c r="BCK1130" s="54"/>
      <c r="BCL1130" s="52"/>
      <c r="BCM1130" s="53"/>
      <c r="BCN1130" s="54"/>
      <c r="BCO1130" s="52"/>
      <c r="BCP1130" s="53"/>
      <c r="BCQ1130" s="54"/>
      <c r="BCR1130" s="52"/>
      <c r="BCS1130" s="53"/>
      <c r="BCT1130" s="54"/>
      <c r="BCU1130" s="52"/>
      <c r="BCV1130" s="53"/>
      <c r="BCW1130" s="54"/>
      <c r="BCX1130" s="52"/>
      <c r="BCY1130" s="53"/>
      <c r="BCZ1130" s="54"/>
      <c r="BDA1130" s="52"/>
      <c r="BDB1130" s="53"/>
      <c r="BDC1130" s="54"/>
      <c r="BDD1130" s="52"/>
      <c r="BDE1130" s="53"/>
      <c r="BDF1130" s="54"/>
      <c r="BDG1130" s="52"/>
      <c r="BDH1130" s="53"/>
      <c r="BDI1130" s="54"/>
      <c r="BDJ1130" s="52"/>
      <c r="BDK1130" s="53"/>
      <c r="BDL1130" s="54"/>
      <c r="BDM1130" s="52"/>
      <c r="BDN1130" s="53"/>
      <c r="BDO1130" s="54"/>
      <c r="BDP1130" s="52"/>
      <c r="BDQ1130" s="53"/>
      <c r="BDR1130" s="54"/>
      <c r="BDS1130" s="52"/>
      <c r="BDT1130" s="53"/>
      <c r="BDU1130" s="54"/>
      <c r="BDV1130" s="52"/>
      <c r="BDW1130" s="53"/>
      <c r="BDX1130" s="54"/>
      <c r="BDY1130" s="52"/>
      <c r="BDZ1130" s="53"/>
      <c r="BEA1130" s="54"/>
      <c r="BEB1130" s="52"/>
      <c r="BEC1130" s="53"/>
      <c r="BED1130" s="54"/>
      <c r="BEE1130" s="52"/>
      <c r="BEF1130" s="53"/>
      <c r="BEG1130" s="54"/>
      <c r="BEH1130" s="52"/>
      <c r="BEI1130" s="53"/>
      <c r="BEJ1130" s="54"/>
      <c r="BEK1130" s="52"/>
      <c r="BEL1130" s="53"/>
      <c r="BEM1130" s="54"/>
      <c r="BEN1130" s="52"/>
      <c r="BEO1130" s="53"/>
      <c r="BEP1130" s="54"/>
      <c r="BEQ1130" s="52"/>
      <c r="BER1130" s="53"/>
      <c r="BES1130" s="54"/>
      <c r="BET1130" s="52"/>
      <c r="BEU1130" s="53"/>
      <c r="BEV1130" s="54"/>
      <c r="BEW1130" s="52"/>
      <c r="BEX1130" s="53"/>
      <c r="BEY1130" s="54"/>
      <c r="BEZ1130" s="52"/>
      <c r="BFA1130" s="53"/>
      <c r="BFB1130" s="54"/>
      <c r="BFC1130" s="52"/>
      <c r="BFD1130" s="53"/>
      <c r="BFE1130" s="54"/>
      <c r="BFF1130" s="52"/>
      <c r="BFG1130" s="53"/>
      <c r="BFH1130" s="54"/>
      <c r="BFI1130" s="52"/>
      <c r="BFJ1130" s="53"/>
      <c r="BFK1130" s="54"/>
      <c r="BFL1130" s="52"/>
      <c r="BFM1130" s="53"/>
      <c r="BFN1130" s="54"/>
      <c r="BFO1130" s="52"/>
      <c r="BFP1130" s="53"/>
      <c r="BFQ1130" s="54"/>
      <c r="BFR1130" s="52"/>
      <c r="BFS1130" s="53"/>
      <c r="BFT1130" s="54"/>
      <c r="BFU1130" s="52"/>
      <c r="BFV1130" s="53"/>
      <c r="BFW1130" s="54"/>
      <c r="BFX1130" s="52"/>
      <c r="BFY1130" s="53"/>
      <c r="BFZ1130" s="54"/>
      <c r="BGA1130" s="52"/>
      <c r="BGB1130" s="53"/>
      <c r="BGC1130" s="54"/>
      <c r="BGD1130" s="52"/>
      <c r="BGE1130" s="53"/>
      <c r="BGF1130" s="54"/>
      <c r="BGG1130" s="52"/>
      <c r="BGH1130" s="53"/>
      <c r="BGI1130" s="54"/>
      <c r="BGJ1130" s="52"/>
      <c r="BGK1130" s="53"/>
      <c r="BGL1130" s="54"/>
      <c r="BGM1130" s="52"/>
      <c r="BGN1130" s="53"/>
      <c r="BGO1130" s="54"/>
      <c r="BGP1130" s="52"/>
      <c r="BGQ1130" s="53"/>
      <c r="BGR1130" s="54"/>
      <c r="BGS1130" s="52"/>
      <c r="BGT1130" s="53"/>
      <c r="BGU1130" s="54"/>
      <c r="BGV1130" s="52"/>
      <c r="BGW1130" s="53"/>
      <c r="BGX1130" s="54"/>
      <c r="BGY1130" s="52"/>
      <c r="BGZ1130" s="53"/>
      <c r="BHA1130" s="54"/>
      <c r="BHB1130" s="52"/>
      <c r="BHC1130" s="53"/>
      <c r="BHD1130" s="54"/>
      <c r="BHE1130" s="52"/>
      <c r="BHF1130" s="53"/>
      <c r="BHG1130" s="54"/>
      <c r="BHH1130" s="52"/>
      <c r="BHI1130" s="53"/>
      <c r="BHJ1130" s="54"/>
      <c r="BHK1130" s="52"/>
      <c r="BHL1130" s="53"/>
      <c r="BHM1130" s="54"/>
      <c r="BHN1130" s="52"/>
      <c r="BHO1130" s="53"/>
      <c r="BHP1130" s="54"/>
      <c r="BHQ1130" s="52"/>
      <c r="BHR1130" s="53"/>
      <c r="BHS1130" s="54"/>
      <c r="BHT1130" s="52"/>
      <c r="BHU1130" s="53"/>
      <c r="BHV1130" s="54"/>
      <c r="BHW1130" s="52"/>
      <c r="BHX1130" s="53"/>
      <c r="BHY1130" s="54"/>
      <c r="BHZ1130" s="52"/>
      <c r="BIA1130" s="53"/>
      <c r="BIB1130" s="54"/>
      <c r="BIC1130" s="52"/>
      <c r="BID1130" s="53"/>
      <c r="BIE1130" s="54"/>
      <c r="BIF1130" s="52"/>
      <c r="BIG1130" s="53"/>
      <c r="BIH1130" s="54"/>
      <c r="BII1130" s="52"/>
      <c r="BIJ1130" s="53"/>
      <c r="BIK1130" s="54"/>
      <c r="BIL1130" s="52"/>
      <c r="BIM1130" s="53"/>
      <c r="BIN1130" s="54"/>
      <c r="BIO1130" s="52"/>
      <c r="BIP1130" s="53"/>
      <c r="BIQ1130" s="54"/>
      <c r="BIR1130" s="52"/>
      <c r="BIS1130" s="53"/>
      <c r="BIT1130" s="54"/>
      <c r="BIU1130" s="52"/>
      <c r="BIV1130" s="53"/>
      <c r="BIW1130" s="54"/>
      <c r="BIX1130" s="52"/>
      <c r="BIY1130" s="53"/>
      <c r="BIZ1130" s="54"/>
      <c r="BJA1130" s="52"/>
      <c r="BJB1130" s="53"/>
      <c r="BJC1130" s="54"/>
      <c r="BJD1130" s="52"/>
      <c r="BJE1130" s="53"/>
      <c r="BJF1130" s="54"/>
      <c r="BJG1130" s="52"/>
      <c r="BJH1130" s="53"/>
      <c r="BJI1130" s="54"/>
      <c r="BJJ1130" s="52"/>
      <c r="BJK1130" s="53"/>
      <c r="BJL1130" s="54"/>
      <c r="BJM1130" s="52"/>
      <c r="BJN1130" s="53"/>
      <c r="BJO1130" s="54"/>
      <c r="BJP1130" s="52"/>
      <c r="BJQ1130" s="53"/>
      <c r="BJR1130" s="54"/>
      <c r="BJS1130" s="52"/>
      <c r="BJT1130" s="53"/>
      <c r="BJU1130" s="54"/>
      <c r="BJV1130" s="52"/>
      <c r="BJW1130" s="53"/>
      <c r="BJX1130" s="54"/>
      <c r="BJY1130" s="52"/>
      <c r="BJZ1130" s="53"/>
      <c r="BKA1130" s="54"/>
      <c r="BKB1130" s="52"/>
      <c r="BKC1130" s="53"/>
      <c r="BKD1130" s="54"/>
      <c r="BKE1130" s="52"/>
      <c r="BKF1130" s="53"/>
      <c r="BKG1130" s="54"/>
      <c r="BKH1130" s="52"/>
      <c r="BKI1130" s="53"/>
      <c r="BKJ1130" s="54"/>
      <c r="BKK1130" s="52"/>
      <c r="BKL1130" s="53"/>
      <c r="BKM1130" s="54"/>
      <c r="BKN1130" s="52"/>
      <c r="BKO1130" s="53"/>
      <c r="BKP1130" s="54"/>
      <c r="BKQ1130" s="52"/>
      <c r="BKR1130" s="53"/>
      <c r="BKS1130" s="54"/>
      <c r="BKT1130" s="52"/>
      <c r="BKU1130" s="53"/>
      <c r="BKV1130" s="54"/>
      <c r="BKW1130" s="52"/>
      <c r="BKX1130" s="53"/>
      <c r="BKY1130" s="54"/>
      <c r="BKZ1130" s="52"/>
      <c r="BLA1130" s="53"/>
      <c r="BLB1130" s="54"/>
      <c r="BLC1130" s="52"/>
      <c r="BLD1130" s="53"/>
      <c r="BLE1130" s="54"/>
      <c r="BLF1130" s="52"/>
      <c r="BLG1130" s="53"/>
      <c r="BLH1130" s="54"/>
      <c r="BLI1130" s="52"/>
      <c r="BLJ1130" s="53"/>
      <c r="BLK1130" s="54"/>
      <c r="BLL1130" s="52"/>
      <c r="BLM1130" s="53"/>
      <c r="BLN1130" s="54"/>
      <c r="BLO1130" s="52"/>
      <c r="BLP1130" s="53"/>
      <c r="BLQ1130" s="54"/>
      <c r="BLR1130" s="52"/>
      <c r="BLS1130" s="53"/>
      <c r="BLT1130" s="54"/>
      <c r="BLU1130" s="52"/>
      <c r="BLV1130" s="53"/>
      <c r="BLW1130" s="54"/>
      <c r="BLX1130" s="52"/>
      <c r="BLY1130" s="53"/>
      <c r="BLZ1130" s="54"/>
      <c r="BMA1130" s="52"/>
      <c r="BMB1130" s="53"/>
      <c r="BMC1130" s="54"/>
      <c r="BMD1130" s="52"/>
      <c r="BME1130" s="53"/>
      <c r="BMF1130" s="54"/>
      <c r="BMG1130" s="52"/>
      <c r="BMH1130" s="53"/>
      <c r="BMI1130" s="54"/>
      <c r="BMJ1130" s="52"/>
      <c r="BMK1130" s="53"/>
      <c r="BML1130" s="54"/>
      <c r="BMM1130" s="52"/>
      <c r="BMN1130" s="53"/>
      <c r="BMO1130" s="54"/>
      <c r="BMP1130" s="52"/>
      <c r="BMQ1130" s="53"/>
      <c r="BMR1130" s="54"/>
      <c r="BMS1130" s="52"/>
      <c r="BMT1130" s="53"/>
      <c r="BMU1130" s="54"/>
      <c r="BMV1130" s="52"/>
      <c r="BMW1130" s="53"/>
      <c r="BMX1130" s="54"/>
      <c r="BMY1130" s="52"/>
      <c r="BMZ1130" s="53"/>
      <c r="BNA1130" s="54"/>
      <c r="BNB1130" s="52"/>
      <c r="BNC1130" s="53"/>
      <c r="BND1130" s="54"/>
      <c r="BNE1130" s="52"/>
      <c r="BNF1130" s="53"/>
      <c r="BNG1130" s="54"/>
      <c r="BNH1130" s="52"/>
      <c r="BNI1130" s="53"/>
      <c r="BNJ1130" s="54"/>
      <c r="BNK1130" s="52"/>
      <c r="BNL1130" s="53"/>
      <c r="BNM1130" s="54"/>
      <c r="BNN1130" s="52"/>
      <c r="BNO1130" s="53"/>
      <c r="BNP1130" s="54"/>
      <c r="BNQ1130" s="52"/>
      <c r="BNR1130" s="53"/>
      <c r="BNS1130" s="54"/>
      <c r="BNT1130" s="52"/>
      <c r="BNU1130" s="53"/>
      <c r="BNV1130" s="54"/>
      <c r="BNW1130" s="52"/>
      <c r="BNX1130" s="53"/>
      <c r="BNY1130" s="54"/>
      <c r="BNZ1130" s="52"/>
      <c r="BOA1130" s="53"/>
      <c r="BOB1130" s="54"/>
      <c r="BOC1130" s="52"/>
      <c r="BOD1130" s="53"/>
      <c r="BOE1130" s="54"/>
      <c r="BOF1130" s="52"/>
      <c r="BOG1130" s="53"/>
      <c r="BOH1130" s="54"/>
      <c r="BOI1130" s="52"/>
      <c r="BOJ1130" s="53"/>
      <c r="BOK1130" s="54"/>
      <c r="BOL1130" s="52"/>
      <c r="BOM1130" s="53"/>
      <c r="BON1130" s="54"/>
      <c r="BOO1130" s="52"/>
      <c r="BOP1130" s="53"/>
      <c r="BOQ1130" s="54"/>
      <c r="BOR1130" s="52"/>
      <c r="BOS1130" s="53"/>
      <c r="BOT1130" s="54"/>
      <c r="BOU1130" s="52"/>
      <c r="BOV1130" s="53"/>
      <c r="BOW1130" s="54"/>
      <c r="BOX1130" s="52"/>
      <c r="BOY1130" s="53"/>
      <c r="BOZ1130" s="54"/>
      <c r="BPA1130" s="52"/>
      <c r="BPB1130" s="53"/>
      <c r="BPC1130" s="54"/>
      <c r="BPD1130" s="52"/>
      <c r="BPE1130" s="53"/>
      <c r="BPF1130" s="54"/>
      <c r="BPG1130" s="52"/>
      <c r="BPH1130" s="53"/>
      <c r="BPI1130" s="54"/>
      <c r="BPJ1130" s="52"/>
      <c r="BPK1130" s="53"/>
      <c r="BPL1130" s="54"/>
      <c r="BPM1130" s="52"/>
      <c r="BPN1130" s="53"/>
      <c r="BPO1130" s="54"/>
      <c r="BPP1130" s="52"/>
      <c r="BPQ1130" s="53"/>
      <c r="BPR1130" s="54"/>
      <c r="BPS1130" s="52"/>
      <c r="BPT1130" s="53"/>
      <c r="BPU1130" s="54"/>
      <c r="BPV1130" s="52"/>
      <c r="BPW1130" s="53"/>
      <c r="BPX1130" s="54"/>
      <c r="BPY1130" s="52"/>
      <c r="BPZ1130" s="53"/>
      <c r="BQA1130" s="54"/>
      <c r="BQB1130" s="52"/>
      <c r="BQC1130" s="53"/>
      <c r="BQD1130" s="54"/>
      <c r="BQE1130" s="52"/>
      <c r="BQF1130" s="53"/>
      <c r="BQG1130" s="54"/>
      <c r="BQH1130" s="52"/>
      <c r="BQI1130" s="53"/>
      <c r="BQJ1130" s="54"/>
      <c r="BQK1130" s="52"/>
      <c r="BQL1130" s="53"/>
      <c r="BQM1130" s="54"/>
      <c r="BQN1130" s="52"/>
      <c r="BQO1130" s="53"/>
      <c r="BQP1130" s="54"/>
      <c r="BQQ1130" s="52"/>
      <c r="BQR1130" s="53"/>
      <c r="BQS1130" s="54"/>
      <c r="BQT1130" s="52"/>
      <c r="BQU1130" s="53"/>
      <c r="BQV1130" s="54"/>
      <c r="BQW1130" s="52"/>
      <c r="BQX1130" s="53"/>
      <c r="BQY1130" s="54"/>
      <c r="BQZ1130" s="52"/>
      <c r="BRA1130" s="53"/>
      <c r="BRB1130" s="54"/>
      <c r="BRC1130" s="52"/>
      <c r="BRD1130" s="53"/>
      <c r="BRE1130" s="54"/>
      <c r="BRF1130" s="52"/>
      <c r="BRG1130" s="53"/>
      <c r="BRH1130" s="54"/>
      <c r="BRI1130" s="52"/>
      <c r="BRJ1130" s="53"/>
      <c r="BRK1130" s="54"/>
      <c r="BRL1130" s="52"/>
      <c r="BRM1130" s="53"/>
      <c r="BRN1130" s="54"/>
      <c r="BRO1130" s="52"/>
      <c r="BRP1130" s="53"/>
      <c r="BRQ1130" s="54"/>
      <c r="BRR1130" s="52"/>
      <c r="BRS1130" s="53"/>
      <c r="BRT1130" s="54"/>
      <c r="BRU1130" s="52"/>
      <c r="BRV1130" s="53"/>
      <c r="BRW1130" s="54"/>
      <c r="BRX1130" s="52"/>
      <c r="BRY1130" s="53"/>
      <c r="BRZ1130" s="54"/>
      <c r="BSA1130" s="52"/>
      <c r="BSB1130" s="53"/>
      <c r="BSC1130" s="54"/>
      <c r="BSD1130" s="52"/>
      <c r="BSE1130" s="53"/>
      <c r="BSF1130" s="54"/>
      <c r="BSG1130" s="52"/>
      <c r="BSH1130" s="53"/>
      <c r="BSI1130" s="54"/>
      <c r="BSJ1130" s="52"/>
      <c r="BSK1130" s="53"/>
      <c r="BSL1130" s="54"/>
      <c r="BSM1130" s="52"/>
      <c r="BSN1130" s="53"/>
      <c r="BSO1130" s="54"/>
      <c r="BSP1130" s="52"/>
      <c r="BSQ1130" s="53"/>
      <c r="BSR1130" s="54"/>
      <c r="BSS1130" s="52"/>
      <c r="BST1130" s="53"/>
      <c r="BSU1130" s="54"/>
      <c r="BSV1130" s="52"/>
      <c r="BSW1130" s="53"/>
      <c r="BSX1130" s="54"/>
      <c r="BSY1130" s="52"/>
      <c r="BSZ1130" s="53"/>
      <c r="BTA1130" s="54"/>
      <c r="BTB1130" s="52"/>
      <c r="BTC1130" s="53"/>
      <c r="BTD1130" s="54"/>
      <c r="BTE1130" s="52"/>
      <c r="BTF1130" s="53"/>
      <c r="BTG1130" s="54"/>
      <c r="BTH1130" s="52"/>
      <c r="BTI1130" s="53"/>
      <c r="BTJ1130" s="54"/>
      <c r="BTK1130" s="52"/>
      <c r="BTL1130" s="53"/>
      <c r="BTM1130" s="54"/>
      <c r="BTN1130" s="52"/>
      <c r="BTO1130" s="53"/>
      <c r="BTP1130" s="54"/>
      <c r="BTQ1130" s="52"/>
      <c r="BTR1130" s="53"/>
      <c r="BTS1130" s="54"/>
      <c r="BTT1130" s="52"/>
      <c r="BTU1130" s="53"/>
      <c r="BTV1130" s="54"/>
      <c r="BTW1130" s="52"/>
      <c r="BTX1130" s="53"/>
      <c r="BTY1130" s="54"/>
      <c r="BTZ1130" s="52"/>
      <c r="BUA1130" s="53"/>
      <c r="BUB1130" s="54"/>
      <c r="BUC1130" s="52"/>
      <c r="BUD1130" s="53"/>
      <c r="BUE1130" s="54"/>
      <c r="BUF1130" s="52"/>
      <c r="BUG1130" s="53"/>
      <c r="BUH1130" s="54"/>
      <c r="BUI1130" s="52"/>
      <c r="BUJ1130" s="53"/>
      <c r="BUK1130" s="54"/>
      <c r="BUL1130" s="52"/>
      <c r="BUM1130" s="53"/>
      <c r="BUN1130" s="54"/>
      <c r="BUO1130" s="52"/>
      <c r="BUP1130" s="53"/>
      <c r="BUQ1130" s="54"/>
      <c r="BUR1130" s="52"/>
      <c r="BUS1130" s="53"/>
      <c r="BUT1130" s="54"/>
      <c r="BUU1130" s="52"/>
      <c r="BUV1130" s="53"/>
      <c r="BUW1130" s="54"/>
      <c r="BUX1130" s="52"/>
      <c r="BUY1130" s="53"/>
      <c r="BUZ1130" s="54"/>
      <c r="BVA1130" s="52"/>
      <c r="BVB1130" s="53"/>
      <c r="BVC1130" s="54"/>
      <c r="BVD1130" s="52"/>
      <c r="BVE1130" s="53"/>
      <c r="BVF1130" s="54"/>
      <c r="BVG1130" s="52"/>
      <c r="BVH1130" s="53"/>
      <c r="BVI1130" s="54"/>
      <c r="BVJ1130" s="52"/>
      <c r="BVK1130" s="53"/>
      <c r="BVL1130" s="54"/>
      <c r="BVM1130" s="52"/>
      <c r="BVN1130" s="53"/>
      <c r="BVO1130" s="54"/>
      <c r="BVP1130" s="52"/>
      <c r="BVQ1130" s="53"/>
      <c r="BVR1130" s="54"/>
      <c r="BVS1130" s="52"/>
      <c r="BVT1130" s="53"/>
      <c r="BVU1130" s="54"/>
      <c r="BVV1130" s="52"/>
      <c r="BVW1130" s="53"/>
      <c r="BVX1130" s="54"/>
      <c r="BVY1130" s="52"/>
      <c r="BVZ1130" s="53"/>
      <c r="BWA1130" s="54"/>
      <c r="BWB1130" s="52"/>
      <c r="BWC1130" s="53"/>
      <c r="BWD1130" s="54"/>
      <c r="BWE1130" s="52"/>
      <c r="BWF1130" s="53"/>
      <c r="BWG1130" s="54"/>
      <c r="BWH1130" s="52"/>
      <c r="BWI1130" s="53"/>
      <c r="BWJ1130" s="54"/>
      <c r="BWK1130" s="52"/>
      <c r="BWL1130" s="53"/>
      <c r="BWM1130" s="54"/>
      <c r="BWN1130" s="52"/>
      <c r="BWO1130" s="53"/>
      <c r="BWP1130" s="54"/>
      <c r="BWQ1130" s="52"/>
      <c r="BWR1130" s="53"/>
      <c r="BWS1130" s="54"/>
      <c r="BWT1130" s="52"/>
      <c r="BWU1130" s="53"/>
      <c r="BWV1130" s="54"/>
      <c r="BWW1130" s="52"/>
      <c r="BWX1130" s="53"/>
      <c r="BWY1130" s="54"/>
      <c r="BWZ1130" s="52"/>
      <c r="BXA1130" s="53"/>
      <c r="BXB1130" s="54"/>
      <c r="BXC1130" s="52"/>
      <c r="BXD1130" s="53"/>
      <c r="BXE1130" s="54"/>
      <c r="BXF1130" s="52"/>
      <c r="BXG1130" s="53"/>
      <c r="BXH1130" s="54"/>
      <c r="BXI1130" s="52"/>
      <c r="BXJ1130" s="53"/>
      <c r="BXK1130" s="54"/>
      <c r="BXL1130" s="52"/>
      <c r="BXM1130" s="53"/>
      <c r="BXN1130" s="54"/>
      <c r="BXO1130" s="52"/>
      <c r="BXP1130" s="53"/>
      <c r="BXQ1130" s="54"/>
      <c r="BXR1130" s="52"/>
      <c r="BXS1130" s="53"/>
      <c r="BXT1130" s="54"/>
      <c r="BXU1130" s="52"/>
      <c r="BXV1130" s="53"/>
      <c r="BXW1130" s="54"/>
      <c r="BXX1130" s="52"/>
      <c r="BXY1130" s="53"/>
      <c r="BXZ1130" s="54"/>
      <c r="BYA1130" s="52"/>
      <c r="BYB1130" s="53"/>
      <c r="BYC1130" s="54"/>
      <c r="BYD1130" s="52"/>
      <c r="BYE1130" s="53"/>
      <c r="BYF1130" s="54"/>
      <c r="BYG1130" s="52"/>
      <c r="BYH1130" s="53"/>
      <c r="BYI1130" s="54"/>
      <c r="BYJ1130" s="52"/>
      <c r="BYK1130" s="53"/>
      <c r="BYL1130" s="54"/>
      <c r="BYM1130" s="52"/>
      <c r="BYN1130" s="53"/>
      <c r="BYO1130" s="54"/>
      <c r="BYP1130" s="52"/>
      <c r="BYQ1130" s="53"/>
      <c r="BYR1130" s="54"/>
      <c r="BYS1130" s="52"/>
      <c r="BYT1130" s="53"/>
      <c r="BYU1130" s="54"/>
      <c r="BYV1130" s="52"/>
      <c r="BYW1130" s="53"/>
      <c r="BYX1130" s="54"/>
      <c r="BYY1130" s="52"/>
      <c r="BYZ1130" s="53"/>
      <c r="BZA1130" s="54"/>
      <c r="BZB1130" s="52"/>
      <c r="BZC1130" s="53"/>
      <c r="BZD1130" s="54"/>
      <c r="BZE1130" s="52"/>
      <c r="BZF1130" s="53"/>
      <c r="BZG1130" s="54"/>
      <c r="BZH1130" s="52"/>
      <c r="BZI1130" s="53"/>
      <c r="BZJ1130" s="54"/>
      <c r="BZK1130" s="52"/>
      <c r="BZL1130" s="53"/>
      <c r="BZM1130" s="54"/>
      <c r="BZN1130" s="52"/>
      <c r="BZO1130" s="53"/>
      <c r="BZP1130" s="54"/>
      <c r="BZQ1130" s="52"/>
      <c r="BZR1130" s="53"/>
      <c r="BZS1130" s="54"/>
      <c r="BZT1130" s="52"/>
      <c r="BZU1130" s="53"/>
      <c r="BZV1130" s="54"/>
      <c r="BZW1130" s="52"/>
      <c r="BZX1130" s="53"/>
      <c r="BZY1130" s="54"/>
      <c r="BZZ1130" s="52"/>
      <c r="CAA1130" s="53"/>
      <c r="CAB1130" s="54"/>
      <c r="CAC1130" s="52"/>
      <c r="CAD1130" s="53"/>
      <c r="CAE1130" s="54"/>
      <c r="CAF1130" s="52"/>
      <c r="CAG1130" s="53"/>
      <c r="CAH1130" s="54"/>
      <c r="CAI1130" s="52"/>
      <c r="CAJ1130" s="53"/>
      <c r="CAK1130" s="54"/>
      <c r="CAL1130" s="52"/>
      <c r="CAM1130" s="53"/>
      <c r="CAN1130" s="54"/>
      <c r="CAO1130" s="52"/>
      <c r="CAP1130" s="53"/>
      <c r="CAQ1130" s="54"/>
      <c r="CAR1130" s="52"/>
      <c r="CAS1130" s="53"/>
      <c r="CAT1130" s="54"/>
      <c r="CAU1130" s="52"/>
      <c r="CAV1130" s="53"/>
      <c r="CAW1130" s="54"/>
      <c r="CAX1130" s="52"/>
      <c r="CAY1130" s="53"/>
      <c r="CAZ1130" s="54"/>
      <c r="CBA1130" s="52"/>
      <c r="CBB1130" s="53"/>
      <c r="CBC1130" s="54"/>
      <c r="CBD1130" s="52"/>
      <c r="CBE1130" s="53"/>
      <c r="CBF1130" s="54"/>
      <c r="CBG1130" s="52"/>
      <c r="CBH1130" s="53"/>
      <c r="CBI1130" s="54"/>
      <c r="CBJ1130" s="52"/>
      <c r="CBK1130" s="53"/>
      <c r="CBL1130" s="54"/>
      <c r="CBM1130" s="52"/>
      <c r="CBN1130" s="53"/>
      <c r="CBO1130" s="54"/>
      <c r="CBP1130" s="52"/>
      <c r="CBQ1130" s="53"/>
      <c r="CBR1130" s="54"/>
      <c r="CBS1130" s="52"/>
      <c r="CBT1130" s="53"/>
      <c r="CBU1130" s="54"/>
      <c r="CBV1130" s="52"/>
      <c r="CBW1130" s="53"/>
      <c r="CBX1130" s="54"/>
      <c r="CBY1130" s="52"/>
      <c r="CBZ1130" s="53"/>
      <c r="CCA1130" s="54"/>
      <c r="CCB1130" s="52"/>
      <c r="CCC1130" s="53"/>
      <c r="CCD1130" s="54"/>
      <c r="CCE1130" s="52"/>
      <c r="CCF1130" s="53"/>
      <c r="CCG1130" s="54"/>
      <c r="CCH1130" s="52"/>
      <c r="CCI1130" s="53"/>
      <c r="CCJ1130" s="54"/>
      <c r="CCK1130" s="52"/>
      <c r="CCL1130" s="53"/>
      <c r="CCM1130" s="54"/>
      <c r="CCN1130" s="52"/>
      <c r="CCO1130" s="53"/>
      <c r="CCP1130" s="54"/>
      <c r="CCQ1130" s="52"/>
      <c r="CCR1130" s="53"/>
      <c r="CCS1130" s="54"/>
      <c r="CCT1130" s="52"/>
      <c r="CCU1130" s="53"/>
      <c r="CCV1130" s="54"/>
      <c r="CCW1130" s="52"/>
      <c r="CCX1130" s="53"/>
      <c r="CCY1130" s="54"/>
      <c r="CCZ1130" s="52"/>
      <c r="CDA1130" s="53"/>
      <c r="CDB1130" s="54"/>
      <c r="CDC1130" s="52"/>
      <c r="CDD1130" s="53"/>
      <c r="CDE1130" s="54"/>
      <c r="CDF1130" s="52"/>
      <c r="CDG1130" s="53"/>
      <c r="CDH1130" s="54"/>
      <c r="CDI1130" s="52"/>
      <c r="CDJ1130" s="53"/>
      <c r="CDK1130" s="54"/>
      <c r="CDL1130" s="52"/>
      <c r="CDM1130" s="53"/>
      <c r="CDN1130" s="54"/>
      <c r="CDO1130" s="52"/>
      <c r="CDP1130" s="53"/>
      <c r="CDQ1130" s="54"/>
      <c r="CDR1130" s="52"/>
      <c r="CDS1130" s="53"/>
      <c r="CDT1130" s="54"/>
      <c r="CDU1130" s="52"/>
      <c r="CDV1130" s="53"/>
      <c r="CDW1130" s="54"/>
      <c r="CDX1130" s="52"/>
      <c r="CDY1130" s="53"/>
      <c r="CDZ1130" s="54"/>
      <c r="CEA1130" s="52"/>
      <c r="CEB1130" s="53"/>
      <c r="CEC1130" s="54"/>
      <c r="CED1130" s="52"/>
      <c r="CEE1130" s="53"/>
      <c r="CEF1130" s="54"/>
      <c r="CEG1130" s="52"/>
      <c r="CEH1130" s="53"/>
      <c r="CEI1130" s="54"/>
      <c r="CEJ1130" s="52"/>
      <c r="CEK1130" s="53"/>
      <c r="CEL1130" s="54"/>
      <c r="CEM1130" s="52"/>
      <c r="CEN1130" s="53"/>
      <c r="CEO1130" s="54"/>
      <c r="CEP1130" s="52"/>
      <c r="CEQ1130" s="53"/>
      <c r="CER1130" s="54"/>
      <c r="CES1130" s="52"/>
      <c r="CET1130" s="53"/>
      <c r="CEU1130" s="54"/>
      <c r="CEV1130" s="52"/>
      <c r="CEW1130" s="53"/>
      <c r="CEX1130" s="54"/>
      <c r="CEY1130" s="52"/>
      <c r="CEZ1130" s="53"/>
      <c r="CFA1130" s="54"/>
      <c r="CFB1130" s="52"/>
      <c r="CFC1130" s="53"/>
      <c r="CFD1130" s="54"/>
      <c r="CFE1130" s="52"/>
      <c r="CFF1130" s="53"/>
      <c r="CFG1130" s="54"/>
      <c r="CFH1130" s="52"/>
      <c r="CFI1130" s="53"/>
      <c r="CFJ1130" s="54"/>
      <c r="CFK1130" s="52"/>
      <c r="CFL1130" s="53"/>
      <c r="CFM1130" s="54"/>
      <c r="CFN1130" s="52"/>
      <c r="CFO1130" s="53"/>
      <c r="CFP1130" s="54"/>
      <c r="CFQ1130" s="52"/>
      <c r="CFR1130" s="53"/>
      <c r="CFS1130" s="54"/>
      <c r="CFT1130" s="52"/>
      <c r="CFU1130" s="53"/>
      <c r="CFV1130" s="54"/>
      <c r="CFW1130" s="52"/>
      <c r="CFX1130" s="53"/>
      <c r="CFY1130" s="54"/>
      <c r="CFZ1130" s="52"/>
      <c r="CGA1130" s="53"/>
      <c r="CGB1130" s="54"/>
      <c r="CGC1130" s="52"/>
      <c r="CGD1130" s="53"/>
      <c r="CGE1130" s="54"/>
      <c r="CGF1130" s="52"/>
      <c r="CGG1130" s="53"/>
      <c r="CGH1130" s="54"/>
      <c r="CGI1130" s="52"/>
      <c r="CGJ1130" s="53"/>
      <c r="CGK1130" s="54"/>
      <c r="CGL1130" s="52"/>
      <c r="CGM1130" s="53"/>
      <c r="CGN1130" s="54"/>
      <c r="CGO1130" s="52"/>
      <c r="CGP1130" s="53"/>
      <c r="CGQ1130" s="54"/>
      <c r="CGR1130" s="52"/>
      <c r="CGS1130" s="53"/>
      <c r="CGT1130" s="54"/>
      <c r="CGU1130" s="52"/>
      <c r="CGV1130" s="53"/>
      <c r="CGW1130" s="54"/>
      <c r="CGX1130" s="52"/>
      <c r="CGY1130" s="53"/>
      <c r="CGZ1130" s="54"/>
      <c r="CHA1130" s="52"/>
      <c r="CHB1130" s="53"/>
      <c r="CHC1130" s="54"/>
      <c r="CHD1130" s="52"/>
      <c r="CHE1130" s="53"/>
      <c r="CHF1130" s="54"/>
      <c r="CHG1130" s="52"/>
      <c r="CHH1130" s="53"/>
      <c r="CHI1130" s="54"/>
      <c r="CHJ1130" s="52"/>
      <c r="CHK1130" s="53"/>
      <c r="CHL1130" s="54"/>
      <c r="CHM1130" s="52"/>
      <c r="CHN1130" s="53"/>
      <c r="CHO1130" s="54"/>
      <c r="CHP1130" s="52"/>
      <c r="CHQ1130" s="53"/>
      <c r="CHR1130" s="54"/>
      <c r="CHS1130" s="52"/>
      <c r="CHT1130" s="53"/>
      <c r="CHU1130" s="54"/>
      <c r="CHV1130" s="52"/>
      <c r="CHW1130" s="53"/>
      <c r="CHX1130" s="54"/>
      <c r="CHY1130" s="52"/>
      <c r="CHZ1130" s="53"/>
      <c r="CIA1130" s="54"/>
      <c r="CIB1130" s="52"/>
      <c r="CIC1130" s="53"/>
      <c r="CID1130" s="54"/>
      <c r="CIE1130" s="52"/>
      <c r="CIF1130" s="53"/>
      <c r="CIG1130" s="54"/>
      <c r="CIH1130" s="52"/>
      <c r="CII1130" s="53"/>
      <c r="CIJ1130" s="54"/>
      <c r="CIK1130" s="52"/>
      <c r="CIL1130" s="53"/>
      <c r="CIM1130" s="54"/>
      <c r="CIN1130" s="52"/>
      <c r="CIO1130" s="53"/>
      <c r="CIP1130" s="54"/>
      <c r="CIQ1130" s="52"/>
      <c r="CIR1130" s="53"/>
      <c r="CIS1130" s="54"/>
      <c r="CIT1130" s="52"/>
      <c r="CIU1130" s="53"/>
      <c r="CIV1130" s="54"/>
      <c r="CIW1130" s="52"/>
      <c r="CIX1130" s="53"/>
      <c r="CIY1130" s="54"/>
      <c r="CIZ1130" s="52"/>
      <c r="CJA1130" s="53"/>
      <c r="CJB1130" s="54"/>
      <c r="CJC1130" s="52"/>
      <c r="CJD1130" s="53"/>
      <c r="CJE1130" s="54"/>
      <c r="CJF1130" s="52"/>
      <c r="CJG1130" s="53"/>
      <c r="CJH1130" s="54"/>
      <c r="CJI1130" s="52"/>
      <c r="CJJ1130" s="53"/>
      <c r="CJK1130" s="54"/>
      <c r="CJL1130" s="52"/>
      <c r="CJM1130" s="53"/>
      <c r="CJN1130" s="54"/>
      <c r="CJO1130" s="52"/>
      <c r="CJP1130" s="53"/>
      <c r="CJQ1130" s="54"/>
      <c r="CJR1130" s="52"/>
      <c r="CJS1130" s="53"/>
      <c r="CJT1130" s="54"/>
      <c r="CJU1130" s="52"/>
      <c r="CJV1130" s="53"/>
      <c r="CJW1130" s="54"/>
      <c r="CJX1130" s="52"/>
      <c r="CJY1130" s="53"/>
      <c r="CJZ1130" s="54"/>
      <c r="CKA1130" s="52"/>
      <c r="CKB1130" s="53"/>
      <c r="CKC1130" s="54"/>
      <c r="CKD1130" s="52"/>
      <c r="CKE1130" s="53"/>
      <c r="CKF1130" s="54"/>
      <c r="CKG1130" s="52"/>
      <c r="CKH1130" s="53"/>
      <c r="CKI1130" s="54"/>
      <c r="CKJ1130" s="52"/>
      <c r="CKK1130" s="53"/>
      <c r="CKL1130" s="54"/>
      <c r="CKM1130" s="52"/>
      <c r="CKN1130" s="53"/>
      <c r="CKO1130" s="54"/>
      <c r="CKP1130" s="52"/>
      <c r="CKQ1130" s="53"/>
      <c r="CKR1130" s="54"/>
      <c r="CKS1130" s="52"/>
      <c r="CKT1130" s="53"/>
      <c r="CKU1130" s="54"/>
      <c r="CKV1130" s="52"/>
      <c r="CKW1130" s="53"/>
      <c r="CKX1130" s="54"/>
      <c r="CKY1130" s="52"/>
      <c r="CKZ1130" s="53"/>
      <c r="CLA1130" s="54"/>
      <c r="CLB1130" s="52"/>
      <c r="CLC1130" s="53"/>
      <c r="CLD1130" s="54"/>
      <c r="CLE1130" s="52"/>
      <c r="CLF1130" s="53"/>
      <c r="CLG1130" s="54"/>
      <c r="CLH1130" s="52"/>
      <c r="CLI1130" s="53"/>
      <c r="CLJ1130" s="54"/>
      <c r="CLK1130" s="52"/>
      <c r="CLL1130" s="53"/>
      <c r="CLM1130" s="54"/>
      <c r="CLN1130" s="52"/>
      <c r="CLO1130" s="53"/>
      <c r="CLP1130" s="54"/>
      <c r="CLQ1130" s="52"/>
      <c r="CLR1130" s="53"/>
      <c r="CLS1130" s="54"/>
      <c r="CLT1130" s="52"/>
      <c r="CLU1130" s="53"/>
      <c r="CLV1130" s="54"/>
      <c r="CLW1130" s="52"/>
      <c r="CLX1130" s="53"/>
      <c r="CLY1130" s="54"/>
      <c r="CLZ1130" s="52"/>
      <c r="CMA1130" s="53"/>
      <c r="CMB1130" s="54"/>
      <c r="CMC1130" s="52"/>
      <c r="CMD1130" s="53"/>
      <c r="CME1130" s="54"/>
      <c r="CMF1130" s="52"/>
      <c r="CMG1130" s="53"/>
      <c r="CMH1130" s="54"/>
      <c r="CMI1130" s="52"/>
      <c r="CMJ1130" s="53"/>
      <c r="CMK1130" s="54"/>
      <c r="CML1130" s="52"/>
      <c r="CMM1130" s="53"/>
      <c r="CMN1130" s="54"/>
      <c r="CMO1130" s="52"/>
      <c r="CMP1130" s="53"/>
      <c r="CMQ1130" s="54"/>
      <c r="CMR1130" s="52"/>
      <c r="CMS1130" s="53"/>
      <c r="CMT1130" s="54"/>
      <c r="CMU1130" s="52"/>
      <c r="CMV1130" s="53"/>
      <c r="CMW1130" s="54"/>
      <c r="CMX1130" s="52"/>
      <c r="CMY1130" s="53"/>
      <c r="CMZ1130" s="54"/>
      <c r="CNA1130" s="52"/>
      <c r="CNB1130" s="53"/>
      <c r="CNC1130" s="54"/>
      <c r="CND1130" s="52"/>
      <c r="CNE1130" s="53"/>
      <c r="CNF1130" s="54"/>
      <c r="CNG1130" s="52"/>
      <c r="CNH1130" s="53"/>
      <c r="CNI1130" s="54"/>
      <c r="CNJ1130" s="52"/>
      <c r="CNK1130" s="53"/>
      <c r="CNL1130" s="54"/>
      <c r="CNM1130" s="52"/>
      <c r="CNN1130" s="53"/>
      <c r="CNO1130" s="54"/>
      <c r="CNP1130" s="52"/>
      <c r="CNQ1130" s="53"/>
      <c r="CNR1130" s="54"/>
      <c r="CNS1130" s="52"/>
      <c r="CNT1130" s="53"/>
      <c r="CNU1130" s="54"/>
      <c r="CNV1130" s="52"/>
      <c r="CNW1130" s="53"/>
      <c r="CNX1130" s="54"/>
      <c r="CNY1130" s="52"/>
      <c r="CNZ1130" s="53"/>
      <c r="COA1130" s="54"/>
      <c r="COB1130" s="52"/>
      <c r="COC1130" s="53"/>
      <c r="COD1130" s="54"/>
      <c r="COE1130" s="52"/>
      <c r="COF1130" s="53"/>
      <c r="COG1130" s="54"/>
      <c r="COH1130" s="52"/>
      <c r="COI1130" s="53"/>
      <c r="COJ1130" s="54"/>
      <c r="COK1130" s="52"/>
      <c r="COL1130" s="53"/>
      <c r="COM1130" s="54"/>
      <c r="CON1130" s="52"/>
      <c r="COO1130" s="53"/>
      <c r="COP1130" s="54"/>
      <c r="COQ1130" s="52"/>
      <c r="COR1130" s="53"/>
      <c r="COS1130" s="54"/>
      <c r="COT1130" s="52"/>
      <c r="COU1130" s="53"/>
      <c r="COV1130" s="54"/>
      <c r="COW1130" s="52"/>
      <c r="COX1130" s="53"/>
      <c r="COY1130" s="54"/>
      <c r="COZ1130" s="52"/>
      <c r="CPA1130" s="53"/>
      <c r="CPB1130" s="54"/>
      <c r="CPC1130" s="52"/>
      <c r="CPD1130" s="53"/>
      <c r="CPE1130" s="54"/>
      <c r="CPF1130" s="52"/>
      <c r="CPG1130" s="53"/>
      <c r="CPH1130" s="54"/>
      <c r="CPI1130" s="52"/>
      <c r="CPJ1130" s="53"/>
      <c r="CPK1130" s="54"/>
      <c r="CPL1130" s="52"/>
      <c r="CPM1130" s="53"/>
      <c r="CPN1130" s="54"/>
      <c r="CPO1130" s="52"/>
      <c r="CPP1130" s="53"/>
      <c r="CPQ1130" s="54"/>
      <c r="CPR1130" s="52"/>
      <c r="CPS1130" s="53"/>
      <c r="CPT1130" s="54"/>
      <c r="CPU1130" s="52"/>
      <c r="CPV1130" s="53"/>
      <c r="CPW1130" s="54"/>
      <c r="CPX1130" s="52"/>
      <c r="CPY1130" s="53"/>
      <c r="CPZ1130" s="54"/>
      <c r="CQA1130" s="52"/>
      <c r="CQB1130" s="53"/>
      <c r="CQC1130" s="54"/>
      <c r="CQD1130" s="52"/>
      <c r="CQE1130" s="53"/>
      <c r="CQF1130" s="54"/>
      <c r="CQG1130" s="52"/>
      <c r="CQH1130" s="53"/>
      <c r="CQI1130" s="54"/>
      <c r="CQJ1130" s="52"/>
      <c r="CQK1130" s="53"/>
      <c r="CQL1130" s="54"/>
      <c r="CQM1130" s="52"/>
      <c r="CQN1130" s="53"/>
      <c r="CQO1130" s="54"/>
      <c r="CQP1130" s="52"/>
      <c r="CQQ1130" s="53"/>
      <c r="CQR1130" s="54"/>
      <c r="CQS1130" s="52"/>
      <c r="CQT1130" s="53"/>
      <c r="CQU1130" s="54"/>
      <c r="CQV1130" s="52"/>
      <c r="CQW1130" s="53"/>
      <c r="CQX1130" s="54"/>
      <c r="CQY1130" s="52"/>
      <c r="CQZ1130" s="53"/>
      <c r="CRA1130" s="54"/>
      <c r="CRB1130" s="52"/>
      <c r="CRC1130" s="53"/>
      <c r="CRD1130" s="54"/>
      <c r="CRE1130" s="52"/>
      <c r="CRF1130" s="53"/>
      <c r="CRG1130" s="54"/>
      <c r="CRH1130" s="52"/>
      <c r="CRI1130" s="53"/>
      <c r="CRJ1130" s="54"/>
      <c r="CRK1130" s="52"/>
      <c r="CRL1130" s="53"/>
      <c r="CRM1130" s="54"/>
      <c r="CRN1130" s="52"/>
      <c r="CRO1130" s="53"/>
      <c r="CRP1130" s="54"/>
      <c r="CRQ1130" s="52"/>
      <c r="CRR1130" s="53"/>
      <c r="CRS1130" s="54"/>
      <c r="CRT1130" s="52"/>
      <c r="CRU1130" s="53"/>
      <c r="CRV1130" s="54"/>
      <c r="CRW1130" s="52"/>
      <c r="CRX1130" s="53"/>
      <c r="CRY1130" s="54"/>
      <c r="CRZ1130" s="52"/>
      <c r="CSA1130" s="53"/>
      <c r="CSB1130" s="54"/>
      <c r="CSC1130" s="52"/>
      <c r="CSD1130" s="53"/>
      <c r="CSE1130" s="54"/>
      <c r="CSF1130" s="52"/>
      <c r="CSG1130" s="53"/>
      <c r="CSH1130" s="54"/>
      <c r="CSI1130" s="52"/>
      <c r="CSJ1130" s="53"/>
      <c r="CSK1130" s="54"/>
      <c r="CSL1130" s="52"/>
      <c r="CSM1130" s="53"/>
      <c r="CSN1130" s="54"/>
      <c r="CSO1130" s="52"/>
      <c r="CSP1130" s="53"/>
      <c r="CSQ1130" s="54"/>
      <c r="CSR1130" s="52"/>
      <c r="CSS1130" s="53"/>
      <c r="CST1130" s="54"/>
      <c r="CSU1130" s="52"/>
      <c r="CSV1130" s="53"/>
      <c r="CSW1130" s="54"/>
      <c r="CSX1130" s="52"/>
      <c r="CSY1130" s="53"/>
      <c r="CSZ1130" s="54"/>
      <c r="CTA1130" s="52"/>
      <c r="CTB1130" s="53"/>
      <c r="CTC1130" s="54"/>
      <c r="CTD1130" s="52"/>
      <c r="CTE1130" s="53"/>
      <c r="CTF1130" s="54"/>
      <c r="CTG1130" s="52"/>
      <c r="CTH1130" s="53"/>
      <c r="CTI1130" s="54"/>
      <c r="CTJ1130" s="52"/>
      <c r="CTK1130" s="53"/>
      <c r="CTL1130" s="54"/>
      <c r="CTM1130" s="52"/>
      <c r="CTN1130" s="53"/>
      <c r="CTO1130" s="54"/>
      <c r="CTP1130" s="52"/>
      <c r="CTQ1130" s="53"/>
      <c r="CTR1130" s="54"/>
      <c r="CTS1130" s="52"/>
      <c r="CTT1130" s="53"/>
      <c r="CTU1130" s="54"/>
      <c r="CTV1130" s="52"/>
      <c r="CTW1130" s="53"/>
      <c r="CTX1130" s="54"/>
      <c r="CTY1130" s="52"/>
      <c r="CTZ1130" s="53"/>
      <c r="CUA1130" s="54"/>
      <c r="CUB1130" s="52"/>
      <c r="CUC1130" s="53"/>
      <c r="CUD1130" s="54"/>
      <c r="CUE1130" s="52"/>
      <c r="CUF1130" s="53"/>
      <c r="CUG1130" s="54"/>
      <c r="CUH1130" s="52"/>
      <c r="CUI1130" s="53"/>
      <c r="CUJ1130" s="54"/>
      <c r="CUK1130" s="52"/>
      <c r="CUL1130" s="53"/>
      <c r="CUM1130" s="54"/>
      <c r="CUN1130" s="52"/>
      <c r="CUO1130" s="53"/>
      <c r="CUP1130" s="54"/>
      <c r="CUQ1130" s="52"/>
      <c r="CUR1130" s="53"/>
      <c r="CUS1130" s="54"/>
      <c r="CUT1130" s="52"/>
      <c r="CUU1130" s="53"/>
      <c r="CUV1130" s="54"/>
      <c r="CUW1130" s="52"/>
      <c r="CUX1130" s="53"/>
      <c r="CUY1130" s="54"/>
      <c r="CUZ1130" s="52"/>
      <c r="CVA1130" s="53"/>
      <c r="CVB1130" s="54"/>
      <c r="CVC1130" s="52"/>
      <c r="CVD1130" s="53"/>
      <c r="CVE1130" s="54"/>
      <c r="CVF1130" s="52"/>
      <c r="CVG1130" s="53"/>
      <c r="CVH1130" s="54"/>
      <c r="CVI1130" s="52"/>
      <c r="CVJ1130" s="53"/>
      <c r="CVK1130" s="54"/>
      <c r="CVL1130" s="52"/>
      <c r="CVM1130" s="53"/>
      <c r="CVN1130" s="54"/>
      <c r="CVO1130" s="52"/>
      <c r="CVP1130" s="53"/>
      <c r="CVQ1130" s="54"/>
      <c r="CVR1130" s="52"/>
      <c r="CVS1130" s="53"/>
      <c r="CVT1130" s="54"/>
      <c r="CVU1130" s="52"/>
      <c r="CVV1130" s="53"/>
      <c r="CVW1130" s="54"/>
      <c r="CVX1130" s="52"/>
      <c r="CVY1130" s="53"/>
      <c r="CVZ1130" s="54"/>
      <c r="CWA1130" s="52"/>
      <c r="CWB1130" s="53"/>
      <c r="CWC1130" s="54"/>
      <c r="CWD1130" s="52"/>
      <c r="CWE1130" s="53"/>
      <c r="CWF1130" s="54"/>
      <c r="CWG1130" s="52"/>
      <c r="CWH1130" s="53"/>
      <c r="CWI1130" s="54"/>
      <c r="CWJ1130" s="52"/>
      <c r="CWK1130" s="53"/>
      <c r="CWL1130" s="54"/>
      <c r="CWM1130" s="52"/>
      <c r="CWN1130" s="53"/>
      <c r="CWO1130" s="54"/>
      <c r="CWP1130" s="52"/>
      <c r="CWQ1130" s="53"/>
      <c r="CWR1130" s="54"/>
      <c r="CWS1130" s="52"/>
      <c r="CWT1130" s="53"/>
      <c r="CWU1130" s="54"/>
      <c r="CWV1130" s="52"/>
      <c r="CWW1130" s="53"/>
      <c r="CWX1130" s="54"/>
      <c r="CWY1130" s="52"/>
      <c r="CWZ1130" s="53"/>
      <c r="CXA1130" s="54"/>
      <c r="CXB1130" s="52"/>
      <c r="CXC1130" s="53"/>
      <c r="CXD1130" s="54"/>
      <c r="CXE1130" s="52"/>
      <c r="CXF1130" s="53"/>
      <c r="CXG1130" s="54"/>
      <c r="CXH1130" s="52"/>
      <c r="CXI1130" s="53"/>
      <c r="CXJ1130" s="54"/>
      <c r="CXK1130" s="52"/>
      <c r="CXL1130" s="53"/>
      <c r="CXM1130" s="54"/>
      <c r="CXN1130" s="52"/>
      <c r="CXO1130" s="53"/>
      <c r="CXP1130" s="54"/>
      <c r="CXQ1130" s="52"/>
      <c r="CXR1130" s="53"/>
      <c r="CXS1130" s="54"/>
      <c r="CXT1130" s="52"/>
      <c r="CXU1130" s="53"/>
      <c r="CXV1130" s="54"/>
      <c r="CXW1130" s="52"/>
      <c r="CXX1130" s="53"/>
      <c r="CXY1130" s="54"/>
      <c r="CXZ1130" s="52"/>
      <c r="CYA1130" s="53"/>
      <c r="CYB1130" s="54"/>
      <c r="CYC1130" s="52"/>
      <c r="CYD1130" s="53"/>
      <c r="CYE1130" s="54"/>
      <c r="CYF1130" s="52"/>
      <c r="CYG1130" s="53"/>
      <c r="CYH1130" s="54"/>
      <c r="CYI1130" s="52"/>
      <c r="CYJ1130" s="53"/>
      <c r="CYK1130" s="54"/>
      <c r="CYL1130" s="52"/>
      <c r="CYM1130" s="53"/>
      <c r="CYN1130" s="54"/>
      <c r="CYO1130" s="52"/>
      <c r="CYP1130" s="53"/>
      <c r="CYQ1130" s="54"/>
      <c r="CYR1130" s="52"/>
      <c r="CYS1130" s="53"/>
      <c r="CYT1130" s="54"/>
      <c r="CYU1130" s="52"/>
      <c r="CYV1130" s="53"/>
      <c r="CYW1130" s="54"/>
      <c r="CYX1130" s="52"/>
      <c r="CYY1130" s="53"/>
      <c r="CYZ1130" s="54"/>
      <c r="CZA1130" s="52"/>
      <c r="CZB1130" s="53"/>
      <c r="CZC1130" s="54"/>
      <c r="CZD1130" s="52"/>
      <c r="CZE1130" s="53"/>
      <c r="CZF1130" s="54"/>
      <c r="CZG1130" s="52"/>
      <c r="CZH1130" s="53"/>
      <c r="CZI1130" s="54"/>
      <c r="CZJ1130" s="52"/>
      <c r="CZK1130" s="53"/>
      <c r="CZL1130" s="54"/>
      <c r="CZM1130" s="52"/>
      <c r="CZN1130" s="53"/>
      <c r="CZO1130" s="54"/>
      <c r="CZP1130" s="52"/>
      <c r="CZQ1130" s="53"/>
      <c r="CZR1130" s="54"/>
      <c r="CZS1130" s="52"/>
      <c r="CZT1130" s="53"/>
      <c r="CZU1130" s="54"/>
      <c r="CZV1130" s="52"/>
      <c r="CZW1130" s="53"/>
      <c r="CZX1130" s="54"/>
      <c r="CZY1130" s="52"/>
      <c r="CZZ1130" s="53"/>
      <c r="DAA1130" s="54"/>
      <c r="DAB1130" s="52"/>
      <c r="DAC1130" s="53"/>
      <c r="DAD1130" s="54"/>
      <c r="DAE1130" s="52"/>
      <c r="DAF1130" s="53"/>
      <c r="DAG1130" s="54"/>
      <c r="DAH1130" s="52"/>
      <c r="DAI1130" s="53"/>
      <c r="DAJ1130" s="54"/>
      <c r="DAK1130" s="52"/>
      <c r="DAL1130" s="53"/>
      <c r="DAM1130" s="54"/>
      <c r="DAN1130" s="52"/>
      <c r="DAO1130" s="53"/>
      <c r="DAP1130" s="54"/>
      <c r="DAQ1130" s="52"/>
      <c r="DAR1130" s="53"/>
      <c r="DAS1130" s="54"/>
      <c r="DAT1130" s="52"/>
      <c r="DAU1130" s="53"/>
      <c r="DAV1130" s="54"/>
      <c r="DAW1130" s="52"/>
      <c r="DAX1130" s="53"/>
      <c r="DAY1130" s="54"/>
      <c r="DAZ1130" s="52"/>
      <c r="DBA1130" s="53"/>
      <c r="DBB1130" s="54"/>
      <c r="DBC1130" s="52"/>
      <c r="DBD1130" s="53"/>
      <c r="DBE1130" s="54"/>
      <c r="DBF1130" s="52"/>
      <c r="DBG1130" s="53"/>
      <c r="DBH1130" s="54"/>
      <c r="DBI1130" s="52"/>
      <c r="DBJ1130" s="53"/>
      <c r="DBK1130" s="54"/>
      <c r="DBL1130" s="52"/>
      <c r="DBM1130" s="53"/>
      <c r="DBN1130" s="54"/>
      <c r="DBO1130" s="52"/>
      <c r="DBP1130" s="53"/>
      <c r="DBQ1130" s="54"/>
      <c r="DBR1130" s="52"/>
      <c r="DBS1130" s="53"/>
      <c r="DBT1130" s="54"/>
      <c r="DBU1130" s="52"/>
      <c r="DBV1130" s="53"/>
      <c r="DBW1130" s="54"/>
      <c r="DBX1130" s="52"/>
      <c r="DBY1130" s="53"/>
      <c r="DBZ1130" s="54"/>
      <c r="DCA1130" s="52"/>
      <c r="DCB1130" s="53"/>
      <c r="DCC1130" s="54"/>
      <c r="DCD1130" s="52"/>
      <c r="DCE1130" s="53"/>
      <c r="DCF1130" s="54"/>
      <c r="DCG1130" s="52"/>
      <c r="DCH1130" s="53"/>
      <c r="DCI1130" s="54"/>
      <c r="DCJ1130" s="52"/>
      <c r="DCK1130" s="53"/>
      <c r="DCL1130" s="54"/>
      <c r="DCM1130" s="52"/>
      <c r="DCN1130" s="53"/>
      <c r="DCO1130" s="54"/>
      <c r="DCP1130" s="52"/>
      <c r="DCQ1130" s="53"/>
      <c r="DCR1130" s="54"/>
      <c r="DCS1130" s="52"/>
      <c r="DCT1130" s="53"/>
      <c r="DCU1130" s="54"/>
      <c r="DCV1130" s="52"/>
      <c r="DCW1130" s="53"/>
      <c r="DCX1130" s="54"/>
      <c r="DCY1130" s="52"/>
      <c r="DCZ1130" s="53"/>
      <c r="DDA1130" s="54"/>
      <c r="DDB1130" s="52"/>
      <c r="DDC1130" s="53"/>
      <c r="DDD1130" s="54"/>
      <c r="DDE1130" s="52"/>
      <c r="DDF1130" s="53"/>
      <c r="DDG1130" s="54"/>
      <c r="DDH1130" s="52"/>
      <c r="DDI1130" s="53"/>
      <c r="DDJ1130" s="54"/>
      <c r="DDK1130" s="52"/>
      <c r="DDL1130" s="53"/>
      <c r="DDM1130" s="54"/>
      <c r="DDN1130" s="52"/>
      <c r="DDO1130" s="53"/>
      <c r="DDP1130" s="54"/>
      <c r="DDQ1130" s="52"/>
      <c r="DDR1130" s="53"/>
      <c r="DDS1130" s="54"/>
      <c r="DDT1130" s="52"/>
      <c r="DDU1130" s="53"/>
      <c r="DDV1130" s="54"/>
      <c r="DDW1130" s="52"/>
      <c r="DDX1130" s="53"/>
      <c r="DDY1130" s="54"/>
      <c r="DDZ1130" s="52"/>
      <c r="DEA1130" s="53"/>
      <c r="DEB1130" s="54"/>
      <c r="DEC1130" s="52"/>
      <c r="DED1130" s="53"/>
      <c r="DEE1130" s="54"/>
      <c r="DEF1130" s="52"/>
      <c r="DEG1130" s="53"/>
      <c r="DEH1130" s="54"/>
      <c r="DEI1130" s="52"/>
      <c r="DEJ1130" s="53"/>
      <c r="DEK1130" s="54"/>
      <c r="DEL1130" s="52"/>
      <c r="DEM1130" s="53"/>
      <c r="DEN1130" s="54"/>
      <c r="DEO1130" s="52"/>
      <c r="DEP1130" s="53"/>
      <c r="DEQ1130" s="54"/>
      <c r="DER1130" s="52"/>
      <c r="DES1130" s="53"/>
      <c r="DET1130" s="54"/>
      <c r="DEU1130" s="52"/>
      <c r="DEV1130" s="53"/>
      <c r="DEW1130" s="54"/>
      <c r="DEX1130" s="52"/>
      <c r="DEY1130" s="53"/>
      <c r="DEZ1130" s="54"/>
      <c r="DFA1130" s="52"/>
      <c r="DFB1130" s="53"/>
      <c r="DFC1130" s="54"/>
      <c r="DFD1130" s="52"/>
      <c r="DFE1130" s="53"/>
      <c r="DFF1130" s="54"/>
      <c r="DFG1130" s="52"/>
      <c r="DFH1130" s="53"/>
      <c r="DFI1130" s="54"/>
      <c r="DFJ1130" s="52"/>
      <c r="DFK1130" s="53"/>
      <c r="DFL1130" s="54"/>
      <c r="DFM1130" s="52"/>
      <c r="DFN1130" s="53"/>
      <c r="DFO1130" s="54"/>
      <c r="DFP1130" s="52"/>
      <c r="DFQ1130" s="53"/>
      <c r="DFR1130" s="54"/>
      <c r="DFS1130" s="52"/>
      <c r="DFT1130" s="53"/>
      <c r="DFU1130" s="54"/>
      <c r="DFV1130" s="52"/>
      <c r="DFW1130" s="53"/>
      <c r="DFX1130" s="54"/>
      <c r="DFY1130" s="52"/>
      <c r="DFZ1130" s="53"/>
      <c r="DGA1130" s="54"/>
      <c r="DGB1130" s="52"/>
      <c r="DGC1130" s="53"/>
      <c r="DGD1130" s="54"/>
      <c r="DGE1130" s="52"/>
      <c r="DGF1130" s="53"/>
      <c r="DGG1130" s="54"/>
      <c r="DGH1130" s="52"/>
      <c r="DGI1130" s="53"/>
      <c r="DGJ1130" s="54"/>
      <c r="DGK1130" s="52"/>
      <c r="DGL1130" s="53"/>
      <c r="DGM1130" s="54"/>
      <c r="DGN1130" s="52"/>
      <c r="DGO1130" s="53"/>
      <c r="DGP1130" s="54"/>
      <c r="DGQ1130" s="52"/>
      <c r="DGR1130" s="53"/>
      <c r="DGS1130" s="54"/>
      <c r="DGT1130" s="52"/>
      <c r="DGU1130" s="53"/>
      <c r="DGV1130" s="54"/>
      <c r="DGW1130" s="52"/>
      <c r="DGX1130" s="53"/>
      <c r="DGY1130" s="54"/>
      <c r="DGZ1130" s="52"/>
      <c r="DHA1130" s="53"/>
      <c r="DHB1130" s="54"/>
      <c r="DHC1130" s="52"/>
      <c r="DHD1130" s="53"/>
      <c r="DHE1130" s="54"/>
      <c r="DHF1130" s="52"/>
      <c r="DHG1130" s="53"/>
      <c r="DHH1130" s="54"/>
      <c r="DHI1130" s="52"/>
      <c r="DHJ1130" s="53"/>
      <c r="DHK1130" s="54"/>
      <c r="DHL1130" s="52"/>
      <c r="DHM1130" s="53"/>
      <c r="DHN1130" s="54"/>
      <c r="DHO1130" s="52"/>
      <c r="DHP1130" s="53"/>
      <c r="DHQ1130" s="54"/>
      <c r="DHR1130" s="52"/>
      <c r="DHS1130" s="53"/>
      <c r="DHT1130" s="54"/>
      <c r="DHU1130" s="52"/>
      <c r="DHV1130" s="53"/>
      <c r="DHW1130" s="54"/>
      <c r="DHX1130" s="52"/>
      <c r="DHY1130" s="53"/>
      <c r="DHZ1130" s="54"/>
      <c r="DIA1130" s="52"/>
      <c r="DIB1130" s="53"/>
      <c r="DIC1130" s="54"/>
      <c r="DID1130" s="52"/>
      <c r="DIE1130" s="53"/>
      <c r="DIF1130" s="54"/>
      <c r="DIG1130" s="52"/>
      <c r="DIH1130" s="53"/>
      <c r="DII1130" s="54"/>
      <c r="DIJ1130" s="52"/>
      <c r="DIK1130" s="53"/>
      <c r="DIL1130" s="54"/>
      <c r="DIM1130" s="52"/>
      <c r="DIN1130" s="53"/>
      <c r="DIO1130" s="54"/>
      <c r="DIP1130" s="52"/>
      <c r="DIQ1130" s="53"/>
      <c r="DIR1130" s="54"/>
      <c r="DIS1130" s="52"/>
      <c r="DIT1130" s="53"/>
      <c r="DIU1130" s="54"/>
      <c r="DIV1130" s="52"/>
      <c r="DIW1130" s="53"/>
      <c r="DIX1130" s="54"/>
      <c r="DIY1130" s="52"/>
      <c r="DIZ1130" s="53"/>
      <c r="DJA1130" s="54"/>
      <c r="DJB1130" s="52"/>
      <c r="DJC1130" s="53"/>
      <c r="DJD1130" s="54"/>
      <c r="DJE1130" s="52"/>
      <c r="DJF1130" s="53"/>
      <c r="DJG1130" s="54"/>
      <c r="DJH1130" s="52"/>
      <c r="DJI1130" s="53"/>
      <c r="DJJ1130" s="54"/>
      <c r="DJK1130" s="52"/>
      <c r="DJL1130" s="53"/>
      <c r="DJM1130" s="54"/>
      <c r="DJN1130" s="52"/>
      <c r="DJO1130" s="53"/>
      <c r="DJP1130" s="54"/>
      <c r="DJQ1130" s="52"/>
      <c r="DJR1130" s="53"/>
      <c r="DJS1130" s="54"/>
      <c r="DJT1130" s="52"/>
      <c r="DJU1130" s="53"/>
      <c r="DJV1130" s="54"/>
      <c r="DJW1130" s="52"/>
      <c r="DJX1130" s="53"/>
      <c r="DJY1130" s="54"/>
      <c r="DJZ1130" s="52"/>
      <c r="DKA1130" s="53"/>
      <c r="DKB1130" s="54"/>
      <c r="DKC1130" s="52"/>
      <c r="DKD1130" s="53"/>
      <c r="DKE1130" s="54"/>
      <c r="DKF1130" s="52"/>
      <c r="DKG1130" s="53"/>
      <c r="DKH1130" s="54"/>
      <c r="DKI1130" s="52"/>
      <c r="DKJ1130" s="53"/>
      <c r="DKK1130" s="54"/>
      <c r="DKL1130" s="52"/>
      <c r="DKM1130" s="53"/>
      <c r="DKN1130" s="54"/>
      <c r="DKO1130" s="52"/>
      <c r="DKP1130" s="53"/>
      <c r="DKQ1130" s="54"/>
      <c r="DKR1130" s="52"/>
      <c r="DKS1130" s="53"/>
      <c r="DKT1130" s="54"/>
      <c r="DKU1130" s="52"/>
      <c r="DKV1130" s="53"/>
      <c r="DKW1130" s="54"/>
      <c r="DKX1130" s="52"/>
      <c r="DKY1130" s="53"/>
      <c r="DKZ1130" s="54"/>
      <c r="DLA1130" s="52"/>
      <c r="DLB1130" s="53"/>
      <c r="DLC1130" s="54"/>
      <c r="DLD1130" s="52"/>
      <c r="DLE1130" s="53"/>
      <c r="DLF1130" s="54"/>
      <c r="DLG1130" s="52"/>
      <c r="DLH1130" s="53"/>
      <c r="DLI1130" s="54"/>
      <c r="DLJ1130" s="52"/>
      <c r="DLK1130" s="53"/>
      <c r="DLL1130" s="54"/>
      <c r="DLM1130" s="52"/>
      <c r="DLN1130" s="53"/>
      <c r="DLO1130" s="54"/>
      <c r="DLP1130" s="52"/>
      <c r="DLQ1130" s="53"/>
      <c r="DLR1130" s="54"/>
      <c r="DLS1130" s="52"/>
      <c r="DLT1130" s="53"/>
      <c r="DLU1130" s="54"/>
      <c r="DLV1130" s="52"/>
      <c r="DLW1130" s="53"/>
      <c r="DLX1130" s="54"/>
      <c r="DLY1130" s="52"/>
      <c r="DLZ1130" s="53"/>
      <c r="DMA1130" s="54"/>
      <c r="DMB1130" s="52"/>
      <c r="DMC1130" s="53"/>
      <c r="DMD1130" s="54"/>
      <c r="DME1130" s="52"/>
      <c r="DMF1130" s="53"/>
      <c r="DMG1130" s="54"/>
      <c r="DMH1130" s="52"/>
      <c r="DMI1130" s="53"/>
      <c r="DMJ1130" s="54"/>
      <c r="DMK1130" s="52"/>
      <c r="DML1130" s="53"/>
      <c r="DMM1130" s="54"/>
      <c r="DMN1130" s="52"/>
      <c r="DMO1130" s="53"/>
      <c r="DMP1130" s="54"/>
      <c r="DMQ1130" s="52"/>
      <c r="DMR1130" s="53"/>
      <c r="DMS1130" s="54"/>
      <c r="DMT1130" s="52"/>
      <c r="DMU1130" s="53"/>
      <c r="DMV1130" s="54"/>
      <c r="DMW1130" s="52"/>
      <c r="DMX1130" s="53"/>
      <c r="DMY1130" s="54"/>
      <c r="DMZ1130" s="52"/>
      <c r="DNA1130" s="53"/>
      <c r="DNB1130" s="54"/>
      <c r="DNC1130" s="52"/>
      <c r="DND1130" s="53"/>
      <c r="DNE1130" s="54"/>
      <c r="DNF1130" s="52"/>
      <c r="DNG1130" s="53"/>
      <c r="DNH1130" s="54"/>
      <c r="DNI1130" s="52"/>
      <c r="DNJ1130" s="53"/>
      <c r="DNK1130" s="54"/>
      <c r="DNL1130" s="52"/>
      <c r="DNM1130" s="53"/>
      <c r="DNN1130" s="54"/>
      <c r="DNO1130" s="52"/>
      <c r="DNP1130" s="53"/>
      <c r="DNQ1130" s="54"/>
      <c r="DNR1130" s="52"/>
      <c r="DNS1130" s="53"/>
      <c r="DNT1130" s="54"/>
      <c r="DNU1130" s="52"/>
      <c r="DNV1130" s="53"/>
      <c r="DNW1130" s="54"/>
      <c r="DNX1130" s="52"/>
      <c r="DNY1130" s="53"/>
      <c r="DNZ1130" s="54"/>
      <c r="DOA1130" s="52"/>
      <c r="DOB1130" s="53"/>
      <c r="DOC1130" s="54"/>
      <c r="DOD1130" s="52"/>
      <c r="DOE1130" s="53"/>
      <c r="DOF1130" s="54"/>
      <c r="DOG1130" s="52"/>
      <c r="DOH1130" s="53"/>
      <c r="DOI1130" s="54"/>
      <c r="DOJ1130" s="52"/>
      <c r="DOK1130" s="53"/>
      <c r="DOL1130" s="54"/>
      <c r="DOM1130" s="52"/>
      <c r="DON1130" s="53"/>
      <c r="DOO1130" s="54"/>
      <c r="DOP1130" s="52"/>
      <c r="DOQ1130" s="53"/>
      <c r="DOR1130" s="54"/>
      <c r="DOS1130" s="52"/>
      <c r="DOT1130" s="53"/>
      <c r="DOU1130" s="54"/>
      <c r="DOV1130" s="52"/>
      <c r="DOW1130" s="53"/>
      <c r="DOX1130" s="54"/>
      <c r="DOY1130" s="52"/>
      <c r="DOZ1130" s="53"/>
      <c r="DPA1130" s="54"/>
      <c r="DPB1130" s="52"/>
      <c r="DPC1130" s="53"/>
      <c r="DPD1130" s="54"/>
      <c r="DPE1130" s="52"/>
      <c r="DPF1130" s="53"/>
      <c r="DPG1130" s="54"/>
      <c r="DPH1130" s="52"/>
      <c r="DPI1130" s="53"/>
      <c r="DPJ1130" s="54"/>
      <c r="DPK1130" s="52"/>
      <c r="DPL1130" s="53"/>
      <c r="DPM1130" s="54"/>
      <c r="DPN1130" s="52"/>
      <c r="DPO1130" s="53"/>
      <c r="DPP1130" s="54"/>
      <c r="DPQ1130" s="52"/>
      <c r="DPR1130" s="53"/>
      <c r="DPS1130" s="54"/>
      <c r="DPT1130" s="52"/>
      <c r="DPU1130" s="53"/>
      <c r="DPV1130" s="54"/>
      <c r="DPW1130" s="52"/>
      <c r="DPX1130" s="53"/>
      <c r="DPY1130" s="54"/>
      <c r="DPZ1130" s="52"/>
      <c r="DQA1130" s="53"/>
      <c r="DQB1130" s="54"/>
      <c r="DQC1130" s="52"/>
      <c r="DQD1130" s="53"/>
      <c r="DQE1130" s="54"/>
      <c r="DQF1130" s="52"/>
      <c r="DQG1130" s="53"/>
      <c r="DQH1130" s="54"/>
      <c r="DQI1130" s="52"/>
      <c r="DQJ1130" s="53"/>
      <c r="DQK1130" s="54"/>
      <c r="DQL1130" s="52"/>
      <c r="DQM1130" s="53"/>
      <c r="DQN1130" s="54"/>
      <c r="DQO1130" s="52"/>
      <c r="DQP1130" s="53"/>
      <c r="DQQ1130" s="54"/>
      <c r="DQR1130" s="52"/>
      <c r="DQS1130" s="53"/>
      <c r="DQT1130" s="54"/>
      <c r="DQU1130" s="52"/>
      <c r="DQV1130" s="53"/>
      <c r="DQW1130" s="54"/>
      <c r="DQX1130" s="52"/>
      <c r="DQY1130" s="53"/>
      <c r="DQZ1130" s="54"/>
      <c r="DRA1130" s="52"/>
      <c r="DRB1130" s="53"/>
      <c r="DRC1130" s="54"/>
      <c r="DRD1130" s="52"/>
      <c r="DRE1130" s="53"/>
      <c r="DRF1130" s="54"/>
      <c r="DRG1130" s="52"/>
      <c r="DRH1130" s="53"/>
      <c r="DRI1130" s="54"/>
      <c r="DRJ1130" s="52"/>
      <c r="DRK1130" s="53"/>
      <c r="DRL1130" s="54"/>
      <c r="DRM1130" s="52"/>
      <c r="DRN1130" s="53"/>
      <c r="DRO1130" s="54"/>
      <c r="DRP1130" s="52"/>
      <c r="DRQ1130" s="53"/>
      <c r="DRR1130" s="54"/>
      <c r="DRS1130" s="52"/>
      <c r="DRT1130" s="53"/>
      <c r="DRU1130" s="54"/>
      <c r="DRV1130" s="52"/>
      <c r="DRW1130" s="53"/>
      <c r="DRX1130" s="54"/>
      <c r="DRY1130" s="52"/>
      <c r="DRZ1130" s="53"/>
      <c r="DSA1130" s="54"/>
      <c r="DSB1130" s="52"/>
      <c r="DSC1130" s="53"/>
      <c r="DSD1130" s="54"/>
      <c r="DSE1130" s="52"/>
      <c r="DSF1130" s="53"/>
      <c r="DSG1130" s="54"/>
      <c r="DSH1130" s="52"/>
      <c r="DSI1130" s="53"/>
      <c r="DSJ1130" s="54"/>
      <c r="DSK1130" s="52"/>
      <c r="DSL1130" s="53"/>
      <c r="DSM1130" s="54"/>
      <c r="DSN1130" s="52"/>
      <c r="DSO1130" s="53"/>
      <c r="DSP1130" s="54"/>
      <c r="DSQ1130" s="52"/>
      <c r="DSR1130" s="53"/>
      <c r="DSS1130" s="54"/>
      <c r="DST1130" s="52"/>
      <c r="DSU1130" s="53"/>
      <c r="DSV1130" s="54"/>
      <c r="DSW1130" s="52"/>
      <c r="DSX1130" s="53"/>
      <c r="DSY1130" s="54"/>
      <c r="DSZ1130" s="52"/>
      <c r="DTA1130" s="53"/>
      <c r="DTB1130" s="54"/>
      <c r="DTC1130" s="52"/>
      <c r="DTD1130" s="53"/>
      <c r="DTE1130" s="54"/>
      <c r="DTF1130" s="52"/>
      <c r="DTG1130" s="53"/>
      <c r="DTH1130" s="54"/>
      <c r="DTI1130" s="52"/>
      <c r="DTJ1130" s="53"/>
      <c r="DTK1130" s="54"/>
      <c r="DTL1130" s="52"/>
      <c r="DTM1130" s="53"/>
      <c r="DTN1130" s="54"/>
      <c r="DTO1130" s="52"/>
      <c r="DTP1130" s="53"/>
      <c r="DTQ1130" s="54"/>
      <c r="DTR1130" s="52"/>
      <c r="DTS1130" s="53"/>
      <c r="DTT1130" s="54"/>
      <c r="DTU1130" s="52"/>
      <c r="DTV1130" s="53"/>
      <c r="DTW1130" s="54"/>
      <c r="DTX1130" s="52"/>
      <c r="DTY1130" s="53"/>
      <c r="DTZ1130" s="54"/>
      <c r="DUA1130" s="52"/>
      <c r="DUB1130" s="53"/>
      <c r="DUC1130" s="54"/>
      <c r="DUD1130" s="52"/>
      <c r="DUE1130" s="53"/>
      <c r="DUF1130" s="54"/>
      <c r="DUG1130" s="52"/>
      <c r="DUH1130" s="53"/>
      <c r="DUI1130" s="54"/>
      <c r="DUJ1130" s="52"/>
      <c r="DUK1130" s="53"/>
      <c r="DUL1130" s="54"/>
      <c r="DUM1130" s="52"/>
      <c r="DUN1130" s="53"/>
      <c r="DUO1130" s="54"/>
      <c r="DUP1130" s="52"/>
      <c r="DUQ1130" s="53"/>
      <c r="DUR1130" s="54"/>
      <c r="DUS1130" s="52"/>
      <c r="DUT1130" s="53"/>
      <c r="DUU1130" s="54"/>
      <c r="DUV1130" s="52"/>
      <c r="DUW1130" s="53"/>
      <c r="DUX1130" s="54"/>
      <c r="DUY1130" s="52"/>
      <c r="DUZ1130" s="53"/>
      <c r="DVA1130" s="54"/>
      <c r="DVB1130" s="52"/>
      <c r="DVC1130" s="53"/>
      <c r="DVD1130" s="54"/>
      <c r="DVE1130" s="52"/>
      <c r="DVF1130" s="53"/>
      <c r="DVG1130" s="54"/>
      <c r="DVH1130" s="52"/>
      <c r="DVI1130" s="53"/>
      <c r="DVJ1130" s="54"/>
      <c r="DVK1130" s="52"/>
      <c r="DVL1130" s="53"/>
      <c r="DVM1130" s="54"/>
      <c r="DVN1130" s="52"/>
      <c r="DVO1130" s="53"/>
      <c r="DVP1130" s="54"/>
      <c r="DVQ1130" s="52"/>
      <c r="DVR1130" s="53"/>
      <c r="DVS1130" s="54"/>
      <c r="DVT1130" s="52"/>
      <c r="DVU1130" s="53"/>
      <c r="DVV1130" s="54"/>
      <c r="DVW1130" s="52"/>
      <c r="DVX1130" s="53"/>
      <c r="DVY1130" s="54"/>
      <c r="DVZ1130" s="52"/>
      <c r="DWA1130" s="53"/>
      <c r="DWB1130" s="54"/>
      <c r="DWC1130" s="52"/>
      <c r="DWD1130" s="53"/>
      <c r="DWE1130" s="54"/>
      <c r="DWF1130" s="52"/>
      <c r="DWG1130" s="53"/>
      <c r="DWH1130" s="54"/>
      <c r="DWI1130" s="52"/>
      <c r="DWJ1130" s="53"/>
      <c r="DWK1130" s="54"/>
      <c r="DWL1130" s="52"/>
      <c r="DWM1130" s="53"/>
      <c r="DWN1130" s="54"/>
      <c r="DWO1130" s="52"/>
      <c r="DWP1130" s="53"/>
      <c r="DWQ1130" s="54"/>
      <c r="DWR1130" s="52"/>
      <c r="DWS1130" s="53"/>
      <c r="DWT1130" s="54"/>
      <c r="DWU1130" s="52"/>
      <c r="DWV1130" s="53"/>
      <c r="DWW1130" s="54"/>
      <c r="DWX1130" s="52"/>
      <c r="DWY1130" s="53"/>
      <c r="DWZ1130" s="54"/>
      <c r="DXA1130" s="52"/>
      <c r="DXB1130" s="53"/>
      <c r="DXC1130" s="54"/>
      <c r="DXD1130" s="52"/>
      <c r="DXE1130" s="53"/>
      <c r="DXF1130" s="54"/>
      <c r="DXG1130" s="52"/>
      <c r="DXH1130" s="53"/>
      <c r="DXI1130" s="54"/>
      <c r="DXJ1130" s="52"/>
      <c r="DXK1130" s="53"/>
      <c r="DXL1130" s="54"/>
      <c r="DXM1130" s="52"/>
      <c r="DXN1130" s="53"/>
      <c r="DXO1130" s="54"/>
      <c r="DXP1130" s="52"/>
      <c r="DXQ1130" s="53"/>
      <c r="DXR1130" s="54"/>
      <c r="DXS1130" s="52"/>
      <c r="DXT1130" s="53"/>
      <c r="DXU1130" s="54"/>
      <c r="DXV1130" s="52"/>
      <c r="DXW1130" s="53"/>
      <c r="DXX1130" s="54"/>
      <c r="DXY1130" s="52"/>
      <c r="DXZ1130" s="53"/>
      <c r="DYA1130" s="54"/>
      <c r="DYB1130" s="52"/>
      <c r="DYC1130" s="53"/>
      <c r="DYD1130" s="54"/>
      <c r="DYE1130" s="52"/>
      <c r="DYF1130" s="53"/>
      <c r="DYG1130" s="54"/>
      <c r="DYH1130" s="52"/>
      <c r="DYI1130" s="53"/>
      <c r="DYJ1130" s="54"/>
      <c r="DYK1130" s="52"/>
      <c r="DYL1130" s="53"/>
      <c r="DYM1130" s="54"/>
      <c r="DYN1130" s="52"/>
      <c r="DYO1130" s="53"/>
      <c r="DYP1130" s="54"/>
      <c r="DYQ1130" s="52"/>
      <c r="DYR1130" s="53"/>
      <c r="DYS1130" s="54"/>
      <c r="DYT1130" s="52"/>
      <c r="DYU1130" s="53"/>
      <c r="DYV1130" s="54"/>
      <c r="DYW1130" s="52"/>
      <c r="DYX1130" s="53"/>
      <c r="DYY1130" s="54"/>
      <c r="DYZ1130" s="52"/>
      <c r="DZA1130" s="53"/>
      <c r="DZB1130" s="54"/>
      <c r="DZC1130" s="52"/>
      <c r="DZD1130" s="53"/>
      <c r="DZE1130" s="54"/>
      <c r="DZF1130" s="52"/>
      <c r="DZG1130" s="53"/>
      <c r="DZH1130" s="54"/>
      <c r="DZI1130" s="52"/>
      <c r="DZJ1130" s="53"/>
      <c r="DZK1130" s="54"/>
      <c r="DZL1130" s="52"/>
      <c r="DZM1130" s="53"/>
      <c r="DZN1130" s="54"/>
      <c r="DZO1130" s="52"/>
      <c r="DZP1130" s="53"/>
      <c r="DZQ1130" s="54"/>
      <c r="DZR1130" s="52"/>
      <c r="DZS1130" s="53"/>
      <c r="DZT1130" s="54"/>
      <c r="DZU1130" s="52"/>
      <c r="DZV1130" s="53"/>
      <c r="DZW1130" s="54"/>
      <c r="DZX1130" s="52"/>
      <c r="DZY1130" s="53"/>
      <c r="DZZ1130" s="54"/>
      <c r="EAA1130" s="52"/>
      <c r="EAB1130" s="53"/>
      <c r="EAC1130" s="54"/>
      <c r="EAD1130" s="52"/>
      <c r="EAE1130" s="53"/>
      <c r="EAF1130" s="54"/>
      <c r="EAG1130" s="52"/>
      <c r="EAH1130" s="53"/>
      <c r="EAI1130" s="54"/>
      <c r="EAJ1130" s="52"/>
      <c r="EAK1130" s="53"/>
      <c r="EAL1130" s="54"/>
      <c r="EAM1130" s="52"/>
      <c r="EAN1130" s="53"/>
      <c r="EAO1130" s="54"/>
      <c r="EAP1130" s="52"/>
      <c r="EAQ1130" s="53"/>
      <c r="EAR1130" s="54"/>
      <c r="EAS1130" s="52"/>
      <c r="EAT1130" s="53"/>
      <c r="EAU1130" s="54"/>
      <c r="EAV1130" s="52"/>
      <c r="EAW1130" s="53"/>
      <c r="EAX1130" s="54"/>
      <c r="EAY1130" s="52"/>
      <c r="EAZ1130" s="53"/>
      <c r="EBA1130" s="54"/>
      <c r="EBB1130" s="52"/>
      <c r="EBC1130" s="53"/>
      <c r="EBD1130" s="54"/>
      <c r="EBE1130" s="52"/>
      <c r="EBF1130" s="53"/>
      <c r="EBG1130" s="54"/>
      <c r="EBH1130" s="52"/>
      <c r="EBI1130" s="53"/>
      <c r="EBJ1130" s="54"/>
      <c r="EBK1130" s="52"/>
      <c r="EBL1130" s="53"/>
      <c r="EBM1130" s="54"/>
      <c r="EBN1130" s="52"/>
      <c r="EBO1130" s="53"/>
      <c r="EBP1130" s="54"/>
      <c r="EBQ1130" s="52"/>
      <c r="EBR1130" s="53"/>
      <c r="EBS1130" s="54"/>
      <c r="EBT1130" s="52"/>
      <c r="EBU1130" s="53"/>
      <c r="EBV1130" s="54"/>
      <c r="EBW1130" s="52"/>
      <c r="EBX1130" s="53"/>
      <c r="EBY1130" s="54"/>
      <c r="EBZ1130" s="52"/>
      <c r="ECA1130" s="53"/>
      <c r="ECB1130" s="54"/>
      <c r="ECC1130" s="52"/>
      <c r="ECD1130" s="53"/>
      <c r="ECE1130" s="54"/>
      <c r="ECF1130" s="52"/>
      <c r="ECG1130" s="53"/>
      <c r="ECH1130" s="54"/>
      <c r="ECI1130" s="52"/>
      <c r="ECJ1130" s="53"/>
      <c r="ECK1130" s="54"/>
      <c r="ECL1130" s="52"/>
      <c r="ECM1130" s="53"/>
      <c r="ECN1130" s="54"/>
      <c r="ECO1130" s="52"/>
      <c r="ECP1130" s="53"/>
      <c r="ECQ1130" s="54"/>
      <c r="ECR1130" s="52"/>
      <c r="ECS1130" s="53"/>
      <c r="ECT1130" s="54"/>
      <c r="ECU1130" s="52"/>
      <c r="ECV1130" s="53"/>
      <c r="ECW1130" s="54"/>
      <c r="ECX1130" s="52"/>
      <c r="ECY1130" s="53"/>
      <c r="ECZ1130" s="54"/>
      <c r="EDA1130" s="52"/>
      <c r="EDB1130" s="53"/>
      <c r="EDC1130" s="54"/>
      <c r="EDD1130" s="52"/>
      <c r="EDE1130" s="53"/>
      <c r="EDF1130" s="54"/>
      <c r="EDG1130" s="52"/>
      <c r="EDH1130" s="53"/>
      <c r="EDI1130" s="54"/>
      <c r="EDJ1130" s="52"/>
      <c r="EDK1130" s="53"/>
      <c r="EDL1130" s="54"/>
      <c r="EDM1130" s="52"/>
      <c r="EDN1130" s="53"/>
      <c r="EDO1130" s="54"/>
      <c r="EDP1130" s="52"/>
      <c r="EDQ1130" s="53"/>
      <c r="EDR1130" s="54"/>
      <c r="EDS1130" s="52"/>
      <c r="EDT1130" s="53"/>
      <c r="EDU1130" s="54"/>
      <c r="EDV1130" s="52"/>
      <c r="EDW1130" s="53"/>
      <c r="EDX1130" s="54"/>
      <c r="EDY1130" s="52"/>
      <c r="EDZ1130" s="53"/>
      <c r="EEA1130" s="54"/>
      <c r="EEB1130" s="52"/>
      <c r="EEC1130" s="53"/>
      <c r="EED1130" s="54"/>
      <c r="EEE1130" s="52"/>
      <c r="EEF1130" s="53"/>
      <c r="EEG1130" s="54"/>
      <c r="EEH1130" s="52"/>
      <c r="EEI1130" s="53"/>
      <c r="EEJ1130" s="54"/>
      <c r="EEK1130" s="52"/>
      <c r="EEL1130" s="53"/>
      <c r="EEM1130" s="54"/>
      <c r="EEN1130" s="52"/>
      <c r="EEO1130" s="53"/>
      <c r="EEP1130" s="54"/>
      <c r="EEQ1130" s="52"/>
      <c r="EER1130" s="53"/>
      <c r="EES1130" s="54"/>
      <c r="EET1130" s="52"/>
      <c r="EEU1130" s="53"/>
      <c r="EEV1130" s="54"/>
      <c r="EEW1130" s="52"/>
      <c r="EEX1130" s="53"/>
      <c r="EEY1130" s="54"/>
      <c r="EEZ1130" s="52"/>
      <c r="EFA1130" s="53"/>
      <c r="EFB1130" s="54"/>
      <c r="EFC1130" s="52"/>
      <c r="EFD1130" s="53"/>
      <c r="EFE1130" s="54"/>
      <c r="EFF1130" s="52"/>
      <c r="EFG1130" s="53"/>
      <c r="EFH1130" s="54"/>
      <c r="EFI1130" s="52"/>
      <c r="EFJ1130" s="53"/>
      <c r="EFK1130" s="54"/>
      <c r="EFL1130" s="52"/>
      <c r="EFM1130" s="53"/>
      <c r="EFN1130" s="54"/>
      <c r="EFO1130" s="52"/>
      <c r="EFP1130" s="53"/>
      <c r="EFQ1130" s="54"/>
      <c r="EFR1130" s="52"/>
      <c r="EFS1130" s="53"/>
      <c r="EFT1130" s="54"/>
      <c r="EFU1130" s="52"/>
      <c r="EFV1130" s="53"/>
      <c r="EFW1130" s="54"/>
      <c r="EFX1130" s="52"/>
      <c r="EFY1130" s="53"/>
      <c r="EFZ1130" s="54"/>
      <c r="EGA1130" s="52"/>
      <c r="EGB1130" s="53"/>
      <c r="EGC1130" s="54"/>
      <c r="EGD1130" s="52"/>
      <c r="EGE1130" s="53"/>
      <c r="EGF1130" s="54"/>
      <c r="EGG1130" s="52"/>
      <c r="EGH1130" s="53"/>
      <c r="EGI1130" s="54"/>
      <c r="EGJ1130" s="52"/>
      <c r="EGK1130" s="53"/>
      <c r="EGL1130" s="54"/>
      <c r="EGM1130" s="52"/>
      <c r="EGN1130" s="53"/>
      <c r="EGO1130" s="54"/>
      <c r="EGP1130" s="52"/>
      <c r="EGQ1130" s="53"/>
      <c r="EGR1130" s="54"/>
      <c r="EGS1130" s="52"/>
      <c r="EGT1130" s="53"/>
      <c r="EGU1130" s="54"/>
      <c r="EGV1130" s="52"/>
      <c r="EGW1130" s="53"/>
      <c r="EGX1130" s="54"/>
      <c r="EGY1130" s="52"/>
      <c r="EGZ1130" s="53"/>
      <c r="EHA1130" s="54"/>
      <c r="EHB1130" s="52"/>
      <c r="EHC1130" s="53"/>
      <c r="EHD1130" s="54"/>
      <c r="EHE1130" s="52"/>
      <c r="EHF1130" s="53"/>
      <c r="EHG1130" s="54"/>
      <c r="EHH1130" s="52"/>
      <c r="EHI1130" s="53"/>
      <c r="EHJ1130" s="54"/>
      <c r="EHK1130" s="52"/>
      <c r="EHL1130" s="53"/>
      <c r="EHM1130" s="54"/>
      <c r="EHN1130" s="52"/>
      <c r="EHO1130" s="53"/>
      <c r="EHP1130" s="54"/>
      <c r="EHQ1130" s="52"/>
      <c r="EHR1130" s="53"/>
      <c r="EHS1130" s="54"/>
      <c r="EHT1130" s="52"/>
      <c r="EHU1130" s="53"/>
      <c r="EHV1130" s="54"/>
      <c r="EHW1130" s="52"/>
      <c r="EHX1130" s="53"/>
      <c r="EHY1130" s="54"/>
      <c r="EHZ1130" s="52"/>
      <c r="EIA1130" s="53"/>
      <c r="EIB1130" s="54"/>
      <c r="EIC1130" s="52"/>
      <c r="EID1130" s="53"/>
      <c r="EIE1130" s="54"/>
      <c r="EIF1130" s="52"/>
      <c r="EIG1130" s="53"/>
      <c r="EIH1130" s="54"/>
      <c r="EII1130" s="52"/>
      <c r="EIJ1130" s="53"/>
      <c r="EIK1130" s="54"/>
      <c r="EIL1130" s="52"/>
      <c r="EIM1130" s="53"/>
      <c r="EIN1130" s="54"/>
      <c r="EIO1130" s="52"/>
      <c r="EIP1130" s="53"/>
      <c r="EIQ1130" s="54"/>
      <c r="EIR1130" s="52"/>
      <c r="EIS1130" s="53"/>
      <c r="EIT1130" s="54"/>
      <c r="EIU1130" s="52"/>
      <c r="EIV1130" s="53"/>
      <c r="EIW1130" s="54"/>
      <c r="EIX1130" s="52"/>
      <c r="EIY1130" s="53"/>
      <c r="EIZ1130" s="54"/>
      <c r="EJA1130" s="52"/>
      <c r="EJB1130" s="53"/>
      <c r="EJC1130" s="54"/>
      <c r="EJD1130" s="52"/>
      <c r="EJE1130" s="53"/>
      <c r="EJF1130" s="54"/>
      <c r="EJG1130" s="52"/>
      <c r="EJH1130" s="53"/>
      <c r="EJI1130" s="54"/>
      <c r="EJJ1130" s="52"/>
      <c r="EJK1130" s="53"/>
      <c r="EJL1130" s="54"/>
      <c r="EJM1130" s="52"/>
      <c r="EJN1130" s="53"/>
      <c r="EJO1130" s="54"/>
      <c r="EJP1130" s="52"/>
      <c r="EJQ1130" s="53"/>
      <c r="EJR1130" s="54"/>
      <c r="EJS1130" s="52"/>
      <c r="EJT1130" s="53"/>
      <c r="EJU1130" s="54"/>
      <c r="EJV1130" s="52"/>
      <c r="EJW1130" s="53"/>
      <c r="EJX1130" s="54"/>
      <c r="EJY1130" s="52"/>
      <c r="EJZ1130" s="53"/>
      <c r="EKA1130" s="54"/>
      <c r="EKB1130" s="52"/>
      <c r="EKC1130" s="53"/>
      <c r="EKD1130" s="54"/>
      <c r="EKE1130" s="52"/>
      <c r="EKF1130" s="53"/>
      <c r="EKG1130" s="54"/>
      <c r="EKH1130" s="52"/>
      <c r="EKI1130" s="53"/>
      <c r="EKJ1130" s="54"/>
      <c r="EKK1130" s="52"/>
      <c r="EKL1130" s="53"/>
      <c r="EKM1130" s="54"/>
      <c r="EKN1130" s="52"/>
      <c r="EKO1130" s="53"/>
      <c r="EKP1130" s="54"/>
      <c r="EKQ1130" s="52"/>
      <c r="EKR1130" s="53"/>
      <c r="EKS1130" s="54"/>
      <c r="EKT1130" s="52"/>
      <c r="EKU1130" s="53"/>
      <c r="EKV1130" s="54"/>
      <c r="EKW1130" s="52"/>
      <c r="EKX1130" s="53"/>
      <c r="EKY1130" s="54"/>
      <c r="EKZ1130" s="52"/>
      <c r="ELA1130" s="53"/>
      <c r="ELB1130" s="54"/>
      <c r="ELC1130" s="52"/>
      <c r="ELD1130" s="53"/>
      <c r="ELE1130" s="54"/>
      <c r="ELF1130" s="52"/>
      <c r="ELG1130" s="53"/>
      <c r="ELH1130" s="54"/>
      <c r="ELI1130" s="52"/>
      <c r="ELJ1130" s="53"/>
      <c r="ELK1130" s="54"/>
      <c r="ELL1130" s="52"/>
      <c r="ELM1130" s="53"/>
      <c r="ELN1130" s="54"/>
      <c r="ELO1130" s="52"/>
      <c r="ELP1130" s="53"/>
      <c r="ELQ1130" s="54"/>
      <c r="ELR1130" s="52"/>
      <c r="ELS1130" s="53"/>
      <c r="ELT1130" s="54"/>
      <c r="ELU1130" s="52"/>
      <c r="ELV1130" s="53"/>
      <c r="ELW1130" s="54"/>
      <c r="ELX1130" s="52"/>
      <c r="ELY1130" s="53"/>
      <c r="ELZ1130" s="54"/>
      <c r="EMA1130" s="52"/>
      <c r="EMB1130" s="53"/>
      <c r="EMC1130" s="54"/>
      <c r="EMD1130" s="52"/>
      <c r="EME1130" s="53"/>
      <c r="EMF1130" s="54"/>
      <c r="EMG1130" s="52"/>
      <c r="EMH1130" s="53"/>
      <c r="EMI1130" s="54"/>
      <c r="EMJ1130" s="52"/>
      <c r="EMK1130" s="53"/>
      <c r="EML1130" s="54"/>
      <c r="EMM1130" s="52"/>
      <c r="EMN1130" s="53"/>
      <c r="EMO1130" s="54"/>
      <c r="EMP1130" s="52"/>
      <c r="EMQ1130" s="53"/>
      <c r="EMR1130" s="54"/>
      <c r="EMS1130" s="52"/>
      <c r="EMT1130" s="53"/>
      <c r="EMU1130" s="54"/>
      <c r="EMV1130" s="52"/>
      <c r="EMW1130" s="53"/>
      <c r="EMX1130" s="54"/>
      <c r="EMY1130" s="52"/>
      <c r="EMZ1130" s="53"/>
      <c r="ENA1130" s="54"/>
      <c r="ENB1130" s="52"/>
      <c r="ENC1130" s="53"/>
      <c r="END1130" s="54"/>
      <c r="ENE1130" s="52"/>
      <c r="ENF1130" s="53"/>
      <c r="ENG1130" s="54"/>
      <c r="ENH1130" s="52"/>
      <c r="ENI1130" s="53"/>
      <c r="ENJ1130" s="54"/>
      <c r="ENK1130" s="52"/>
      <c r="ENL1130" s="53"/>
      <c r="ENM1130" s="54"/>
      <c r="ENN1130" s="52"/>
      <c r="ENO1130" s="53"/>
      <c r="ENP1130" s="54"/>
      <c r="ENQ1130" s="52"/>
      <c r="ENR1130" s="53"/>
      <c r="ENS1130" s="54"/>
      <c r="ENT1130" s="52"/>
      <c r="ENU1130" s="53"/>
      <c r="ENV1130" s="54"/>
      <c r="ENW1130" s="52"/>
      <c r="ENX1130" s="53"/>
      <c r="ENY1130" s="54"/>
      <c r="ENZ1130" s="52"/>
      <c r="EOA1130" s="53"/>
      <c r="EOB1130" s="54"/>
      <c r="EOC1130" s="52"/>
      <c r="EOD1130" s="53"/>
      <c r="EOE1130" s="54"/>
      <c r="EOF1130" s="52"/>
      <c r="EOG1130" s="53"/>
      <c r="EOH1130" s="54"/>
      <c r="EOI1130" s="52"/>
      <c r="EOJ1130" s="53"/>
      <c r="EOK1130" s="54"/>
      <c r="EOL1130" s="52"/>
      <c r="EOM1130" s="53"/>
      <c r="EON1130" s="54"/>
      <c r="EOO1130" s="52"/>
      <c r="EOP1130" s="53"/>
      <c r="EOQ1130" s="54"/>
      <c r="EOR1130" s="52"/>
      <c r="EOS1130" s="53"/>
      <c r="EOT1130" s="54"/>
      <c r="EOU1130" s="52"/>
      <c r="EOV1130" s="53"/>
      <c r="EOW1130" s="54"/>
      <c r="EOX1130" s="52"/>
      <c r="EOY1130" s="53"/>
      <c r="EOZ1130" s="54"/>
      <c r="EPA1130" s="52"/>
      <c r="EPB1130" s="53"/>
      <c r="EPC1130" s="54"/>
      <c r="EPD1130" s="52"/>
      <c r="EPE1130" s="53"/>
      <c r="EPF1130" s="54"/>
      <c r="EPG1130" s="52"/>
      <c r="EPH1130" s="53"/>
      <c r="EPI1130" s="54"/>
      <c r="EPJ1130" s="52"/>
      <c r="EPK1130" s="53"/>
      <c r="EPL1130" s="54"/>
      <c r="EPM1130" s="52"/>
      <c r="EPN1130" s="53"/>
      <c r="EPO1130" s="54"/>
      <c r="EPP1130" s="52"/>
      <c r="EPQ1130" s="53"/>
      <c r="EPR1130" s="54"/>
      <c r="EPS1130" s="52"/>
      <c r="EPT1130" s="53"/>
      <c r="EPU1130" s="54"/>
      <c r="EPV1130" s="52"/>
      <c r="EPW1130" s="53"/>
      <c r="EPX1130" s="54"/>
      <c r="EPY1130" s="52"/>
      <c r="EPZ1130" s="53"/>
      <c r="EQA1130" s="54"/>
      <c r="EQB1130" s="52"/>
      <c r="EQC1130" s="53"/>
      <c r="EQD1130" s="54"/>
      <c r="EQE1130" s="52"/>
      <c r="EQF1130" s="53"/>
      <c r="EQG1130" s="54"/>
      <c r="EQH1130" s="52"/>
      <c r="EQI1130" s="53"/>
      <c r="EQJ1130" s="54"/>
      <c r="EQK1130" s="52"/>
      <c r="EQL1130" s="53"/>
      <c r="EQM1130" s="54"/>
      <c r="EQN1130" s="52"/>
      <c r="EQO1130" s="53"/>
      <c r="EQP1130" s="54"/>
      <c r="EQQ1130" s="52"/>
      <c r="EQR1130" s="53"/>
      <c r="EQS1130" s="54"/>
      <c r="EQT1130" s="52"/>
      <c r="EQU1130" s="53"/>
      <c r="EQV1130" s="54"/>
      <c r="EQW1130" s="52"/>
      <c r="EQX1130" s="53"/>
      <c r="EQY1130" s="54"/>
      <c r="EQZ1130" s="52"/>
      <c r="ERA1130" s="53"/>
      <c r="ERB1130" s="54"/>
      <c r="ERC1130" s="52"/>
      <c r="ERD1130" s="53"/>
      <c r="ERE1130" s="54"/>
      <c r="ERF1130" s="52"/>
      <c r="ERG1130" s="53"/>
      <c r="ERH1130" s="54"/>
      <c r="ERI1130" s="52"/>
      <c r="ERJ1130" s="53"/>
      <c r="ERK1130" s="54"/>
      <c r="ERL1130" s="52"/>
      <c r="ERM1130" s="53"/>
      <c r="ERN1130" s="54"/>
      <c r="ERO1130" s="52"/>
      <c r="ERP1130" s="53"/>
      <c r="ERQ1130" s="54"/>
      <c r="ERR1130" s="52"/>
      <c r="ERS1130" s="53"/>
      <c r="ERT1130" s="54"/>
      <c r="ERU1130" s="52"/>
      <c r="ERV1130" s="53"/>
      <c r="ERW1130" s="54"/>
      <c r="ERX1130" s="52"/>
      <c r="ERY1130" s="53"/>
      <c r="ERZ1130" s="54"/>
      <c r="ESA1130" s="52"/>
      <c r="ESB1130" s="53"/>
      <c r="ESC1130" s="54"/>
      <c r="ESD1130" s="52"/>
      <c r="ESE1130" s="53"/>
      <c r="ESF1130" s="54"/>
      <c r="ESG1130" s="52"/>
      <c r="ESH1130" s="53"/>
      <c r="ESI1130" s="54"/>
      <c r="ESJ1130" s="52"/>
      <c r="ESK1130" s="53"/>
      <c r="ESL1130" s="54"/>
      <c r="ESM1130" s="52"/>
      <c r="ESN1130" s="53"/>
      <c r="ESO1130" s="54"/>
      <c r="ESP1130" s="52"/>
      <c r="ESQ1130" s="53"/>
      <c r="ESR1130" s="54"/>
      <c r="ESS1130" s="52"/>
      <c r="EST1130" s="53"/>
      <c r="ESU1130" s="54"/>
      <c r="ESV1130" s="52"/>
      <c r="ESW1130" s="53"/>
      <c r="ESX1130" s="54"/>
      <c r="ESY1130" s="52"/>
      <c r="ESZ1130" s="53"/>
      <c r="ETA1130" s="54"/>
      <c r="ETB1130" s="52"/>
      <c r="ETC1130" s="53"/>
      <c r="ETD1130" s="54"/>
      <c r="ETE1130" s="52"/>
      <c r="ETF1130" s="53"/>
      <c r="ETG1130" s="54"/>
      <c r="ETH1130" s="52"/>
      <c r="ETI1130" s="53"/>
      <c r="ETJ1130" s="54"/>
      <c r="ETK1130" s="52"/>
      <c r="ETL1130" s="53"/>
      <c r="ETM1130" s="54"/>
      <c r="ETN1130" s="52"/>
      <c r="ETO1130" s="53"/>
      <c r="ETP1130" s="54"/>
      <c r="ETQ1130" s="52"/>
      <c r="ETR1130" s="53"/>
      <c r="ETS1130" s="54"/>
      <c r="ETT1130" s="52"/>
      <c r="ETU1130" s="53"/>
      <c r="ETV1130" s="54"/>
      <c r="ETW1130" s="52"/>
      <c r="ETX1130" s="53"/>
      <c r="ETY1130" s="54"/>
      <c r="ETZ1130" s="52"/>
      <c r="EUA1130" s="53"/>
      <c r="EUB1130" s="54"/>
      <c r="EUC1130" s="52"/>
      <c r="EUD1130" s="53"/>
      <c r="EUE1130" s="54"/>
      <c r="EUF1130" s="52"/>
      <c r="EUG1130" s="53"/>
      <c r="EUH1130" s="54"/>
      <c r="EUI1130" s="52"/>
      <c r="EUJ1130" s="53"/>
      <c r="EUK1130" s="54"/>
      <c r="EUL1130" s="52"/>
      <c r="EUM1130" s="53"/>
      <c r="EUN1130" s="54"/>
      <c r="EUO1130" s="52"/>
      <c r="EUP1130" s="53"/>
      <c r="EUQ1130" s="54"/>
      <c r="EUR1130" s="52"/>
      <c r="EUS1130" s="53"/>
      <c r="EUT1130" s="54"/>
      <c r="EUU1130" s="52"/>
      <c r="EUV1130" s="53"/>
      <c r="EUW1130" s="54"/>
      <c r="EUX1130" s="52"/>
      <c r="EUY1130" s="53"/>
      <c r="EUZ1130" s="54"/>
      <c r="EVA1130" s="52"/>
      <c r="EVB1130" s="53"/>
      <c r="EVC1130" s="54"/>
      <c r="EVD1130" s="52"/>
      <c r="EVE1130" s="53"/>
      <c r="EVF1130" s="54"/>
      <c r="EVG1130" s="52"/>
      <c r="EVH1130" s="53"/>
      <c r="EVI1130" s="54"/>
      <c r="EVJ1130" s="52"/>
      <c r="EVK1130" s="53"/>
      <c r="EVL1130" s="54"/>
      <c r="EVM1130" s="52"/>
      <c r="EVN1130" s="53"/>
      <c r="EVO1130" s="54"/>
      <c r="EVP1130" s="52"/>
      <c r="EVQ1130" s="53"/>
      <c r="EVR1130" s="54"/>
      <c r="EVS1130" s="52"/>
      <c r="EVT1130" s="53"/>
      <c r="EVU1130" s="54"/>
      <c r="EVV1130" s="52"/>
      <c r="EVW1130" s="53"/>
      <c r="EVX1130" s="54"/>
      <c r="EVY1130" s="52"/>
      <c r="EVZ1130" s="53"/>
      <c r="EWA1130" s="54"/>
      <c r="EWB1130" s="52"/>
      <c r="EWC1130" s="53"/>
      <c r="EWD1130" s="54"/>
      <c r="EWE1130" s="52"/>
      <c r="EWF1130" s="53"/>
      <c r="EWG1130" s="54"/>
      <c r="EWH1130" s="52"/>
      <c r="EWI1130" s="53"/>
      <c r="EWJ1130" s="54"/>
      <c r="EWK1130" s="52"/>
      <c r="EWL1130" s="53"/>
      <c r="EWM1130" s="54"/>
      <c r="EWN1130" s="52"/>
      <c r="EWO1130" s="53"/>
      <c r="EWP1130" s="54"/>
      <c r="EWQ1130" s="52"/>
      <c r="EWR1130" s="53"/>
      <c r="EWS1130" s="54"/>
      <c r="EWT1130" s="52"/>
      <c r="EWU1130" s="53"/>
      <c r="EWV1130" s="54"/>
      <c r="EWW1130" s="52"/>
      <c r="EWX1130" s="53"/>
      <c r="EWY1130" s="54"/>
      <c r="EWZ1130" s="52"/>
      <c r="EXA1130" s="53"/>
      <c r="EXB1130" s="54"/>
      <c r="EXC1130" s="52"/>
      <c r="EXD1130" s="53"/>
      <c r="EXE1130" s="54"/>
      <c r="EXF1130" s="52"/>
      <c r="EXG1130" s="53"/>
      <c r="EXH1130" s="54"/>
      <c r="EXI1130" s="52"/>
      <c r="EXJ1130" s="53"/>
      <c r="EXK1130" s="54"/>
      <c r="EXL1130" s="52"/>
      <c r="EXM1130" s="53"/>
      <c r="EXN1130" s="54"/>
      <c r="EXO1130" s="52"/>
      <c r="EXP1130" s="53"/>
      <c r="EXQ1130" s="54"/>
      <c r="EXR1130" s="52"/>
      <c r="EXS1130" s="53"/>
      <c r="EXT1130" s="54"/>
      <c r="EXU1130" s="52"/>
      <c r="EXV1130" s="53"/>
      <c r="EXW1130" s="54"/>
      <c r="EXX1130" s="52"/>
      <c r="EXY1130" s="53"/>
      <c r="EXZ1130" s="54"/>
      <c r="EYA1130" s="52"/>
      <c r="EYB1130" s="53"/>
      <c r="EYC1130" s="54"/>
      <c r="EYD1130" s="52"/>
      <c r="EYE1130" s="53"/>
      <c r="EYF1130" s="54"/>
      <c r="EYG1130" s="52"/>
      <c r="EYH1130" s="53"/>
      <c r="EYI1130" s="54"/>
      <c r="EYJ1130" s="52"/>
      <c r="EYK1130" s="53"/>
      <c r="EYL1130" s="54"/>
      <c r="EYM1130" s="52"/>
      <c r="EYN1130" s="53"/>
      <c r="EYO1130" s="54"/>
      <c r="EYP1130" s="52"/>
      <c r="EYQ1130" s="53"/>
      <c r="EYR1130" s="54"/>
      <c r="EYS1130" s="52"/>
      <c r="EYT1130" s="53"/>
      <c r="EYU1130" s="54"/>
      <c r="EYV1130" s="52"/>
      <c r="EYW1130" s="53"/>
      <c r="EYX1130" s="54"/>
      <c r="EYY1130" s="52"/>
      <c r="EYZ1130" s="53"/>
      <c r="EZA1130" s="54"/>
      <c r="EZB1130" s="52"/>
      <c r="EZC1130" s="53"/>
      <c r="EZD1130" s="54"/>
      <c r="EZE1130" s="52"/>
      <c r="EZF1130" s="53"/>
      <c r="EZG1130" s="54"/>
      <c r="EZH1130" s="52"/>
      <c r="EZI1130" s="53"/>
      <c r="EZJ1130" s="54"/>
      <c r="EZK1130" s="52"/>
      <c r="EZL1130" s="53"/>
      <c r="EZM1130" s="54"/>
      <c r="EZN1130" s="52"/>
      <c r="EZO1130" s="53"/>
      <c r="EZP1130" s="54"/>
      <c r="EZQ1130" s="52"/>
      <c r="EZR1130" s="53"/>
      <c r="EZS1130" s="54"/>
      <c r="EZT1130" s="52"/>
      <c r="EZU1130" s="53"/>
      <c r="EZV1130" s="54"/>
      <c r="EZW1130" s="52"/>
      <c r="EZX1130" s="53"/>
      <c r="EZY1130" s="54"/>
      <c r="EZZ1130" s="52"/>
      <c r="FAA1130" s="53"/>
      <c r="FAB1130" s="54"/>
      <c r="FAC1130" s="52"/>
      <c r="FAD1130" s="53"/>
      <c r="FAE1130" s="54"/>
      <c r="FAF1130" s="52"/>
      <c r="FAG1130" s="53"/>
      <c r="FAH1130" s="54"/>
      <c r="FAI1130" s="52"/>
      <c r="FAJ1130" s="53"/>
      <c r="FAK1130" s="54"/>
      <c r="FAL1130" s="52"/>
      <c r="FAM1130" s="53"/>
      <c r="FAN1130" s="54"/>
      <c r="FAO1130" s="52"/>
      <c r="FAP1130" s="53"/>
      <c r="FAQ1130" s="54"/>
      <c r="FAR1130" s="52"/>
      <c r="FAS1130" s="53"/>
      <c r="FAT1130" s="54"/>
      <c r="FAU1130" s="52"/>
      <c r="FAV1130" s="53"/>
      <c r="FAW1130" s="54"/>
      <c r="FAX1130" s="52"/>
      <c r="FAY1130" s="53"/>
      <c r="FAZ1130" s="54"/>
      <c r="FBA1130" s="52"/>
      <c r="FBB1130" s="53"/>
      <c r="FBC1130" s="54"/>
      <c r="FBD1130" s="52"/>
      <c r="FBE1130" s="53"/>
      <c r="FBF1130" s="54"/>
      <c r="FBG1130" s="52"/>
      <c r="FBH1130" s="53"/>
      <c r="FBI1130" s="54"/>
      <c r="FBJ1130" s="52"/>
      <c r="FBK1130" s="53"/>
      <c r="FBL1130" s="54"/>
      <c r="FBM1130" s="52"/>
      <c r="FBN1130" s="53"/>
      <c r="FBO1130" s="54"/>
      <c r="FBP1130" s="52"/>
      <c r="FBQ1130" s="53"/>
      <c r="FBR1130" s="54"/>
      <c r="FBS1130" s="52"/>
      <c r="FBT1130" s="53"/>
      <c r="FBU1130" s="54"/>
      <c r="FBV1130" s="52"/>
      <c r="FBW1130" s="53"/>
      <c r="FBX1130" s="54"/>
      <c r="FBY1130" s="52"/>
      <c r="FBZ1130" s="53"/>
      <c r="FCA1130" s="54"/>
      <c r="FCB1130" s="52"/>
      <c r="FCC1130" s="53"/>
      <c r="FCD1130" s="54"/>
      <c r="FCE1130" s="52"/>
      <c r="FCF1130" s="53"/>
      <c r="FCG1130" s="54"/>
      <c r="FCH1130" s="52"/>
      <c r="FCI1130" s="53"/>
      <c r="FCJ1130" s="54"/>
      <c r="FCK1130" s="52"/>
      <c r="FCL1130" s="53"/>
      <c r="FCM1130" s="54"/>
      <c r="FCN1130" s="52"/>
      <c r="FCO1130" s="53"/>
      <c r="FCP1130" s="54"/>
      <c r="FCQ1130" s="52"/>
      <c r="FCR1130" s="53"/>
      <c r="FCS1130" s="54"/>
      <c r="FCT1130" s="52"/>
      <c r="FCU1130" s="53"/>
      <c r="FCV1130" s="54"/>
      <c r="FCW1130" s="52"/>
      <c r="FCX1130" s="53"/>
      <c r="FCY1130" s="54"/>
      <c r="FCZ1130" s="52"/>
      <c r="FDA1130" s="53"/>
      <c r="FDB1130" s="54"/>
      <c r="FDC1130" s="52"/>
      <c r="FDD1130" s="53"/>
      <c r="FDE1130" s="54"/>
      <c r="FDF1130" s="52"/>
      <c r="FDG1130" s="53"/>
      <c r="FDH1130" s="54"/>
      <c r="FDI1130" s="52"/>
      <c r="FDJ1130" s="53"/>
      <c r="FDK1130" s="54"/>
      <c r="FDL1130" s="52"/>
      <c r="FDM1130" s="53"/>
      <c r="FDN1130" s="54"/>
      <c r="FDO1130" s="52"/>
      <c r="FDP1130" s="53"/>
      <c r="FDQ1130" s="54"/>
      <c r="FDR1130" s="52"/>
      <c r="FDS1130" s="53"/>
      <c r="FDT1130" s="54"/>
      <c r="FDU1130" s="52"/>
      <c r="FDV1130" s="53"/>
      <c r="FDW1130" s="54"/>
      <c r="FDX1130" s="52"/>
      <c r="FDY1130" s="53"/>
      <c r="FDZ1130" s="54"/>
      <c r="FEA1130" s="52"/>
      <c r="FEB1130" s="53"/>
      <c r="FEC1130" s="54"/>
      <c r="FED1130" s="52"/>
      <c r="FEE1130" s="53"/>
      <c r="FEF1130" s="54"/>
      <c r="FEG1130" s="52"/>
      <c r="FEH1130" s="53"/>
      <c r="FEI1130" s="54"/>
      <c r="FEJ1130" s="52"/>
      <c r="FEK1130" s="53"/>
      <c r="FEL1130" s="54"/>
      <c r="FEM1130" s="52"/>
      <c r="FEN1130" s="53"/>
      <c r="FEO1130" s="54"/>
      <c r="FEP1130" s="52"/>
      <c r="FEQ1130" s="53"/>
      <c r="FER1130" s="54"/>
      <c r="FES1130" s="52"/>
      <c r="FET1130" s="53"/>
      <c r="FEU1130" s="54"/>
      <c r="FEV1130" s="52"/>
      <c r="FEW1130" s="53"/>
      <c r="FEX1130" s="54"/>
      <c r="FEY1130" s="52"/>
      <c r="FEZ1130" s="53"/>
      <c r="FFA1130" s="54"/>
      <c r="FFB1130" s="52"/>
      <c r="FFC1130" s="53"/>
      <c r="FFD1130" s="54"/>
      <c r="FFE1130" s="52"/>
      <c r="FFF1130" s="53"/>
      <c r="FFG1130" s="54"/>
      <c r="FFH1130" s="52"/>
      <c r="FFI1130" s="53"/>
      <c r="FFJ1130" s="54"/>
      <c r="FFK1130" s="52"/>
      <c r="FFL1130" s="53"/>
      <c r="FFM1130" s="54"/>
      <c r="FFN1130" s="52"/>
      <c r="FFO1130" s="53"/>
      <c r="FFP1130" s="54"/>
      <c r="FFQ1130" s="52"/>
      <c r="FFR1130" s="53"/>
      <c r="FFS1130" s="54"/>
      <c r="FFT1130" s="52"/>
      <c r="FFU1130" s="53"/>
      <c r="FFV1130" s="54"/>
      <c r="FFW1130" s="52"/>
      <c r="FFX1130" s="53"/>
      <c r="FFY1130" s="54"/>
      <c r="FFZ1130" s="52"/>
      <c r="FGA1130" s="53"/>
      <c r="FGB1130" s="54"/>
      <c r="FGC1130" s="52"/>
      <c r="FGD1130" s="53"/>
      <c r="FGE1130" s="54"/>
      <c r="FGF1130" s="52"/>
      <c r="FGG1130" s="53"/>
      <c r="FGH1130" s="54"/>
      <c r="FGI1130" s="52"/>
      <c r="FGJ1130" s="53"/>
      <c r="FGK1130" s="54"/>
      <c r="FGL1130" s="52"/>
      <c r="FGM1130" s="53"/>
      <c r="FGN1130" s="54"/>
      <c r="FGO1130" s="52"/>
      <c r="FGP1130" s="53"/>
      <c r="FGQ1130" s="54"/>
      <c r="FGR1130" s="52"/>
      <c r="FGS1130" s="53"/>
      <c r="FGT1130" s="54"/>
      <c r="FGU1130" s="52"/>
      <c r="FGV1130" s="53"/>
      <c r="FGW1130" s="54"/>
      <c r="FGX1130" s="52"/>
      <c r="FGY1130" s="53"/>
      <c r="FGZ1130" s="54"/>
      <c r="FHA1130" s="52"/>
      <c r="FHB1130" s="53"/>
      <c r="FHC1130" s="54"/>
      <c r="FHD1130" s="52"/>
      <c r="FHE1130" s="53"/>
      <c r="FHF1130" s="54"/>
      <c r="FHG1130" s="52"/>
      <c r="FHH1130" s="53"/>
      <c r="FHI1130" s="54"/>
      <c r="FHJ1130" s="52"/>
      <c r="FHK1130" s="53"/>
      <c r="FHL1130" s="54"/>
      <c r="FHM1130" s="52"/>
      <c r="FHN1130" s="53"/>
      <c r="FHO1130" s="54"/>
      <c r="FHP1130" s="52"/>
      <c r="FHQ1130" s="53"/>
      <c r="FHR1130" s="54"/>
      <c r="FHS1130" s="52"/>
      <c r="FHT1130" s="53"/>
      <c r="FHU1130" s="54"/>
      <c r="FHV1130" s="52"/>
      <c r="FHW1130" s="53"/>
      <c r="FHX1130" s="54"/>
      <c r="FHY1130" s="52"/>
      <c r="FHZ1130" s="53"/>
      <c r="FIA1130" s="54"/>
      <c r="FIB1130" s="52"/>
      <c r="FIC1130" s="53"/>
      <c r="FID1130" s="54"/>
      <c r="FIE1130" s="52"/>
      <c r="FIF1130" s="53"/>
      <c r="FIG1130" s="54"/>
      <c r="FIH1130" s="52"/>
      <c r="FII1130" s="53"/>
      <c r="FIJ1130" s="54"/>
      <c r="FIK1130" s="52"/>
      <c r="FIL1130" s="53"/>
      <c r="FIM1130" s="54"/>
      <c r="FIN1130" s="52"/>
      <c r="FIO1130" s="53"/>
      <c r="FIP1130" s="54"/>
      <c r="FIQ1130" s="52"/>
      <c r="FIR1130" s="53"/>
      <c r="FIS1130" s="54"/>
      <c r="FIT1130" s="52"/>
      <c r="FIU1130" s="53"/>
      <c r="FIV1130" s="54"/>
      <c r="FIW1130" s="52"/>
      <c r="FIX1130" s="53"/>
      <c r="FIY1130" s="54"/>
      <c r="FIZ1130" s="52"/>
      <c r="FJA1130" s="53"/>
      <c r="FJB1130" s="54"/>
      <c r="FJC1130" s="52"/>
      <c r="FJD1130" s="53"/>
      <c r="FJE1130" s="54"/>
      <c r="FJF1130" s="52"/>
      <c r="FJG1130" s="53"/>
      <c r="FJH1130" s="54"/>
      <c r="FJI1130" s="52"/>
      <c r="FJJ1130" s="53"/>
      <c r="FJK1130" s="54"/>
      <c r="FJL1130" s="52"/>
      <c r="FJM1130" s="53"/>
      <c r="FJN1130" s="54"/>
      <c r="FJO1130" s="52"/>
      <c r="FJP1130" s="53"/>
      <c r="FJQ1130" s="54"/>
      <c r="FJR1130" s="52"/>
      <c r="FJS1130" s="53"/>
      <c r="FJT1130" s="54"/>
      <c r="FJU1130" s="52"/>
      <c r="FJV1130" s="53"/>
      <c r="FJW1130" s="54"/>
      <c r="FJX1130" s="52"/>
      <c r="FJY1130" s="53"/>
      <c r="FJZ1130" s="54"/>
      <c r="FKA1130" s="52"/>
      <c r="FKB1130" s="53"/>
      <c r="FKC1130" s="54"/>
      <c r="FKD1130" s="52"/>
      <c r="FKE1130" s="53"/>
      <c r="FKF1130" s="54"/>
      <c r="FKG1130" s="52"/>
      <c r="FKH1130" s="53"/>
      <c r="FKI1130" s="54"/>
      <c r="FKJ1130" s="52"/>
      <c r="FKK1130" s="53"/>
      <c r="FKL1130" s="54"/>
      <c r="FKM1130" s="52"/>
      <c r="FKN1130" s="53"/>
      <c r="FKO1130" s="54"/>
      <c r="FKP1130" s="52"/>
      <c r="FKQ1130" s="53"/>
      <c r="FKR1130" s="54"/>
      <c r="FKS1130" s="52"/>
      <c r="FKT1130" s="53"/>
      <c r="FKU1130" s="54"/>
      <c r="FKV1130" s="52"/>
      <c r="FKW1130" s="53"/>
      <c r="FKX1130" s="54"/>
      <c r="FKY1130" s="52"/>
      <c r="FKZ1130" s="53"/>
      <c r="FLA1130" s="54"/>
      <c r="FLB1130" s="52"/>
      <c r="FLC1130" s="53"/>
      <c r="FLD1130" s="54"/>
      <c r="FLE1130" s="52"/>
      <c r="FLF1130" s="53"/>
      <c r="FLG1130" s="54"/>
      <c r="FLH1130" s="52"/>
      <c r="FLI1130" s="53"/>
      <c r="FLJ1130" s="54"/>
      <c r="FLK1130" s="52"/>
      <c r="FLL1130" s="53"/>
      <c r="FLM1130" s="54"/>
      <c r="FLN1130" s="52"/>
      <c r="FLO1130" s="53"/>
      <c r="FLP1130" s="54"/>
      <c r="FLQ1130" s="52"/>
      <c r="FLR1130" s="53"/>
      <c r="FLS1130" s="54"/>
      <c r="FLT1130" s="52"/>
      <c r="FLU1130" s="53"/>
      <c r="FLV1130" s="54"/>
      <c r="FLW1130" s="52"/>
      <c r="FLX1130" s="53"/>
      <c r="FLY1130" s="54"/>
      <c r="FLZ1130" s="52"/>
      <c r="FMA1130" s="53"/>
      <c r="FMB1130" s="54"/>
      <c r="FMC1130" s="52"/>
      <c r="FMD1130" s="53"/>
      <c r="FME1130" s="54"/>
      <c r="FMF1130" s="52"/>
      <c r="FMG1130" s="53"/>
      <c r="FMH1130" s="54"/>
      <c r="FMI1130" s="52"/>
      <c r="FMJ1130" s="53"/>
      <c r="FMK1130" s="54"/>
      <c r="FML1130" s="52"/>
      <c r="FMM1130" s="53"/>
      <c r="FMN1130" s="54"/>
      <c r="FMO1130" s="52"/>
      <c r="FMP1130" s="53"/>
      <c r="FMQ1130" s="54"/>
      <c r="FMR1130" s="52"/>
      <c r="FMS1130" s="53"/>
      <c r="FMT1130" s="54"/>
      <c r="FMU1130" s="52"/>
      <c r="FMV1130" s="53"/>
      <c r="FMW1130" s="54"/>
      <c r="FMX1130" s="52"/>
      <c r="FMY1130" s="53"/>
      <c r="FMZ1130" s="54"/>
      <c r="FNA1130" s="52"/>
      <c r="FNB1130" s="53"/>
      <c r="FNC1130" s="54"/>
      <c r="FND1130" s="52"/>
      <c r="FNE1130" s="53"/>
      <c r="FNF1130" s="54"/>
      <c r="FNG1130" s="52"/>
      <c r="FNH1130" s="53"/>
      <c r="FNI1130" s="54"/>
      <c r="FNJ1130" s="52"/>
      <c r="FNK1130" s="53"/>
      <c r="FNL1130" s="54"/>
      <c r="FNM1130" s="52"/>
      <c r="FNN1130" s="53"/>
      <c r="FNO1130" s="54"/>
      <c r="FNP1130" s="52"/>
      <c r="FNQ1130" s="53"/>
      <c r="FNR1130" s="54"/>
      <c r="FNS1130" s="52"/>
      <c r="FNT1130" s="53"/>
      <c r="FNU1130" s="54"/>
      <c r="FNV1130" s="52"/>
      <c r="FNW1130" s="53"/>
      <c r="FNX1130" s="54"/>
      <c r="FNY1130" s="52"/>
      <c r="FNZ1130" s="53"/>
      <c r="FOA1130" s="54"/>
      <c r="FOB1130" s="52"/>
      <c r="FOC1130" s="53"/>
      <c r="FOD1130" s="54"/>
      <c r="FOE1130" s="52"/>
      <c r="FOF1130" s="53"/>
      <c r="FOG1130" s="54"/>
      <c r="FOH1130" s="52"/>
      <c r="FOI1130" s="53"/>
      <c r="FOJ1130" s="54"/>
      <c r="FOK1130" s="52"/>
      <c r="FOL1130" s="53"/>
      <c r="FOM1130" s="54"/>
      <c r="FON1130" s="52"/>
      <c r="FOO1130" s="53"/>
      <c r="FOP1130" s="54"/>
      <c r="FOQ1130" s="52"/>
      <c r="FOR1130" s="53"/>
      <c r="FOS1130" s="54"/>
      <c r="FOT1130" s="52"/>
      <c r="FOU1130" s="53"/>
      <c r="FOV1130" s="54"/>
      <c r="FOW1130" s="52"/>
      <c r="FOX1130" s="53"/>
      <c r="FOY1130" s="54"/>
      <c r="FOZ1130" s="52"/>
      <c r="FPA1130" s="53"/>
      <c r="FPB1130" s="54"/>
      <c r="FPC1130" s="52"/>
      <c r="FPD1130" s="53"/>
      <c r="FPE1130" s="54"/>
      <c r="FPF1130" s="52"/>
      <c r="FPG1130" s="53"/>
      <c r="FPH1130" s="54"/>
      <c r="FPI1130" s="52"/>
      <c r="FPJ1130" s="53"/>
      <c r="FPK1130" s="54"/>
      <c r="FPL1130" s="52"/>
      <c r="FPM1130" s="53"/>
      <c r="FPN1130" s="54"/>
      <c r="FPO1130" s="52"/>
      <c r="FPP1130" s="53"/>
      <c r="FPQ1130" s="54"/>
      <c r="FPR1130" s="52"/>
      <c r="FPS1130" s="53"/>
      <c r="FPT1130" s="54"/>
      <c r="FPU1130" s="52"/>
      <c r="FPV1130" s="53"/>
      <c r="FPW1130" s="54"/>
      <c r="FPX1130" s="52"/>
      <c r="FPY1130" s="53"/>
      <c r="FPZ1130" s="54"/>
      <c r="FQA1130" s="52"/>
      <c r="FQB1130" s="53"/>
      <c r="FQC1130" s="54"/>
      <c r="FQD1130" s="52"/>
      <c r="FQE1130" s="53"/>
      <c r="FQF1130" s="54"/>
      <c r="FQG1130" s="52"/>
      <c r="FQH1130" s="53"/>
      <c r="FQI1130" s="54"/>
      <c r="FQJ1130" s="52"/>
      <c r="FQK1130" s="53"/>
      <c r="FQL1130" s="54"/>
      <c r="FQM1130" s="52"/>
      <c r="FQN1130" s="53"/>
      <c r="FQO1130" s="54"/>
      <c r="FQP1130" s="52"/>
      <c r="FQQ1130" s="53"/>
      <c r="FQR1130" s="54"/>
      <c r="FQS1130" s="52"/>
      <c r="FQT1130" s="53"/>
      <c r="FQU1130" s="54"/>
      <c r="FQV1130" s="52"/>
      <c r="FQW1130" s="53"/>
      <c r="FQX1130" s="54"/>
      <c r="FQY1130" s="52"/>
      <c r="FQZ1130" s="53"/>
      <c r="FRA1130" s="54"/>
      <c r="FRB1130" s="52"/>
      <c r="FRC1130" s="53"/>
      <c r="FRD1130" s="54"/>
      <c r="FRE1130" s="52"/>
      <c r="FRF1130" s="53"/>
      <c r="FRG1130" s="54"/>
      <c r="FRH1130" s="52"/>
      <c r="FRI1130" s="53"/>
      <c r="FRJ1130" s="54"/>
      <c r="FRK1130" s="52"/>
      <c r="FRL1130" s="53"/>
      <c r="FRM1130" s="54"/>
      <c r="FRN1130" s="52"/>
      <c r="FRO1130" s="53"/>
      <c r="FRP1130" s="54"/>
      <c r="FRQ1130" s="52"/>
      <c r="FRR1130" s="53"/>
      <c r="FRS1130" s="54"/>
      <c r="FRT1130" s="52"/>
      <c r="FRU1130" s="53"/>
      <c r="FRV1130" s="54"/>
      <c r="FRW1130" s="52"/>
      <c r="FRX1130" s="53"/>
      <c r="FRY1130" s="54"/>
      <c r="FRZ1130" s="52"/>
      <c r="FSA1130" s="53"/>
      <c r="FSB1130" s="54"/>
      <c r="FSC1130" s="52"/>
      <c r="FSD1130" s="53"/>
      <c r="FSE1130" s="54"/>
      <c r="FSF1130" s="52"/>
      <c r="FSG1130" s="53"/>
      <c r="FSH1130" s="54"/>
      <c r="FSI1130" s="52"/>
      <c r="FSJ1130" s="53"/>
      <c r="FSK1130" s="54"/>
      <c r="FSL1130" s="52"/>
      <c r="FSM1130" s="53"/>
      <c r="FSN1130" s="54"/>
      <c r="FSO1130" s="52"/>
      <c r="FSP1130" s="53"/>
      <c r="FSQ1130" s="54"/>
      <c r="FSR1130" s="52"/>
      <c r="FSS1130" s="53"/>
      <c r="FST1130" s="54"/>
      <c r="FSU1130" s="52"/>
      <c r="FSV1130" s="53"/>
      <c r="FSW1130" s="54"/>
      <c r="FSX1130" s="52"/>
      <c r="FSY1130" s="53"/>
      <c r="FSZ1130" s="54"/>
      <c r="FTA1130" s="52"/>
      <c r="FTB1130" s="53"/>
      <c r="FTC1130" s="54"/>
      <c r="FTD1130" s="52"/>
      <c r="FTE1130" s="53"/>
      <c r="FTF1130" s="54"/>
      <c r="FTG1130" s="52"/>
      <c r="FTH1130" s="53"/>
      <c r="FTI1130" s="54"/>
      <c r="FTJ1130" s="52"/>
      <c r="FTK1130" s="53"/>
      <c r="FTL1130" s="54"/>
      <c r="FTM1130" s="52"/>
      <c r="FTN1130" s="53"/>
      <c r="FTO1130" s="54"/>
      <c r="FTP1130" s="52"/>
      <c r="FTQ1130" s="53"/>
      <c r="FTR1130" s="54"/>
      <c r="FTS1130" s="52"/>
      <c r="FTT1130" s="53"/>
      <c r="FTU1130" s="54"/>
      <c r="FTV1130" s="52"/>
      <c r="FTW1130" s="53"/>
      <c r="FTX1130" s="54"/>
      <c r="FTY1130" s="52"/>
      <c r="FTZ1130" s="53"/>
      <c r="FUA1130" s="54"/>
      <c r="FUB1130" s="52"/>
      <c r="FUC1130" s="53"/>
      <c r="FUD1130" s="54"/>
      <c r="FUE1130" s="52"/>
      <c r="FUF1130" s="53"/>
      <c r="FUG1130" s="54"/>
      <c r="FUH1130" s="52"/>
      <c r="FUI1130" s="53"/>
      <c r="FUJ1130" s="54"/>
      <c r="FUK1130" s="52"/>
      <c r="FUL1130" s="53"/>
      <c r="FUM1130" s="54"/>
      <c r="FUN1130" s="52"/>
      <c r="FUO1130" s="53"/>
      <c r="FUP1130" s="54"/>
      <c r="FUQ1130" s="52"/>
      <c r="FUR1130" s="53"/>
      <c r="FUS1130" s="54"/>
      <c r="FUT1130" s="52"/>
      <c r="FUU1130" s="53"/>
      <c r="FUV1130" s="54"/>
      <c r="FUW1130" s="52"/>
      <c r="FUX1130" s="53"/>
      <c r="FUY1130" s="54"/>
      <c r="FUZ1130" s="52"/>
      <c r="FVA1130" s="53"/>
      <c r="FVB1130" s="54"/>
      <c r="FVC1130" s="52"/>
      <c r="FVD1130" s="53"/>
      <c r="FVE1130" s="54"/>
      <c r="FVF1130" s="52"/>
      <c r="FVG1130" s="53"/>
      <c r="FVH1130" s="54"/>
      <c r="FVI1130" s="52"/>
      <c r="FVJ1130" s="53"/>
      <c r="FVK1130" s="54"/>
      <c r="FVL1130" s="52"/>
      <c r="FVM1130" s="53"/>
      <c r="FVN1130" s="54"/>
      <c r="FVO1130" s="52"/>
      <c r="FVP1130" s="53"/>
      <c r="FVQ1130" s="54"/>
      <c r="FVR1130" s="52"/>
      <c r="FVS1130" s="53"/>
      <c r="FVT1130" s="54"/>
      <c r="FVU1130" s="52"/>
      <c r="FVV1130" s="53"/>
      <c r="FVW1130" s="54"/>
      <c r="FVX1130" s="52"/>
      <c r="FVY1130" s="53"/>
      <c r="FVZ1130" s="54"/>
      <c r="FWA1130" s="52"/>
      <c r="FWB1130" s="53"/>
      <c r="FWC1130" s="54"/>
      <c r="FWD1130" s="52"/>
      <c r="FWE1130" s="53"/>
      <c r="FWF1130" s="54"/>
      <c r="FWG1130" s="52"/>
      <c r="FWH1130" s="53"/>
      <c r="FWI1130" s="54"/>
      <c r="FWJ1130" s="52"/>
      <c r="FWK1130" s="53"/>
      <c r="FWL1130" s="54"/>
      <c r="FWM1130" s="52"/>
      <c r="FWN1130" s="53"/>
      <c r="FWO1130" s="54"/>
      <c r="FWP1130" s="52"/>
      <c r="FWQ1130" s="53"/>
      <c r="FWR1130" s="54"/>
      <c r="FWS1130" s="52"/>
      <c r="FWT1130" s="53"/>
      <c r="FWU1130" s="54"/>
      <c r="FWV1130" s="52"/>
      <c r="FWW1130" s="53"/>
      <c r="FWX1130" s="54"/>
      <c r="FWY1130" s="52"/>
      <c r="FWZ1130" s="53"/>
      <c r="FXA1130" s="54"/>
      <c r="FXB1130" s="52"/>
      <c r="FXC1130" s="53"/>
      <c r="FXD1130" s="54"/>
      <c r="FXE1130" s="52"/>
      <c r="FXF1130" s="53"/>
      <c r="FXG1130" s="54"/>
      <c r="FXH1130" s="52"/>
      <c r="FXI1130" s="53"/>
      <c r="FXJ1130" s="54"/>
      <c r="FXK1130" s="52"/>
      <c r="FXL1130" s="53"/>
      <c r="FXM1130" s="54"/>
      <c r="FXN1130" s="52"/>
      <c r="FXO1130" s="53"/>
      <c r="FXP1130" s="54"/>
      <c r="FXQ1130" s="52"/>
      <c r="FXR1130" s="53"/>
      <c r="FXS1130" s="54"/>
      <c r="FXT1130" s="52"/>
      <c r="FXU1130" s="53"/>
      <c r="FXV1130" s="54"/>
      <c r="FXW1130" s="52"/>
      <c r="FXX1130" s="53"/>
      <c r="FXY1130" s="54"/>
      <c r="FXZ1130" s="52"/>
      <c r="FYA1130" s="53"/>
      <c r="FYB1130" s="54"/>
      <c r="FYC1130" s="52"/>
      <c r="FYD1130" s="53"/>
      <c r="FYE1130" s="54"/>
      <c r="FYF1130" s="52"/>
      <c r="FYG1130" s="53"/>
      <c r="FYH1130" s="54"/>
      <c r="FYI1130" s="52"/>
      <c r="FYJ1130" s="53"/>
      <c r="FYK1130" s="54"/>
      <c r="FYL1130" s="52"/>
      <c r="FYM1130" s="53"/>
      <c r="FYN1130" s="54"/>
      <c r="FYO1130" s="52"/>
      <c r="FYP1130" s="53"/>
      <c r="FYQ1130" s="54"/>
      <c r="FYR1130" s="52"/>
      <c r="FYS1130" s="53"/>
      <c r="FYT1130" s="54"/>
      <c r="FYU1130" s="52"/>
      <c r="FYV1130" s="53"/>
      <c r="FYW1130" s="54"/>
      <c r="FYX1130" s="52"/>
      <c r="FYY1130" s="53"/>
      <c r="FYZ1130" s="54"/>
      <c r="FZA1130" s="52"/>
      <c r="FZB1130" s="53"/>
      <c r="FZC1130" s="54"/>
      <c r="FZD1130" s="52"/>
      <c r="FZE1130" s="53"/>
      <c r="FZF1130" s="54"/>
      <c r="FZG1130" s="52"/>
      <c r="FZH1130" s="53"/>
      <c r="FZI1130" s="54"/>
      <c r="FZJ1130" s="52"/>
      <c r="FZK1130" s="53"/>
      <c r="FZL1130" s="54"/>
      <c r="FZM1130" s="52"/>
      <c r="FZN1130" s="53"/>
      <c r="FZO1130" s="54"/>
      <c r="FZP1130" s="52"/>
      <c r="FZQ1130" s="53"/>
      <c r="FZR1130" s="54"/>
      <c r="FZS1130" s="52"/>
      <c r="FZT1130" s="53"/>
      <c r="FZU1130" s="54"/>
      <c r="FZV1130" s="52"/>
      <c r="FZW1130" s="53"/>
      <c r="FZX1130" s="54"/>
      <c r="FZY1130" s="52"/>
      <c r="FZZ1130" s="53"/>
      <c r="GAA1130" s="54"/>
      <c r="GAB1130" s="52"/>
      <c r="GAC1130" s="53"/>
      <c r="GAD1130" s="54"/>
      <c r="GAE1130" s="52"/>
      <c r="GAF1130" s="53"/>
      <c r="GAG1130" s="54"/>
      <c r="GAH1130" s="52"/>
      <c r="GAI1130" s="53"/>
      <c r="GAJ1130" s="54"/>
      <c r="GAK1130" s="52"/>
      <c r="GAL1130" s="53"/>
      <c r="GAM1130" s="54"/>
      <c r="GAN1130" s="52"/>
      <c r="GAO1130" s="53"/>
      <c r="GAP1130" s="54"/>
      <c r="GAQ1130" s="52"/>
      <c r="GAR1130" s="53"/>
      <c r="GAS1130" s="54"/>
      <c r="GAT1130" s="52"/>
      <c r="GAU1130" s="53"/>
      <c r="GAV1130" s="54"/>
      <c r="GAW1130" s="52"/>
      <c r="GAX1130" s="53"/>
      <c r="GAY1130" s="54"/>
      <c r="GAZ1130" s="52"/>
      <c r="GBA1130" s="53"/>
      <c r="GBB1130" s="54"/>
      <c r="GBC1130" s="52"/>
      <c r="GBD1130" s="53"/>
      <c r="GBE1130" s="54"/>
      <c r="GBF1130" s="52"/>
      <c r="GBG1130" s="53"/>
      <c r="GBH1130" s="54"/>
      <c r="GBI1130" s="52"/>
      <c r="GBJ1130" s="53"/>
      <c r="GBK1130" s="54"/>
      <c r="GBL1130" s="52"/>
      <c r="GBM1130" s="53"/>
      <c r="GBN1130" s="54"/>
      <c r="GBO1130" s="52"/>
      <c r="GBP1130" s="53"/>
      <c r="GBQ1130" s="54"/>
      <c r="GBR1130" s="52"/>
      <c r="GBS1130" s="53"/>
      <c r="GBT1130" s="54"/>
      <c r="GBU1130" s="52"/>
      <c r="GBV1130" s="53"/>
      <c r="GBW1130" s="54"/>
      <c r="GBX1130" s="52"/>
      <c r="GBY1130" s="53"/>
      <c r="GBZ1130" s="54"/>
      <c r="GCA1130" s="52"/>
      <c r="GCB1130" s="53"/>
      <c r="GCC1130" s="54"/>
      <c r="GCD1130" s="52"/>
      <c r="GCE1130" s="53"/>
      <c r="GCF1130" s="54"/>
      <c r="GCG1130" s="52"/>
      <c r="GCH1130" s="53"/>
      <c r="GCI1130" s="54"/>
      <c r="GCJ1130" s="52"/>
      <c r="GCK1130" s="53"/>
      <c r="GCL1130" s="54"/>
      <c r="GCM1130" s="52"/>
      <c r="GCN1130" s="53"/>
      <c r="GCO1130" s="54"/>
      <c r="GCP1130" s="52"/>
      <c r="GCQ1130" s="53"/>
      <c r="GCR1130" s="54"/>
      <c r="GCS1130" s="52"/>
      <c r="GCT1130" s="53"/>
      <c r="GCU1130" s="54"/>
      <c r="GCV1130" s="52"/>
      <c r="GCW1130" s="53"/>
      <c r="GCX1130" s="54"/>
      <c r="GCY1130" s="52"/>
      <c r="GCZ1130" s="53"/>
      <c r="GDA1130" s="54"/>
      <c r="GDB1130" s="52"/>
      <c r="GDC1130" s="53"/>
      <c r="GDD1130" s="54"/>
      <c r="GDE1130" s="52"/>
      <c r="GDF1130" s="53"/>
      <c r="GDG1130" s="54"/>
      <c r="GDH1130" s="52"/>
      <c r="GDI1130" s="53"/>
      <c r="GDJ1130" s="54"/>
      <c r="GDK1130" s="52"/>
      <c r="GDL1130" s="53"/>
      <c r="GDM1130" s="54"/>
      <c r="GDN1130" s="52"/>
      <c r="GDO1130" s="53"/>
      <c r="GDP1130" s="54"/>
      <c r="GDQ1130" s="52"/>
      <c r="GDR1130" s="53"/>
      <c r="GDS1130" s="54"/>
      <c r="GDT1130" s="52"/>
      <c r="GDU1130" s="53"/>
      <c r="GDV1130" s="54"/>
      <c r="GDW1130" s="52"/>
      <c r="GDX1130" s="53"/>
      <c r="GDY1130" s="54"/>
      <c r="GDZ1130" s="52"/>
      <c r="GEA1130" s="53"/>
      <c r="GEB1130" s="54"/>
      <c r="GEC1130" s="52"/>
      <c r="GED1130" s="53"/>
      <c r="GEE1130" s="54"/>
      <c r="GEF1130" s="52"/>
      <c r="GEG1130" s="53"/>
      <c r="GEH1130" s="54"/>
      <c r="GEI1130" s="52"/>
      <c r="GEJ1130" s="53"/>
      <c r="GEK1130" s="54"/>
      <c r="GEL1130" s="52"/>
      <c r="GEM1130" s="53"/>
      <c r="GEN1130" s="54"/>
      <c r="GEO1130" s="52"/>
      <c r="GEP1130" s="53"/>
      <c r="GEQ1130" s="54"/>
      <c r="GER1130" s="52"/>
      <c r="GES1130" s="53"/>
      <c r="GET1130" s="54"/>
      <c r="GEU1130" s="52"/>
      <c r="GEV1130" s="53"/>
      <c r="GEW1130" s="54"/>
      <c r="GEX1130" s="52"/>
      <c r="GEY1130" s="53"/>
      <c r="GEZ1130" s="54"/>
      <c r="GFA1130" s="52"/>
      <c r="GFB1130" s="53"/>
      <c r="GFC1130" s="54"/>
      <c r="GFD1130" s="52"/>
      <c r="GFE1130" s="53"/>
      <c r="GFF1130" s="54"/>
      <c r="GFG1130" s="52"/>
      <c r="GFH1130" s="53"/>
      <c r="GFI1130" s="54"/>
      <c r="GFJ1130" s="52"/>
      <c r="GFK1130" s="53"/>
      <c r="GFL1130" s="54"/>
      <c r="GFM1130" s="52"/>
      <c r="GFN1130" s="53"/>
      <c r="GFO1130" s="54"/>
      <c r="GFP1130" s="52"/>
      <c r="GFQ1130" s="53"/>
      <c r="GFR1130" s="54"/>
      <c r="GFS1130" s="52"/>
      <c r="GFT1130" s="53"/>
      <c r="GFU1130" s="54"/>
      <c r="GFV1130" s="52"/>
      <c r="GFW1130" s="53"/>
      <c r="GFX1130" s="54"/>
      <c r="GFY1130" s="52"/>
      <c r="GFZ1130" s="53"/>
      <c r="GGA1130" s="54"/>
      <c r="GGB1130" s="52"/>
      <c r="GGC1130" s="53"/>
      <c r="GGD1130" s="54"/>
      <c r="GGE1130" s="52"/>
      <c r="GGF1130" s="53"/>
      <c r="GGG1130" s="54"/>
      <c r="GGH1130" s="52"/>
      <c r="GGI1130" s="53"/>
      <c r="GGJ1130" s="54"/>
      <c r="GGK1130" s="52"/>
      <c r="GGL1130" s="53"/>
      <c r="GGM1130" s="54"/>
      <c r="GGN1130" s="52"/>
      <c r="GGO1130" s="53"/>
      <c r="GGP1130" s="54"/>
      <c r="GGQ1130" s="52"/>
      <c r="GGR1130" s="53"/>
      <c r="GGS1130" s="54"/>
      <c r="GGT1130" s="52"/>
      <c r="GGU1130" s="53"/>
      <c r="GGV1130" s="54"/>
      <c r="GGW1130" s="52"/>
      <c r="GGX1130" s="53"/>
      <c r="GGY1130" s="54"/>
      <c r="GGZ1130" s="52"/>
      <c r="GHA1130" s="53"/>
      <c r="GHB1130" s="54"/>
      <c r="GHC1130" s="52"/>
      <c r="GHD1130" s="53"/>
      <c r="GHE1130" s="54"/>
      <c r="GHF1130" s="52"/>
      <c r="GHG1130" s="53"/>
      <c r="GHH1130" s="54"/>
      <c r="GHI1130" s="52"/>
      <c r="GHJ1130" s="53"/>
      <c r="GHK1130" s="54"/>
      <c r="GHL1130" s="52"/>
      <c r="GHM1130" s="53"/>
      <c r="GHN1130" s="54"/>
      <c r="GHO1130" s="52"/>
      <c r="GHP1130" s="53"/>
      <c r="GHQ1130" s="54"/>
      <c r="GHR1130" s="52"/>
      <c r="GHS1130" s="53"/>
      <c r="GHT1130" s="54"/>
      <c r="GHU1130" s="52"/>
      <c r="GHV1130" s="53"/>
      <c r="GHW1130" s="54"/>
      <c r="GHX1130" s="52"/>
      <c r="GHY1130" s="53"/>
      <c r="GHZ1130" s="54"/>
      <c r="GIA1130" s="52"/>
      <c r="GIB1130" s="53"/>
      <c r="GIC1130" s="54"/>
      <c r="GID1130" s="52"/>
      <c r="GIE1130" s="53"/>
      <c r="GIF1130" s="54"/>
      <c r="GIG1130" s="52"/>
      <c r="GIH1130" s="53"/>
      <c r="GII1130" s="54"/>
      <c r="GIJ1130" s="52"/>
      <c r="GIK1130" s="53"/>
      <c r="GIL1130" s="54"/>
      <c r="GIM1130" s="52"/>
      <c r="GIN1130" s="53"/>
      <c r="GIO1130" s="54"/>
      <c r="GIP1130" s="52"/>
      <c r="GIQ1130" s="53"/>
      <c r="GIR1130" s="54"/>
      <c r="GIS1130" s="52"/>
      <c r="GIT1130" s="53"/>
      <c r="GIU1130" s="54"/>
      <c r="GIV1130" s="52"/>
      <c r="GIW1130" s="53"/>
      <c r="GIX1130" s="54"/>
      <c r="GIY1130" s="52"/>
      <c r="GIZ1130" s="53"/>
      <c r="GJA1130" s="54"/>
      <c r="GJB1130" s="52"/>
      <c r="GJC1130" s="53"/>
      <c r="GJD1130" s="54"/>
      <c r="GJE1130" s="52"/>
      <c r="GJF1130" s="53"/>
      <c r="GJG1130" s="54"/>
      <c r="GJH1130" s="52"/>
      <c r="GJI1130" s="53"/>
      <c r="GJJ1130" s="54"/>
      <c r="GJK1130" s="52"/>
      <c r="GJL1130" s="53"/>
      <c r="GJM1130" s="54"/>
      <c r="GJN1130" s="52"/>
      <c r="GJO1130" s="53"/>
      <c r="GJP1130" s="54"/>
      <c r="GJQ1130" s="52"/>
      <c r="GJR1130" s="53"/>
      <c r="GJS1130" s="54"/>
      <c r="GJT1130" s="52"/>
      <c r="GJU1130" s="53"/>
      <c r="GJV1130" s="54"/>
      <c r="GJW1130" s="52"/>
      <c r="GJX1130" s="53"/>
      <c r="GJY1130" s="54"/>
      <c r="GJZ1130" s="52"/>
      <c r="GKA1130" s="53"/>
      <c r="GKB1130" s="54"/>
      <c r="GKC1130" s="52"/>
      <c r="GKD1130" s="53"/>
      <c r="GKE1130" s="54"/>
      <c r="GKF1130" s="52"/>
      <c r="GKG1130" s="53"/>
      <c r="GKH1130" s="54"/>
      <c r="GKI1130" s="52"/>
      <c r="GKJ1130" s="53"/>
      <c r="GKK1130" s="54"/>
      <c r="GKL1130" s="52"/>
      <c r="GKM1130" s="53"/>
      <c r="GKN1130" s="54"/>
      <c r="GKO1130" s="52"/>
      <c r="GKP1130" s="53"/>
      <c r="GKQ1130" s="54"/>
      <c r="GKR1130" s="52"/>
      <c r="GKS1130" s="53"/>
      <c r="GKT1130" s="54"/>
      <c r="GKU1130" s="52"/>
      <c r="GKV1130" s="53"/>
      <c r="GKW1130" s="54"/>
      <c r="GKX1130" s="52"/>
      <c r="GKY1130" s="53"/>
      <c r="GKZ1130" s="54"/>
      <c r="GLA1130" s="52"/>
      <c r="GLB1130" s="53"/>
      <c r="GLC1130" s="54"/>
      <c r="GLD1130" s="52"/>
      <c r="GLE1130" s="53"/>
      <c r="GLF1130" s="54"/>
      <c r="GLG1130" s="52"/>
      <c r="GLH1130" s="53"/>
      <c r="GLI1130" s="54"/>
      <c r="GLJ1130" s="52"/>
      <c r="GLK1130" s="53"/>
      <c r="GLL1130" s="54"/>
      <c r="GLM1130" s="52"/>
      <c r="GLN1130" s="53"/>
      <c r="GLO1130" s="54"/>
      <c r="GLP1130" s="52"/>
      <c r="GLQ1130" s="53"/>
      <c r="GLR1130" s="54"/>
      <c r="GLS1130" s="52"/>
      <c r="GLT1130" s="53"/>
      <c r="GLU1130" s="54"/>
      <c r="GLV1130" s="52"/>
      <c r="GLW1130" s="53"/>
      <c r="GLX1130" s="54"/>
      <c r="GLY1130" s="52"/>
      <c r="GLZ1130" s="53"/>
      <c r="GMA1130" s="54"/>
      <c r="GMB1130" s="52"/>
      <c r="GMC1130" s="53"/>
      <c r="GMD1130" s="54"/>
      <c r="GME1130" s="52"/>
      <c r="GMF1130" s="53"/>
      <c r="GMG1130" s="54"/>
      <c r="GMH1130" s="52"/>
      <c r="GMI1130" s="53"/>
      <c r="GMJ1130" s="54"/>
      <c r="GMK1130" s="52"/>
      <c r="GML1130" s="53"/>
      <c r="GMM1130" s="54"/>
      <c r="GMN1130" s="52"/>
      <c r="GMO1130" s="53"/>
      <c r="GMP1130" s="54"/>
      <c r="GMQ1130" s="52"/>
      <c r="GMR1130" s="53"/>
      <c r="GMS1130" s="54"/>
      <c r="GMT1130" s="52"/>
      <c r="GMU1130" s="53"/>
      <c r="GMV1130" s="54"/>
      <c r="GMW1130" s="52"/>
      <c r="GMX1130" s="53"/>
      <c r="GMY1130" s="54"/>
      <c r="GMZ1130" s="52"/>
      <c r="GNA1130" s="53"/>
      <c r="GNB1130" s="54"/>
      <c r="GNC1130" s="52"/>
      <c r="GND1130" s="53"/>
      <c r="GNE1130" s="54"/>
      <c r="GNF1130" s="52"/>
      <c r="GNG1130" s="53"/>
      <c r="GNH1130" s="54"/>
      <c r="GNI1130" s="52"/>
      <c r="GNJ1130" s="53"/>
      <c r="GNK1130" s="54"/>
      <c r="GNL1130" s="52"/>
      <c r="GNM1130" s="53"/>
      <c r="GNN1130" s="54"/>
      <c r="GNO1130" s="52"/>
      <c r="GNP1130" s="53"/>
      <c r="GNQ1130" s="54"/>
      <c r="GNR1130" s="52"/>
      <c r="GNS1130" s="53"/>
      <c r="GNT1130" s="54"/>
      <c r="GNU1130" s="52"/>
      <c r="GNV1130" s="53"/>
      <c r="GNW1130" s="54"/>
      <c r="GNX1130" s="52"/>
      <c r="GNY1130" s="53"/>
      <c r="GNZ1130" s="54"/>
      <c r="GOA1130" s="52"/>
      <c r="GOB1130" s="53"/>
      <c r="GOC1130" s="54"/>
      <c r="GOD1130" s="52"/>
      <c r="GOE1130" s="53"/>
      <c r="GOF1130" s="54"/>
      <c r="GOG1130" s="52"/>
      <c r="GOH1130" s="53"/>
      <c r="GOI1130" s="54"/>
      <c r="GOJ1130" s="52"/>
      <c r="GOK1130" s="53"/>
      <c r="GOL1130" s="54"/>
      <c r="GOM1130" s="52"/>
      <c r="GON1130" s="53"/>
      <c r="GOO1130" s="54"/>
      <c r="GOP1130" s="52"/>
      <c r="GOQ1130" s="53"/>
      <c r="GOR1130" s="54"/>
      <c r="GOS1130" s="52"/>
      <c r="GOT1130" s="53"/>
      <c r="GOU1130" s="54"/>
      <c r="GOV1130" s="52"/>
      <c r="GOW1130" s="53"/>
      <c r="GOX1130" s="54"/>
      <c r="GOY1130" s="52"/>
      <c r="GOZ1130" s="53"/>
      <c r="GPA1130" s="54"/>
      <c r="GPB1130" s="52"/>
      <c r="GPC1130" s="53"/>
      <c r="GPD1130" s="54"/>
      <c r="GPE1130" s="52"/>
      <c r="GPF1130" s="53"/>
      <c r="GPG1130" s="54"/>
      <c r="GPH1130" s="52"/>
      <c r="GPI1130" s="53"/>
      <c r="GPJ1130" s="54"/>
      <c r="GPK1130" s="52"/>
      <c r="GPL1130" s="53"/>
      <c r="GPM1130" s="54"/>
      <c r="GPN1130" s="52"/>
      <c r="GPO1130" s="53"/>
      <c r="GPP1130" s="54"/>
      <c r="GPQ1130" s="52"/>
      <c r="GPR1130" s="53"/>
      <c r="GPS1130" s="54"/>
      <c r="GPT1130" s="52"/>
      <c r="GPU1130" s="53"/>
      <c r="GPV1130" s="54"/>
      <c r="GPW1130" s="52"/>
      <c r="GPX1130" s="53"/>
      <c r="GPY1130" s="54"/>
      <c r="GPZ1130" s="52"/>
      <c r="GQA1130" s="53"/>
      <c r="GQB1130" s="54"/>
      <c r="GQC1130" s="52"/>
      <c r="GQD1130" s="53"/>
      <c r="GQE1130" s="54"/>
      <c r="GQF1130" s="52"/>
      <c r="GQG1130" s="53"/>
      <c r="GQH1130" s="54"/>
      <c r="GQI1130" s="52"/>
      <c r="GQJ1130" s="53"/>
      <c r="GQK1130" s="54"/>
      <c r="GQL1130" s="52"/>
      <c r="GQM1130" s="53"/>
      <c r="GQN1130" s="54"/>
      <c r="GQO1130" s="52"/>
      <c r="GQP1130" s="53"/>
      <c r="GQQ1130" s="54"/>
      <c r="GQR1130" s="52"/>
      <c r="GQS1130" s="53"/>
      <c r="GQT1130" s="54"/>
      <c r="GQU1130" s="52"/>
      <c r="GQV1130" s="53"/>
      <c r="GQW1130" s="54"/>
      <c r="GQX1130" s="52"/>
      <c r="GQY1130" s="53"/>
      <c r="GQZ1130" s="54"/>
      <c r="GRA1130" s="52"/>
      <c r="GRB1130" s="53"/>
      <c r="GRC1130" s="54"/>
      <c r="GRD1130" s="52"/>
      <c r="GRE1130" s="53"/>
      <c r="GRF1130" s="54"/>
      <c r="GRG1130" s="52"/>
      <c r="GRH1130" s="53"/>
      <c r="GRI1130" s="54"/>
      <c r="GRJ1130" s="52"/>
      <c r="GRK1130" s="53"/>
      <c r="GRL1130" s="54"/>
      <c r="GRM1130" s="52"/>
      <c r="GRN1130" s="53"/>
      <c r="GRO1130" s="54"/>
      <c r="GRP1130" s="52"/>
      <c r="GRQ1130" s="53"/>
      <c r="GRR1130" s="54"/>
      <c r="GRS1130" s="52"/>
      <c r="GRT1130" s="53"/>
      <c r="GRU1130" s="54"/>
      <c r="GRV1130" s="52"/>
      <c r="GRW1130" s="53"/>
      <c r="GRX1130" s="54"/>
      <c r="GRY1130" s="52"/>
      <c r="GRZ1130" s="53"/>
      <c r="GSA1130" s="54"/>
      <c r="GSB1130" s="52"/>
      <c r="GSC1130" s="53"/>
      <c r="GSD1130" s="54"/>
      <c r="GSE1130" s="52"/>
      <c r="GSF1130" s="53"/>
      <c r="GSG1130" s="54"/>
      <c r="GSH1130" s="52"/>
      <c r="GSI1130" s="53"/>
      <c r="GSJ1130" s="54"/>
      <c r="GSK1130" s="52"/>
      <c r="GSL1130" s="53"/>
      <c r="GSM1130" s="54"/>
      <c r="GSN1130" s="52"/>
      <c r="GSO1130" s="53"/>
      <c r="GSP1130" s="54"/>
      <c r="GSQ1130" s="52"/>
      <c r="GSR1130" s="53"/>
      <c r="GSS1130" s="54"/>
      <c r="GST1130" s="52"/>
      <c r="GSU1130" s="53"/>
      <c r="GSV1130" s="54"/>
      <c r="GSW1130" s="52"/>
      <c r="GSX1130" s="53"/>
      <c r="GSY1130" s="54"/>
      <c r="GSZ1130" s="52"/>
      <c r="GTA1130" s="53"/>
      <c r="GTB1130" s="54"/>
      <c r="GTC1130" s="52"/>
      <c r="GTD1130" s="53"/>
      <c r="GTE1130" s="54"/>
      <c r="GTF1130" s="52"/>
      <c r="GTG1130" s="53"/>
      <c r="GTH1130" s="54"/>
      <c r="GTI1130" s="52"/>
      <c r="GTJ1130" s="53"/>
      <c r="GTK1130" s="54"/>
      <c r="GTL1130" s="52"/>
      <c r="GTM1130" s="53"/>
      <c r="GTN1130" s="54"/>
      <c r="GTO1130" s="52"/>
      <c r="GTP1130" s="53"/>
      <c r="GTQ1130" s="54"/>
      <c r="GTR1130" s="52"/>
      <c r="GTS1130" s="53"/>
      <c r="GTT1130" s="54"/>
      <c r="GTU1130" s="52"/>
      <c r="GTV1130" s="53"/>
      <c r="GTW1130" s="54"/>
      <c r="GTX1130" s="52"/>
      <c r="GTY1130" s="53"/>
      <c r="GTZ1130" s="54"/>
      <c r="GUA1130" s="52"/>
      <c r="GUB1130" s="53"/>
      <c r="GUC1130" s="54"/>
      <c r="GUD1130" s="52"/>
      <c r="GUE1130" s="53"/>
      <c r="GUF1130" s="54"/>
      <c r="GUG1130" s="52"/>
      <c r="GUH1130" s="53"/>
      <c r="GUI1130" s="54"/>
      <c r="GUJ1130" s="52"/>
      <c r="GUK1130" s="53"/>
      <c r="GUL1130" s="54"/>
      <c r="GUM1130" s="52"/>
      <c r="GUN1130" s="53"/>
      <c r="GUO1130" s="54"/>
      <c r="GUP1130" s="52"/>
      <c r="GUQ1130" s="53"/>
      <c r="GUR1130" s="54"/>
      <c r="GUS1130" s="52"/>
      <c r="GUT1130" s="53"/>
      <c r="GUU1130" s="54"/>
      <c r="GUV1130" s="52"/>
      <c r="GUW1130" s="53"/>
      <c r="GUX1130" s="54"/>
      <c r="GUY1130" s="52"/>
      <c r="GUZ1130" s="53"/>
      <c r="GVA1130" s="54"/>
      <c r="GVB1130" s="52"/>
      <c r="GVC1130" s="53"/>
      <c r="GVD1130" s="54"/>
      <c r="GVE1130" s="52"/>
      <c r="GVF1130" s="53"/>
      <c r="GVG1130" s="54"/>
      <c r="GVH1130" s="52"/>
      <c r="GVI1130" s="53"/>
      <c r="GVJ1130" s="54"/>
      <c r="GVK1130" s="52"/>
      <c r="GVL1130" s="53"/>
      <c r="GVM1130" s="54"/>
      <c r="GVN1130" s="52"/>
      <c r="GVO1130" s="53"/>
      <c r="GVP1130" s="54"/>
      <c r="GVQ1130" s="52"/>
      <c r="GVR1130" s="53"/>
      <c r="GVS1130" s="54"/>
      <c r="GVT1130" s="52"/>
      <c r="GVU1130" s="53"/>
      <c r="GVV1130" s="54"/>
      <c r="GVW1130" s="52"/>
      <c r="GVX1130" s="53"/>
      <c r="GVY1130" s="54"/>
      <c r="GVZ1130" s="52"/>
      <c r="GWA1130" s="53"/>
      <c r="GWB1130" s="54"/>
      <c r="GWC1130" s="52"/>
      <c r="GWD1130" s="53"/>
      <c r="GWE1130" s="54"/>
      <c r="GWF1130" s="52"/>
      <c r="GWG1130" s="53"/>
      <c r="GWH1130" s="54"/>
      <c r="GWI1130" s="52"/>
      <c r="GWJ1130" s="53"/>
      <c r="GWK1130" s="54"/>
      <c r="GWL1130" s="52"/>
      <c r="GWM1130" s="53"/>
      <c r="GWN1130" s="54"/>
      <c r="GWO1130" s="52"/>
      <c r="GWP1130" s="53"/>
      <c r="GWQ1130" s="54"/>
      <c r="GWR1130" s="52"/>
      <c r="GWS1130" s="53"/>
      <c r="GWT1130" s="54"/>
      <c r="GWU1130" s="52"/>
      <c r="GWV1130" s="53"/>
      <c r="GWW1130" s="54"/>
      <c r="GWX1130" s="52"/>
      <c r="GWY1130" s="53"/>
      <c r="GWZ1130" s="54"/>
      <c r="GXA1130" s="52"/>
      <c r="GXB1130" s="53"/>
      <c r="GXC1130" s="54"/>
      <c r="GXD1130" s="52"/>
      <c r="GXE1130" s="53"/>
      <c r="GXF1130" s="54"/>
      <c r="GXG1130" s="52"/>
      <c r="GXH1130" s="53"/>
      <c r="GXI1130" s="54"/>
      <c r="GXJ1130" s="52"/>
      <c r="GXK1130" s="53"/>
      <c r="GXL1130" s="54"/>
      <c r="GXM1130" s="52"/>
      <c r="GXN1130" s="53"/>
      <c r="GXO1130" s="54"/>
      <c r="GXP1130" s="52"/>
      <c r="GXQ1130" s="53"/>
      <c r="GXR1130" s="54"/>
      <c r="GXS1130" s="52"/>
      <c r="GXT1130" s="53"/>
      <c r="GXU1130" s="54"/>
      <c r="GXV1130" s="52"/>
      <c r="GXW1130" s="53"/>
      <c r="GXX1130" s="54"/>
      <c r="GXY1130" s="52"/>
      <c r="GXZ1130" s="53"/>
      <c r="GYA1130" s="54"/>
      <c r="GYB1130" s="52"/>
      <c r="GYC1130" s="53"/>
      <c r="GYD1130" s="54"/>
      <c r="GYE1130" s="52"/>
      <c r="GYF1130" s="53"/>
      <c r="GYG1130" s="54"/>
      <c r="GYH1130" s="52"/>
      <c r="GYI1130" s="53"/>
      <c r="GYJ1130" s="54"/>
      <c r="GYK1130" s="52"/>
      <c r="GYL1130" s="53"/>
      <c r="GYM1130" s="54"/>
      <c r="GYN1130" s="52"/>
      <c r="GYO1130" s="53"/>
      <c r="GYP1130" s="54"/>
      <c r="GYQ1130" s="52"/>
      <c r="GYR1130" s="53"/>
      <c r="GYS1130" s="54"/>
      <c r="GYT1130" s="52"/>
      <c r="GYU1130" s="53"/>
      <c r="GYV1130" s="54"/>
      <c r="GYW1130" s="52"/>
      <c r="GYX1130" s="53"/>
      <c r="GYY1130" s="54"/>
      <c r="GYZ1130" s="52"/>
      <c r="GZA1130" s="53"/>
      <c r="GZB1130" s="54"/>
      <c r="GZC1130" s="52"/>
      <c r="GZD1130" s="53"/>
      <c r="GZE1130" s="54"/>
      <c r="GZF1130" s="52"/>
      <c r="GZG1130" s="53"/>
      <c r="GZH1130" s="54"/>
      <c r="GZI1130" s="52"/>
      <c r="GZJ1130" s="53"/>
      <c r="GZK1130" s="54"/>
      <c r="GZL1130" s="52"/>
      <c r="GZM1130" s="53"/>
      <c r="GZN1130" s="54"/>
      <c r="GZO1130" s="52"/>
      <c r="GZP1130" s="53"/>
      <c r="GZQ1130" s="54"/>
      <c r="GZR1130" s="52"/>
      <c r="GZS1130" s="53"/>
      <c r="GZT1130" s="54"/>
      <c r="GZU1130" s="52"/>
      <c r="GZV1130" s="53"/>
      <c r="GZW1130" s="54"/>
      <c r="GZX1130" s="52"/>
      <c r="GZY1130" s="53"/>
      <c r="GZZ1130" s="54"/>
      <c r="HAA1130" s="52"/>
      <c r="HAB1130" s="53"/>
      <c r="HAC1130" s="54"/>
      <c r="HAD1130" s="52"/>
      <c r="HAE1130" s="53"/>
      <c r="HAF1130" s="54"/>
      <c r="HAG1130" s="52"/>
      <c r="HAH1130" s="53"/>
      <c r="HAI1130" s="54"/>
      <c r="HAJ1130" s="52"/>
      <c r="HAK1130" s="53"/>
      <c r="HAL1130" s="54"/>
      <c r="HAM1130" s="52"/>
      <c r="HAN1130" s="53"/>
      <c r="HAO1130" s="54"/>
      <c r="HAP1130" s="52"/>
      <c r="HAQ1130" s="53"/>
      <c r="HAR1130" s="54"/>
      <c r="HAS1130" s="52"/>
      <c r="HAT1130" s="53"/>
      <c r="HAU1130" s="54"/>
      <c r="HAV1130" s="52"/>
      <c r="HAW1130" s="53"/>
      <c r="HAX1130" s="54"/>
      <c r="HAY1130" s="52"/>
      <c r="HAZ1130" s="53"/>
      <c r="HBA1130" s="54"/>
      <c r="HBB1130" s="52"/>
      <c r="HBC1130" s="53"/>
      <c r="HBD1130" s="54"/>
      <c r="HBE1130" s="52"/>
      <c r="HBF1130" s="53"/>
      <c r="HBG1130" s="54"/>
      <c r="HBH1130" s="52"/>
      <c r="HBI1130" s="53"/>
      <c r="HBJ1130" s="54"/>
      <c r="HBK1130" s="52"/>
      <c r="HBL1130" s="53"/>
      <c r="HBM1130" s="54"/>
      <c r="HBN1130" s="52"/>
      <c r="HBO1130" s="53"/>
      <c r="HBP1130" s="54"/>
      <c r="HBQ1130" s="52"/>
      <c r="HBR1130" s="53"/>
      <c r="HBS1130" s="54"/>
      <c r="HBT1130" s="52"/>
      <c r="HBU1130" s="53"/>
      <c r="HBV1130" s="54"/>
      <c r="HBW1130" s="52"/>
      <c r="HBX1130" s="53"/>
      <c r="HBY1130" s="54"/>
      <c r="HBZ1130" s="52"/>
      <c r="HCA1130" s="53"/>
      <c r="HCB1130" s="54"/>
      <c r="HCC1130" s="52"/>
      <c r="HCD1130" s="53"/>
      <c r="HCE1130" s="54"/>
      <c r="HCF1130" s="52"/>
      <c r="HCG1130" s="53"/>
      <c r="HCH1130" s="54"/>
      <c r="HCI1130" s="52"/>
      <c r="HCJ1130" s="53"/>
      <c r="HCK1130" s="54"/>
      <c r="HCL1130" s="52"/>
      <c r="HCM1130" s="53"/>
      <c r="HCN1130" s="54"/>
      <c r="HCO1130" s="52"/>
      <c r="HCP1130" s="53"/>
      <c r="HCQ1130" s="54"/>
      <c r="HCR1130" s="52"/>
      <c r="HCS1130" s="53"/>
      <c r="HCT1130" s="54"/>
      <c r="HCU1130" s="52"/>
      <c r="HCV1130" s="53"/>
      <c r="HCW1130" s="54"/>
      <c r="HCX1130" s="52"/>
      <c r="HCY1130" s="53"/>
      <c r="HCZ1130" s="54"/>
      <c r="HDA1130" s="52"/>
      <c r="HDB1130" s="53"/>
      <c r="HDC1130" s="54"/>
      <c r="HDD1130" s="52"/>
      <c r="HDE1130" s="53"/>
      <c r="HDF1130" s="54"/>
      <c r="HDG1130" s="52"/>
      <c r="HDH1130" s="53"/>
      <c r="HDI1130" s="54"/>
      <c r="HDJ1130" s="52"/>
      <c r="HDK1130" s="53"/>
      <c r="HDL1130" s="54"/>
      <c r="HDM1130" s="52"/>
      <c r="HDN1130" s="53"/>
      <c r="HDO1130" s="54"/>
      <c r="HDP1130" s="52"/>
      <c r="HDQ1130" s="53"/>
      <c r="HDR1130" s="54"/>
      <c r="HDS1130" s="52"/>
      <c r="HDT1130" s="53"/>
      <c r="HDU1130" s="54"/>
      <c r="HDV1130" s="52"/>
      <c r="HDW1130" s="53"/>
      <c r="HDX1130" s="54"/>
      <c r="HDY1130" s="52"/>
      <c r="HDZ1130" s="53"/>
      <c r="HEA1130" s="54"/>
      <c r="HEB1130" s="52"/>
      <c r="HEC1130" s="53"/>
      <c r="HED1130" s="54"/>
      <c r="HEE1130" s="52"/>
      <c r="HEF1130" s="53"/>
      <c r="HEG1130" s="54"/>
      <c r="HEH1130" s="52"/>
      <c r="HEI1130" s="53"/>
      <c r="HEJ1130" s="54"/>
      <c r="HEK1130" s="52"/>
      <c r="HEL1130" s="53"/>
      <c r="HEM1130" s="54"/>
      <c r="HEN1130" s="52"/>
      <c r="HEO1130" s="53"/>
      <c r="HEP1130" s="54"/>
      <c r="HEQ1130" s="52"/>
      <c r="HER1130" s="53"/>
      <c r="HES1130" s="54"/>
      <c r="HET1130" s="52"/>
      <c r="HEU1130" s="53"/>
      <c r="HEV1130" s="54"/>
      <c r="HEW1130" s="52"/>
      <c r="HEX1130" s="53"/>
      <c r="HEY1130" s="54"/>
      <c r="HEZ1130" s="52"/>
      <c r="HFA1130" s="53"/>
      <c r="HFB1130" s="54"/>
      <c r="HFC1130" s="52"/>
      <c r="HFD1130" s="53"/>
      <c r="HFE1130" s="54"/>
      <c r="HFF1130" s="52"/>
      <c r="HFG1130" s="53"/>
      <c r="HFH1130" s="54"/>
      <c r="HFI1130" s="52"/>
      <c r="HFJ1130" s="53"/>
      <c r="HFK1130" s="54"/>
      <c r="HFL1130" s="52"/>
      <c r="HFM1130" s="53"/>
      <c r="HFN1130" s="54"/>
      <c r="HFO1130" s="52"/>
      <c r="HFP1130" s="53"/>
      <c r="HFQ1130" s="54"/>
      <c r="HFR1130" s="52"/>
      <c r="HFS1130" s="53"/>
      <c r="HFT1130" s="54"/>
      <c r="HFU1130" s="52"/>
      <c r="HFV1130" s="53"/>
      <c r="HFW1130" s="54"/>
      <c r="HFX1130" s="52"/>
      <c r="HFY1130" s="53"/>
      <c r="HFZ1130" s="54"/>
      <c r="HGA1130" s="52"/>
      <c r="HGB1130" s="53"/>
      <c r="HGC1130" s="54"/>
      <c r="HGD1130" s="52"/>
      <c r="HGE1130" s="53"/>
      <c r="HGF1130" s="54"/>
      <c r="HGG1130" s="52"/>
      <c r="HGH1130" s="53"/>
      <c r="HGI1130" s="54"/>
      <c r="HGJ1130" s="52"/>
      <c r="HGK1130" s="53"/>
      <c r="HGL1130" s="54"/>
      <c r="HGM1130" s="52"/>
      <c r="HGN1130" s="53"/>
      <c r="HGO1130" s="54"/>
      <c r="HGP1130" s="52"/>
      <c r="HGQ1130" s="53"/>
      <c r="HGR1130" s="54"/>
      <c r="HGS1130" s="52"/>
      <c r="HGT1130" s="53"/>
      <c r="HGU1130" s="54"/>
      <c r="HGV1130" s="52"/>
      <c r="HGW1130" s="53"/>
      <c r="HGX1130" s="54"/>
      <c r="HGY1130" s="52"/>
      <c r="HGZ1130" s="53"/>
      <c r="HHA1130" s="54"/>
      <c r="HHB1130" s="52"/>
      <c r="HHC1130" s="53"/>
      <c r="HHD1130" s="54"/>
      <c r="HHE1130" s="52"/>
      <c r="HHF1130" s="53"/>
      <c r="HHG1130" s="54"/>
      <c r="HHH1130" s="52"/>
      <c r="HHI1130" s="53"/>
      <c r="HHJ1130" s="54"/>
      <c r="HHK1130" s="52"/>
      <c r="HHL1130" s="53"/>
      <c r="HHM1130" s="54"/>
      <c r="HHN1130" s="52"/>
      <c r="HHO1130" s="53"/>
      <c r="HHP1130" s="54"/>
      <c r="HHQ1130" s="52"/>
      <c r="HHR1130" s="53"/>
      <c r="HHS1130" s="54"/>
      <c r="HHT1130" s="52"/>
      <c r="HHU1130" s="53"/>
      <c r="HHV1130" s="54"/>
      <c r="HHW1130" s="52"/>
      <c r="HHX1130" s="53"/>
      <c r="HHY1130" s="54"/>
      <c r="HHZ1130" s="52"/>
      <c r="HIA1130" s="53"/>
      <c r="HIB1130" s="54"/>
      <c r="HIC1130" s="52"/>
      <c r="HID1130" s="53"/>
      <c r="HIE1130" s="54"/>
      <c r="HIF1130" s="52"/>
      <c r="HIG1130" s="53"/>
      <c r="HIH1130" s="54"/>
      <c r="HII1130" s="52"/>
      <c r="HIJ1130" s="53"/>
      <c r="HIK1130" s="54"/>
      <c r="HIL1130" s="52"/>
      <c r="HIM1130" s="53"/>
      <c r="HIN1130" s="54"/>
      <c r="HIO1130" s="52"/>
      <c r="HIP1130" s="53"/>
      <c r="HIQ1130" s="54"/>
      <c r="HIR1130" s="52"/>
      <c r="HIS1130" s="53"/>
      <c r="HIT1130" s="54"/>
      <c r="HIU1130" s="52"/>
      <c r="HIV1130" s="53"/>
      <c r="HIW1130" s="54"/>
      <c r="HIX1130" s="52"/>
      <c r="HIY1130" s="53"/>
      <c r="HIZ1130" s="54"/>
      <c r="HJA1130" s="52"/>
      <c r="HJB1130" s="53"/>
      <c r="HJC1130" s="54"/>
      <c r="HJD1130" s="52"/>
      <c r="HJE1130" s="53"/>
      <c r="HJF1130" s="54"/>
      <c r="HJG1130" s="52"/>
      <c r="HJH1130" s="53"/>
      <c r="HJI1130" s="54"/>
      <c r="HJJ1130" s="52"/>
      <c r="HJK1130" s="53"/>
      <c r="HJL1130" s="54"/>
      <c r="HJM1130" s="52"/>
      <c r="HJN1130" s="53"/>
      <c r="HJO1130" s="54"/>
      <c r="HJP1130" s="52"/>
      <c r="HJQ1130" s="53"/>
      <c r="HJR1130" s="54"/>
      <c r="HJS1130" s="52"/>
      <c r="HJT1130" s="53"/>
      <c r="HJU1130" s="54"/>
      <c r="HJV1130" s="52"/>
      <c r="HJW1130" s="53"/>
      <c r="HJX1130" s="54"/>
      <c r="HJY1130" s="52"/>
      <c r="HJZ1130" s="53"/>
      <c r="HKA1130" s="54"/>
      <c r="HKB1130" s="52"/>
      <c r="HKC1130" s="53"/>
      <c r="HKD1130" s="54"/>
      <c r="HKE1130" s="52"/>
      <c r="HKF1130" s="53"/>
      <c r="HKG1130" s="54"/>
      <c r="HKH1130" s="52"/>
      <c r="HKI1130" s="53"/>
      <c r="HKJ1130" s="54"/>
      <c r="HKK1130" s="52"/>
      <c r="HKL1130" s="53"/>
      <c r="HKM1130" s="54"/>
      <c r="HKN1130" s="52"/>
      <c r="HKO1130" s="53"/>
      <c r="HKP1130" s="54"/>
      <c r="HKQ1130" s="52"/>
      <c r="HKR1130" s="53"/>
      <c r="HKS1130" s="54"/>
      <c r="HKT1130" s="52"/>
      <c r="HKU1130" s="53"/>
      <c r="HKV1130" s="54"/>
      <c r="HKW1130" s="52"/>
      <c r="HKX1130" s="53"/>
      <c r="HKY1130" s="54"/>
      <c r="HKZ1130" s="52"/>
      <c r="HLA1130" s="53"/>
      <c r="HLB1130" s="54"/>
      <c r="HLC1130" s="52"/>
      <c r="HLD1130" s="53"/>
      <c r="HLE1130" s="54"/>
      <c r="HLF1130" s="52"/>
      <c r="HLG1130" s="53"/>
      <c r="HLH1130" s="54"/>
      <c r="HLI1130" s="52"/>
      <c r="HLJ1130" s="53"/>
      <c r="HLK1130" s="54"/>
      <c r="HLL1130" s="52"/>
      <c r="HLM1130" s="53"/>
      <c r="HLN1130" s="54"/>
      <c r="HLO1130" s="52"/>
      <c r="HLP1130" s="53"/>
      <c r="HLQ1130" s="54"/>
      <c r="HLR1130" s="52"/>
      <c r="HLS1130" s="53"/>
      <c r="HLT1130" s="54"/>
      <c r="HLU1130" s="52"/>
      <c r="HLV1130" s="53"/>
      <c r="HLW1130" s="54"/>
      <c r="HLX1130" s="52"/>
      <c r="HLY1130" s="53"/>
      <c r="HLZ1130" s="54"/>
      <c r="HMA1130" s="52"/>
      <c r="HMB1130" s="53"/>
      <c r="HMC1130" s="54"/>
      <c r="HMD1130" s="52"/>
      <c r="HME1130" s="53"/>
      <c r="HMF1130" s="54"/>
      <c r="HMG1130" s="52"/>
      <c r="HMH1130" s="53"/>
      <c r="HMI1130" s="54"/>
      <c r="HMJ1130" s="52"/>
      <c r="HMK1130" s="53"/>
      <c r="HML1130" s="54"/>
      <c r="HMM1130" s="52"/>
      <c r="HMN1130" s="53"/>
      <c r="HMO1130" s="54"/>
      <c r="HMP1130" s="52"/>
      <c r="HMQ1130" s="53"/>
      <c r="HMR1130" s="54"/>
      <c r="HMS1130" s="52"/>
      <c r="HMT1130" s="53"/>
      <c r="HMU1130" s="54"/>
      <c r="HMV1130" s="52"/>
      <c r="HMW1130" s="53"/>
      <c r="HMX1130" s="54"/>
      <c r="HMY1130" s="52"/>
      <c r="HMZ1130" s="53"/>
      <c r="HNA1130" s="54"/>
      <c r="HNB1130" s="52"/>
      <c r="HNC1130" s="53"/>
      <c r="HND1130" s="54"/>
      <c r="HNE1130" s="52"/>
      <c r="HNF1130" s="53"/>
      <c r="HNG1130" s="54"/>
      <c r="HNH1130" s="52"/>
      <c r="HNI1130" s="53"/>
      <c r="HNJ1130" s="54"/>
      <c r="HNK1130" s="52"/>
      <c r="HNL1130" s="53"/>
      <c r="HNM1130" s="54"/>
      <c r="HNN1130" s="52"/>
      <c r="HNO1130" s="53"/>
      <c r="HNP1130" s="54"/>
      <c r="HNQ1130" s="52"/>
      <c r="HNR1130" s="53"/>
      <c r="HNS1130" s="54"/>
      <c r="HNT1130" s="52"/>
      <c r="HNU1130" s="53"/>
      <c r="HNV1130" s="54"/>
      <c r="HNW1130" s="52"/>
      <c r="HNX1130" s="53"/>
      <c r="HNY1130" s="54"/>
      <c r="HNZ1130" s="52"/>
      <c r="HOA1130" s="53"/>
      <c r="HOB1130" s="54"/>
      <c r="HOC1130" s="52"/>
      <c r="HOD1130" s="53"/>
      <c r="HOE1130" s="54"/>
      <c r="HOF1130" s="52"/>
      <c r="HOG1130" s="53"/>
      <c r="HOH1130" s="54"/>
      <c r="HOI1130" s="52"/>
      <c r="HOJ1130" s="53"/>
      <c r="HOK1130" s="54"/>
      <c r="HOL1130" s="52"/>
      <c r="HOM1130" s="53"/>
      <c r="HON1130" s="54"/>
      <c r="HOO1130" s="52"/>
      <c r="HOP1130" s="53"/>
      <c r="HOQ1130" s="54"/>
      <c r="HOR1130" s="52"/>
      <c r="HOS1130" s="53"/>
      <c r="HOT1130" s="54"/>
      <c r="HOU1130" s="52"/>
      <c r="HOV1130" s="53"/>
      <c r="HOW1130" s="54"/>
      <c r="HOX1130" s="52"/>
      <c r="HOY1130" s="53"/>
      <c r="HOZ1130" s="54"/>
      <c r="HPA1130" s="52"/>
      <c r="HPB1130" s="53"/>
      <c r="HPC1130" s="54"/>
      <c r="HPD1130" s="52"/>
      <c r="HPE1130" s="53"/>
      <c r="HPF1130" s="54"/>
      <c r="HPG1130" s="52"/>
      <c r="HPH1130" s="53"/>
      <c r="HPI1130" s="54"/>
      <c r="HPJ1130" s="52"/>
      <c r="HPK1130" s="53"/>
      <c r="HPL1130" s="54"/>
      <c r="HPM1130" s="52"/>
      <c r="HPN1130" s="53"/>
      <c r="HPO1130" s="54"/>
      <c r="HPP1130" s="52"/>
      <c r="HPQ1130" s="53"/>
      <c r="HPR1130" s="54"/>
      <c r="HPS1130" s="52"/>
      <c r="HPT1130" s="53"/>
      <c r="HPU1130" s="54"/>
      <c r="HPV1130" s="52"/>
      <c r="HPW1130" s="53"/>
      <c r="HPX1130" s="54"/>
      <c r="HPY1130" s="52"/>
      <c r="HPZ1130" s="53"/>
      <c r="HQA1130" s="54"/>
      <c r="HQB1130" s="52"/>
      <c r="HQC1130" s="53"/>
      <c r="HQD1130" s="54"/>
      <c r="HQE1130" s="52"/>
      <c r="HQF1130" s="53"/>
      <c r="HQG1130" s="54"/>
      <c r="HQH1130" s="52"/>
      <c r="HQI1130" s="53"/>
      <c r="HQJ1130" s="54"/>
      <c r="HQK1130" s="52"/>
      <c r="HQL1130" s="53"/>
      <c r="HQM1130" s="54"/>
      <c r="HQN1130" s="52"/>
      <c r="HQO1130" s="53"/>
      <c r="HQP1130" s="54"/>
      <c r="HQQ1130" s="52"/>
      <c r="HQR1130" s="53"/>
      <c r="HQS1130" s="54"/>
      <c r="HQT1130" s="52"/>
      <c r="HQU1130" s="53"/>
      <c r="HQV1130" s="54"/>
      <c r="HQW1130" s="52"/>
      <c r="HQX1130" s="53"/>
      <c r="HQY1130" s="54"/>
      <c r="HQZ1130" s="52"/>
      <c r="HRA1130" s="53"/>
      <c r="HRB1130" s="54"/>
      <c r="HRC1130" s="52"/>
      <c r="HRD1130" s="53"/>
      <c r="HRE1130" s="54"/>
      <c r="HRF1130" s="52"/>
      <c r="HRG1130" s="53"/>
      <c r="HRH1130" s="54"/>
      <c r="HRI1130" s="52"/>
      <c r="HRJ1130" s="53"/>
      <c r="HRK1130" s="54"/>
      <c r="HRL1130" s="52"/>
      <c r="HRM1130" s="53"/>
      <c r="HRN1130" s="54"/>
      <c r="HRO1130" s="52"/>
      <c r="HRP1130" s="53"/>
      <c r="HRQ1130" s="54"/>
      <c r="HRR1130" s="52"/>
      <c r="HRS1130" s="53"/>
      <c r="HRT1130" s="54"/>
      <c r="HRU1130" s="52"/>
      <c r="HRV1130" s="53"/>
      <c r="HRW1130" s="54"/>
      <c r="HRX1130" s="52"/>
      <c r="HRY1130" s="53"/>
      <c r="HRZ1130" s="54"/>
      <c r="HSA1130" s="52"/>
      <c r="HSB1130" s="53"/>
      <c r="HSC1130" s="54"/>
      <c r="HSD1130" s="52"/>
      <c r="HSE1130" s="53"/>
      <c r="HSF1130" s="54"/>
      <c r="HSG1130" s="52"/>
      <c r="HSH1130" s="53"/>
      <c r="HSI1130" s="54"/>
      <c r="HSJ1130" s="52"/>
      <c r="HSK1130" s="53"/>
      <c r="HSL1130" s="54"/>
      <c r="HSM1130" s="52"/>
      <c r="HSN1130" s="53"/>
      <c r="HSO1130" s="54"/>
      <c r="HSP1130" s="52"/>
      <c r="HSQ1130" s="53"/>
      <c r="HSR1130" s="54"/>
      <c r="HSS1130" s="52"/>
      <c r="HST1130" s="53"/>
      <c r="HSU1130" s="54"/>
      <c r="HSV1130" s="52"/>
      <c r="HSW1130" s="53"/>
      <c r="HSX1130" s="54"/>
      <c r="HSY1130" s="52"/>
      <c r="HSZ1130" s="53"/>
      <c r="HTA1130" s="54"/>
      <c r="HTB1130" s="52"/>
      <c r="HTC1130" s="53"/>
      <c r="HTD1130" s="54"/>
      <c r="HTE1130" s="52"/>
      <c r="HTF1130" s="53"/>
      <c r="HTG1130" s="54"/>
      <c r="HTH1130" s="52"/>
      <c r="HTI1130" s="53"/>
      <c r="HTJ1130" s="54"/>
      <c r="HTK1130" s="52"/>
      <c r="HTL1130" s="53"/>
      <c r="HTM1130" s="54"/>
      <c r="HTN1130" s="52"/>
      <c r="HTO1130" s="53"/>
      <c r="HTP1130" s="54"/>
      <c r="HTQ1130" s="52"/>
      <c r="HTR1130" s="53"/>
      <c r="HTS1130" s="54"/>
      <c r="HTT1130" s="52"/>
      <c r="HTU1130" s="53"/>
      <c r="HTV1130" s="54"/>
      <c r="HTW1130" s="52"/>
      <c r="HTX1130" s="53"/>
      <c r="HTY1130" s="54"/>
      <c r="HTZ1130" s="52"/>
      <c r="HUA1130" s="53"/>
      <c r="HUB1130" s="54"/>
      <c r="HUC1130" s="52"/>
      <c r="HUD1130" s="53"/>
      <c r="HUE1130" s="54"/>
      <c r="HUF1130" s="52"/>
      <c r="HUG1130" s="53"/>
      <c r="HUH1130" s="54"/>
      <c r="HUI1130" s="52"/>
      <c r="HUJ1130" s="53"/>
      <c r="HUK1130" s="54"/>
      <c r="HUL1130" s="52"/>
      <c r="HUM1130" s="53"/>
      <c r="HUN1130" s="54"/>
      <c r="HUO1130" s="52"/>
      <c r="HUP1130" s="53"/>
      <c r="HUQ1130" s="54"/>
      <c r="HUR1130" s="52"/>
      <c r="HUS1130" s="53"/>
      <c r="HUT1130" s="54"/>
      <c r="HUU1130" s="52"/>
      <c r="HUV1130" s="53"/>
      <c r="HUW1130" s="54"/>
      <c r="HUX1130" s="52"/>
      <c r="HUY1130" s="53"/>
      <c r="HUZ1130" s="54"/>
      <c r="HVA1130" s="52"/>
      <c r="HVB1130" s="53"/>
      <c r="HVC1130" s="54"/>
      <c r="HVD1130" s="52"/>
      <c r="HVE1130" s="53"/>
      <c r="HVF1130" s="54"/>
      <c r="HVG1130" s="52"/>
      <c r="HVH1130" s="53"/>
      <c r="HVI1130" s="54"/>
      <c r="HVJ1130" s="52"/>
      <c r="HVK1130" s="53"/>
      <c r="HVL1130" s="54"/>
      <c r="HVM1130" s="52"/>
      <c r="HVN1130" s="53"/>
      <c r="HVO1130" s="54"/>
      <c r="HVP1130" s="52"/>
      <c r="HVQ1130" s="53"/>
      <c r="HVR1130" s="54"/>
      <c r="HVS1130" s="52"/>
      <c r="HVT1130" s="53"/>
      <c r="HVU1130" s="54"/>
      <c r="HVV1130" s="52"/>
      <c r="HVW1130" s="53"/>
      <c r="HVX1130" s="54"/>
      <c r="HVY1130" s="52"/>
      <c r="HVZ1130" s="53"/>
      <c r="HWA1130" s="54"/>
      <c r="HWB1130" s="52"/>
      <c r="HWC1130" s="53"/>
      <c r="HWD1130" s="54"/>
      <c r="HWE1130" s="52"/>
      <c r="HWF1130" s="53"/>
      <c r="HWG1130" s="54"/>
      <c r="HWH1130" s="52"/>
      <c r="HWI1130" s="53"/>
      <c r="HWJ1130" s="54"/>
      <c r="HWK1130" s="52"/>
      <c r="HWL1130" s="53"/>
      <c r="HWM1130" s="54"/>
      <c r="HWN1130" s="52"/>
      <c r="HWO1130" s="53"/>
      <c r="HWP1130" s="54"/>
      <c r="HWQ1130" s="52"/>
      <c r="HWR1130" s="53"/>
      <c r="HWS1130" s="54"/>
      <c r="HWT1130" s="52"/>
      <c r="HWU1130" s="53"/>
      <c r="HWV1130" s="54"/>
      <c r="HWW1130" s="52"/>
      <c r="HWX1130" s="53"/>
      <c r="HWY1130" s="54"/>
      <c r="HWZ1130" s="52"/>
      <c r="HXA1130" s="53"/>
      <c r="HXB1130" s="54"/>
      <c r="HXC1130" s="52"/>
      <c r="HXD1130" s="53"/>
      <c r="HXE1130" s="54"/>
      <c r="HXF1130" s="52"/>
      <c r="HXG1130" s="53"/>
      <c r="HXH1130" s="54"/>
      <c r="HXI1130" s="52"/>
      <c r="HXJ1130" s="53"/>
      <c r="HXK1130" s="54"/>
      <c r="HXL1130" s="52"/>
      <c r="HXM1130" s="53"/>
      <c r="HXN1130" s="54"/>
      <c r="HXO1130" s="52"/>
      <c r="HXP1130" s="53"/>
      <c r="HXQ1130" s="54"/>
      <c r="HXR1130" s="52"/>
      <c r="HXS1130" s="53"/>
      <c r="HXT1130" s="54"/>
      <c r="HXU1130" s="52"/>
      <c r="HXV1130" s="53"/>
      <c r="HXW1130" s="54"/>
      <c r="HXX1130" s="52"/>
      <c r="HXY1130" s="53"/>
      <c r="HXZ1130" s="54"/>
      <c r="HYA1130" s="52"/>
      <c r="HYB1130" s="53"/>
      <c r="HYC1130" s="54"/>
      <c r="HYD1130" s="52"/>
      <c r="HYE1130" s="53"/>
      <c r="HYF1130" s="54"/>
      <c r="HYG1130" s="52"/>
      <c r="HYH1130" s="53"/>
      <c r="HYI1130" s="54"/>
      <c r="HYJ1130" s="52"/>
      <c r="HYK1130" s="53"/>
      <c r="HYL1130" s="54"/>
      <c r="HYM1130" s="52"/>
      <c r="HYN1130" s="53"/>
      <c r="HYO1130" s="54"/>
      <c r="HYP1130" s="52"/>
      <c r="HYQ1130" s="53"/>
      <c r="HYR1130" s="54"/>
      <c r="HYS1130" s="52"/>
      <c r="HYT1130" s="53"/>
      <c r="HYU1130" s="54"/>
      <c r="HYV1130" s="52"/>
      <c r="HYW1130" s="53"/>
      <c r="HYX1130" s="54"/>
      <c r="HYY1130" s="52"/>
      <c r="HYZ1130" s="53"/>
      <c r="HZA1130" s="54"/>
      <c r="HZB1130" s="52"/>
      <c r="HZC1130" s="53"/>
      <c r="HZD1130" s="54"/>
      <c r="HZE1130" s="52"/>
      <c r="HZF1130" s="53"/>
      <c r="HZG1130" s="54"/>
      <c r="HZH1130" s="52"/>
      <c r="HZI1130" s="53"/>
      <c r="HZJ1130" s="54"/>
      <c r="HZK1130" s="52"/>
      <c r="HZL1130" s="53"/>
      <c r="HZM1130" s="54"/>
      <c r="HZN1130" s="52"/>
      <c r="HZO1130" s="53"/>
      <c r="HZP1130" s="54"/>
      <c r="HZQ1130" s="52"/>
      <c r="HZR1130" s="53"/>
      <c r="HZS1130" s="54"/>
      <c r="HZT1130" s="52"/>
      <c r="HZU1130" s="53"/>
      <c r="HZV1130" s="54"/>
      <c r="HZW1130" s="52"/>
      <c r="HZX1130" s="53"/>
      <c r="HZY1130" s="54"/>
      <c r="HZZ1130" s="52"/>
      <c r="IAA1130" s="53"/>
      <c r="IAB1130" s="54"/>
      <c r="IAC1130" s="52"/>
      <c r="IAD1130" s="53"/>
      <c r="IAE1130" s="54"/>
      <c r="IAF1130" s="52"/>
      <c r="IAG1130" s="53"/>
      <c r="IAH1130" s="54"/>
      <c r="IAI1130" s="52"/>
      <c r="IAJ1130" s="53"/>
      <c r="IAK1130" s="54"/>
      <c r="IAL1130" s="52"/>
      <c r="IAM1130" s="53"/>
      <c r="IAN1130" s="54"/>
      <c r="IAO1130" s="52"/>
      <c r="IAP1130" s="53"/>
      <c r="IAQ1130" s="54"/>
      <c r="IAR1130" s="52"/>
      <c r="IAS1130" s="53"/>
      <c r="IAT1130" s="54"/>
      <c r="IAU1130" s="52"/>
      <c r="IAV1130" s="53"/>
      <c r="IAW1130" s="54"/>
      <c r="IAX1130" s="52"/>
      <c r="IAY1130" s="53"/>
      <c r="IAZ1130" s="54"/>
      <c r="IBA1130" s="52"/>
      <c r="IBB1130" s="53"/>
      <c r="IBC1130" s="54"/>
      <c r="IBD1130" s="52"/>
      <c r="IBE1130" s="53"/>
      <c r="IBF1130" s="54"/>
      <c r="IBG1130" s="52"/>
      <c r="IBH1130" s="53"/>
      <c r="IBI1130" s="54"/>
      <c r="IBJ1130" s="52"/>
      <c r="IBK1130" s="53"/>
      <c r="IBL1130" s="54"/>
      <c r="IBM1130" s="52"/>
      <c r="IBN1130" s="53"/>
      <c r="IBO1130" s="54"/>
      <c r="IBP1130" s="52"/>
      <c r="IBQ1130" s="53"/>
      <c r="IBR1130" s="54"/>
      <c r="IBS1130" s="52"/>
      <c r="IBT1130" s="53"/>
      <c r="IBU1130" s="54"/>
      <c r="IBV1130" s="52"/>
      <c r="IBW1130" s="53"/>
      <c r="IBX1130" s="54"/>
      <c r="IBY1130" s="52"/>
      <c r="IBZ1130" s="53"/>
      <c r="ICA1130" s="54"/>
      <c r="ICB1130" s="52"/>
      <c r="ICC1130" s="53"/>
      <c r="ICD1130" s="54"/>
      <c r="ICE1130" s="52"/>
      <c r="ICF1130" s="53"/>
      <c r="ICG1130" s="54"/>
      <c r="ICH1130" s="52"/>
      <c r="ICI1130" s="53"/>
      <c r="ICJ1130" s="54"/>
      <c r="ICK1130" s="52"/>
      <c r="ICL1130" s="53"/>
      <c r="ICM1130" s="54"/>
      <c r="ICN1130" s="52"/>
      <c r="ICO1130" s="53"/>
      <c r="ICP1130" s="54"/>
      <c r="ICQ1130" s="52"/>
      <c r="ICR1130" s="53"/>
      <c r="ICS1130" s="54"/>
      <c r="ICT1130" s="52"/>
      <c r="ICU1130" s="53"/>
      <c r="ICV1130" s="54"/>
      <c r="ICW1130" s="52"/>
      <c r="ICX1130" s="53"/>
      <c r="ICY1130" s="54"/>
      <c r="ICZ1130" s="52"/>
      <c r="IDA1130" s="53"/>
      <c r="IDB1130" s="54"/>
      <c r="IDC1130" s="52"/>
      <c r="IDD1130" s="53"/>
      <c r="IDE1130" s="54"/>
      <c r="IDF1130" s="52"/>
      <c r="IDG1130" s="53"/>
      <c r="IDH1130" s="54"/>
      <c r="IDI1130" s="52"/>
      <c r="IDJ1130" s="53"/>
      <c r="IDK1130" s="54"/>
      <c r="IDL1130" s="52"/>
      <c r="IDM1130" s="53"/>
      <c r="IDN1130" s="54"/>
      <c r="IDO1130" s="52"/>
      <c r="IDP1130" s="53"/>
      <c r="IDQ1130" s="54"/>
      <c r="IDR1130" s="52"/>
      <c r="IDS1130" s="53"/>
      <c r="IDT1130" s="54"/>
      <c r="IDU1130" s="52"/>
      <c r="IDV1130" s="53"/>
      <c r="IDW1130" s="54"/>
      <c r="IDX1130" s="52"/>
      <c r="IDY1130" s="53"/>
      <c r="IDZ1130" s="54"/>
      <c r="IEA1130" s="52"/>
      <c r="IEB1130" s="53"/>
      <c r="IEC1130" s="54"/>
      <c r="IED1130" s="52"/>
      <c r="IEE1130" s="53"/>
      <c r="IEF1130" s="54"/>
      <c r="IEG1130" s="52"/>
      <c r="IEH1130" s="53"/>
      <c r="IEI1130" s="54"/>
      <c r="IEJ1130" s="52"/>
      <c r="IEK1130" s="53"/>
      <c r="IEL1130" s="54"/>
      <c r="IEM1130" s="52"/>
      <c r="IEN1130" s="53"/>
      <c r="IEO1130" s="54"/>
      <c r="IEP1130" s="52"/>
      <c r="IEQ1130" s="53"/>
      <c r="IER1130" s="54"/>
      <c r="IES1130" s="52"/>
      <c r="IET1130" s="53"/>
      <c r="IEU1130" s="54"/>
      <c r="IEV1130" s="52"/>
      <c r="IEW1130" s="53"/>
      <c r="IEX1130" s="54"/>
      <c r="IEY1130" s="52"/>
      <c r="IEZ1130" s="53"/>
      <c r="IFA1130" s="54"/>
      <c r="IFB1130" s="52"/>
      <c r="IFC1130" s="53"/>
      <c r="IFD1130" s="54"/>
      <c r="IFE1130" s="52"/>
      <c r="IFF1130" s="53"/>
      <c r="IFG1130" s="54"/>
      <c r="IFH1130" s="52"/>
      <c r="IFI1130" s="53"/>
      <c r="IFJ1130" s="54"/>
      <c r="IFK1130" s="52"/>
      <c r="IFL1130" s="53"/>
      <c r="IFM1130" s="54"/>
      <c r="IFN1130" s="52"/>
      <c r="IFO1130" s="53"/>
      <c r="IFP1130" s="54"/>
      <c r="IFQ1130" s="52"/>
      <c r="IFR1130" s="53"/>
      <c r="IFS1130" s="54"/>
      <c r="IFT1130" s="52"/>
      <c r="IFU1130" s="53"/>
      <c r="IFV1130" s="54"/>
      <c r="IFW1130" s="52"/>
      <c r="IFX1130" s="53"/>
      <c r="IFY1130" s="54"/>
      <c r="IFZ1130" s="52"/>
      <c r="IGA1130" s="53"/>
      <c r="IGB1130" s="54"/>
      <c r="IGC1130" s="52"/>
      <c r="IGD1130" s="53"/>
      <c r="IGE1130" s="54"/>
      <c r="IGF1130" s="52"/>
      <c r="IGG1130" s="53"/>
      <c r="IGH1130" s="54"/>
      <c r="IGI1130" s="52"/>
      <c r="IGJ1130" s="53"/>
      <c r="IGK1130" s="54"/>
      <c r="IGL1130" s="52"/>
      <c r="IGM1130" s="53"/>
      <c r="IGN1130" s="54"/>
      <c r="IGO1130" s="52"/>
      <c r="IGP1130" s="53"/>
      <c r="IGQ1130" s="54"/>
      <c r="IGR1130" s="52"/>
      <c r="IGS1130" s="53"/>
      <c r="IGT1130" s="54"/>
      <c r="IGU1130" s="52"/>
      <c r="IGV1130" s="53"/>
      <c r="IGW1130" s="54"/>
      <c r="IGX1130" s="52"/>
      <c r="IGY1130" s="53"/>
      <c r="IGZ1130" s="54"/>
      <c r="IHA1130" s="52"/>
      <c r="IHB1130" s="53"/>
      <c r="IHC1130" s="54"/>
      <c r="IHD1130" s="52"/>
      <c r="IHE1130" s="53"/>
      <c r="IHF1130" s="54"/>
      <c r="IHG1130" s="52"/>
      <c r="IHH1130" s="53"/>
      <c r="IHI1130" s="54"/>
      <c r="IHJ1130" s="52"/>
      <c r="IHK1130" s="53"/>
      <c r="IHL1130" s="54"/>
      <c r="IHM1130" s="52"/>
      <c r="IHN1130" s="53"/>
      <c r="IHO1130" s="54"/>
      <c r="IHP1130" s="52"/>
      <c r="IHQ1130" s="53"/>
      <c r="IHR1130" s="54"/>
      <c r="IHS1130" s="52"/>
      <c r="IHT1130" s="53"/>
      <c r="IHU1130" s="54"/>
      <c r="IHV1130" s="52"/>
      <c r="IHW1130" s="53"/>
      <c r="IHX1130" s="54"/>
      <c r="IHY1130" s="52"/>
      <c r="IHZ1130" s="53"/>
      <c r="IIA1130" s="54"/>
      <c r="IIB1130" s="52"/>
      <c r="IIC1130" s="53"/>
      <c r="IID1130" s="54"/>
      <c r="IIE1130" s="52"/>
      <c r="IIF1130" s="53"/>
      <c r="IIG1130" s="54"/>
      <c r="IIH1130" s="52"/>
      <c r="III1130" s="53"/>
      <c r="IIJ1130" s="54"/>
      <c r="IIK1130" s="52"/>
      <c r="IIL1130" s="53"/>
      <c r="IIM1130" s="54"/>
      <c r="IIN1130" s="52"/>
      <c r="IIO1130" s="53"/>
      <c r="IIP1130" s="54"/>
      <c r="IIQ1130" s="52"/>
      <c r="IIR1130" s="53"/>
      <c r="IIS1130" s="54"/>
      <c r="IIT1130" s="52"/>
      <c r="IIU1130" s="53"/>
      <c r="IIV1130" s="54"/>
      <c r="IIW1130" s="52"/>
      <c r="IIX1130" s="53"/>
      <c r="IIY1130" s="54"/>
      <c r="IIZ1130" s="52"/>
      <c r="IJA1130" s="53"/>
      <c r="IJB1130" s="54"/>
      <c r="IJC1130" s="52"/>
      <c r="IJD1130" s="53"/>
      <c r="IJE1130" s="54"/>
      <c r="IJF1130" s="52"/>
      <c r="IJG1130" s="53"/>
      <c r="IJH1130" s="54"/>
      <c r="IJI1130" s="52"/>
      <c r="IJJ1130" s="53"/>
      <c r="IJK1130" s="54"/>
      <c r="IJL1130" s="52"/>
      <c r="IJM1130" s="53"/>
      <c r="IJN1130" s="54"/>
      <c r="IJO1130" s="52"/>
      <c r="IJP1130" s="53"/>
      <c r="IJQ1130" s="54"/>
      <c r="IJR1130" s="52"/>
      <c r="IJS1130" s="53"/>
      <c r="IJT1130" s="54"/>
      <c r="IJU1130" s="52"/>
      <c r="IJV1130" s="53"/>
      <c r="IJW1130" s="54"/>
      <c r="IJX1130" s="52"/>
      <c r="IJY1130" s="53"/>
      <c r="IJZ1130" s="54"/>
      <c r="IKA1130" s="52"/>
      <c r="IKB1130" s="53"/>
      <c r="IKC1130" s="54"/>
      <c r="IKD1130" s="52"/>
      <c r="IKE1130" s="53"/>
      <c r="IKF1130" s="54"/>
      <c r="IKG1130" s="52"/>
      <c r="IKH1130" s="53"/>
      <c r="IKI1130" s="54"/>
      <c r="IKJ1130" s="52"/>
      <c r="IKK1130" s="53"/>
      <c r="IKL1130" s="54"/>
      <c r="IKM1130" s="52"/>
      <c r="IKN1130" s="53"/>
      <c r="IKO1130" s="54"/>
      <c r="IKP1130" s="52"/>
      <c r="IKQ1130" s="53"/>
      <c r="IKR1130" s="54"/>
      <c r="IKS1130" s="52"/>
      <c r="IKT1130" s="53"/>
      <c r="IKU1130" s="54"/>
      <c r="IKV1130" s="52"/>
      <c r="IKW1130" s="53"/>
      <c r="IKX1130" s="54"/>
      <c r="IKY1130" s="52"/>
      <c r="IKZ1130" s="53"/>
      <c r="ILA1130" s="54"/>
      <c r="ILB1130" s="52"/>
      <c r="ILC1130" s="53"/>
      <c r="ILD1130" s="54"/>
      <c r="ILE1130" s="52"/>
      <c r="ILF1130" s="53"/>
      <c r="ILG1130" s="54"/>
      <c r="ILH1130" s="52"/>
      <c r="ILI1130" s="53"/>
      <c r="ILJ1130" s="54"/>
      <c r="ILK1130" s="52"/>
      <c r="ILL1130" s="53"/>
      <c r="ILM1130" s="54"/>
      <c r="ILN1130" s="52"/>
      <c r="ILO1130" s="53"/>
      <c r="ILP1130" s="54"/>
      <c r="ILQ1130" s="52"/>
      <c r="ILR1130" s="53"/>
      <c r="ILS1130" s="54"/>
      <c r="ILT1130" s="52"/>
      <c r="ILU1130" s="53"/>
      <c r="ILV1130" s="54"/>
      <c r="ILW1130" s="52"/>
      <c r="ILX1130" s="53"/>
      <c r="ILY1130" s="54"/>
      <c r="ILZ1130" s="52"/>
      <c r="IMA1130" s="53"/>
      <c r="IMB1130" s="54"/>
      <c r="IMC1130" s="52"/>
      <c r="IMD1130" s="53"/>
      <c r="IME1130" s="54"/>
      <c r="IMF1130" s="52"/>
      <c r="IMG1130" s="53"/>
      <c r="IMH1130" s="54"/>
      <c r="IMI1130" s="52"/>
      <c r="IMJ1130" s="53"/>
      <c r="IMK1130" s="54"/>
      <c r="IML1130" s="52"/>
      <c r="IMM1130" s="53"/>
      <c r="IMN1130" s="54"/>
      <c r="IMO1130" s="52"/>
      <c r="IMP1130" s="53"/>
      <c r="IMQ1130" s="54"/>
      <c r="IMR1130" s="52"/>
      <c r="IMS1130" s="53"/>
      <c r="IMT1130" s="54"/>
      <c r="IMU1130" s="52"/>
      <c r="IMV1130" s="53"/>
      <c r="IMW1130" s="54"/>
      <c r="IMX1130" s="52"/>
      <c r="IMY1130" s="53"/>
      <c r="IMZ1130" s="54"/>
      <c r="INA1130" s="52"/>
      <c r="INB1130" s="53"/>
      <c r="INC1130" s="54"/>
      <c r="IND1130" s="52"/>
      <c r="INE1130" s="53"/>
      <c r="INF1130" s="54"/>
      <c r="ING1130" s="52"/>
      <c r="INH1130" s="53"/>
      <c r="INI1130" s="54"/>
      <c r="INJ1130" s="52"/>
      <c r="INK1130" s="53"/>
      <c r="INL1130" s="54"/>
      <c r="INM1130" s="52"/>
      <c r="INN1130" s="53"/>
      <c r="INO1130" s="54"/>
      <c r="INP1130" s="52"/>
      <c r="INQ1130" s="53"/>
      <c r="INR1130" s="54"/>
      <c r="INS1130" s="52"/>
      <c r="INT1130" s="53"/>
      <c r="INU1130" s="54"/>
      <c r="INV1130" s="52"/>
      <c r="INW1130" s="53"/>
      <c r="INX1130" s="54"/>
      <c r="INY1130" s="52"/>
      <c r="INZ1130" s="53"/>
      <c r="IOA1130" s="54"/>
      <c r="IOB1130" s="52"/>
      <c r="IOC1130" s="53"/>
      <c r="IOD1130" s="54"/>
      <c r="IOE1130" s="52"/>
      <c r="IOF1130" s="53"/>
      <c r="IOG1130" s="54"/>
      <c r="IOH1130" s="52"/>
      <c r="IOI1130" s="53"/>
      <c r="IOJ1130" s="54"/>
      <c r="IOK1130" s="52"/>
      <c r="IOL1130" s="53"/>
      <c r="IOM1130" s="54"/>
      <c r="ION1130" s="52"/>
      <c r="IOO1130" s="53"/>
      <c r="IOP1130" s="54"/>
      <c r="IOQ1130" s="52"/>
      <c r="IOR1130" s="53"/>
      <c r="IOS1130" s="54"/>
      <c r="IOT1130" s="52"/>
      <c r="IOU1130" s="53"/>
      <c r="IOV1130" s="54"/>
      <c r="IOW1130" s="52"/>
      <c r="IOX1130" s="53"/>
      <c r="IOY1130" s="54"/>
      <c r="IOZ1130" s="52"/>
      <c r="IPA1130" s="53"/>
      <c r="IPB1130" s="54"/>
      <c r="IPC1130" s="52"/>
      <c r="IPD1130" s="53"/>
      <c r="IPE1130" s="54"/>
      <c r="IPF1130" s="52"/>
      <c r="IPG1130" s="53"/>
      <c r="IPH1130" s="54"/>
      <c r="IPI1130" s="52"/>
      <c r="IPJ1130" s="53"/>
      <c r="IPK1130" s="54"/>
      <c r="IPL1130" s="52"/>
      <c r="IPM1130" s="53"/>
      <c r="IPN1130" s="54"/>
      <c r="IPO1130" s="52"/>
      <c r="IPP1130" s="53"/>
      <c r="IPQ1130" s="54"/>
      <c r="IPR1130" s="52"/>
      <c r="IPS1130" s="53"/>
      <c r="IPT1130" s="54"/>
      <c r="IPU1130" s="52"/>
      <c r="IPV1130" s="53"/>
      <c r="IPW1130" s="54"/>
      <c r="IPX1130" s="52"/>
      <c r="IPY1130" s="53"/>
      <c r="IPZ1130" s="54"/>
      <c r="IQA1130" s="52"/>
      <c r="IQB1130" s="53"/>
      <c r="IQC1130" s="54"/>
      <c r="IQD1130" s="52"/>
      <c r="IQE1130" s="53"/>
      <c r="IQF1130" s="54"/>
      <c r="IQG1130" s="52"/>
      <c r="IQH1130" s="53"/>
      <c r="IQI1130" s="54"/>
      <c r="IQJ1130" s="52"/>
      <c r="IQK1130" s="53"/>
      <c r="IQL1130" s="54"/>
      <c r="IQM1130" s="52"/>
      <c r="IQN1130" s="53"/>
      <c r="IQO1130" s="54"/>
      <c r="IQP1130" s="52"/>
      <c r="IQQ1130" s="53"/>
      <c r="IQR1130" s="54"/>
      <c r="IQS1130" s="52"/>
      <c r="IQT1130" s="53"/>
      <c r="IQU1130" s="54"/>
      <c r="IQV1130" s="52"/>
      <c r="IQW1130" s="53"/>
      <c r="IQX1130" s="54"/>
      <c r="IQY1130" s="52"/>
      <c r="IQZ1130" s="53"/>
      <c r="IRA1130" s="54"/>
      <c r="IRB1130" s="52"/>
      <c r="IRC1130" s="53"/>
      <c r="IRD1130" s="54"/>
      <c r="IRE1130" s="52"/>
      <c r="IRF1130" s="53"/>
      <c r="IRG1130" s="54"/>
      <c r="IRH1130" s="52"/>
      <c r="IRI1130" s="53"/>
      <c r="IRJ1130" s="54"/>
      <c r="IRK1130" s="52"/>
      <c r="IRL1130" s="53"/>
      <c r="IRM1130" s="54"/>
      <c r="IRN1130" s="52"/>
      <c r="IRO1130" s="53"/>
      <c r="IRP1130" s="54"/>
      <c r="IRQ1130" s="52"/>
      <c r="IRR1130" s="53"/>
      <c r="IRS1130" s="54"/>
      <c r="IRT1130" s="52"/>
      <c r="IRU1130" s="53"/>
      <c r="IRV1130" s="54"/>
      <c r="IRW1130" s="52"/>
      <c r="IRX1130" s="53"/>
      <c r="IRY1130" s="54"/>
      <c r="IRZ1130" s="52"/>
      <c r="ISA1130" s="53"/>
      <c r="ISB1130" s="54"/>
      <c r="ISC1130" s="52"/>
      <c r="ISD1130" s="53"/>
      <c r="ISE1130" s="54"/>
      <c r="ISF1130" s="52"/>
      <c r="ISG1130" s="53"/>
      <c r="ISH1130" s="54"/>
      <c r="ISI1130" s="52"/>
      <c r="ISJ1130" s="53"/>
      <c r="ISK1130" s="54"/>
      <c r="ISL1130" s="52"/>
      <c r="ISM1130" s="53"/>
      <c r="ISN1130" s="54"/>
      <c r="ISO1130" s="52"/>
      <c r="ISP1130" s="53"/>
      <c r="ISQ1130" s="54"/>
      <c r="ISR1130" s="52"/>
      <c r="ISS1130" s="53"/>
      <c r="IST1130" s="54"/>
      <c r="ISU1130" s="52"/>
      <c r="ISV1130" s="53"/>
      <c r="ISW1130" s="54"/>
      <c r="ISX1130" s="52"/>
      <c r="ISY1130" s="53"/>
      <c r="ISZ1130" s="54"/>
      <c r="ITA1130" s="52"/>
      <c r="ITB1130" s="53"/>
      <c r="ITC1130" s="54"/>
      <c r="ITD1130" s="52"/>
      <c r="ITE1130" s="53"/>
      <c r="ITF1130" s="54"/>
      <c r="ITG1130" s="52"/>
      <c r="ITH1130" s="53"/>
      <c r="ITI1130" s="54"/>
      <c r="ITJ1130" s="52"/>
      <c r="ITK1130" s="53"/>
      <c r="ITL1130" s="54"/>
      <c r="ITM1130" s="52"/>
      <c r="ITN1130" s="53"/>
      <c r="ITO1130" s="54"/>
      <c r="ITP1130" s="52"/>
      <c r="ITQ1130" s="53"/>
      <c r="ITR1130" s="54"/>
      <c r="ITS1130" s="52"/>
      <c r="ITT1130" s="53"/>
      <c r="ITU1130" s="54"/>
      <c r="ITV1130" s="52"/>
      <c r="ITW1130" s="53"/>
      <c r="ITX1130" s="54"/>
      <c r="ITY1130" s="52"/>
      <c r="ITZ1130" s="53"/>
      <c r="IUA1130" s="54"/>
      <c r="IUB1130" s="52"/>
      <c r="IUC1130" s="53"/>
      <c r="IUD1130" s="54"/>
      <c r="IUE1130" s="52"/>
      <c r="IUF1130" s="53"/>
      <c r="IUG1130" s="54"/>
      <c r="IUH1130" s="52"/>
      <c r="IUI1130" s="53"/>
      <c r="IUJ1130" s="54"/>
      <c r="IUK1130" s="52"/>
      <c r="IUL1130" s="53"/>
      <c r="IUM1130" s="54"/>
      <c r="IUN1130" s="52"/>
      <c r="IUO1130" s="53"/>
      <c r="IUP1130" s="54"/>
      <c r="IUQ1130" s="52"/>
      <c r="IUR1130" s="53"/>
      <c r="IUS1130" s="54"/>
      <c r="IUT1130" s="52"/>
      <c r="IUU1130" s="53"/>
      <c r="IUV1130" s="54"/>
      <c r="IUW1130" s="52"/>
      <c r="IUX1130" s="53"/>
      <c r="IUY1130" s="54"/>
      <c r="IUZ1130" s="52"/>
      <c r="IVA1130" s="53"/>
      <c r="IVB1130" s="54"/>
      <c r="IVC1130" s="52"/>
      <c r="IVD1130" s="53"/>
      <c r="IVE1130" s="54"/>
      <c r="IVF1130" s="52"/>
      <c r="IVG1130" s="53"/>
      <c r="IVH1130" s="54"/>
      <c r="IVI1130" s="52"/>
      <c r="IVJ1130" s="53"/>
      <c r="IVK1130" s="54"/>
      <c r="IVL1130" s="52"/>
      <c r="IVM1130" s="53"/>
      <c r="IVN1130" s="54"/>
      <c r="IVO1130" s="52"/>
      <c r="IVP1130" s="53"/>
      <c r="IVQ1130" s="54"/>
      <c r="IVR1130" s="52"/>
      <c r="IVS1130" s="53"/>
      <c r="IVT1130" s="54"/>
      <c r="IVU1130" s="52"/>
      <c r="IVV1130" s="53"/>
      <c r="IVW1130" s="54"/>
      <c r="IVX1130" s="52"/>
      <c r="IVY1130" s="53"/>
      <c r="IVZ1130" s="54"/>
      <c r="IWA1130" s="52"/>
      <c r="IWB1130" s="53"/>
      <c r="IWC1130" s="54"/>
      <c r="IWD1130" s="52"/>
      <c r="IWE1130" s="53"/>
      <c r="IWF1130" s="54"/>
      <c r="IWG1130" s="52"/>
      <c r="IWH1130" s="53"/>
      <c r="IWI1130" s="54"/>
      <c r="IWJ1130" s="52"/>
      <c r="IWK1130" s="53"/>
      <c r="IWL1130" s="54"/>
      <c r="IWM1130" s="52"/>
      <c r="IWN1130" s="53"/>
      <c r="IWO1130" s="54"/>
      <c r="IWP1130" s="52"/>
      <c r="IWQ1130" s="53"/>
      <c r="IWR1130" s="54"/>
      <c r="IWS1130" s="52"/>
      <c r="IWT1130" s="53"/>
      <c r="IWU1130" s="54"/>
      <c r="IWV1130" s="52"/>
      <c r="IWW1130" s="53"/>
      <c r="IWX1130" s="54"/>
      <c r="IWY1130" s="52"/>
      <c r="IWZ1130" s="53"/>
      <c r="IXA1130" s="54"/>
      <c r="IXB1130" s="52"/>
      <c r="IXC1130" s="53"/>
      <c r="IXD1130" s="54"/>
      <c r="IXE1130" s="52"/>
      <c r="IXF1130" s="53"/>
      <c r="IXG1130" s="54"/>
      <c r="IXH1130" s="52"/>
      <c r="IXI1130" s="53"/>
      <c r="IXJ1130" s="54"/>
      <c r="IXK1130" s="52"/>
      <c r="IXL1130" s="53"/>
      <c r="IXM1130" s="54"/>
      <c r="IXN1130" s="52"/>
      <c r="IXO1130" s="53"/>
      <c r="IXP1130" s="54"/>
      <c r="IXQ1130" s="52"/>
      <c r="IXR1130" s="53"/>
      <c r="IXS1130" s="54"/>
      <c r="IXT1130" s="52"/>
      <c r="IXU1130" s="53"/>
      <c r="IXV1130" s="54"/>
      <c r="IXW1130" s="52"/>
      <c r="IXX1130" s="53"/>
      <c r="IXY1130" s="54"/>
      <c r="IXZ1130" s="52"/>
      <c r="IYA1130" s="53"/>
      <c r="IYB1130" s="54"/>
      <c r="IYC1130" s="52"/>
      <c r="IYD1130" s="53"/>
      <c r="IYE1130" s="54"/>
      <c r="IYF1130" s="52"/>
      <c r="IYG1130" s="53"/>
      <c r="IYH1130" s="54"/>
      <c r="IYI1130" s="52"/>
      <c r="IYJ1130" s="53"/>
      <c r="IYK1130" s="54"/>
      <c r="IYL1130" s="52"/>
      <c r="IYM1130" s="53"/>
      <c r="IYN1130" s="54"/>
      <c r="IYO1130" s="52"/>
      <c r="IYP1130" s="53"/>
      <c r="IYQ1130" s="54"/>
      <c r="IYR1130" s="52"/>
      <c r="IYS1130" s="53"/>
      <c r="IYT1130" s="54"/>
      <c r="IYU1130" s="52"/>
      <c r="IYV1130" s="53"/>
      <c r="IYW1130" s="54"/>
      <c r="IYX1130" s="52"/>
      <c r="IYY1130" s="53"/>
      <c r="IYZ1130" s="54"/>
      <c r="IZA1130" s="52"/>
      <c r="IZB1130" s="53"/>
      <c r="IZC1130" s="54"/>
      <c r="IZD1130" s="52"/>
      <c r="IZE1130" s="53"/>
      <c r="IZF1130" s="54"/>
      <c r="IZG1130" s="52"/>
      <c r="IZH1130" s="53"/>
      <c r="IZI1130" s="54"/>
      <c r="IZJ1130" s="52"/>
      <c r="IZK1130" s="53"/>
      <c r="IZL1130" s="54"/>
      <c r="IZM1130" s="52"/>
      <c r="IZN1130" s="53"/>
      <c r="IZO1130" s="54"/>
      <c r="IZP1130" s="52"/>
      <c r="IZQ1130" s="53"/>
      <c r="IZR1130" s="54"/>
      <c r="IZS1130" s="52"/>
      <c r="IZT1130" s="53"/>
      <c r="IZU1130" s="54"/>
      <c r="IZV1130" s="52"/>
      <c r="IZW1130" s="53"/>
      <c r="IZX1130" s="54"/>
      <c r="IZY1130" s="52"/>
      <c r="IZZ1130" s="53"/>
      <c r="JAA1130" s="54"/>
      <c r="JAB1130" s="52"/>
      <c r="JAC1130" s="53"/>
      <c r="JAD1130" s="54"/>
      <c r="JAE1130" s="52"/>
      <c r="JAF1130" s="53"/>
      <c r="JAG1130" s="54"/>
      <c r="JAH1130" s="52"/>
      <c r="JAI1130" s="53"/>
      <c r="JAJ1130" s="54"/>
      <c r="JAK1130" s="52"/>
      <c r="JAL1130" s="53"/>
      <c r="JAM1130" s="54"/>
      <c r="JAN1130" s="52"/>
      <c r="JAO1130" s="53"/>
      <c r="JAP1130" s="54"/>
      <c r="JAQ1130" s="52"/>
      <c r="JAR1130" s="53"/>
      <c r="JAS1130" s="54"/>
      <c r="JAT1130" s="52"/>
      <c r="JAU1130" s="53"/>
      <c r="JAV1130" s="54"/>
      <c r="JAW1130" s="52"/>
      <c r="JAX1130" s="53"/>
      <c r="JAY1130" s="54"/>
      <c r="JAZ1130" s="52"/>
      <c r="JBA1130" s="53"/>
      <c r="JBB1130" s="54"/>
      <c r="JBC1130" s="52"/>
      <c r="JBD1130" s="53"/>
      <c r="JBE1130" s="54"/>
      <c r="JBF1130" s="52"/>
      <c r="JBG1130" s="53"/>
      <c r="JBH1130" s="54"/>
      <c r="JBI1130" s="52"/>
      <c r="JBJ1130" s="53"/>
      <c r="JBK1130" s="54"/>
      <c r="JBL1130" s="52"/>
      <c r="JBM1130" s="53"/>
      <c r="JBN1130" s="54"/>
      <c r="JBO1130" s="52"/>
      <c r="JBP1130" s="53"/>
      <c r="JBQ1130" s="54"/>
      <c r="JBR1130" s="52"/>
      <c r="JBS1130" s="53"/>
      <c r="JBT1130" s="54"/>
      <c r="JBU1130" s="52"/>
      <c r="JBV1130" s="53"/>
      <c r="JBW1130" s="54"/>
      <c r="JBX1130" s="52"/>
      <c r="JBY1130" s="53"/>
      <c r="JBZ1130" s="54"/>
      <c r="JCA1130" s="52"/>
      <c r="JCB1130" s="53"/>
      <c r="JCC1130" s="54"/>
      <c r="JCD1130" s="52"/>
      <c r="JCE1130" s="53"/>
      <c r="JCF1130" s="54"/>
      <c r="JCG1130" s="52"/>
      <c r="JCH1130" s="53"/>
      <c r="JCI1130" s="54"/>
      <c r="JCJ1130" s="52"/>
      <c r="JCK1130" s="53"/>
      <c r="JCL1130" s="54"/>
      <c r="JCM1130" s="52"/>
      <c r="JCN1130" s="53"/>
      <c r="JCO1130" s="54"/>
      <c r="JCP1130" s="52"/>
      <c r="JCQ1130" s="53"/>
      <c r="JCR1130" s="54"/>
      <c r="JCS1130" s="52"/>
      <c r="JCT1130" s="53"/>
      <c r="JCU1130" s="54"/>
      <c r="JCV1130" s="52"/>
      <c r="JCW1130" s="53"/>
      <c r="JCX1130" s="54"/>
      <c r="JCY1130" s="52"/>
      <c r="JCZ1130" s="53"/>
      <c r="JDA1130" s="54"/>
      <c r="JDB1130" s="52"/>
      <c r="JDC1130" s="53"/>
      <c r="JDD1130" s="54"/>
      <c r="JDE1130" s="52"/>
      <c r="JDF1130" s="53"/>
      <c r="JDG1130" s="54"/>
      <c r="JDH1130" s="52"/>
      <c r="JDI1130" s="53"/>
      <c r="JDJ1130" s="54"/>
      <c r="JDK1130" s="52"/>
      <c r="JDL1130" s="53"/>
      <c r="JDM1130" s="54"/>
      <c r="JDN1130" s="52"/>
      <c r="JDO1130" s="53"/>
      <c r="JDP1130" s="54"/>
      <c r="JDQ1130" s="52"/>
      <c r="JDR1130" s="53"/>
      <c r="JDS1130" s="54"/>
      <c r="JDT1130" s="52"/>
      <c r="JDU1130" s="53"/>
      <c r="JDV1130" s="54"/>
      <c r="JDW1130" s="52"/>
      <c r="JDX1130" s="53"/>
      <c r="JDY1130" s="54"/>
      <c r="JDZ1130" s="52"/>
      <c r="JEA1130" s="53"/>
      <c r="JEB1130" s="54"/>
      <c r="JEC1130" s="52"/>
      <c r="JED1130" s="53"/>
      <c r="JEE1130" s="54"/>
      <c r="JEF1130" s="52"/>
      <c r="JEG1130" s="53"/>
      <c r="JEH1130" s="54"/>
      <c r="JEI1130" s="52"/>
      <c r="JEJ1130" s="53"/>
      <c r="JEK1130" s="54"/>
      <c r="JEL1130" s="52"/>
      <c r="JEM1130" s="53"/>
      <c r="JEN1130" s="54"/>
      <c r="JEO1130" s="52"/>
      <c r="JEP1130" s="53"/>
      <c r="JEQ1130" s="54"/>
      <c r="JER1130" s="52"/>
      <c r="JES1130" s="53"/>
      <c r="JET1130" s="54"/>
      <c r="JEU1130" s="52"/>
      <c r="JEV1130" s="53"/>
      <c r="JEW1130" s="54"/>
      <c r="JEX1130" s="52"/>
      <c r="JEY1130" s="53"/>
      <c r="JEZ1130" s="54"/>
      <c r="JFA1130" s="52"/>
      <c r="JFB1130" s="53"/>
      <c r="JFC1130" s="54"/>
      <c r="JFD1130" s="52"/>
      <c r="JFE1130" s="53"/>
      <c r="JFF1130" s="54"/>
      <c r="JFG1130" s="52"/>
      <c r="JFH1130" s="53"/>
      <c r="JFI1130" s="54"/>
      <c r="JFJ1130" s="52"/>
      <c r="JFK1130" s="53"/>
      <c r="JFL1130" s="54"/>
      <c r="JFM1130" s="52"/>
      <c r="JFN1130" s="53"/>
      <c r="JFO1130" s="54"/>
      <c r="JFP1130" s="52"/>
      <c r="JFQ1130" s="53"/>
      <c r="JFR1130" s="54"/>
      <c r="JFS1130" s="52"/>
      <c r="JFT1130" s="53"/>
      <c r="JFU1130" s="54"/>
      <c r="JFV1130" s="52"/>
      <c r="JFW1130" s="53"/>
      <c r="JFX1130" s="54"/>
      <c r="JFY1130" s="52"/>
      <c r="JFZ1130" s="53"/>
      <c r="JGA1130" s="54"/>
      <c r="JGB1130" s="52"/>
      <c r="JGC1130" s="53"/>
      <c r="JGD1130" s="54"/>
      <c r="JGE1130" s="52"/>
      <c r="JGF1130" s="53"/>
      <c r="JGG1130" s="54"/>
      <c r="JGH1130" s="52"/>
      <c r="JGI1130" s="53"/>
      <c r="JGJ1130" s="54"/>
      <c r="JGK1130" s="52"/>
      <c r="JGL1130" s="53"/>
      <c r="JGM1130" s="54"/>
      <c r="JGN1130" s="52"/>
      <c r="JGO1130" s="53"/>
      <c r="JGP1130" s="54"/>
      <c r="JGQ1130" s="52"/>
      <c r="JGR1130" s="53"/>
      <c r="JGS1130" s="54"/>
      <c r="JGT1130" s="52"/>
      <c r="JGU1130" s="53"/>
      <c r="JGV1130" s="54"/>
      <c r="JGW1130" s="52"/>
      <c r="JGX1130" s="53"/>
      <c r="JGY1130" s="54"/>
      <c r="JGZ1130" s="52"/>
      <c r="JHA1130" s="53"/>
      <c r="JHB1130" s="54"/>
      <c r="JHC1130" s="52"/>
      <c r="JHD1130" s="53"/>
      <c r="JHE1130" s="54"/>
      <c r="JHF1130" s="52"/>
      <c r="JHG1130" s="53"/>
      <c r="JHH1130" s="54"/>
      <c r="JHI1130" s="52"/>
      <c r="JHJ1130" s="53"/>
      <c r="JHK1130" s="54"/>
      <c r="JHL1130" s="52"/>
      <c r="JHM1130" s="53"/>
      <c r="JHN1130" s="54"/>
      <c r="JHO1130" s="52"/>
      <c r="JHP1130" s="53"/>
      <c r="JHQ1130" s="54"/>
      <c r="JHR1130" s="52"/>
      <c r="JHS1130" s="53"/>
      <c r="JHT1130" s="54"/>
      <c r="JHU1130" s="52"/>
      <c r="JHV1130" s="53"/>
      <c r="JHW1130" s="54"/>
      <c r="JHX1130" s="52"/>
      <c r="JHY1130" s="53"/>
      <c r="JHZ1130" s="54"/>
      <c r="JIA1130" s="52"/>
      <c r="JIB1130" s="53"/>
      <c r="JIC1130" s="54"/>
      <c r="JID1130" s="52"/>
      <c r="JIE1130" s="53"/>
      <c r="JIF1130" s="54"/>
      <c r="JIG1130" s="52"/>
      <c r="JIH1130" s="53"/>
      <c r="JII1130" s="54"/>
      <c r="JIJ1130" s="52"/>
      <c r="JIK1130" s="53"/>
      <c r="JIL1130" s="54"/>
      <c r="JIM1130" s="52"/>
      <c r="JIN1130" s="53"/>
      <c r="JIO1130" s="54"/>
      <c r="JIP1130" s="52"/>
      <c r="JIQ1130" s="53"/>
      <c r="JIR1130" s="54"/>
      <c r="JIS1130" s="52"/>
      <c r="JIT1130" s="53"/>
      <c r="JIU1130" s="54"/>
      <c r="JIV1130" s="52"/>
      <c r="JIW1130" s="53"/>
      <c r="JIX1130" s="54"/>
      <c r="JIY1130" s="52"/>
      <c r="JIZ1130" s="53"/>
      <c r="JJA1130" s="54"/>
      <c r="JJB1130" s="52"/>
      <c r="JJC1130" s="53"/>
      <c r="JJD1130" s="54"/>
      <c r="JJE1130" s="52"/>
      <c r="JJF1130" s="53"/>
      <c r="JJG1130" s="54"/>
      <c r="JJH1130" s="52"/>
      <c r="JJI1130" s="53"/>
      <c r="JJJ1130" s="54"/>
      <c r="JJK1130" s="52"/>
      <c r="JJL1130" s="53"/>
      <c r="JJM1130" s="54"/>
      <c r="JJN1130" s="52"/>
      <c r="JJO1130" s="53"/>
      <c r="JJP1130" s="54"/>
      <c r="JJQ1130" s="52"/>
      <c r="JJR1130" s="53"/>
      <c r="JJS1130" s="54"/>
      <c r="JJT1130" s="52"/>
      <c r="JJU1130" s="53"/>
      <c r="JJV1130" s="54"/>
      <c r="JJW1130" s="52"/>
      <c r="JJX1130" s="53"/>
      <c r="JJY1130" s="54"/>
      <c r="JJZ1130" s="52"/>
      <c r="JKA1130" s="53"/>
      <c r="JKB1130" s="54"/>
      <c r="JKC1130" s="52"/>
      <c r="JKD1130" s="53"/>
      <c r="JKE1130" s="54"/>
      <c r="JKF1130" s="52"/>
      <c r="JKG1130" s="53"/>
      <c r="JKH1130" s="54"/>
      <c r="JKI1130" s="52"/>
      <c r="JKJ1130" s="53"/>
      <c r="JKK1130" s="54"/>
      <c r="JKL1130" s="52"/>
      <c r="JKM1130" s="53"/>
      <c r="JKN1130" s="54"/>
      <c r="JKO1130" s="52"/>
      <c r="JKP1130" s="53"/>
      <c r="JKQ1130" s="54"/>
      <c r="JKR1130" s="52"/>
      <c r="JKS1130" s="53"/>
      <c r="JKT1130" s="54"/>
      <c r="JKU1130" s="52"/>
      <c r="JKV1130" s="53"/>
      <c r="JKW1130" s="54"/>
      <c r="JKX1130" s="52"/>
      <c r="JKY1130" s="53"/>
      <c r="JKZ1130" s="54"/>
      <c r="JLA1130" s="52"/>
      <c r="JLB1130" s="53"/>
      <c r="JLC1130" s="54"/>
      <c r="JLD1130" s="52"/>
      <c r="JLE1130" s="53"/>
      <c r="JLF1130" s="54"/>
      <c r="JLG1130" s="52"/>
      <c r="JLH1130" s="53"/>
      <c r="JLI1130" s="54"/>
      <c r="JLJ1130" s="52"/>
      <c r="JLK1130" s="53"/>
      <c r="JLL1130" s="54"/>
      <c r="JLM1130" s="52"/>
      <c r="JLN1130" s="53"/>
      <c r="JLO1130" s="54"/>
      <c r="JLP1130" s="52"/>
      <c r="JLQ1130" s="53"/>
      <c r="JLR1130" s="54"/>
      <c r="JLS1130" s="52"/>
      <c r="JLT1130" s="53"/>
      <c r="JLU1130" s="54"/>
      <c r="JLV1130" s="52"/>
      <c r="JLW1130" s="53"/>
      <c r="JLX1130" s="54"/>
      <c r="JLY1130" s="52"/>
      <c r="JLZ1130" s="53"/>
      <c r="JMA1130" s="54"/>
      <c r="JMB1130" s="52"/>
      <c r="JMC1130" s="53"/>
      <c r="JMD1130" s="54"/>
      <c r="JME1130" s="52"/>
      <c r="JMF1130" s="53"/>
      <c r="JMG1130" s="54"/>
      <c r="JMH1130" s="52"/>
      <c r="JMI1130" s="53"/>
      <c r="JMJ1130" s="54"/>
      <c r="JMK1130" s="52"/>
      <c r="JML1130" s="53"/>
      <c r="JMM1130" s="54"/>
      <c r="JMN1130" s="52"/>
      <c r="JMO1130" s="53"/>
      <c r="JMP1130" s="54"/>
      <c r="JMQ1130" s="52"/>
      <c r="JMR1130" s="53"/>
      <c r="JMS1130" s="54"/>
      <c r="JMT1130" s="52"/>
      <c r="JMU1130" s="53"/>
      <c r="JMV1130" s="54"/>
      <c r="JMW1130" s="52"/>
      <c r="JMX1130" s="53"/>
      <c r="JMY1130" s="54"/>
      <c r="JMZ1130" s="52"/>
      <c r="JNA1130" s="53"/>
      <c r="JNB1130" s="54"/>
      <c r="JNC1130" s="52"/>
      <c r="JND1130" s="53"/>
      <c r="JNE1130" s="54"/>
      <c r="JNF1130" s="52"/>
      <c r="JNG1130" s="53"/>
      <c r="JNH1130" s="54"/>
      <c r="JNI1130" s="52"/>
      <c r="JNJ1130" s="53"/>
      <c r="JNK1130" s="54"/>
      <c r="JNL1130" s="52"/>
      <c r="JNM1130" s="53"/>
      <c r="JNN1130" s="54"/>
      <c r="JNO1130" s="52"/>
      <c r="JNP1130" s="53"/>
      <c r="JNQ1130" s="54"/>
      <c r="JNR1130" s="52"/>
      <c r="JNS1130" s="53"/>
      <c r="JNT1130" s="54"/>
      <c r="JNU1130" s="52"/>
      <c r="JNV1130" s="53"/>
      <c r="JNW1130" s="54"/>
      <c r="JNX1130" s="52"/>
      <c r="JNY1130" s="53"/>
      <c r="JNZ1130" s="54"/>
      <c r="JOA1130" s="52"/>
      <c r="JOB1130" s="53"/>
      <c r="JOC1130" s="54"/>
      <c r="JOD1130" s="52"/>
      <c r="JOE1130" s="53"/>
      <c r="JOF1130" s="54"/>
      <c r="JOG1130" s="52"/>
      <c r="JOH1130" s="53"/>
      <c r="JOI1130" s="54"/>
      <c r="JOJ1130" s="52"/>
      <c r="JOK1130" s="53"/>
      <c r="JOL1130" s="54"/>
      <c r="JOM1130" s="52"/>
      <c r="JON1130" s="53"/>
      <c r="JOO1130" s="54"/>
      <c r="JOP1130" s="52"/>
      <c r="JOQ1130" s="53"/>
      <c r="JOR1130" s="54"/>
      <c r="JOS1130" s="52"/>
      <c r="JOT1130" s="53"/>
      <c r="JOU1130" s="54"/>
      <c r="JOV1130" s="52"/>
      <c r="JOW1130" s="53"/>
      <c r="JOX1130" s="54"/>
      <c r="JOY1130" s="52"/>
      <c r="JOZ1130" s="53"/>
      <c r="JPA1130" s="54"/>
      <c r="JPB1130" s="52"/>
      <c r="JPC1130" s="53"/>
      <c r="JPD1130" s="54"/>
      <c r="JPE1130" s="52"/>
      <c r="JPF1130" s="53"/>
      <c r="JPG1130" s="54"/>
      <c r="JPH1130" s="52"/>
      <c r="JPI1130" s="53"/>
      <c r="JPJ1130" s="54"/>
      <c r="JPK1130" s="52"/>
      <c r="JPL1130" s="53"/>
      <c r="JPM1130" s="54"/>
      <c r="JPN1130" s="52"/>
      <c r="JPO1130" s="53"/>
      <c r="JPP1130" s="54"/>
      <c r="JPQ1130" s="52"/>
      <c r="JPR1130" s="53"/>
      <c r="JPS1130" s="54"/>
      <c r="JPT1130" s="52"/>
      <c r="JPU1130" s="53"/>
      <c r="JPV1130" s="54"/>
      <c r="JPW1130" s="52"/>
      <c r="JPX1130" s="53"/>
      <c r="JPY1130" s="54"/>
      <c r="JPZ1130" s="52"/>
      <c r="JQA1130" s="53"/>
      <c r="JQB1130" s="54"/>
      <c r="JQC1130" s="52"/>
      <c r="JQD1130" s="53"/>
      <c r="JQE1130" s="54"/>
      <c r="JQF1130" s="52"/>
      <c r="JQG1130" s="53"/>
      <c r="JQH1130" s="54"/>
      <c r="JQI1130" s="52"/>
      <c r="JQJ1130" s="53"/>
      <c r="JQK1130" s="54"/>
      <c r="JQL1130" s="52"/>
      <c r="JQM1130" s="53"/>
      <c r="JQN1130" s="54"/>
      <c r="JQO1130" s="52"/>
      <c r="JQP1130" s="53"/>
      <c r="JQQ1130" s="54"/>
      <c r="JQR1130" s="52"/>
      <c r="JQS1130" s="53"/>
      <c r="JQT1130" s="54"/>
      <c r="JQU1130" s="52"/>
      <c r="JQV1130" s="53"/>
      <c r="JQW1130" s="54"/>
      <c r="JQX1130" s="52"/>
      <c r="JQY1130" s="53"/>
      <c r="JQZ1130" s="54"/>
      <c r="JRA1130" s="52"/>
      <c r="JRB1130" s="53"/>
      <c r="JRC1130" s="54"/>
      <c r="JRD1130" s="52"/>
      <c r="JRE1130" s="53"/>
      <c r="JRF1130" s="54"/>
      <c r="JRG1130" s="52"/>
      <c r="JRH1130" s="53"/>
      <c r="JRI1130" s="54"/>
      <c r="JRJ1130" s="52"/>
      <c r="JRK1130" s="53"/>
      <c r="JRL1130" s="54"/>
      <c r="JRM1130" s="52"/>
      <c r="JRN1130" s="53"/>
      <c r="JRO1130" s="54"/>
      <c r="JRP1130" s="52"/>
      <c r="JRQ1130" s="53"/>
      <c r="JRR1130" s="54"/>
      <c r="JRS1130" s="52"/>
      <c r="JRT1130" s="53"/>
      <c r="JRU1130" s="54"/>
      <c r="JRV1130" s="52"/>
      <c r="JRW1130" s="53"/>
      <c r="JRX1130" s="54"/>
      <c r="JRY1130" s="52"/>
      <c r="JRZ1130" s="53"/>
      <c r="JSA1130" s="54"/>
      <c r="JSB1130" s="52"/>
      <c r="JSC1130" s="53"/>
      <c r="JSD1130" s="54"/>
      <c r="JSE1130" s="52"/>
      <c r="JSF1130" s="53"/>
      <c r="JSG1130" s="54"/>
      <c r="JSH1130" s="52"/>
      <c r="JSI1130" s="53"/>
      <c r="JSJ1130" s="54"/>
      <c r="JSK1130" s="52"/>
      <c r="JSL1130" s="53"/>
      <c r="JSM1130" s="54"/>
      <c r="JSN1130" s="52"/>
      <c r="JSO1130" s="53"/>
      <c r="JSP1130" s="54"/>
      <c r="JSQ1130" s="52"/>
      <c r="JSR1130" s="53"/>
      <c r="JSS1130" s="54"/>
      <c r="JST1130" s="52"/>
      <c r="JSU1130" s="53"/>
      <c r="JSV1130" s="54"/>
      <c r="JSW1130" s="52"/>
      <c r="JSX1130" s="53"/>
      <c r="JSY1130" s="54"/>
      <c r="JSZ1130" s="52"/>
      <c r="JTA1130" s="53"/>
      <c r="JTB1130" s="54"/>
      <c r="JTC1130" s="52"/>
      <c r="JTD1130" s="53"/>
      <c r="JTE1130" s="54"/>
      <c r="JTF1130" s="52"/>
      <c r="JTG1130" s="53"/>
      <c r="JTH1130" s="54"/>
      <c r="JTI1130" s="52"/>
      <c r="JTJ1130" s="53"/>
      <c r="JTK1130" s="54"/>
      <c r="JTL1130" s="52"/>
      <c r="JTM1130" s="53"/>
      <c r="JTN1130" s="54"/>
      <c r="JTO1130" s="52"/>
      <c r="JTP1130" s="53"/>
      <c r="JTQ1130" s="54"/>
      <c r="JTR1130" s="52"/>
      <c r="JTS1130" s="53"/>
      <c r="JTT1130" s="54"/>
      <c r="JTU1130" s="52"/>
      <c r="JTV1130" s="53"/>
      <c r="JTW1130" s="54"/>
      <c r="JTX1130" s="52"/>
      <c r="JTY1130" s="53"/>
      <c r="JTZ1130" s="54"/>
      <c r="JUA1130" s="52"/>
      <c r="JUB1130" s="53"/>
      <c r="JUC1130" s="54"/>
      <c r="JUD1130" s="52"/>
      <c r="JUE1130" s="53"/>
      <c r="JUF1130" s="54"/>
      <c r="JUG1130" s="52"/>
      <c r="JUH1130" s="53"/>
      <c r="JUI1130" s="54"/>
      <c r="JUJ1130" s="52"/>
      <c r="JUK1130" s="53"/>
      <c r="JUL1130" s="54"/>
      <c r="JUM1130" s="52"/>
      <c r="JUN1130" s="53"/>
      <c r="JUO1130" s="54"/>
      <c r="JUP1130" s="52"/>
      <c r="JUQ1130" s="53"/>
      <c r="JUR1130" s="54"/>
      <c r="JUS1130" s="52"/>
      <c r="JUT1130" s="53"/>
      <c r="JUU1130" s="54"/>
      <c r="JUV1130" s="52"/>
      <c r="JUW1130" s="53"/>
      <c r="JUX1130" s="54"/>
      <c r="JUY1130" s="52"/>
      <c r="JUZ1130" s="53"/>
      <c r="JVA1130" s="54"/>
      <c r="JVB1130" s="52"/>
      <c r="JVC1130" s="53"/>
      <c r="JVD1130" s="54"/>
      <c r="JVE1130" s="52"/>
      <c r="JVF1130" s="53"/>
      <c r="JVG1130" s="54"/>
      <c r="JVH1130" s="52"/>
      <c r="JVI1130" s="53"/>
      <c r="JVJ1130" s="54"/>
      <c r="JVK1130" s="52"/>
      <c r="JVL1130" s="53"/>
      <c r="JVM1130" s="54"/>
      <c r="JVN1130" s="52"/>
      <c r="JVO1130" s="53"/>
      <c r="JVP1130" s="54"/>
      <c r="JVQ1130" s="52"/>
      <c r="JVR1130" s="53"/>
      <c r="JVS1130" s="54"/>
      <c r="JVT1130" s="52"/>
      <c r="JVU1130" s="53"/>
      <c r="JVV1130" s="54"/>
      <c r="JVW1130" s="52"/>
      <c r="JVX1130" s="53"/>
      <c r="JVY1130" s="54"/>
      <c r="JVZ1130" s="52"/>
      <c r="JWA1130" s="53"/>
      <c r="JWB1130" s="54"/>
      <c r="JWC1130" s="52"/>
      <c r="JWD1130" s="53"/>
      <c r="JWE1130" s="54"/>
      <c r="JWF1130" s="52"/>
      <c r="JWG1130" s="53"/>
      <c r="JWH1130" s="54"/>
      <c r="JWI1130" s="52"/>
      <c r="JWJ1130" s="53"/>
      <c r="JWK1130" s="54"/>
      <c r="JWL1130" s="52"/>
      <c r="JWM1130" s="53"/>
      <c r="JWN1130" s="54"/>
      <c r="JWO1130" s="52"/>
      <c r="JWP1130" s="53"/>
      <c r="JWQ1130" s="54"/>
      <c r="JWR1130" s="52"/>
      <c r="JWS1130" s="53"/>
      <c r="JWT1130" s="54"/>
      <c r="JWU1130" s="52"/>
      <c r="JWV1130" s="53"/>
      <c r="JWW1130" s="54"/>
      <c r="JWX1130" s="52"/>
      <c r="JWY1130" s="53"/>
      <c r="JWZ1130" s="54"/>
      <c r="JXA1130" s="52"/>
      <c r="JXB1130" s="53"/>
      <c r="JXC1130" s="54"/>
      <c r="JXD1130" s="52"/>
      <c r="JXE1130" s="53"/>
      <c r="JXF1130" s="54"/>
      <c r="JXG1130" s="52"/>
      <c r="JXH1130" s="53"/>
      <c r="JXI1130" s="54"/>
      <c r="JXJ1130" s="52"/>
      <c r="JXK1130" s="53"/>
      <c r="JXL1130" s="54"/>
      <c r="JXM1130" s="52"/>
      <c r="JXN1130" s="53"/>
      <c r="JXO1130" s="54"/>
      <c r="JXP1130" s="52"/>
      <c r="JXQ1130" s="53"/>
      <c r="JXR1130" s="54"/>
      <c r="JXS1130" s="52"/>
      <c r="JXT1130" s="53"/>
      <c r="JXU1130" s="54"/>
      <c r="JXV1130" s="52"/>
      <c r="JXW1130" s="53"/>
      <c r="JXX1130" s="54"/>
      <c r="JXY1130" s="52"/>
      <c r="JXZ1130" s="53"/>
      <c r="JYA1130" s="54"/>
      <c r="JYB1130" s="52"/>
      <c r="JYC1130" s="53"/>
      <c r="JYD1130" s="54"/>
      <c r="JYE1130" s="52"/>
      <c r="JYF1130" s="53"/>
      <c r="JYG1130" s="54"/>
      <c r="JYH1130" s="52"/>
      <c r="JYI1130" s="53"/>
      <c r="JYJ1130" s="54"/>
      <c r="JYK1130" s="52"/>
      <c r="JYL1130" s="53"/>
      <c r="JYM1130" s="54"/>
      <c r="JYN1130" s="52"/>
      <c r="JYO1130" s="53"/>
      <c r="JYP1130" s="54"/>
      <c r="JYQ1130" s="52"/>
      <c r="JYR1130" s="53"/>
      <c r="JYS1130" s="54"/>
      <c r="JYT1130" s="52"/>
      <c r="JYU1130" s="53"/>
      <c r="JYV1130" s="54"/>
      <c r="JYW1130" s="52"/>
      <c r="JYX1130" s="53"/>
      <c r="JYY1130" s="54"/>
      <c r="JYZ1130" s="52"/>
      <c r="JZA1130" s="53"/>
      <c r="JZB1130" s="54"/>
      <c r="JZC1130" s="52"/>
      <c r="JZD1130" s="53"/>
      <c r="JZE1130" s="54"/>
      <c r="JZF1130" s="52"/>
      <c r="JZG1130" s="53"/>
      <c r="JZH1130" s="54"/>
      <c r="JZI1130" s="52"/>
      <c r="JZJ1130" s="53"/>
      <c r="JZK1130" s="54"/>
      <c r="JZL1130" s="52"/>
      <c r="JZM1130" s="53"/>
      <c r="JZN1130" s="54"/>
      <c r="JZO1130" s="52"/>
      <c r="JZP1130" s="53"/>
      <c r="JZQ1130" s="54"/>
      <c r="JZR1130" s="52"/>
      <c r="JZS1130" s="53"/>
      <c r="JZT1130" s="54"/>
      <c r="JZU1130" s="52"/>
      <c r="JZV1130" s="53"/>
      <c r="JZW1130" s="54"/>
      <c r="JZX1130" s="52"/>
      <c r="JZY1130" s="53"/>
      <c r="JZZ1130" s="54"/>
      <c r="KAA1130" s="52"/>
      <c r="KAB1130" s="53"/>
      <c r="KAC1130" s="54"/>
      <c r="KAD1130" s="52"/>
      <c r="KAE1130" s="53"/>
      <c r="KAF1130" s="54"/>
      <c r="KAG1130" s="52"/>
      <c r="KAH1130" s="53"/>
      <c r="KAI1130" s="54"/>
      <c r="KAJ1130" s="52"/>
      <c r="KAK1130" s="53"/>
      <c r="KAL1130" s="54"/>
      <c r="KAM1130" s="52"/>
      <c r="KAN1130" s="53"/>
      <c r="KAO1130" s="54"/>
      <c r="KAP1130" s="52"/>
      <c r="KAQ1130" s="53"/>
      <c r="KAR1130" s="54"/>
      <c r="KAS1130" s="52"/>
      <c r="KAT1130" s="53"/>
      <c r="KAU1130" s="54"/>
      <c r="KAV1130" s="52"/>
      <c r="KAW1130" s="53"/>
      <c r="KAX1130" s="54"/>
      <c r="KAY1130" s="52"/>
      <c r="KAZ1130" s="53"/>
      <c r="KBA1130" s="54"/>
      <c r="KBB1130" s="52"/>
      <c r="KBC1130" s="53"/>
      <c r="KBD1130" s="54"/>
      <c r="KBE1130" s="52"/>
      <c r="KBF1130" s="53"/>
      <c r="KBG1130" s="54"/>
      <c r="KBH1130" s="52"/>
      <c r="KBI1130" s="53"/>
      <c r="KBJ1130" s="54"/>
      <c r="KBK1130" s="52"/>
      <c r="KBL1130" s="53"/>
      <c r="KBM1130" s="54"/>
      <c r="KBN1130" s="52"/>
      <c r="KBO1130" s="53"/>
      <c r="KBP1130" s="54"/>
      <c r="KBQ1130" s="52"/>
      <c r="KBR1130" s="53"/>
      <c r="KBS1130" s="54"/>
      <c r="KBT1130" s="52"/>
      <c r="KBU1130" s="53"/>
      <c r="KBV1130" s="54"/>
      <c r="KBW1130" s="52"/>
      <c r="KBX1130" s="53"/>
      <c r="KBY1130" s="54"/>
      <c r="KBZ1130" s="52"/>
      <c r="KCA1130" s="53"/>
      <c r="KCB1130" s="54"/>
      <c r="KCC1130" s="52"/>
      <c r="KCD1130" s="53"/>
      <c r="KCE1130" s="54"/>
      <c r="KCF1130" s="52"/>
      <c r="KCG1130" s="53"/>
      <c r="KCH1130" s="54"/>
      <c r="KCI1130" s="52"/>
      <c r="KCJ1130" s="53"/>
      <c r="KCK1130" s="54"/>
      <c r="KCL1130" s="52"/>
      <c r="KCM1130" s="53"/>
      <c r="KCN1130" s="54"/>
      <c r="KCO1130" s="52"/>
      <c r="KCP1130" s="53"/>
      <c r="KCQ1130" s="54"/>
      <c r="KCR1130" s="52"/>
      <c r="KCS1130" s="53"/>
      <c r="KCT1130" s="54"/>
      <c r="KCU1130" s="52"/>
      <c r="KCV1130" s="53"/>
      <c r="KCW1130" s="54"/>
      <c r="KCX1130" s="52"/>
      <c r="KCY1130" s="53"/>
      <c r="KCZ1130" s="54"/>
      <c r="KDA1130" s="52"/>
      <c r="KDB1130" s="53"/>
      <c r="KDC1130" s="54"/>
      <c r="KDD1130" s="52"/>
      <c r="KDE1130" s="53"/>
      <c r="KDF1130" s="54"/>
      <c r="KDG1130" s="52"/>
      <c r="KDH1130" s="53"/>
      <c r="KDI1130" s="54"/>
      <c r="KDJ1130" s="52"/>
      <c r="KDK1130" s="53"/>
      <c r="KDL1130" s="54"/>
      <c r="KDM1130" s="52"/>
      <c r="KDN1130" s="53"/>
      <c r="KDO1130" s="54"/>
      <c r="KDP1130" s="52"/>
      <c r="KDQ1130" s="53"/>
      <c r="KDR1130" s="54"/>
      <c r="KDS1130" s="52"/>
      <c r="KDT1130" s="53"/>
      <c r="KDU1130" s="54"/>
      <c r="KDV1130" s="52"/>
      <c r="KDW1130" s="53"/>
      <c r="KDX1130" s="54"/>
      <c r="KDY1130" s="52"/>
      <c r="KDZ1130" s="53"/>
      <c r="KEA1130" s="54"/>
      <c r="KEB1130" s="52"/>
      <c r="KEC1130" s="53"/>
      <c r="KED1130" s="54"/>
      <c r="KEE1130" s="52"/>
      <c r="KEF1130" s="53"/>
      <c r="KEG1130" s="54"/>
      <c r="KEH1130" s="52"/>
      <c r="KEI1130" s="53"/>
      <c r="KEJ1130" s="54"/>
      <c r="KEK1130" s="52"/>
      <c r="KEL1130" s="53"/>
      <c r="KEM1130" s="54"/>
      <c r="KEN1130" s="52"/>
      <c r="KEO1130" s="53"/>
      <c r="KEP1130" s="54"/>
      <c r="KEQ1130" s="52"/>
      <c r="KER1130" s="53"/>
      <c r="KES1130" s="54"/>
      <c r="KET1130" s="52"/>
      <c r="KEU1130" s="53"/>
      <c r="KEV1130" s="54"/>
      <c r="KEW1130" s="52"/>
      <c r="KEX1130" s="53"/>
      <c r="KEY1130" s="54"/>
      <c r="KEZ1130" s="52"/>
      <c r="KFA1130" s="53"/>
      <c r="KFB1130" s="54"/>
      <c r="KFC1130" s="52"/>
      <c r="KFD1130" s="53"/>
      <c r="KFE1130" s="54"/>
      <c r="KFF1130" s="52"/>
      <c r="KFG1130" s="53"/>
      <c r="KFH1130" s="54"/>
      <c r="KFI1130" s="52"/>
      <c r="KFJ1130" s="53"/>
      <c r="KFK1130" s="54"/>
      <c r="KFL1130" s="52"/>
      <c r="KFM1130" s="53"/>
      <c r="KFN1130" s="54"/>
      <c r="KFO1130" s="52"/>
      <c r="KFP1130" s="53"/>
      <c r="KFQ1130" s="54"/>
      <c r="KFR1130" s="52"/>
      <c r="KFS1130" s="53"/>
      <c r="KFT1130" s="54"/>
      <c r="KFU1130" s="52"/>
      <c r="KFV1130" s="53"/>
      <c r="KFW1130" s="54"/>
      <c r="KFX1130" s="52"/>
      <c r="KFY1130" s="53"/>
      <c r="KFZ1130" s="54"/>
      <c r="KGA1130" s="52"/>
      <c r="KGB1130" s="53"/>
      <c r="KGC1130" s="54"/>
      <c r="KGD1130" s="52"/>
      <c r="KGE1130" s="53"/>
      <c r="KGF1130" s="54"/>
      <c r="KGG1130" s="52"/>
      <c r="KGH1130" s="53"/>
      <c r="KGI1130" s="54"/>
      <c r="KGJ1130" s="52"/>
      <c r="KGK1130" s="53"/>
      <c r="KGL1130" s="54"/>
      <c r="KGM1130" s="52"/>
      <c r="KGN1130" s="53"/>
      <c r="KGO1130" s="54"/>
      <c r="KGP1130" s="52"/>
      <c r="KGQ1130" s="53"/>
      <c r="KGR1130" s="54"/>
      <c r="KGS1130" s="52"/>
      <c r="KGT1130" s="53"/>
      <c r="KGU1130" s="54"/>
      <c r="KGV1130" s="52"/>
      <c r="KGW1130" s="53"/>
      <c r="KGX1130" s="54"/>
      <c r="KGY1130" s="52"/>
      <c r="KGZ1130" s="53"/>
      <c r="KHA1130" s="54"/>
      <c r="KHB1130" s="52"/>
      <c r="KHC1130" s="53"/>
      <c r="KHD1130" s="54"/>
      <c r="KHE1130" s="52"/>
      <c r="KHF1130" s="53"/>
      <c r="KHG1130" s="54"/>
      <c r="KHH1130" s="52"/>
      <c r="KHI1130" s="53"/>
      <c r="KHJ1130" s="54"/>
      <c r="KHK1130" s="52"/>
      <c r="KHL1130" s="53"/>
      <c r="KHM1130" s="54"/>
      <c r="KHN1130" s="52"/>
      <c r="KHO1130" s="53"/>
      <c r="KHP1130" s="54"/>
      <c r="KHQ1130" s="52"/>
      <c r="KHR1130" s="53"/>
      <c r="KHS1130" s="54"/>
      <c r="KHT1130" s="52"/>
      <c r="KHU1130" s="53"/>
      <c r="KHV1130" s="54"/>
      <c r="KHW1130" s="52"/>
      <c r="KHX1130" s="53"/>
      <c r="KHY1130" s="54"/>
      <c r="KHZ1130" s="52"/>
      <c r="KIA1130" s="53"/>
      <c r="KIB1130" s="54"/>
      <c r="KIC1130" s="52"/>
      <c r="KID1130" s="53"/>
      <c r="KIE1130" s="54"/>
      <c r="KIF1130" s="52"/>
      <c r="KIG1130" s="53"/>
      <c r="KIH1130" s="54"/>
      <c r="KII1130" s="52"/>
      <c r="KIJ1130" s="53"/>
      <c r="KIK1130" s="54"/>
      <c r="KIL1130" s="52"/>
      <c r="KIM1130" s="53"/>
      <c r="KIN1130" s="54"/>
      <c r="KIO1130" s="52"/>
      <c r="KIP1130" s="53"/>
      <c r="KIQ1130" s="54"/>
      <c r="KIR1130" s="52"/>
      <c r="KIS1130" s="53"/>
      <c r="KIT1130" s="54"/>
      <c r="KIU1130" s="52"/>
      <c r="KIV1130" s="53"/>
      <c r="KIW1130" s="54"/>
      <c r="KIX1130" s="52"/>
      <c r="KIY1130" s="53"/>
      <c r="KIZ1130" s="54"/>
      <c r="KJA1130" s="52"/>
      <c r="KJB1130" s="53"/>
      <c r="KJC1130" s="54"/>
      <c r="KJD1130" s="52"/>
      <c r="KJE1130" s="53"/>
      <c r="KJF1130" s="54"/>
      <c r="KJG1130" s="52"/>
      <c r="KJH1130" s="53"/>
      <c r="KJI1130" s="54"/>
      <c r="KJJ1130" s="52"/>
      <c r="KJK1130" s="53"/>
      <c r="KJL1130" s="54"/>
      <c r="KJM1130" s="52"/>
      <c r="KJN1130" s="53"/>
      <c r="KJO1130" s="54"/>
      <c r="KJP1130" s="52"/>
      <c r="KJQ1130" s="53"/>
      <c r="KJR1130" s="54"/>
      <c r="KJS1130" s="52"/>
      <c r="KJT1130" s="53"/>
      <c r="KJU1130" s="54"/>
      <c r="KJV1130" s="52"/>
      <c r="KJW1130" s="53"/>
      <c r="KJX1130" s="54"/>
      <c r="KJY1130" s="52"/>
      <c r="KJZ1130" s="53"/>
      <c r="KKA1130" s="54"/>
      <c r="KKB1130" s="52"/>
      <c r="KKC1130" s="53"/>
      <c r="KKD1130" s="54"/>
      <c r="KKE1130" s="52"/>
      <c r="KKF1130" s="53"/>
      <c r="KKG1130" s="54"/>
      <c r="KKH1130" s="52"/>
      <c r="KKI1130" s="53"/>
      <c r="KKJ1130" s="54"/>
      <c r="KKK1130" s="52"/>
      <c r="KKL1130" s="53"/>
      <c r="KKM1130" s="54"/>
      <c r="KKN1130" s="52"/>
      <c r="KKO1130" s="53"/>
      <c r="KKP1130" s="54"/>
      <c r="KKQ1130" s="52"/>
      <c r="KKR1130" s="53"/>
      <c r="KKS1130" s="54"/>
      <c r="KKT1130" s="52"/>
      <c r="KKU1130" s="53"/>
      <c r="KKV1130" s="54"/>
      <c r="KKW1130" s="52"/>
      <c r="KKX1130" s="53"/>
      <c r="KKY1130" s="54"/>
      <c r="KKZ1130" s="52"/>
      <c r="KLA1130" s="53"/>
      <c r="KLB1130" s="54"/>
      <c r="KLC1130" s="52"/>
      <c r="KLD1130" s="53"/>
      <c r="KLE1130" s="54"/>
      <c r="KLF1130" s="52"/>
      <c r="KLG1130" s="53"/>
      <c r="KLH1130" s="54"/>
      <c r="KLI1130" s="52"/>
      <c r="KLJ1130" s="53"/>
      <c r="KLK1130" s="54"/>
      <c r="KLL1130" s="52"/>
      <c r="KLM1130" s="53"/>
      <c r="KLN1130" s="54"/>
      <c r="KLO1130" s="52"/>
      <c r="KLP1130" s="53"/>
      <c r="KLQ1130" s="54"/>
      <c r="KLR1130" s="52"/>
      <c r="KLS1130" s="53"/>
      <c r="KLT1130" s="54"/>
      <c r="KLU1130" s="52"/>
      <c r="KLV1130" s="53"/>
      <c r="KLW1130" s="54"/>
      <c r="KLX1130" s="52"/>
      <c r="KLY1130" s="53"/>
      <c r="KLZ1130" s="54"/>
      <c r="KMA1130" s="52"/>
      <c r="KMB1130" s="53"/>
      <c r="KMC1130" s="54"/>
      <c r="KMD1130" s="52"/>
      <c r="KME1130" s="53"/>
      <c r="KMF1130" s="54"/>
      <c r="KMG1130" s="52"/>
      <c r="KMH1130" s="53"/>
      <c r="KMI1130" s="54"/>
      <c r="KMJ1130" s="52"/>
      <c r="KMK1130" s="53"/>
      <c r="KML1130" s="54"/>
      <c r="KMM1130" s="52"/>
      <c r="KMN1130" s="53"/>
      <c r="KMO1130" s="54"/>
      <c r="KMP1130" s="52"/>
      <c r="KMQ1130" s="53"/>
      <c r="KMR1130" s="54"/>
      <c r="KMS1130" s="52"/>
      <c r="KMT1130" s="53"/>
      <c r="KMU1130" s="54"/>
      <c r="KMV1130" s="52"/>
      <c r="KMW1130" s="53"/>
      <c r="KMX1130" s="54"/>
      <c r="KMY1130" s="52"/>
      <c r="KMZ1130" s="53"/>
      <c r="KNA1130" s="54"/>
      <c r="KNB1130" s="52"/>
      <c r="KNC1130" s="53"/>
      <c r="KND1130" s="54"/>
      <c r="KNE1130" s="52"/>
      <c r="KNF1130" s="53"/>
      <c r="KNG1130" s="54"/>
      <c r="KNH1130" s="52"/>
      <c r="KNI1130" s="53"/>
      <c r="KNJ1130" s="54"/>
      <c r="KNK1130" s="52"/>
      <c r="KNL1130" s="53"/>
      <c r="KNM1130" s="54"/>
      <c r="KNN1130" s="52"/>
      <c r="KNO1130" s="53"/>
      <c r="KNP1130" s="54"/>
      <c r="KNQ1130" s="52"/>
      <c r="KNR1130" s="53"/>
      <c r="KNS1130" s="54"/>
      <c r="KNT1130" s="52"/>
      <c r="KNU1130" s="53"/>
      <c r="KNV1130" s="54"/>
      <c r="KNW1130" s="52"/>
      <c r="KNX1130" s="53"/>
      <c r="KNY1130" s="54"/>
      <c r="KNZ1130" s="52"/>
      <c r="KOA1130" s="53"/>
      <c r="KOB1130" s="54"/>
      <c r="KOC1130" s="52"/>
      <c r="KOD1130" s="53"/>
      <c r="KOE1130" s="54"/>
      <c r="KOF1130" s="52"/>
      <c r="KOG1130" s="53"/>
      <c r="KOH1130" s="54"/>
      <c r="KOI1130" s="52"/>
      <c r="KOJ1130" s="53"/>
      <c r="KOK1130" s="54"/>
      <c r="KOL1130" s="52"/>
      <c r="KOM1130" s="53"/>
      <c r="KON1130" s="54"/>
      <c r="KOO1130" s="52"/>
      <c r="KOP1130" s="53"/>
      <c r="KOQ1130" s="54"/>
      <c r="KOR1130" s="52"/>
      <c r="KOS1130" s="53"/>
      <c r="KOT1130" s="54"/>
      <c r="KOU1130" s="52"/>
      <c r="KOV1130" s="53"/>
      <c r="KOW1130" s="54"/>
      <c r="KOX1130" s="52"/>
      <c r="KOY1130" s="53"/>
      <c r="KOZ1130" s="54"/>
      <c r="KPA1130" s="52"/>
      <c r="KPB1130" s="53"/>
      <c r="KPC1130" s="54"/>
      <c r="KPD1130" s="52"/>
      <c r="KPE1130" s="53"/>
      <c r="KPF1130" s="54"/>
      <c r="KPG1130" s="52"/>
      <c r="KPH1130" s="53"/>
      <c r="KPI1130" s="54"/>
      <c r="KPJ1130" s="52"/>
      <c r="KPK1130" s="53"/>
      <c r="KPL1130" s="54"/>
      <c r="KPM1130" s="52"/>
      <c r="KPN1130" s="53"/>
      <c r="KPO1130" s="54"/>
      <c r="KPP1130" s="52"/>
      <c r="KPQ1130" s="53"/>
      <c r="KPR1130" s="54"/>
      <c r="KPS1130" s="52"/>
      <c r="KPT1130" s="53"/>
      <c r="KPU1130" s="54"/>
      <c r="KPV1130" s="52"/>
      <c r="KPW1130" s="53"/>
      <c r="KPX1130" s="54"/>
      <c r="KPY1130" s="52"/>
      <c r="KPZ1130" s="53"/>
      <c r="KQA1130" s="54"/>
      <c r="KQB1130" s="52"/>
      <c r="KQC1130" s="53"/>
      <c r="KQD1130" s="54"/>
      <c r="KQE1130" s="52"/>
      <c r="KQF1130" s="53"/>
      <c r="KQG1130" s="54"/>
      <c r="KQH1130" s="52"/>
      <c r="KQI1130" s="53"/>
      <c r="KQJ1130" s="54"/>
      <c r="KQK1130" s="52"/>
      <c r="KQL1130" s="53"/>
      <c r="KQM1130" s="54"/>
      <c r="KQN1130" s="52"/>
      <c r="KQO1130" s="53"/>
      <c r="KQP1130" s="54"/>
      <c r="KQQ1130" s="52"/>
      <c r="KQR1130" s="53"/>
      <c r="KQS1130" s="54"/>
      <c r="KQT1130" s="52"/>
      <c r="KQU1130" s="53"/>
      <c r="KQV1130" s="54"/>
      <c r="KQW1130" s="52"/>
      <c r="KQX1130" s="53"/>
      <c r="KQY1130" s="54"/>
      <c r="KQZ1130" s="52"/>
      <c r="KRA1130" s="53"/>
      <c r="KRB1130" s="54"/>
      <c r="KRC1130" s="52"/>
      <c r="KRD1130" s="53"/>
      <c r="KRE1130" s="54"/>
      <c r="KRF1130" s="52"/>
      <c r="KRG1130" s="53"/>
      <c r="KRH1130" s="54"/>
      <c r="KRI1130" s="52"/>
      <c r="KRJ1130" s="53"/>
      <c r="KRK1130" s="54"/>
      <c r="KRL1130" s="52"/>
      <c r="KRM1130" s="53"/>
      <c r="KRN1130" s="54"/>
      <c r="KRO1130" s="52"/>
      <c r="KRP1130" s="53"/>
      <c r="KRQ1130" s="54"/>
      <c r="KRR1130" s="52"/>
      <c r="KRS1130" s="53"/>
      <c r="KRT1130" s="54"/>
      <c r="KRU1130" s="52"/>
      <c r="KRV1130" s="53"/>
      <c r="KRW1130" s="54"/>
      <c r="KRX1130" s="52"/>
      <c r="KRY1130" s="53"/>
      <c r="KRZ1130" s="54"/>
      <c r="KSA1130" s="52"/>
      <c r="KSB1130" s="53"/>
      <c r="KSC1130" s="54"/>
      <c r="KSD1130" s="52"/>
      <c r="KSE1130" s="53"/>
      <c r="KSF1130" s="54"/>
      <c r="KSG1130" s="52"/>
      <c r="KSH1130" s="53"/>
      <c r="KSI1130" s="54"/>
      <c r="KSJ1130" s="52"/>
      <c r="KSK1130" s="53"/>
      <c r="KSL1130" s="54"/>
      <c r="KSM1130" s="52"/>
      <c r="KSN1130" s="53"/>
      <c r="KSO1130" s="54"/>
      <c r="KSP1130" s="52"/>
      <c r="KSQ1130" s="53"/>
      <c r="KSR1130" s="54"/>
      <c r="KSS1130" s="52"/>
      <c r="KST1130" s="53"/>
      <c r="KSU1130" s="54"/>
      <c r="KSV1130" s="52"/>
      <c r="KSW1130" s="53"/>
      <c r="KSX1130" s="54"/>
      <c r="KSY1130" s="52"/>
      <c r="KSZ1130" s="53"/>
      <c r="KTA1130" s="54"/>
      <c r="KTB1130" s="52"/>
      <c r="KTC1130" s="53"/>
      <c r="KTD1130" s="54"/>
      <c r="KTE1130" s="52"/>
      <c r="KTF1130" s="53"/>
      <c r="KTG1130" s="54"/>
      <c r="KTH1130" s="52"/>
      <c r="KTI1130" s="53"/>
      <c r="KTJ1130" s="54"/>
      <c r="KTK1130" s="52"/>
      <c r="KTL1130" s="53"/>
      <c r="KTM1130" s="54"/>
      <c r="KTN1130" s="52"/>
      <c r="KTO1130" s="53"/>
      <c r="KTP1130" s="54"/>
      <c r="KTQ1130" s="52"/>
      <c r="KTR1130" s="53"/>
      <c r="KTS1130" s="54"/>
      <c r="KTT1130" s="52"/>
      <c r="KTU1130" s="53"/>
      <c r="KTV1130" s="54"/>
      <c r="KTW1130" s="52"/>
      <c r="KTX1130" s="53"/>
      <c r="KTY1130" s="54"/>
      <c r="KTZ1130" s="52"/>
      <c r="KUA1130" s="53"/>
      <c r="KUB1130" s="54"/>
      <c r="KUC1130" s="52"/>
      <c r="KUD1130" s="53"/>
      <c r="KUE1130" s="54"/>
      <c r="KUF1130" s="52"/>
      <c r="KUG1130" s="53"/>
      <c r="KUH1130" s="54"/>
      <c r="KUI1130" s="52"/>
      <c r="KUJ1130" s="53"/>
      <c r="KUK1130" s="54"/>
      <c r="KUL1130" s="52"/>
      <c r="KUM1130" s="53"/>
      <c r="KUN1130" s="54"/>
      <c r="KUO1130" s="52"/>
      <c r="KUP1130" s="53"/>
      <c r="KUQ1130" s="54"/>
      <c r="KUR1130" s="52"/>
      <c r="KUS1130" s="53"/>
      <c r="KUT1130" s="54"/>
      <c r="KUU1130" s="52"/>
      <c r="KUV1130" s="53"/>
      <c r="KUW1130" s="54"/>
      <c r="KUX1130" s="52"/>
      <c r="KUY1130" s="53"/>
      <c r="KUZ1130" s="54"/>
      <c r="KVA1130" s="52"/>
      <c r="KVB1130" s="53"/>
      <c r="KVC1130" s="54"/>
      <c r="KVD1130" s="52"/>
      <c r="KVE1130" s="53"/>
      <c r="KVF1130" s="54"/>
      <c r="KVG1130" s="52"/>
      <c r="KVH1130" s="53"/>
      <c r="KVI1130" s="54"/>
      <c r="KVJ1130" s="52"/>
      <c r="KVK1130" s="53"/>
      <c r="KVL1130" s="54"/>
      <c r="KVM1130" s="52"/>
      <c r="KVN1130" s="53"/>
      <c r="KVO1130" s="54"/>
      <c r="KVP1130" s="52"/>
      <c r="KVQ1130" s="53"/>
      <c r="KVR1130" s="54"/>
      <c r="KVS1130" s="52"/>
      <c r="KVT1130" s="53"/>
      <c r="KVU1130" s="54"/>
      <c r="KVV1130" s="52"/>
      <c r="KVW1130" s="53"/>
      <c r="KVX1130" s="54"/>
      <c r="KVY1130" s="52"/>
      <c r="KVZ1130" s="53"/>
      <c r="KWA1130" s="54"/>
      <c r="KWB1130" s="52"/>
      <c r="KWC1130" s="53"/>
      <c r="KWD1130" s="54"/>
      <c r="KWE1130" s="52"/>
      <c r="KWF1130" s="53"/>
      <c r="KWG1130" s="54"/>
      <c r="KWH1130" s="52"/>
      <c r="KWI1130" s="53"/>
      <c r="KWJ1130" s="54"/>
      <c r="KWK1130" s="52"/>
      <c r="KWL1130" s="53"/>
      <c r="KWM1130" s="54"/>
      <c r="KWN1130" s="52"/>
      <c r="KWO1130" s="53"/>
      <c r="KWP1130" s="54"/>
      <c r="KWQ1130" s="52"/>
      <c r="KWR1130" s="53"/>
      <c r="KWS1130" s="54"/>
      <c r="KWT1130" s="52"/>
      <c r="KWU1130" s="53"/>
      <c r="KWV1130" s="54"/>
      <c r="KWW1130" s="52"/>
      <c r="KWX1130" s="53"/>
      <c r="KWY1130" s="54"/>
      <c r="KWZ1130" s="52"/>
      <c r="KXA1130" s="53"/>
      <c r="KXB1130" s="54"/>
      <c r="KXC1130" s="52"/>
      <c r="KXD1130" s="53"/>
      <c r="KXE1130" s="54"/>
      <c r="KXF1130" s="52"/>
      <c r="KXG1130" s="53"/>
      <c r="KXH1130" s="54"/>
      <c r="KXI1130" s="52"/>
      <c r="KXJ1130" s="53"/>
      <c r="KXK1130" s="54"/>
      <c r="KXL1130" s="52"/>
      <c r="KXM1130" s="53"/>
      <c r="KXN1130" s="54"/>
      <c r="KXO1130" s="52"/>
      <c r="KXP1130" s="53"/>
      <c r="KXQ1130" s="54"/>
      <c r="KXR1130" s="52"/>
      <c r="KXS1130" s="53"/>
      <c r="KXT1130" s="54"/>
      <c r="KXU1130" s="52"/>
      <c r="KXV1130" s="53"/>
      <c r="KXW1130" s="54"/>
      <c r="KXX1130" s="52"/>
      <c r="KXY1130" s="53"/>
      <c r="KXZ1130" s="54"/>
      <c r="KYA1130" s="52"/>
      <c r="KYB1130" s="53"/>
      <c r="KYC1130" s="54"/>
      <c r="KYD1130" s="52"/>
      <c r="KYE1130" s="53"/>
      <c r="KYF1130" s="54"/>
      <c r="KYG1130" s="52"/>
      <c r="KYH1130" s="53"/>
      <c r="KYI1130" s="54"/>
      <c r="KYJ1130" s="52"/>
      <c r="KYK1130" s="53"/>
      <c r="KYL1130" s="54"/>
      <c r="KYM1130" s="52"/>
      <c r="KYN1130" s="53"/>
      <c r="KYO1130" s="54"/>
      <c r="KYP1130" s="52"/>
      <c r="KYQ1130" s="53"/>
      <c r="KYR1130" s="54"/>
      <c r="KYS1130" s="52"/>
      <c r="KYT1130" s="53"/>
      <c r="KYU1130" s="54"/>
      <c r="KYV1130" s="52"/>
      <c r="KYW1130" s="53"/>
      <c r="KYX1130" s="54"/>
      <c r="KYY1130" s="52"/>
      <c r="KYZ1130" s="53"/>
      <c r="KZA1130" s="54"/>
      <c r="KZB1130" s="52"/>
      <c r="KZC1130" s="53"/>
      <c r="KZD1130" s="54"/>
      <c r="KZE1130" s="52"/>
      <c r="KZF1130" s="53"/>
      <c r="KZG1130" s="54"/>
      <c r="KZH1130" s="52"/>
      <c r="KZI1130" s="53"/>
      <c r="KZJ1130" s="54"/>
      <c r="KZK1130" s="52"/>
      <c r="KZL1130" s="53"/>
      <c r="KZM1130" s="54"/>
      <c r="KZN1130" s="52"/>
      <c r="KZO1130" s="53"/>
      <c r="KZP1130" s="54"/>
      <c r="KZQ1130" s="52"/>
      <c r="KZR1130" s="53"/>
      <c r="KZS1130" s="54"/>
      <c r="KZT1130" s="52"/>
      <c r="KZU1130" s="53"/>
      <c r="KZV1130" s="54"/>
      <c r="KZW1130" s="52"/>
      <c r="KZX1130" s="53"/>
      <c r="KZY1130" s="54"/>
      <c r="KZZ1130" s="52"/>
      <c r="LAA1130" s="53"/>
      <c r="LAB1130" s="54"/>
      <c r="LAC1130" s="52"/>
      <c r="LAD1130" s="53"/>
      <c r="LAE1130" s="54"/>
      <c r="LAF1130" s="52"/>
      <c r="LAG1130" s="53"/>
      <c r="LAH1130" s="54"/>
      <c r="LAI1130" s="52"/>
      <c r="LAJ1130" s="53"/>
      <c r="LAK1130" s="54"/>
      <c r="LAL1130" s="52"/>
      <c r="LAM1130" s="53"/>
      <c r="LAN1130" s="54"/>
      <c r="LAO1130" s="52"/>
      <c r="LAP1130" s="53"/>
      <c r="LAQ1130" s="54"/>
      <c r="LAR1130" s="52"/>
      <c r="LAS1130" s="53"/>
      <c r="LAT1130" s="54"/>
      <c r="LAU1130" s="52"/>
      <c r="LAV1130" s="53"/>
      <c r="LAW1130" s="54"/>
      <c r="LAX1130" s="52"/>
      <c r="LAY1130" s="53"/>
      <c r="LAZ1130" s="54"/>
      <c r="LBA1130" s="52"/>
      <c r="LBB1130" s="53"/>
      <c r="LBC1130" s="54"/>
      <c r="LBD1130" s="52"/>
      <c r="LBE1130" s="53"/>
      <c r="LBF1130" s="54"/>
      <c r="LBG1130" s="52"/>
      <c r="LBH1130" s="53"/>
      <c r="LBI1130" s="54"/>
      <c r="LBJ1130" s="52"/>
      <c r="LBK1130" s="53"/>
      <c r="LBL1130" s="54"/>
      <c r="LBM1130" s="52"/>
      <c r="LBN1130" s="53"/>
      <c r="LBO1130" s="54"/>
      <c r="LBP1130" s="52"/>
      <c r="LBQ1130" s="53"/>
      <c r="LBR1130" s="54"/>
      <c r="LBS1130" s="52"/>
      <c r="LBT1130" s="53"/>
      <c r="LBU1130" s="54"/>
      <c r="LBV1130" s="52"/>
      <c r="LBW1130" s="53"/>
      <c r="LBX1130" s="54"/>
      <c r="LBY1130" s="52"/>
      <c r="LBZ1130" s="53"/>
      <c r="LCA1130" s="54"/>
      <c r="LCB1130" s="52"/>
      <c r="LCC1130" s="53"/>
      <c r="LCD1130" s="54"/>
      <c r="LCE1130" s="52"/>
      <c r="LCF1130" s="53"/>
      <c r="LCG1130" s="54"/>
      <c r="LCH1130" s="52"/>
      <c r="LCI1130" s="53"/>
      <c r="LCJ1130" s="54"/>
      <c r="LCK1130" s="52"/>
      <c r="LCL1130" s="53"/>
      <c r="LCM1130" s="54"/>
      <c r="LCN1130" s="52"/>
      <c r="LCO1130" s="53"/>
      <c r="LCP1130" s="54"/>
      <c r="LCQ1130" s="52"/>
      <c r="LCR1130" s="53"/>
      <c r="LCS1130" s="54"/>
      <c r="LCT1130" s="52"/>
      <c r="LCU1130" s="53"/>
      <c r="LCV1130" s="54"/>
      <c r="LCW1130" s="52"/>
      <c r="LCX1130" s="53"/>
      <c r="LCY1130" s="54"/>
      <c r="LCZ1130" s="52"/>
      <c r="LDA1130" s="53"/>
      <c r="LDB1130" s="54"/>
      <c r="LDC1130" s="52"/>
      <c r="LDD1130" s="53"/>
      <c r="LDE1130" s="54"/>
      <c r="LDF1130" s="52"/>
      <c r="LDG1130" s="53"/>
      <c r="LDH1130" s="54"/>
      <c r="LDI1130" s="52"/>
      <c r="LDJ1130" s="53"/>
      <c r="LDK1130" s="54"/>
      <c r="LDL1130" s="52"/>
      <c r="LDM1130" s="53"/>
      <c r="LDN1130" s="54"/>
      <c r="LDO1130" s="52"/>
      <c r="LDP1130" s="53"/>
      <c r="LDQ1130" s="54"/>
      <c r="LDR1130" s="52"/>
      <c r="LDS1130" s="53"/>
      <c r="LDT1130" s="54"/>
      <c r="LDU1130" s="52"/>
      <c r="LDV1130" s="53"/>
      <c r="LDW1130" s="54"/>
      <c r="LDX1130" s="52"/>
      <c r="LDY1130" s="53"/>
      <c r="LDZ1130" s="54"/>
      <c r="LEA1130" s="52"/>
      <c r="LEB1130" s="53"/>
      <c r="LEC1130" s="54"/>
      <c r="LED1130" s="52"/>
      <c r="LEE1130" s="53"/>
      <c r="LEF1130" s="54"/>
      <c r="LEG1130" s="52"/>
      <c r="LEH1130" s="53"/>
      <c r="LEI1130" s="54"/>
      <c r="LEJ1130" s="52"/>
      <c r="LEK1130" s="53"/>
      <c r="LEL1130" s="54"/>
      <c r="LEM1130" s="52"/>
      <c r="LEN1130" s="53"/>
      <c r="LEO1130" s="54"/>
      <c r="LEP1130" s="52"/>
      <c r="LEQ1130" s="53"/>
      <c r="LER1130" s="54"/>
      <c r="LES1130" s="52"/>
      <c r="LET1130" s="53"/>
      <c r="LEU1130" s="54"/>
      <c r="LEV1130" s="52"/>
      <c r="LEW1130" s="53"/>
      <c r="LEX1130" s="54"/>
      <c r="LEY1130" s="52"/>
      <c r="LEZ1130" s="53"/>
      <c r="LFA1130" s="54"/>
      <c r="LFB1130" s="52"/>
      <c r="LFC1130" s="53"/>
      <c r="LFD1130" s="54"/>
      <c r="LFE1130" s="52"/>
      <c r="LFF1130" s="53"/>
      <c r="LFG1130" s="54"/>
      <c r="LFH1130" s="52"/>
      <c r="LFI1130" s="53"/>
      <c r="LFJ1130" s="54"/>
      <c r="LFK1130" s="52"/>
      <c r="LFL1130" s="53"/>
      <c r="LFM1130" s="54"/>
      <c r="LFN1130" s="52"/>
      <c r="LFO1130" s="53"/>
      <c r="LFP1130" s="54"/>
      <c r="LFQ1130" s="52"/>
      <c r="LFR1130" s="53"/>
      <c r="LFS1130" s="54"/>
      <c r="LFT1130" s="52"/>
      <c r="LFU1130" s="53"/>
      <c r="LFV1130" s="54"/>
      <c r="LFW1130" s="52"/>
      <c r="LFX1130" s="53"/>
      <c r="LFY1130" s="54"/>
      <c r="LFZ1130" s="52"/>
      <c r="LGA1130" s="53"/>
      <c r="LGB1130" s="54"/>
      <c r="LGC1130" s="52"/>
      <c r="LGD1130" s="53"/>
      <c r="LGE1130" s="54"/>
      <c r="LGF1130" s="52"/>
      <c r="LGG1130" s="53"/>
      <c r="LGH1130" s="54"/>
      <c r="LGI1130" s="52"/>
      <c r="LGJ1130" s="53"/>
      <c r="LGK1130" s="54"/>
      <c r="LGL1130" s="52"/>
      <c r="LGM1130" s="53"/>
      <c r="LGN1130" s="54"/>
      <c r="LGO1130" s="52"/>
      <c r="LGP1130" s="53"/>
      <c r="LGQ1130" s="54"/>
      <c r="LGR1130" s="52"/>
      <c r="LGS1130" s="53"/>
      <c r="LGT1130" s="54"/>
      <c r="LGU1130" s="52"/>
      <c r="LGV1130" s="53"/>
      <c r="LGW1130" s="54"/>
      <c r="LGX1130" s="52"/>
      <c r="LGY1130" s="53"/>
      <c r="LGZ1130" s="54"/>
      <c r="LHA1130" s="52"/>
      <c r="LHB1130" s="53"/>
      <c r="LHC1130" s="54"/>
      <c r="LHD1130" s="52"/>
      <c r="LHE1130" s="53"/>
      <c r="LHF1130" s="54"/>
      <c r="LHG1130" s="52"/>
      <c r="LHH1130" s="53"/>
      <c r="LHI1130" s="54"/>
      <c r="LHJ1130" s="52"/>
      <c r="LHK1130" s="53"/>
      <c r="LHL1130" s="54"/>
      <c r="LHM1130" s="52"/>
      <c r="LHN1130" s="53"/>
      <c r="LHO1130" s="54"/>
      <c r="LHP1130" s="52"/>
      <c r="LHQ1130" s="53"/>
      <c r="LHR1130" s="54"/>
      <c r="LHS1130" s="52"/>
      <c r="LHT1130" s="53"/>
      <c r="LHU1130" s="54"/>
      <c r="LHV1130" s="52"/>
      <c r="LHW1130" s="53"/>
      <c r="LHX1130" s="54"/>
      <c r="LHY1130" s="52"/>
      <c r="LHZ1130" s="53"/>
      <c r="LIA1130" s="54"/>
      <c r="LIB1130" s="52"/>
      <c r="LIC1130" s="53"/>
      <c r="LID1130" s="54"/>
      <c r="LIE1130" s="52"/>
      <c r="LIF1130" s="53"/>
      <c r="LIG1130" s="54"/>
      <c r="LIH1130" s="52"/>
      <c r="LII1130" s="53"/>
      <c r="LIJ1130" s="54"/>
      <c r="LIK1130" s="52"/>
      <c r="LIL1130" s="53"/>
      <c r="LIM1130" s="54"/>
      <c r="LIN1130" s="52"/>
      <c r="LIO1130" s="53"/>
      <c r="LIP1130" s="54"/>
      <c r="LIQ1130" s="52"/>
      <c r="LIR1130" s="53"/>
      <c r="LIS1130" s="54"/>
      <c r="LIT1130" s="52"/>
      <c r="LIU1130" s="53"/>
      <c r="LIV1130" s="54"/>
      <c r="LIW1130" s="52"/>
      <c r="LIX1130" s="53"/>
      <c r="LIY1130" s="54"/>
      <c r="LIZ1130" s="52"/>
      <c r="LJA1130" s="53"/>
      <c r="LJB1130" s="54"/>
      <c r="LJC1130" s="52"/>
      <c r="LJD1130" s="53"/>
      <c r="LJE1130" s="54"/>
      <c r="LJF1130" s="52"/>
      <c r="LJG1130" s="53"/>
      <c r="LJH1130" s="54"/>
      <c r="LJI1130" s="52"/>
      <c r="LJJ1130" s="53"/>
      <c r="LJK1130" s="54"/>
      <c r="LJL1130" s="52"/>
      <c r="LJM1130" s="53"/>
      <c r="LJN1130" s="54"/>
      <c r="LJO1130" s="52"/>
      <c r="LJP1130" s="53"/>
      <c r="LJQ1130" s="54"/>
      <c r="LJR1130" s="52"/>
      <c r="LJS1130" s="53"/>
      <c r="LJT1130" s="54"/>
      <c r="LJU1130" s="52"/>
      <c r="LJV1130" s="53"/>
      <c r="LJW1130" s="54"/>
      <c r="LJX1130" s="52"/>
      <c r="LJY1130" s="53"/>
      <c r="LJZ1130" s="54"/>
      <c r="LKA1130" s="52"/>
      <c r="LKB1130" s="53"/>
      <c r="LKC1130" s="54"/>
      <c r="LKD1130" s="52"/>
      <c r="LKE1130" s="53"/>
      <c r="LKF1130" s="54"/>
      <c r="LKG1130" s="52"/>
      <c r="LKH1130" s="53"/>
      <c r="LKI1130" s="54"/>
      <c r="LKJ1130" s="52"/>
      <c r="LKK1130" s="53"/>
      <c r="LKL1130" s="54"/>
      <c r="LKM1130" s="52"/>
      <c r="LKN1130" s="53"/>
      <c r="LKO1130" s="54"/>
      <c r="LKP1130" s="52"/>
      <c r="LKQ1130" s="53"/>
      <c r="LKR1130" s="54"/>
      <c r="LKS1130" s="52"/>
      <c r="LKT1130" s="53"/>
      <c r="LKU1130" s="54"/>
      <c r="LKV1130" s="52"/>
      <c r="LKW1130" s="53"/>
      <c r="LKX1130" s="54"/>
      <c r="LKY1130" s="52"/>
      <c r="LKZ1130" s="53"/>
      <c r="LLA1130" s="54"/>
      <c r="LLB1130" s="52"/>
      <c r="LLC1130" s="53"/>
      <c r="LLD1130" s="54"/>
      <c r="LLE1130" s="52"/>
      <c r="LLF1130" s="53"/>
      <c r="LLG1130" s="54"/>
      <c r="LLH1130" s="52"/>
      <c r="LLI1130" s="53"/>
      <c r="LLJ1130" s="54"/>
      <c r="LLK1130" s="52"/>
      <c r="LLL1130" s="53"/>
      <c r="LLM1130" s="54"/>
      <c r="LLN1130" s="52"/>
      <c r="LLO1130" s="53"/>
      <c r="LLP1130" s="54"/>
      <c r="LLQ1130" s="52"/>
      <c r="LLR1130" s="53"/>
      <c r="LLS1130" s="54"/>
      <c r="LLT1130" s="52"/>
      <c r="LLU1130" s="53"/>
      <c r="LLV1130" s="54"/>
      <c r="LLW1130" s="52"/>
      <c r="LLX1130" s="53"/>
      <c r="LLY1130" s="54"/>
      <c r="LLZ1130" s="52"/>
      <c r="LMA1130" s="53"/>
      <c r="LMB1130" s="54"/>
      <c r="LMC1130" s="52"/>
      <c r="LMD1130" s="53"/>
      <c r="LME1130" s="54"/>
      <c r="LMF1130" s="52"/>
      <c r="LMG1130" s="53"/>
      <c r="LMH1130" s="54"/>
      <c r="LMI1130" s="52"/>
      <c r="LMJ1130" s="53"/>
      <c r="LMK1130" s="54"/>
      <c r="LML1130" s="52"/>
      <c r="LMM1130" s="53"/>
      <c r="LMN1130" s="54"/>
      <c r="LMO1130" s="52"/>
      <c r="LMP1130" s="53"/>
      <c r="LMQ1130" s="54"/>
      <c r="LMR1130" s="52"/>
      <c r="LMS1130" s="53"/>
      <c r="LMT1130" s="54"/>
      <c r="LMU1130" s="52"/>
      <c r="LMV1130" s="53"/>
      <c r="LMW1130" s="54"/>
      <c r="LMX1130" s="52"/>
      <c r="LMY1130" s="53"/>
      <c r="LMZ1130" s="54"/>
      <c r="LNA1130" s="52"/>
      <c r="LNB1130" s="53"/>
      <c r="LNC1130" s="54"/>
      <c r="LND1130" s="52"/>
      <c r="LNE1130" s="53"/>
      <c r="LNF1130" s="54"/>
      <c r="LNG1130" s="52"/>
      <c r="LNH1130" s="53"/>
      <c r="LNI1130" s="54"/>
      <c r="LNJ1130" s="52"/>
      <c r="LNK1130" s="53"/>
      <c r="LNL1130" s="54"/>
      <c r="LNM1130" s="52"/>
      <c r="LNN1130" s="53"/>
      <c r="LNO1130" s="54"/>
      <c r="LNP1130" s="52"/>
      <c r="LNQ1130" s="53"/>
      <c r="LNR1130" s="54"/>
      <c r="LNS1130" s="52"/>
      <c r="LNT1130" s="53"/>
      <c r="LNU1130" s="54"/>
      <c r="LNV1130" s="52"/>
      <c r="LNW1130" s="53"/>
      <c r="LNX1130" s="54"/>
      <c r="LNY1130" s="52"/>
      <c r="LNZ1130" s="53"/>
      <c r="LOA1130" s="54"/>
      <c r="LOB1130" s="52"/>
      <c r="LOC1130" s="53"/>
      <c r="LOD1130" s="54"/>
      <c r="LOE1130" s="52"/>
      <c r="LOF1130" s="53"/>
      <c r="LOG1130" s="54"/>
      <c r="LOH1130" s="52"/>
      <c r="LOI1130" s="53"/>
      <c r="LOJ1130" s="54"/>
      <c r="LOK1130" s="52"/>
      <c r="LOL1130" s="53"/>
      <c r="LOM1130" s="54"/>
      <c r="LON1130" s="52"/>
      <c r="LOO1130" s="53"/>
      <c r="LOP1130" s="54"/>
      <c r="LOQ1130" s="52"/>
      <c r="LOR1130" s="53"/>
      <c r="LOS1130" s="54"/>
      <c r="LOT1130" s="52"/>
      <c r="LOU1130" s="53"/>
      <c r="LOV1130" s="54"/>
      <c r="LOW1130" s="52"/>
      <c r="LOX1130" s="53"/>
      <c r="LOY1130" s="54"/>
      <c r="LOZ1130" s="52"/>
      <c r="LPA1130" s="53"/>
      <c r="LPB1130" s="54"/>
      <c r="LPC1130" s="52"/>
      <c r="LPD1130" s="53"/>
      <c r="LPE1130" s="54"/>
      <c r="LPF1130" s="52"/>
      <c r="LPG1130" s="53"/>
      <c r="LPH1130" s="54"/>
      <c r="LPI1130" s="52"/>
      <c r="LPJ1130" s="53"/>
      <c r="LPK1130" s="54"/>
      <c r="LPL1130" s="52"/>
      <c r="LPM1130" s="53"/>
      <c r="LPN1130" s="54"/>
      <c r="LPO1130" s="52"/>
      <c r="LPP1130" s="53"/>
      <c r="LPQ1130" s="54"/>
      <c r="LPR1130" s="52"/>
      <c r="LPS1130" s="53"/>
      <c r="LPT1130" s="54"/>
      <c r="LPU1130" s="52"/>
      <c r="LPV1130" s="53"/>
      <c r="LPW1130" s="54"/>
      <c r="LPX1130" s="52"/>
      <c r="LPY1130" s="53"/>
      <c r="LPZ1130" s="54"/>
      <c r="LQA1130" s="52"/>
      <c r="LQB1130" s="53"/>
      <c r="LQC1130" s="54"/>
      <c r="LQD1130" s="52"/>
      <c r="LQE1130" s="53"/>
      <c r="LQF1130" s="54"/>
      <c r="LQG1130" s="52"/>
      <c r="LQH1130" s="53"/>
      <c r="LQI1130" s="54"/>
      <c r="LQJ1130" s="52"/>
      <c r="LQK1130" s="53"/>
      <c r="LQL1130" s="54"/>
      <c r="LQM1130" s="52"/>
      <c r="LQN1130" s="53"/>
      <c r="LQO1130" s="54"/>
      <c r="LQP1130" s="52"/>
      <c r="LQQ1130" s="53"/>
      <c r="LQR1130" s="54"/>
      <c r="LQS1130" s="52"/>
      <c r="LQT1130" s="53"/>
      <c r="LQU1130" s="54"/>
      <c r="LQV1130" s="52"/>
      <c r="LQW1130" s="53"/>
      <c r="LQX1130" s="54"/>
      <c r="LQY1130" s="52"/>
      <c r="LQZ1130" s="53"/>
      <c r="LRA1130" s="54"/>
      <c r="LRB1130" s="52"/>
      <c r="LRC1130" s="53"/>
      <c r="LRD1130" s="54"/>
      <c r="LRE1130" s="52"/>
      <c r="LRF1130" s="53"/>
      <c r="LRG1130" s="54"/>
      <c r="LRH1130" s="52"/>
      <c r="LRI1130" s="53"/>
      <c r="LRJ1130" s="54"/>
      <c r="LRK1130" s="52"/>
      <c r="LRL1130" s="53"/>
      <c r="LRM1130" s="54"/>
      <c r="LRN1130" s="52"/>
      <c r="LRO1130" s="53"/>
      <c r="LRP1130" s="54"/>
      <c r="LRQ1130" s="52"/>
      <c r="LRR1130" s="53"/>
      <c r="LRS1130" s="54"/>
      <c r="LRT1130" s="52"/>
      <c r="LRU1130" s="53"/>
      <c r="LRV1130" s="54"/>
      <c r="LRW1130" s="52"/>
      <c r="LRX1130" s="53"/>
      <c r="LRY1130" s="54"/>
      <c r="LRZ1130" s="52"/>
      <c r="LSA1130" s="53"/>
      <c r="LSB1130" s="54"/>
      <c r="LSC1130" s="52"/>
      <c r="LSD1130" s="53"/>
      <c r="LSE1130" s="54"/>
      <c r="LSF1130" s="52"/>
      <c r="LSG1130" s="53"/>
      <c r="LSH1130" s="54"/>
      <c r="LSI1130" s="52"/>
      <c r="LSJ1130" s="53"/>
      <c r="LSK1130" s="54"/>
      <c r="LSL1130" s="52"/>
      <c r="LSM1130" s="53"/>
      <c r="LSN1130" s="54"/>
      <c r="LSO1130" s="52"/>
      <c r="LSP1130" s="53"/>
      <c r="LSQ1130" s="54"/>
      <c r="LSR1130" s="52"/>
      <c r="LSS1130" s="53"/>
      <c r="LST1130" s="54"/>
      <c r="LSU1130" s="52"/>
      <c r="LSV1130" s="53"/>
      <c r="LSW1130" s="54"/>
      <c r="LSX1130" s="52"/>
      <c r="LSY1130" s="53"/>
      <c r="LSZ1130" s="54"/>
      <c r="LTA1130" s="52"/>
      <c r="LTB1130" s="53"/>
      <c r="LTC1130" s="54"/>
      <c r="LTD1130" s="52"/>
      <c r="LTE1130" s="53"/>
      <c r="LTF1130" s="54"/>
      <c r="LTG1130" s="52"/>
      <c r="LTH1130" s="53"/>
      <c r="LTI1130" s="54"/>
      <c r="LTJ1130" s="52"/>
      <c r="LTK1130" s="53"/>
      <c r="LTL1130" s="54"/>
      <c r="LTM1130" s="52"/>
      <c r="LTN1130" s="53"/>
      <c r="LTO1130" s="54"/>
      <c r="LTP1130" s="52"/>
      <c r="LTQ1130" s="53"/>
      <c r="LTR1130" s="54"/>
      <c r="LTS1130" s="52"/>
      <c r="LTT1130" s="53"/>
      <c r="LTU1130" s="54"/>
      <c r="LTV1130" s="52"/>
      <c r="LTW1130" s="53"/>
      <c r="LTX1130" s="54"/>
      <c r="LTY1130" s="52"/>
      <c r="LTZ1130" s="53"/>
      <c r="LUA1130" s="54"/>
      <c r="LUB1130" s="52"/>
      <c r="LUC1130" s="53"/>
      <c r="LUD1130" s="54"/>
      <c r="LUE1130" s="52"/>
      <c r="LUF1130" s="53"/>
      <c r="LUG1130" s="54"/>
      <c r="LUH1130" s="52"/>
      <c r="LUI1130" s="53"/>
      <c r="LUJ1130" s="54"/>
      <c r="LUK1130" s="52"/>
      <c r="LUL1130" s="53"/>
      <c r="LUM1130" s="54"/>
      <c r="LUN1130" s="52"/>
      <c r="LUO1130" s="53"/>
      <c r="LUP1130" s="54"/>
      <c r="LUQ1130" s="52"/>
      <c r="LUR1130" s="53"/>
      <c r="LUS1130" s="54"/>
      <c r="LUT1130" s="52"/>
      <c r="LUU1130" s="53"/>
      <c r="LUV1130" s="54"/>
      <c r="LUW1130" s="52"/>
      <c r="LUX1130" s="53"/>
      <c r="LUY1130" s="54"/>
      <c r="LUZ1130" s="52"/>
      <c r="LVA1130" s="53"/>
      <c r="LVB1130" s="54"/>
      <c r="LVC1130" s="52"/>
      <c r="LVD1130" s="53"/>
      <c r="LVE1130" s="54"/>
      <c r="LVF1130" s="52"/>
      <c r="LVG1130" s="53"/>
      <c r="LVH1130" s="54"/>
      <c r="LVI1130" s="52"/>
      <c r="LVJ1130" s="53"/>
      <c r="LVK1130" s="54"/>
      <c r="LVL1130" s="52"/>
      <c r="LVM1130" s="53"/>
      <c r="LVN1130" s="54"/>
      <c r="LVO1130" s="52"/>
      <c r="LVP1130" s="53"/>
      <c r="LVQ1130" s="54"/>
      <c r="LVR1130" s="52"/>
      <c r="LVS1130" s="53"/>
      <c r="LVT1130" s="54"/>
      <c r="LVU1130" s="52"/>
      <c r="LVV1130" s="53"/>
      <c r="LVW1130" s="54"/>
      <c r="LVX1130" s="52"/>
      <c r="LVY1130" s="53"/>
      <c r="LVZ1130" s="54"/>
      <c r="LWA1130" s="52"/>
      <c r="LWB1130" s="53"/>
      <c r="LWC1130" s="54"/>
      <c r="LWD1130" s="52"/>
      <c r="LWE1130" s="53"/>
      <c r="LWF1130" s="54"/>
      <c r="LWG1130" s="52"/>
      <c r="LWH1130" s="53"/>
      <c r="LWI1130" s="54"/>
      <c r="LWJ1130" s="52"/>
      <c r="LWK1130" s="53"/>
      <c r="LWL1130" s="54"/>
      <c r="LWM1130" s="52"/>
      <c r="LWN1130" s="53"/>
      <c r="LWO1130" s="54"/>
      <c r="LWP1130" s="52"/>
      <c r="LWQ1130" s="53"/>
      <c r="LWR1130" s="54"/>
      <c r="LWS1130" s="52"/>
      <c r="LWT1130" s="53"/>
      <c r="LWU1130" s="54"/>
      <c r="LWV1130" s="52"/>
      <c r="LWW1130" s="53"/>
      <c r="LWX1130" s="54"/>
      <c r="LWY1130" s="52"/>
      <c r="LWZ1130" s="53"/>
      <c r="LXA1130" s="54"/>
      <c r="LXB1130" s="52"/>
      <c r="LXC1130" s="53"/>
      <c r="LXD1130" s="54"/>
      <c r="LXE1130" s="52"/>
      <c r="LXF1130" s="53"/>
      <c r="LXG1130" s="54"/>
      <c r="LXH1130" s="52"/>
      <c r="LXI1130" s="53"/>
      <c r="LXJ1130" s="54"/>
      <c r="LXK1130" s="52"/>
      <c r="LXL1130" s="53"/>
      <c r="LXM1130" s="54"/>
      <c r="LXN1130" s="52"/>
      <c r="LXO1130" s="53"/>
      <c r="LXP1130" s="54"/>
      <c r="LXQ1130" s="52"/>
      <c r="LXR1130" s="53"/>
      <c r="LXS1130" s="54"/>
      <c r="LXT1130" s="52"/>
      <c r="LXU1130" s="53"/>
      <c r="LXV1130" s="54"/>
      <c r="LXW1130" s="52"/>
      <c r="LXX1130" s="53"/>
      <c r="LXY1130" s="54"/>
      <c r="LXZ1130" s="52"/>
      <c r="LYA1130" s="53"/>
      <c r="LYB1130" s="54"/>
      <c r="LYC1130" s="52"/>
      <c r="LYD1130" s="53"/>
      <c r="LYE1130" s="54"/>
      <c r="LYF1130" s="52"/>
      <c r="LYG1130" s="53"/>
      <c r="LYH1130" s="54"/>
      <c r="LYI1130" s="52"/>
      <c r="LYJ1130" s="53"/>
      <c r="LYK1130" s="54"/>
      <c r="LYL1130" s="52"/>
      <c r="LYM1130" s="53"/>
      <c r="LYN1130" s="54"/>
      <c r="LYO1130" s="52"/>
      <c r="LYP1130" s="53"/>
      <c r="LYQ1130" s="54"/>
      <c r="LYR1130" s="52"/>
      <c r="LYS1130" s="53"/>
      <c r="LYT1130" s="54"/>
      <c r="LYU1130" s="52"/>
      <c r="LYV1130" s="53"/>
      <c r="LYW1130" s="54"/>
      <c r="LYX1130" s="52"/>
      <c r="LYY1130" s="53"/>
      <c r="LYZ1130" s="54"/>
      <c r="LZA1130" s="52"/>
      <c r="LZB1130" s="53"/>
      <c r="LZC1130" s="54"/>
      <c r="LZD1130" s="52"/>
      <c r="LZE1130" s="53"/>
      <c r="LZF1130" s="54"/>
      <c r="LZG1130" s="52"/>
      <c r="LZH1130" s="53"/>
      <c r="LZI1130" s="54"/>
      <c r="LZJ1130" s="52"/>
      <c r="LZK1130" s="53"/>
      <c r="LZL1130" s="54"/>
      <c r="LZM1130" s="52"/>
      <c r="LZN1130" s="53"/>
      <c r="LZO1130" s="54"/>
      <c r="LZP1130" s="52"/>
      <c r="LZQ1130" s="53"/>
      <c r="LZR1130" s="54"/>
      <c r="LZS1130" s="52"/>
      <c r="LZT1130" s="53"/>
      <c r="LZU1130" s="54"/>
      <c r="LZV1130" s="52"/>
      <c r="LZW1130" s="53"/>
      <c r="LZX1130" s="54"/>
      <c r="LZY1130" s="52"/>
      <c r="LZZ1130" s="53"/>
      <c r="MAA1130" s="54"/>
      <c r="MAB1130" s="52"/>
      <c r="MAC1130" s="53"/>
      <c r="MAD1130" s="54"/>
      <c r="MAE1130" s="52"/>
      <c r="MAF1130" s="53"/>
      <c r="MAG1130" s="54"/>
      <c r="MAH1130" s="52"/>
      <c r="MAI1130" s="53"/>
      <c r="MAJ1130" s="54"/>
      <c r="MAK1130" s="52"/>
      <c r="MAL1130" s="53"/>
      <c r="MAM1130" s="54"/>
      <c r="MAN1130" s="52"/>
      <c r="MAO1130" s="53"/>
      <c r="MAP1130" s="54"/>
      <c r="MAQ1130" s="52"/>
      <c r="MAR1130" s="53"/>
      <c r="MAS1130" s="54"/>
      <c r="MAT1130" s="52"/>
      <c r="MAU1130" s="53"/>
      <c r="MAV1130" s="54"/>
      <c r="MAW1130" s="52"/>
      <c r="MAX1130" s="53"/>
      <c r="MAY1130" s="54"/>
      <c r="MAZ1130" s="52"/>
      <c r="MBA1130" s="53"/>
      <c r="MBB1130" s="54"/>
      <c r="MBC1130" s="52"/>
      <c r="MBD1130" s="53"/>
      <c r="MBE1130" s="54"/>
      <c r="MBF1130" s="52"/>
      <c r="MBG1130" s="53"/>
      <c r="MBH1130" s="54"/>
      <c r="MBI1130" s="52"/>
      <c r="MBJ1130" s="53"/>
      <c r="MBK1130" s="54"/>
      <c r="MBL1130" s="52"/>
      <c r="MBM1130" s="53"/>
      <c r="MBN1130" s="54"/>
      <c r="MBO1130" s="52"/>
      <c r="MBP1130" s="53"/>
      <c r="MBQ1130" s="54"/>
      <c r="MBR1130" s="52"/>
      <c r="MBS1130" s="53"/>
      <c r="MBT1130" s="54"/>
      <c r="MBU1130" s="52"/>
      <c r="MBV1130" s="53"/>
      <c r="MBW1130" s="54"/>
      <c r="MBX1130" s="52"/>
      <c r="MBY1130" s="53"/>
      <c r="MBZ1130" s="54"/>
      <c r="MCA1130" s="52"/>
      <c r="MCB1130" s="53"/>
      <c r="MCC1130" s="54"/>
      <c r="MCD1130" s="52"/>
      <c r="MCE1130" s="53"/>
      <c r="MCF1130" s="54"/>
      <c r="MCG1130" s="52"/>
      <c r="MCH1130" s="53"/>
      <c r="MCI1130" s="54"/>
      <c r="MCJ1130" s="52"/>
      <c r="MCK1130" s="53"/>
      <c r="MCL1130" s="54"/>
      <c r="MCM1130" s="52"/>
      <c r="MCN1130" s="53"/>
      <c r="MCO1130" s="54"/>
      <c r="MCP1130" s="52"/>
      <c r="MCQ1130" s="53"/>
      <c r="MCR1130" s="54"/>
      <c r="MCS1130" s="52"/>
      <c r="MCT1130" s="53"/>
      <c r="MCU1130" s="54"/>
      <c r="MCV1130" s="52"/>
      <c r="MCW1130" s="53"/>
      <c r="MCX1130" s="54"/>
      <c r="MCY1130" s="52"/>
      <c r="MCZ1130" s="53"/>
      <c r="MDA1130" s="54"/>
      <c r="MDB1130" s="52"/>
      <c r="MDC1130" s="53"/>
      <c r="MDD1130" s="54"/>
      <c r="MDE1130" s="52"/>
      <c r="MDF1130" s="53"/>
      <c r="MDG1130" s="54"/>
      <c r="MDH1130" s="52"/>
      <c r="MDI1130" s="53"/>
      <c r="MDJ1130" s="54"/>
      <c r="MDK1130" s="52"/>
      <c r="MDL1130" s="53"/>
      <c r="MDM1130" s="54"/>
      <c r="MDN1130" s="52"/>
      <c r="MDO1130" s="53"/>
      <c r="MDP1130" s="54"/>
      <c r="MDQ1130" s="52"/>
      <c r="MDR1130" s="53"/>
      <c r="MDS1130" s="54"/>
      <c r="MDT1130" s="52"/>
      <c r="MDU1130" s="53"/>
      <c r="MDV1130" s="54"/>
      <c r="MDW1130" s="52"/>
      <c r="MDX1130" s="53"/>
      <c r="MDY1130" s="54"/>
      <c r="MDZ1130" s="52"/>
      <c r="MEA1130" s="53"/>
      <c r="MEB1130" s="54"/>
      <c r="MEC1130" s="52"/>
      <c r="MED1130" s="53"/>
      <c r="MEE1130" s="54"/>
      <c r="MEF1130" s="52"/>
      <c r="MEG1130" s="53"/>
      <c r="MEH1130" s="54"/>
      <c r="MEI1130" s="52"/>
      <c r="MEJ1130" s="53"/>
      <c r="MEK1130" s="54"/>
      <c r="MEL1130" s="52"/>
      <c r="MEM1130" s="53"/>
      <c r="MEN1130" s="54"/>
      <c r="MEO1130" s="52"/>
      <c r="MEP1130" s="53"/>
      <c r="MEQ1130" s="54"/>
      <c r="MER1130" s="52"/>
      <c r="MES1130" s="53"/>
      <c r="MET1130" s="54"/>
      <c r="MEU1130" s="52"/>
      <c r="MEV1130" s="53"/>
      <c r="MEW1130" s="54"/>
      <c r="MEX1130" s="52"/>
      <c r="MEY1130" s="53"/>
      <c r="MEZ1130" s="54"/>
      <c r="MFA1130" s="52"/>
      <c r="MFB1130" s="53"/>
      <c r="MFC1130" s="54"/>
      <c r="MFD1130" s="52"/>
      <c r="MFE1130" s="53"/>
      <c r="MFF1130" s="54"/>
      <c r="MFG1130" s="52"/>
      <c r="MFH1130" s="53"/>
      <c r="MFI1130" s="54"/>
      <c r="MFJ1130" s="52"/>
      <c r="MFK1130" s="53"/>
      <c r="MFL1130" s="54"/>
      <c r="MFM1130" s="52"/>
      <c r="MFN1130" s="53"/>
      <c r="MFO1130" s="54"/>
      <c r="MFP1130" s="52"/>
      <c r="MFQ1130" s="53"/>
      <c r="MFR1130" s="54"/>
      <c r="MFS1130" s="52"/>
      <c r="MFT1130" s="53"/>
      <c r="MFU1130" s="54"/>
      <c r="MFV1130" s="52"/>
      <c r="MFW1130" s="53"/>
      <c r="MFX1130" s="54"/>
      <c r="MFY1130" s="52"/>
      <c r="MFZ1130" s="53"/>
      <c r="MGA1130" s="54"/>
      <c r="MGB1130" s="52"/>
      <c r="MGC1130" s="53"/>
      <c r="MGD1130" s="54"/>
      <c r="MGE1130" s="52"/>
      <c r="MGF1130" s="53"/>
      <c r="MGG1130" s="54"/>
      <c r="MGH1130" s="52"/>
      <c r="MGI1130" s="53"/>
      <c r="MGJ1130" s="54"/>
      <c r="MGK1130" s="52"/>
      <c r="MGL1130" s="53"/>
      <c r="MGM1130" s="54"/>
      <c r="MGN1130" s="52"/>
      <c r="MGO1130" s="53"/>
      <c r="MGP1130" s="54"/>
      <c r="MGQ1130" s="52"/>
      <c r="MGR1130" s="53"/>
      <c r="MGS1130" s="54"/>
      <c r="MGT1130" s="52"/>
      <c r="MGU1130" s="53"/>
      <c r="MGV1130" s="54"/>
      <c r="MGW1130" s="52"/>
      <c r="MGX1130" s="53"/>
      <c r="MGY1130" s="54"/>
      <c r="MGZ1130" s="52"/>
      <c r="MHA1130" s="53"/>
      <c r="MHB1130" s="54"/>
      <c r="MHC1130" s="52"/>
      <c r="MHD1130" s="53"/>
      <c r="MHE1130" s="54"/>
      <c r="MHF1130" s="52"/>
      <c r="MHG1130" s="53"/>
      <c r="MHH1130" s="54"/>
      <c r="MHI1130" s="52"/>
      <c r="MHJ1130" s="53"/>
      <c r="MHK1130" s="54"/>
      <c r="MHL1130" s="52"/>
      <c r="MHM1130" s="53"/>
      <c r="MHN1130" s="54"/>
      <c r="MHO1130" s="52"/>
      <c r="MHP1130" s="53"/>
      <c r="MHQ1130" s="54"/>
      <c r="MHR1130" s="52"/>
      <c r="MHS1130" s="53"/>
      <c r="MHT1130" s="54"/>
      <c r="MHU1130" s="52"/>
      <c r="MHV1130" s="53"/>
      <c r="MHW1130" s="54"/>
      <c r="MHX1130" s="52"/>
      <c r="MHY1130" s="53"/>
      <c r="MHZ1130" s="54"/>
      <c r="MIA1130" s="52"/>
      <c r="MIB1130" s="53"/>
      <c r="MIC1130" s="54"/>
      <c r="MID1130" s="52"/>
      <c r="MIE1130" s="53"/>
      <c r="MIF1130" s="54"/>
      <c r="MIG1130" s="52"/>
      <c r="MIH1130" s="53"/>
      <c r="MII1130" s="54"/>
      <c r="MIJ1130" s="52"/>
      <c r="MIK1130" s="53"/>
      <c r="MIL1130" s="54"/>
      <c r="MIM1130" s="52"/>
      <c r="MIN1130" s="53"/>
      <c r="MIO1130" s="54"/>
      <c r="MIP1130" s="52"/>
      <c r="MIQ1130" s="53"/>
      <c r="MIR1130" s="54"/>
      <c r="MIS1130" s="52"/>
      <c r="MIT1130" s="53"/>
      <c r="MIU1130" s="54"/>
      <c r="MIV1130" s="52"/>
      <c r="MIW1130" s="53"/>
      <c r="MIX1130" s="54"/>
      <c r="MIY1130" s="52"/>
      <c r="MIZ1130" s="53"/>
      <c r="MJA1130" s="54"/>
      <c r="MJB1130" s="52"/>
      <c r="MJC1130" s="53"/>
      <c r="MJD1130" s="54"/>
      <c r="MJE1130" s="52"/>
      <c r="MJF1130" s="53"/>
      <c r="MJG1130" s="54"/>
      <c r="MJH1130" s="52"/>
      <c r="MJI1130" s="53"/>
      <c r="MJJ1130" s="54"/>
      <c r="MJK1130" s="52"/>
      <c r="MJL1130" s="53"/>
      <c r="MJM1130" s="54"/>
      <c r="MJN1130" s="52"/>
      <c r="MJO1130" s="53"/>
      <c r="MJP1130" s="54"/>
      <c r="MJQ1130" s="52"/>
      <c r="MJR1130" s="53"/>
      <c r="MJS1130" s="54"/>
      <c r="MJT1130" s="52"/>
      <c r="MJU1130" s="53"/>
      <c r="MJV1130" s="54"/>
      <c r="MJW1130" s="52"/>
      <c r="MJX1130" s="53"/>
      <c r="MJY1130" s="54"/>
      <c r="MJZ1130" s="52"/>
      <c r="MKA1130" s="53"/>
      <c r="MKB1130" s="54"/>
      <c r="MKC1130" s="52"/>
      <c r="MKD1130" s="53"/>
      <c r="MKE1130" s="54"/>
      <c r="MKF1130" s="52"/>
      <c r="MKG1130" s="53"/>
      <c r="MKH1130" s="54"/>
      <c r="MKI1130" s="52"/>
      <c r="MKJ1130" s="53"/>
      <c r="MKK1130" s="54"/>
      <c r="MKL1130" s="52"/>
      <c r="MKM1130" s="53"/>
      <c r="MKN1130" s="54"/>
      <c r="MKO1130" s="52"/>
      <c r="MKP1130" s="53"/>
      <c r="MKQ1130" s="54"/>
      <c r="MKR1130" s="52"/>
      <c r="MKS1130" s="53"/>
      <c r="MKT1130" s="54"/>
      <c r="MKU1130" s="52"/>
      <c r="MKV1130" s="53"/>
      <c r="MKW1130" s="54"/>
      <c r="MKX1130" s="52"/>
      <c r="MKY1130" s="53"/>
      <c r="MKZ1130" s="54"/>
      <c r="MLA1130" s="52"/>
      <c r="MLB1130" s="53"/>
      <c r="MLC1130" s="54"/>
      <c r="MLD1130" s="52"/>
      <c r="MLE1130" s="53"/>
      <c r="MLF1130" s="54"/>
      <c r="MLG1130" s="52"/>
      <c r="MLH1130" s="53"/>
      <c r="MLI1130" s="54"/>
      <c r="MLJ1130" s="52"/>
      <c r="MLK1130" s="53"/>
      <c r="MLL1130" s="54"/>
      <c r="MLM1130" s="52"/>
      <c r="MLN1130" s="53"/>
      <c r="MLO1130" s="54"/>
      <c r="MLP1130" s="52"/>
      <c r="MLQ1130" s="53"/>
      <c r="MLR1130" s="54"/>
      <c r="MLS1130" s="52"/>
      <c r="MLT1130" s="53"/>
      <c r="MLU1130" s="54"/>
      <c r="MLV1130" s="52"/>
      <c r="MLW1130" s="53"/>
      <c r="MLX1130" s="54"/>
      <c r="MLY1130" s="52"/>
      <c r="MLZ1130" s="53"/>
      <c r="MMA1130" s="54"/>
      <c r="MMB1130" s="52"/>
      <c r="MMC1130" s="53"/>
      <c r="MMD1130" s="54"/>
      <c r="MME1130" s="52"/>
      <c r="MMF1130" s="53"/>
      <c r="MMG1130" s="54"/>
      <c r="MMH1130" s="52"/>
      <c r="MMI1130" s="53"/>
      <c r="MMJ1130" s="54"/>
      <c r="MMK1130" s="52"/>
      <c r="MML1130" s="53"/>
      <c r="MMM1130" s="54"/>
      <c r="MMN1130" s="52"/>
      <c r="MMO1130" s="53"/>
      <c r="MMP1130" s="54"/>
      <c r="MMQ1130" s="52"/>
      <c r="MMR1130" s="53"/>
      <c r="MMS1130" s="54"/>
      <c r="MMT1130" s="52"/>
      <c r="MMU1130" s="53"/>
      <c r="MMV1130" s="54"/>
      <c r="MMW1130" s="52"/>
      <c r="MMX1130" s="53"/>
      <c r="MMY1130" s="54"/>
      <c r="MMZ1130" s="52"/>
      <c r="MNA1130" s="53"/>
      <c r="MNB1130" s="54"/>
      <c r="MNC1130" s="52"/>
      <c r="MND1130" s="53"/>
      <c r="MNE1130" s="54"/>
      <c r="MNF1130" s="52"/>
      <c r="MNG1130" s="53"/>
      <c r="MNH1130" s="54"/>
      <c r="MNI1130" s="52"/>
      <c r="MNJ1130" s="53"/>
      <c r="MNK1130" s="54"/>
      <c r="MNL1130" s="52"/>
      <c r="MNM1130" s="53"/>
      <c r="MNN1130" s="54"/>
      <c r="MNO1130" s="52"/>
      <c r="MNP1130" s="53"/>
      <c r="MNQ1130" s="54"/>
      <c r="MNR1130" s="52"/>
      <c r="MNS1130" s="53"/>
      <c r="MNT1130" s="54"/>
      <c r="MNU1130" s="52"/>
      <c r="MNV1130" s="53"/>
      <c r="MNW1130" s="54"/>
      <c r="MNX1130" s="52"/>
      <c r="MNY1130" s="53"/>
      <c r="MNZ1130" s="54"/>
      <c r="MOA1130" s="52"/>
      <c r="MOB1130" s="53"/>
      <c r="MOC1130" s="54"/>
      <c r="MOD1130" s="52"/>
      <c r="MOE1130" s="53"/>
      <c r="MOF1130" s="54"/>
      <c r="MOG1130" s="52"/>
      <c r="MOH1130" s="53"/>
      <c r="MOI1130" s="54"/>
      <c r="MOJ1130" s="52"/>
      <c r="MOK1130" s="53"/>
      <c r="MOL1130" s="54"/>
      <c r="MOM1130" s="52"/>
      <c r="MON1130" s="53"/>
      <c r="MOO1130" s="54"/>
      <c r="MOP1130" s="52"/>
      <c r="MOQ1130" s="53"/>
      <c r="MOR1130" s="54"/>
      <c r="MOS1130" s="52"/>
      <c r="MOT1130" s="53"/>
      <c r="MOU1130" s="54"/>
      <c r="MOV1130" s="52"/>
      <c r="MOW1130" s="53"/>
      <c r="MOX1130" s="54"/>
      <c r="MOY1130" s="52"/>
      <c r="MOZ1130" s="53"/>
      <c r="MPA1130" s="54"/>
      <c r="MPB1130" s="52"/>
      <c r="MPC1130" s="53"/>
      <c r="MPD1130" s="54"/>
      <c r="MPE1130" s="52"/>
      <c r="MPF1130" s="53"/>
      <c r="MPG1130" s="54"/>
      <c r="MPH1130" s="52"/>
      <c r="MPI1130" s="53"/>
      <c r="MPJ1130" s="54"/>
      <c r="MPK1130" s="52"/>
      <c r="MPL1130" s="53"/>
      <c r="MPM1130" s="54"/>
      <c r="MPN1130" s="52"/>
      <c r="MPO1130" s="53"/>
      <c r="MPP1130" s="54"/>
      <c r="MPQ1130" s="52"/>
      <c r="MPR1130" s="53"/>
      <c r="MPS1130" s="54"/>
      <c r="MPT1130" s="52"/>
      <c r="MPU1130" s="53"/>
      <c r="MPV1130" s="54"/>
      <c r="MPW1130" s="52"/>
      <c r="MPX1130" s="53"/>
      <c r="MPY1130" s="54"/>
      <c r="MPZ1130" s="52"/>
      <c r="MQA1130" s="53"/>
      <c r="MQB1130" s="54"/>
      <c r="MQC1130" s="52"/>
      <c r="MQD1130" s="53"/>
      <c r="MQE1130" s="54"/>
      <c r="MQF1130" s="52"/>
      <c r="MQG1130" s="53"/>
      <c r="MQH1130" s="54"/>
      <c r="MQI1130" s="52"/>
      <c r="MQJ1130" s="53"/>
      <c r="MQK1130" s="54"/>
      <c r="MQL1130" s="52"/>
      <c r="MQM1130" s="53"/>
      <c r="MQN1130" s="54"/>
      <c r="MQO1130" s="52"/>
      <c r="MQP1130" s="53"/>
      <c r="MQQ1130" s="54"/>
      <c r="MQR1130" s="52"/>
      <c r="MQS1130" s="53"/>
      <c r="MQT1130" s="54"/>
      <c r="MQU1130" s="52"/>
      <c r="MQV1130" s="53"/>
      <c r="MQW1130" s="54"/>
      <c r="MQX1130" s="52"/>
      <c r="MQY1130" s="53"/>
      <c r="MQZ1130" s="54"/>
      <c r="MRA1130" s="52"/>
      <c r="MRB1130" s="53"/>
      <c r="MRC1130" s="54"/>
      <c r="MRD1130" s="52"/>
      <c r="MRE1130" s="53"/>
      <c r="MRF1130" s="54"/>
      <c r="MRG1130" s="52"/>
      <c r="MRH1130" s="53"/>
      <c r="MRI1130" s="54"/>
      <c r="MRJ1130" s="52"/>
      <c r="MRK1130" s="53"/>
      <c r="MRL1130" s="54"/>
      <c r="MRM1130" s="52"/>
      <c r="MRN1130" s="53"/>
      <c r="MRO1130" s="54"/>
      <c r="MRP1130" s="52"/>
      <c r="MRQ1130" s="53"/>
      <c r="MRR1130" s="54"/>
      <c r="MRS1130" s="52"/>
      <c r="MRT1130" s="53"/>
      <c r="MRU1130" s="54"/>
      <c r="MRV1130" s="52"/>
      <c r="MRW1130" s="53"/>
      <c r="MRX1130" s="54"/>
      <c r="MRY1130" s="52"/>
      <c r="MRZ1130" s="53"/>
      <c r="MSA1130" s="54"/>
      <c r="MSB1130" s="52"/>
      <c r="MSC1130" s="53"/>
      <c r="MSD1130" s="54"/>
      <c r="MSE1130" s="52"/>
      <c r="MSF1130" s="53"/>
      <c r="MSG1130" s="54"/>
      <c r="MSH1130" s="52"/>
      <c r="MSI1130" s="53"/>
      <c r="MSJ1130" s="54"/>
      <c r="MSK1130" s="52"/>
      <c r="MSL1130" s="53"/>
      <c r="MSM1130" s="54"/>
      <c r="MSN1130" s="52"/>
      <c r="MSO1130" s="53"/>
      <c r="MSP1130" s="54"/>
      <c r="MSQ1130" s="52"/>
      <c r="MSR1130" s="53"/>
      <c r="MSS1130" s="54"/>
      <c r="MST1130" s="52"/>
      <c r="MSU1130" s="53"/>
      <c r="MSV1130" s="54"/>
      <c r="MSW1130" s="52"/>
      <c r="MSX1130" s="53"/>
      <c r="MSY1130" s="54"/>
      <c r="MSZ1130" s="52"/>
      <c r="MTA1130" s="53"/>
      <c r="MTB1130" s="54"/>
      <c r="MTC1130" s="52"/>
      <c r="MTD1130" s="53"/>
      <c r="MTE1130" s="54"/>
      <c r="MTF1130" s="52"/>
      <c r="MTG1130" s="53"/>
      <c r="MTH1130" s="54"/>
      <c r="MTI1130" s="52"/>
      <c r="MTJ1130" s="53"/>
      <c r="MTK1130" s="54"/>
      <c r="MTL1130" s="52"/>
      <c r="MTM1130" s="53"/>
      <c r="MTN1130" s="54"/>
      <c r="MTO1130" s="52"/>
      <c r="MTP1130" s="53"/>
      <c r="MTQ1130" s="54"/>
      <c r="MTR1130" s="52"/>
      <c r="MTS1130" s="53"/>
      <c r="MTT1130" s="54"/>
      <c r="MTU1130" s="52"/>
      <c r="MTV1130" s="53"/>
      <c r="MTW1130" s="54"/>
      <c r="MTX1130" s="52"/>
      <c r="MTY1130" s="53"/>
      <c r="MTZ1130" s="54"/>
      <c r="MUA1130" s="52"/>
      <c r="MUB1130" s="53"/>
      <c r="MUC1130" s="54"/>
      <c r="MUD1130" s="52"/>
      <c r="MUE1130" s="53"/>
      <c r="MUF1130" s="54"/>
      <c r="MUG1130" s="52"/>
      <c r="MUH1130" s="53"/>
      <c r="MUI1130" s="54"/>
      <c r="MUJ1130" s="52"/>
      <c r="MUK1130" s="53"/>
      <c r="MUL1130" s="54"/>
      <c r="MUM1130" s="52"/>
      <c r="MUN1130" s="53"/>
      <c r="MUO1130" s="54"/>
      <c r="MUP1130" s="52"/>
      <c r="MUQ1130" s="53"/>
      <c r="MUR1130" s="54"/>
      <c r="MUS1130" s="52"/>
      <c r="MUT1130" s="53"/>
      <c r="MUU1130" s="54"/>
      <c r="MUV1130" s="52"/>
      <c r="MUW1130" s="53"/>
      <c r="MUX1130" s="54"/>
      <c r="MUY1130" s="52"/>
      <c r="MUZ1130" s="53"/>
      <c r="MVA1130" s="54"/>
      <c r="MVB1130" s="52"/>
      <c r="MVC1130" s="53"/>
      <c r="MVD1130" s="54"/>
      <c r="MVE1130" s="52"/>
      <c r="MVF1130" s="53"/>
      <c r="MVG1130" s="54"/>
      <c r="MVH1130" s="52"/>
      <c r="MVI1130" s="53"/>
      <c r="MVJ1130" s="54"/>
      <c r="MVK1130" s="52"/>
      <c r="MVL1130" s="53"/>
      <c r="MVM1130" s="54"/>
      <c r="MVN1130" s="52"/>
      <c r="MVO1130" s="53"/>
      <c r="MVP1130" s="54"/>
      <c r="MVQ1130" s="52"/>
      <c r="MVR1130" s="53"/>
      <c r="MVS1130" s="54"/>
      <c r="MVT1130" s="52"/>
      <c r="MVU1130" s="53"/>
      <c r="MVV1130" s="54"/>
      <c r="MVW1130" s="52"/>
      <c r="MVX1130" s="53"/>
      <c r="MVY1130" s="54"/>
      <c r="MVZ1130" s="52"/>
      <c r="MWA1130" s="53"/>
      <c r="MWB1130" s="54"/>
      <c r="MWC1130" s="52"/>
      <c r="MWD1130" s="53"/>
      <c r="MWE1130" s="54"/>
      <c r="MWF1130" s="52"/>
      <c r="MWG1130" s="53"/>
      <c r="MWH1130" s="54"/>
      <c r="MWI1130" s="52"/>
      <c r="MWJ1130" s="53"/>
      <c r="MWK1130" s="54"/>
      <c r="MWL1130" s="52"/>
      <c r="MWM1130" s="53"/>
      <c r="MWN1130" s="54"/>
      <c r="MWO1130" s="52"/>
      <c r="MWP1130" s="53"/>
      <c r="MWQ1130" s="54"/>
      <c r="MWR1130" s="52"/>
      <c r="MWS1130" s="53"/>
      <c r="MWT1130" s="54"/>
      <c r="MWU1130" s="52"/>
      <c r="MWV1130" s="53"/>
      <c r="MWW1130" s="54"/>
      <c r="MWX1130" s="52"/>
      <c r="MWY1130" s="53"/>
      <c r="MWZ1130" s="54"/>
      <c r="MXA1130" s="52"/>
      <c r="MXB1130" s="53"/>
      <c r="MXC1130" s="54"/>
      <c r="MXD1130" s="52"/>
      <c r="MXE1130" s="53"/>
      <c r="MXF1130" s="54"/>
      <c r="MXG1130" s="52"/>
      <c r="MXH1130" s="53"/>
      <c r="MXI1130" s="54"/>
      <c r="MXJ1130" s="52"/>
      <c r="MXK1130" s="53"/>
      <c r="MXL1130" s="54"/>
      <c r="MXM1130" s="52"/>
      <c r="MXN1130" s="53"/>
      <c r="MXO1130" s="54"/>
      <c r="MXP1130" s="52"/>
      <c r="MXQ1130" s="53"/>
      <c r="MXR1130" s="54"/>
      <c r="MXS1130" s="52"/>
      <c r="MXT1130" s="53"/>
      <c r="MXU1130" s="54"/>
      <c r="MXV1130" s="52"/>
      <c r="MXW1130" s="53"/>
      <c r="MXX1130" s="54"/>
      <c r="MXY1130" s="52"/>
      <c r="MXZ1130" s="53"/>
      <c r="MYA1130" s="54"/>
      <c r="MYB1130" s="52"/>
      <c r="MYC1130" s="53"/>
      <c r="MYD1130" s="54"/>
      <c r="MYE1130" s="52"/>
      <c r="MYF1130" s="53"/>
      <c r="MYG1130" s="54"/>
      <c r="MYH1130" s="52"/>
      <c r="MYI1130" s="53"/>
      <c r="MYJ1130" s="54"/>
      <c r="MYK1130" s="52"/>
      <c r="MYL1130" s="53"/>
      <c r="MYM1130" s="54"/>
      <c r="MYN1130" s="52"/>
      <c r="MYO1130" s="53"/>
      <c r="MYP1130" s="54"/>
      <c r="MYQ1130" s="52"/>
      <c r="MYR1130" s="53"/>
      <c r="MYS1130" s="54"/>
      <c r="MYT1130" s="52"/>
      <c r="MYU1130" s="53"/>
      <c r="MYV1130" s="54"/>
      <c r="MYW1130" s="52"/>
      <c r="MYX1130" s="53"/>
      <c r="MYY1130" s="54"/>
      <c r="MYZ1130" s="52"/>
      <c r="MZA1130" s="53"/>
      <c r="MZB1130" s="54"/>
      <c r="MZC1130" s="52"/>
      <c r="MZD1130" s="53"/>
      <c r="MZE1130" s="54"/>
      <c r="MZF1130" s="52"/>
      <c r="MZG1130" s="53"/>
      <c r="MZH1130" s="54"/>
      <c r="MZI1130" s="52"/>
      <c r="MZJ1130" s="53"/>
      <c r="MZK1130" s="54"/>
      <c r="MZL1130" s="52"/>
      <c r="MZM1130" s="53"/>
      <c r="MZN1130" s="54"/>
      <c r="MZO1130" s="52"/>
      <c r="MZP1130" s="53"/>
      <c r="MZQ1130" s="54"/>
      <c r="MZR1130" s="52"/>
      <c r="MZS1130" s="53"/>
      <c r="MZT1130" s="54"/>
      <c r="MZU1130" s="52"/>
      <c r="MZV1130" s="53"/>
      <c r="MZW1130" s="54"/>
      <c r="MZX1130" s="52"/>
      <c r="MZY1130" s="53"/>
      <c r="MZZ1130" s="54"/>
      <c r="NAA1130" s="52"/>
      <c r="NAB1130" s="53"/>
      <c r="NAC1130" s="54"/>
      <c r="NAD1130" s="52"/>
      <c r="NAE1130" s="53"/>
      <c r="NAF1130" s="54"/>
      <c r="NAG1130" s="52"/>
      <c r="NAH1130" s="53"/>
      <c r="NAI1130" s="54"/>
      <c r="NAJ1130" s="52"/>
      <c r="NAK1130" s="53"/>
      <c r="NAL1130" s="54"/>
      <c r="NAM1130" s="52"/>
      <c r="NAN1130" s="53"/>
      <c r="NAO1130" s="54"/>
      <c r="NAP1130" s="52"/>
      <c r="NAQ1130" s="53"/>
      <c r="NAR1130" s="54"/>
      <c r="NAS1130" s="52"/>
      <c r="NAT1130" s="53"/>
      <c r="NAU1130" s="54"/>
      <c r="NAV1130" s="52"/>
      <c r="NAW1130" s="53"/>
      <c r="NAX1130" s="54"/>
      <c r="NAY1130" s="52"/>
      <c r="NAZ1130" s="53"/>
      <c r="NBA1130" s="54"/>
      <c r="NBB1130" s="52"/>
      <c r="NBC1130" s="53"/>
      <c r="NBD1130" s="54"/>
      <c r="NBE1130" s="52"/>
      <c r="NBF1130" s="53"/>
      <c r="NBG1130" s="54"/>
      <c r="NBH1130" s="52"/>
      <c r="NBI1130" s="53"/>
      <c r="NBJ1130" s="54"/>
      <c r="NBK1130" s="52"/>
      <c r="NBL1130" s="53"/>
      <c r="NBM1130" s="54"/>
      <c r="NBN1130" s="52"/>
      <c r="NBO1130" s="53"/>
      <c r="NBP1130" s="54"/>
      <c r="NBQ1130" s="52"/>
      <c r="NBR1130" s="53"/>
      <c r="NBS1130" s="54"/>
      <c r="NBT1130" s="52"/>
      <c r="NBU1130" s="53"/>
      <c r="NBV1130" s="54"/>
      <c r="NBW1130" s="52"/>
      <c r="NBX1130" s="53"/>
      <c r="NBY1130" s="54"/>
      <c r="NBZ1130" s="52"/>
      <c r="NCA1130" s="53"/>
      <c r="NCB1130" s="54"/>
      <c r="NCC1130" s="52"/>
      <c r="NCD1130" s="53"/>
      <c r="NCE1130" s="54"/>
      <c r="NCF1130" s="52"/>
      <c r="NCG1130" s="53"/>
      <c r="NCH1130" s="54"/>
      <c r="NCI1130" s="52"/>
      <c r="NCJ1130" s="53"/>
      <c r="NCK1130" s="54"/>
      <c r="NCL1130" s="52"/>
      <c r="NCM1130" s="53"/>
      <c r="NCN1130" s="54"/>
      <c r="NCO1130" s="52"/>
      <c r="NCP1130" s="53"/>
      <c r="NCQ1130" s="54"/>
      <c r="NCR1130" s="52"/>
      <c r="NCS1130" s="53"/>
      <c r="NCT1130" s="54"/>
      <c r="NCU1130" s="52"/>
      <c r="NCV1130" s="53"/>
      <c r="NCW1130" s="54"/>
      <c r="NCX1130" s="52"/>
      <c r="NCY1130" s="53"/>
      <c r="NCZ1130" s="54"/>
      <c r="NDA1130" s="52"/>
      <c r="NDB1130" s="53"/>
      <c r="NDC1130" s="54"/>
      <c r="NDD1130" s="52"/>
      <c r="NDE1130" s="53"/>
      <c r="NDF1130" s="54"/>
      <c r="NDG1130" s="52"/>
      <c r="NDH1130" s="53"/>
      <c r="NDI1130" s="54"/>
      <c r="NDJ1130" s="52"/>
      <c r="NDK1130" s="53"/>
      <c r="NDL1130" s="54"/>
      <c r="NDM1130" s="52"/>
      <c r="NDN1130" s="53"/>
      <c r="NDO1130" s="54"/>
      <c r="NDP1130" s="52"/>
      <c r="NDQ1130" s="53"/>
      <c r="NDR1130" s="54"/>
      <c r="NDS1130" s="52"/>
      <c r="NDT1130" s="53"/>
      <c r="NDU1130" s="54"/>
      <c r="NDV1130" s="52"/>
      <c r="NDW1130" s="53"/>
      <c r="NDX1130" s="54"/>
      <c r="NDY1130" s="52"/>
      <c r="NDZ1130" s="53"/>
      <c r="NEA1130" s="54"/>
      <c r="NEB1130" s="52"/>
      <c r="NEC1130" s="53"/>
      <c r="NED1130" s="54"/>
      <c r="NEE1130" s="52"/>
      <c r="NEF1130" s="53"/>
      <c r="NEG1130" s="54"/>
      <c r="NEH1130" s="52"/>
      <c r="NEI1130" s="53"/>
      <c r="NEJ1130" s="54"/>
      <c r="NEK1130" s="52"/>
      <c r="NEL1130" s="53"/>
      <c r="NEM1130" s="54"/>
      <c r="NEN1130" s="52"/>
      <c r="NEO1130" s="53"/>
      <c r="NEP1130" s="54"/>
      <c r="NEQ1130" s="52"/>
      <c r="NER1130" s="53"/>
      <c r="NES1130" s="54"/>
      <c r="NET1130" s="52"/>
      <c r="NEU1130" s="53"/>
      <c r="NEV1130" s="54"/>
      <c r="NEW1130" s="52"/>
      <c r="NEX1130" s="53"/>
      <c r="NEY1130" s="54"/>
      <c r="NEZ1130" s="52"/>
      <c r="NFA1130" s="53"/>
      <c r="NFB1130" s="54"/>
      <c r="NFC1130" s="52"/>
      <c r="NFD1130" s="53"/>
      <c r="NFE1130" s="54"/>
      <c r="NFF1130" s="52"/>
      <c r="NFG1130" s="53"/>
      <c r="NFH1130" s="54"/>
      <c r="NFI1130" s="52"/>
      <c r="NFJ1130" s="53"/>
      <c r="NFK1130" s="54"/>
      <c r="NFL1130" s="52"/>
      <c r="NFM1130" s="53"/>
      <c r="NFN1130" s="54"/>
      <c r="NFO1130" s="52"/>
      <c r="NFP1130" s="53"/>
      <c r="NFQ1130" s="54"/>
      <c r="NFR1130" s="52"/>
      <c r="NFS1130" s="53"/>
      <c r="NFT1130" s="54"/>
      <c r="NFU1130" s="52"/>
      <c r="NFV1130" s="53"/>
      <c r="NFW1130" s="54"/>
      <c r="NFX1130" s="52"/>
      <c r="NFY1130" s="53"/>
      <c r="NFZ1130" s="54"/>
      <c r="NGA1130" s="52"/>
      <c r="NGB1130" s="53"/>
      <c r="NGC1130" s="54"/>
      <c r="NGD1130" s="52"/>
      <c r="NGE1130" s="53"/>
      <c r="NGF1130" s="54"/>
      <c r="NGG1130" s="52"/>
      <c r="NGH1130" s="53"/>
      <c r="NGI1130" s="54"/>
      <c r="NGJ1130" s="52"/>
      <c r="NGK1130" s="53"/>
      <c r="NGL1130" s="54"/>
      <c r="NGM1130" s="52"/>
      <c r="NGN1130" s="53"/>
      <c r="NGO1130" s="54"/>
      <c r="NGP1130" s="52"/>
      <c r="NGQ1130" s="53"/>
      <c r="NGR1130" s="54"/>
      <c r="NGS1130" s="52"/>
      <c r="NGT1130" s="53"/>
      <c r="NGU1130" s="54"/>
      <c r="NGV1130" s="52"/>
      <c r="NGW1130" s="53"/>
      <c r="NGX1130" s="54"/>
      <c r="NGY1130" s="52"/>
      <c r="NGZ1130" s="53"/>
      <c r="NHA1130" s="54"/>
      <c r="NHB1130" s="52"/>
      <c r="NHC1130" s="53"/>
      <c r="NHD1130" s="54"/>
      <c r="NHE1130" s="52"/>
      <c r="NHF1130" s="53"/>
      <c r="NHG1130" s="54"/>
      <c r="NHH1130" s="52"/>
      <c r="NHI1130" s="53"/>
      <c r="NHJ1130" s="54"/>
      <c r="NHK1130" s="52"/>
      <c r="NHL1130" s="53"/>
      <c r="NHM1130" s="54"/>
      <c r="NHN1130" s="52"/>
      <c r="NHO1130" s="53"/>
      <c r="NHP1130" s="54"/>
      <c r="NHQ1130" s="52"/>
      <c r="NHR1130" s="53"/>
      <c r="NHS1130" s="54"/>
      <c r="NHT1130" s="52"/>
      <c r="NHU1130" s="53"/>
      <c r="NHV1130" s="54"/>
      <c r="NHW1130" s="52"/>
      <c r="NHX1130" s="53"/>
      <c r="NHY1130" s="54"/>
      <c r="NHZ1130" s="52"/>
      <c r="NIA1130" s="53"/>
      <c r="NIB1130" s="54"/>
      <c r="NIC1130" s="52"/>
      <c r="NID1130" s="53"/>
      <c r="NIE1130" s="54"/>
      <c r="NIF1130" s="52"/>
      <c r="NIG1130" s="53"/>
      <c r="NIH1130" s="54"/>
      <c r="NII1130" s="52"/>
      <c r="NIJ1130" s="53"/>
      <c r="NIK1130" s="54"/>
      <c r="NIL1130" s="52"/>
      <c r="NIM1130" s="53"/>
      <c r="NIN1130" s="54"/>
      <c r="NIO1130" s="52"/>
      <c r="NIP1130" s="53"/>
      <c r="NIQ1130" s="54"/>
      <c r="NIR1130" s="52"/>
      <c r="NIS1130" s="53"/>
      <c r="NIT1130" s="54"/>
      <c r="NIU1130" s="52"/>
      <c r="NIV1130" s="53"/>
      <c r="NIW1130" s="54"/>
      <c r="NIX1130" s="52"/>
      <c r="NIY1130" s="53"/>
      <c r="NIZ1130" s="54"/>
      <c r="NJA1130" s="52"/>
      <c r="NJB1130" s="53"/>
      <c r="NJC1130" s="54"/>
      <c r="NJD1130" s="52"/>
      <c r="NJE1130" s="53"/>
      <c r="NJF1130" s="54"/>
      <c r="NJG1130" s="52"/>
      <c r="NJH1130" s="53"/>
      <c r="NJI1130" s="54"/>
      <c r="NJJ1130" s="52"/>
      <c r="NJK1130" s="53"/>
      <c r="NJL1130" s="54"/>
      <c r="NJM1130" s="52"/>
      <c r="NJN1130" s="53"/>
      <c r="NJO1130" s="54"/>
      <c r="NJP1130" s="52"/>
      <c r="NJQ1130" s="53"/>
      <c r="NJR1130" s="54"/>
      <c r="NJS1130" s="52"/>
      <c r="NJT1130" s="53"/>
      <c r="NJU1130" s="54"/>
      <c r="NJV1130" s="52"/>
      <c r="NJW1130" s="53"/>
      <c r="NJX1130" s="54"/>
      <c r="NJY1130" s="52"/>
      <c r="NJZ1130" s="53"/>
      <c r="NKA1130" s="54"/>
      <c r="NKB1130" s="52"/>
      <c r="NKC1130" s="53"/>
      <c r="NKD1130" s="54"/>
      <c r="NKE1130" s="52"/>
      <c r="NKF1130" s="53"/>
      <c r="NKG1130" s="54"/>
      <c r="NKH1130" s="52"/>
      <c r="NKI1130" s="53"/>
      <c r="NKJ1130" s="54"/>
      <c r="NKK1130" s="52"/>
      <c r="NKL1130" s="53"/>
      <c r="NKM1130" s="54"/>
      <c r="NKN1130" s="52"/>
      <c r="NKO1130" s="53"/>
      <c r="NKP1130" s="54"/>
      <c r="NKQ1130" s="52"/>
      <c r="NKR1130" s="53"/>
      <c r="NKS1130" s="54"/>
      <c r="NKT1130" s="52"/>
      <c r="NKU1130" s="53"/>
      <c r="NKV1130" s="54"/>
      <c r="NKW1130" s="52"/>
      <c r="NKX1130" s="53"/>
      <c r="NKY1130" s="54"/>
      <c r="NKZ1130" s="52"/>
      <c r="NLA1130" s="53"/>
      <c r="NLB1130" s="54"/>
      <c r="NLC1130" s="52"/>
      <c r="NLD1130" s="53"/>
      <c r="NLE1130" s="54"/>
      <c r="NLF1130" s="52"/>
      <c r="NLG1130" s="53"/>
      <c r="NLH1130" s="54"/>
      <c r="NLI1130" s="52"/>
      <c r="NLJ1130" s="53"/>
      <c r="NLK1130" s="54"/>
      <c r="NLL1130" s="52"/>
      <c r="NLM1130" s="53"/>
      <c r="NLN1130" s="54"/>
      <c r="NLO1130" s="52"/>
      <c r="NLP1130" s="53"/>
      <c r="NLQ1130" s="54"/>
      <c r="NLR1130" s="52"/>
      <c r="NLS1130" s="53"/>
      <c r="NLT1130" s="54"/>
      <c r="NLU1130" s="52"/>
      <c r="NLV1130" s="53"/>
      <c r="NLW1130" s="54"/>
      <c r="NLX1130" s="52"/>
      <c r="NLY1130" s="53"/>
      <c r="NLZ1130" s="54"/>
      <c r="NMA1130" s="52"/>
      <c r="NMB1130" s="53"/>
      <c r="NMC1130" s="54"/>
      <c r="NMD1130" s="52"/>
      <c r="NME1130" s="53"/>
      <c r="NMF1130" s="54"/>
      <c r="NMG1130" s="52"/>
      <c r="NMH1130" s="53"/>
      <c r="NMI1130" s="54"/>
      <c r="NMJ1130" s="52"/>
      <c r="NMK1130" s="53"/>
      <c r="NML1130" s="54"/>
      <c r="NMM1130" s="52"/>
      <c r="NMN1130" s="53"/>
      <c r="NMO1130" s="54"/>
      <c r="NMP1130" s="52"/>
      <c r="NMQ1130" s="53"/>
      <c r="NMR1130" s="54"/>
      <c r="NMS1130" s="52"/>
      <c r="NMT1130" s="53"/>
      <c r="NMU1130" s="54"/>
      <c r="NMV1130" s="52"/>
      <c r="NMW1130" s="53"/>
      <c r="NMX1130" s="54"/>
      <c r="NMY1130" s="52"/>
      <c r="NMZ1130" s="53"/>
      <c r="NNA1130" s="54"/>
      <c r="NNB1130" s="52"/>
      <c r="NNC1130" s="53"/>
      <c r="NND1130" s="54"/>
      <c r="NNE1130" s="52"/>
      <c r="NNF1130" s="53"/>
      <c r="NNG1130" s="54"/>
      <c r="NNH1130" s="52"/>
      <c r="NNI1130" s="53"/>
      <c r="NNJ1130" s="54"/>
      <c r="NNK1130" s="52"/>
      <c r="NNL1130" s="53"/>
      <c r="NNM1130" s="54"/>
      <c r="NNN1130" s="52"/>
      <c r="NNO1130" s="53"/>
      <c r="NNP1130" s="54"/>
      <c r="NNQ1130" s="52"/>
      <c r="NNR1130" s="53"/>
      <c r="NNS1130" s="54"/>
      <c r="NNT1130" s="52"/>
      <c r="NNU1130" s="53"/>
      <c r="NNV1130" s="54"/>
      <c r="NNW1130" s="52"/>
      <c r="NNX1130" s="53"/>
      <c r="NNY1130" s="54"/>
      <c r="NNZ1130" s="52"/>
      <c r="NOA1130" s="53"/>
      <c r="NOB1130" s="54"/>
      <c r="NOC1130" s="52"/>
      <c r="NOD1130" s="53"/>
      <c r="NOE1130" s="54"/>
      <c r="NOF1130" s="52"/>
      <c r="NOG1130" s="53"/>
      <c r="NOH1130" s="54"/>
      <c r="NOI1130" s="52"/>
      <c r="NOJ1130" s="53"/>
      <c r="NOK1130" s="54"/>
      <c r="NOL1130" s="52"/>
      <c r="NOM1130" s="53"/>
      <c r="NON1130" s="54"/>
      <c r="NOO1130" s="52"/>
      <c r="NOP1130" s="53"/>
      <c r="NOQ1130" s="54"/>
      <c r="NOR1130" s="52"/>
      <c r="NOS1130" s="53"/>
      <c r="NOT1130" s="54"/>
      <c r="NOU1130" s="52"/>
      <c r="NOV1130" s="53"/>
      <c r="NOW1130" s="54"/>
      <c r="NOX1130" s="52"/>
      <c r="NOY1130" s="53"/>
      <c r="NOZ1130" s="54"/>
      <c r="NPA1130" s="52"/>
      <c r="NPB1130" s="53"/>
      <c r="NPC1130" s="54"/>
      <c r="NPD1130" s="52"/>
      <c r="NPE1130" s="53"/>
      <c r="NPF1130" s="54"/>
      <c r="NPG1130" s="52"/>
      <c r="NPH1130" s="53"/>
      <c r="NPI1130" s="54"/>
      <c r="NPJ1130" s="52"/>
      <c r="NPK1130" s="53"/>
      <c r="NPL1130" s="54"/>
      <c r="NPM1130" s="52"/>
      <c r="NPN1130" s="53"/>
      <c r="NPO1130" s="54"/>
      <c r="NPP1130" s="52"/>
      <c r="NPQ1130" s="53"/>
      <c r="NPR1130" s="54"/>
      <c r="NPS1130" s="52"/>
      <c r="NPT1130" s="53"/>
      <c r="NPU1130" s="54"/>
      <c r="NPV1130" s="52"/>
      <c r="NPW1130" s="53"/>
      <c r="NPX1130" s="54"/>
      <c r="NPY1130" s="52"/>
      <c r="NPZ1130" s="53"/>
      <c r="NQA1130" s="54"/>
      <c r="NQB1130" s="52"/>
      <c r="NQC1130" s="53"/>
      <c r="NQD1130" s="54"/>
      <c r="NQE1130" s="52"/>
      <c r="NQF1130" s="53"/>
      <c r="NQG1130" s="54"/>
      <c r="NQH1130" s="52"/>
      <c r="NQI1130" s="53"/>
      <c r="NQJ1130" s="54"/>
      <c r="NQK1130" s="52"/>
      <c r="NQL1130" s="53"/>
      <c r="NQM1130" s="54"/>
      <c r="NQN1130" s="52"/>
      <c r="NQO1130" s="53"/>
      <c r="NQP1130" s="54"/>
      <c r="NQQ1130" s="52"/>
      <c r="NQR1130" s="53"/>
      <c r="NQS1130" s="54"/>
      <c r="NQT1130" s="52"/>
      <c r="NQU1130" s="53"/>
      <c r="NQV1130" s="54"/>
      <c r="NQW1130" s="52"/>
      <c r="NQX1130" s="53"/>
      <c r="NQY1130" s="54"/>
      <c r="NQZ1130" s="52"/>
      <c r="NRA1130" s="53"/>
      <c r="NRB1130" s="54"/>
      <c r="NRC1130" s="52"/>
      <c r="NRD1130" s="53"/>
      <c r="NRE1130" s="54"/>
      <c r="NRF1130" s="52"/>
      <c r="NRG1130" s="53"/>
      <c r="NRH1130" s="54"/>
      <c r="NRI1130" s="52"/>
      <c r="NRJ1130" s="53"/>
      <c r="NRK1130" s="54"/>
      <c r="NRL1130" s="52"/>
      <c r="NRM1130" s="53"/>
      <c r="NRN1130" s="54"/>
      <c r="NRO1130" s="52"/>
      <c r="NRP1130" s="53"/>
      <c r="NRQ1130" s="54"/>
      <c r="NRR1130" s="52"/>
      <c r="NRS1130" s="53"/>
      <c r="NRT1130" s="54"/>
      <c r="NRU1130" s="52"/>
      <c r="NRV1130" s="53"/>
      <c r="NRW1130" s="54"/>
      <c r="NRX1130" s="52"/>
      <c r="NRY1130" s="53"/>
      <c r="NRZ1130" s="54"/>
      <c r="NSA1130" s="52"/>
      <c r="NSB1130" s="53"/>
      <c r="NSC1130" s="54"/>
      <c r="NSD1130" s="52"/>
      <c r="NSE1130" s="53"/>
      <c r="NSF1130" s="54"/>
      <c r="NSG1130" s="52"/>
      <c r="NSH1130" s="53"/>
      <c r="NSI1130" s="54"/>
      <c r="NSJ1130" s="52"/>
      <c r="NSK1130" s="53"/>
      <c r="NSL1130" s="54"/>
      <c r="NSM1130" s="52"/>
      <c r="NSN1130" s="53"/>
      <c r="NSO1130" s="54"/>
      <c r="NSP1130" s="52"/>
      <c r="NSQ1130" s="53"/>
      <c r="NSR1130" s="54"/>
      <c r="NSS1130" s="52"/>
      <c r="NST1130" s="53"/>
      <c r="NSU1130" s="54"/>
      <c r="NSV1130" s="52"/>
      <c r="NSW1130" s="53"/>
      <c r="NSX1130" s="54"/>
      <c r="NSY1130" s="52"/>
      <c r="NSZ1130" s="53"/>
      <c r="NTA1130" s="54"/>
      <c r="NTB1130" s="52"/>
      <c r="NTC1130" s="53"/>
      <c r="NTD1130" s="54"/>
      <c r="NTE1130" s="52"/>
      <c r="NTF1130" s="53"/>
      <c r="NTG1130" s="54"/>
      <c r="NTH1130" s="52"/>
      <c r="NTI1130" s="53"/>
      <c r="NTJ1130" s="54"/>
      <c r="NTK1130" s="52"/>
      <c r="NTL1130" s="53"/>
      <c r="NTM1130" s="54"/>
      <c r="NTN1130" s="52"/>
      <c r="NTO1130" s="53"/>
      <c r="NTP1130" s="54"/>
      <c r="NTQ1130" s="52"/>
      <c r="NTR1130" s="53"/>
      <c r="NTS1130" s="54"/>
      <c r="NTT1130" s="52"/>
      <c r="NTU1130" s="53"/>
      <c r="NTV1130" s="54"/>
      <c r="NTW1130" s="52"/>
      <c r="NTX1130" s="53"/>
      <c r="NTY1130" s="54"/>
      <c r="NTZ1130" s="52"/>
      <c r="NUA1130" s="53"/>
      <c r="NUB1130" s="54"/>
      <c r="NUC1130" s="52"/>
      <c r="NUD1130" s="53"/>
      <c r="NUE1130" s="54"/>
      <c r="NUF1130" s="52"/>
      <c r="NUG1130" s="53"/>
      <c r="NUH1130" s="54"/>
      <c r="NUI1130" s="52"/>
      <c r="NUJ1130" s="53"/>
      <c r="NUK1130" s="54"/>
      <c r="NUL1130" s="52"/>
      <c r="NUM1130" s="53"/>
      <c r="NUN1130" s="54"/>
      <c r="NUO1130" s="52"/>
      <c r="NUP1130" s="53"/>
      <c r="NUQ1130" s="54"/>
      <c r="NUR1130" s="52"/>
      <c r="NUS1130" s="53"/>
      <c r="NUT1130" s="54"/>
      <c r="NUU1130" s="52"/>
      <c r="NUV1130" s="53"/>
      <c r="NUW1130" s="54"/>
      <c r="NUX1130" s="52"/>
      <c r="NUY1130" s="53"/>
      <c r="NUZ1130" s="54"/>
      <c r="NVA1130" s="52"/>
      <c r="NVB1130" s="53"/>
      <c r="NVC1130" s="54"/>
      <c r="NVD1130" s="52"/>
      <c r="NVE1130" s="53"/>
      <c r="NVF1130" s="54"/>
      <c r="NVG1130" s="52"/>
      <c r="NVH1130" s="53"/>
      <c r="NVI1130" s="54"/>
      <c r="NVJ1130" s="52"/>
      <c r="NVK1130" s="53"/>
      <c r="NVL1130" s="54"/>
      <c r="NVM1130" s="52"/>
      <c r="NVN1130" s="53"/>
      <c r="NVO1130" s="54"/>
      <c r="NVP1130" s="52"/>
      <c r="NVQ1130" s="53"/>
      <c r="NVR1130" s="54"/>
      <c r="NVS1130" s="52"/>
      <c r="NVT1130" s="53"/>
      <c r="NVU1130" s="54"/>
      <c r="NVV1130" s="52"/>
      <c r="NVW1130" s="53"/>
      <c r="NVX1130" s="54"/>
      <c r="NVY1130" s="52"/>
      <c r="NVZ1130" s="53"/>
      <c r="NWA1130" s="54"/>
      <c r="NWB1130" s="52"/>
      <c r="NWC1130" s="53"/>
      <c r="NWD1130" s="54"/>
      <c r="NWE1130" s="52"/>
      <c r="NWF1130" s="53"/>
      <c r="NWG1130" s="54"/>
      <c r="NWH1130" s="52"/>
      <c r="NWI1130" s="53"/>
      <c r="NWJ1130" s="54"/>
      <c r="NWK1130" s="52"/>
      <c r="NWL1130" s="53"/>
      <c r="NWM1130" s="54"/>
      <c r="NWN1130" s="52"/>
      <c r="NWO1130" s="53"/>
      <c r="NWP1130" s="54"/>
      <c r="NWQ1130" s="52"/>
      <c r="NWR1130" s="53"/>
      <c r="NWS1130" s="54"/>
      <c r="NWT1130" s="52"/>
      <c r="NWU1130" s="53"/>
      <c r="NWV1130" s="54"/>
      <c r="NWW1130" s="52"/>
      <c r="NWX1130" s="53"/>
      <c r="NWY1130" s="54"/>
      <c r="NWZ1130" s="52"/>
      <c r="NXA1130" s="53"/>
      <c r="NXB1130" s="54"/>
      <c r="NXC1130" s="52"/>
      <c r="NXD1130" s="53"/>
      <c r="NXE1130" s="54"/>
      <c r="NXF1130" s="52"/>
      <c r="NXG1130" s="53"/>
      <c r="NXH1130" s="54"/>
      <c r="NXI1130" s="52"/>
      <c r="NXJ1130" s="53"/>
      <c r="NXK1130" s="54"/>
      <c r="NXL1130" s="52"/>
      <c r="NXM1130" s="53"/>
      <c r="NXN1130" s="54"/>
      <c r="NXO1130" s="52"/>
      <c r="NXP1130" s="53"/>
      <c r="NXQ1130" s="54"/>
      <c r="NXR1130" s="52"/>
      <c r="NXS1130" s="53"/>
      <c r="NXT1130" s="54"/>
      <c r="NXU1130" s="52"/>
      <c r="NXV1130" s="53"/>
      <c r="NXW1130" s="54"/>
      <c r="NXX1130" s="52"/>
      <c r="NXY1130" s="53"/>
      <c r="NXZ1130" s="54"/>
      <c r="NYA1130" s="52"/>
      <c r="NYB1130" s="53"/>
      <c r="NYC1130" s="54"/>
      <c r="NYD1130" s="52"/>
      <c r="NYE1130" s="53"/>
      <c r="NYF1130" s="54"/>
      <c r="NYG1130" s="52"/>
      <c r="NYH1130" s="53"/>
      <c r="NYI1130" s="54"/>
      <c r="NYJ1130" s="52"/>
      <c r="NYK1130" s="53"/>
      <c r="NYL1130" s="54"/>
      <c r="NYM1130" s="52"/>
      <c r="NYN1130" s="53"/>
      <c r="NYO1130" s="54"/>
      <c r="NYP1130" s="52"/>
      <c r="NYQ1130" s="53"/>
      <c r="NYR1130" s="54"/>
      <c r="NYS1130" s="52"/>
      <c r="NYT1130" s="53"/>
      <c r="NYU1130" s="54"/>
      <c r="NYV1130" s="52"/>
      <c r="NYW1130" s="53"/>
      <c r="NYX1130" s="54"/>
      <c r="NYY1130" s="52"/>
      <c r="NYZ1130" s="53"/>
      <c r="NZA1130" s="54"/>
      <c r="NZB1130" s="52"/>
      <c r="NZC1130" s="53"/>
      <c r="NZD1130" s="54"/>
      <c r="NZE1130" s="52"/>
      <c r="NZF1130" s="53"/>
      <c r="NZG1130" s="54"/>
      <c r="NZH1130" s="52"/>
      <c r="NZI1130" s="53"/>
      <c r="NZJ1130" s="54"/>
      <c r="NZK1130" s="52"/>
      <c r="NZL1130" s="53"/>
      <c r="NZM1130" s="54"/>
      <c r="NZN1130" s="52"/>
      <c r="NZO1130" s="53"/>
      <c r="NZP1130" s="54"/>
      <c r="NZQ1130" s="52"/>
      <c r="NZR1130" s="53"/>
      <c r="NZS1130" s="54"/>
      <c r="NZT1130" s="52"/>
      <c r="NZU1130" s="53"/>
      <c r="NZV1130" s="54"/>
      <c r="NZW1130" s="52"/>
      <c r="NZX1130" s="53"/>
      <c r="NZY1130" s="54"/>
      <c r="NZZ1130" s="52"/>
      <c r="OAA1130" s="53"/>
      <c r="OAB1130" s="54"/>
      <c r="OAC1130" s="52"/>
      <c r="OAD1130" s="53"/>
      <c r="OAE1130" s="54"/>
      <c r="OAF1130" s="52"/>
      <c r="OAG1130" s="53"/>
      <c r="OAH1130" s="54"/>
      <c r="OAI1130" s="52"/>
      <c r="OAJ1130" s="53"/>
      <c r="OAK1130" s="54"/>
      <c r="OAL1130" s="52"/>
      <c r="OAM1130" s="53"/>
      <c r="OAN1130" s="54"/>
      <c r="OAO1130" s="52"/>
      <c r="OAP1130" s="53"/>
      <c r="OAQ1130" s="54"/>
      <c r="OAR1130" s="52"/>
      <c r="OAS1130" s="53"/>
      <c r="OAT1130" s="54"/>
      <c r="OAU1130" s="52"/>
      <c r="OAV1130" s="53"/>
      <c r="OAW1130" s="54"/>
      <c r="OAX1130" s="52"/>
      <c r="OAY1130" s="53"/>
      <c r="OAZ1130" s="54"/>
      <c r="OBA1130" s="52"/>
      <c r="OBB1130" s="53"/>
      <c r="OBC1130" s="54"/>
      <c r="OBD1130" s="52"/>
      <c r="OBE1130" s="53"/>
      <c r="OBF1130" s="54"/>
      <c r="OBG1130" s="52"/>
      <c r="OBH1130" s="53"/>
      <c r="OBI1130" s="54"/>
      <c r="OBJ1130" s="52"/>
      <c r="OBK1130" s="53"/>
      <c r="OBL1130" s="54"/>
      <c r="OBM1130" s="52"/>
      <c r="OBN1130" s="53"/>
      <c r="OBO1130" s="54"/>
      <c r="OBP1130" s="52"/>
      <c r="OBQ1130" s="53"/>
      <c r="OBR1130" s="54"/>
      <c r="OBS1130" s="52"/>
      <c r="OBT1130" s="53"/>
      <c r="OBU1130" s="54"/>
      <c r="OBV1130" s="52"/>
      <c r="OBW1130" s="53"/>
      <c r="OBX1130" s="54"/>
      <c r="OBY1130" s="52"/>
      <c r="OBZ1130" s="53"/>
      <c r="OCA1130" s="54"/>
      <c r="OCB1130" s="52"/>
      <c r="OCC1130" s="53"/>
      <c r="OCD1130" s="54"/>
      <c r="OCE1130" s="52"/>
      <c r="OCF1130" s="53"/>
      <c r="OCG1130" s="54"/>
      <c r="OCH1130" s="52"/>
      <c r="OCI1130" s="53"/>
      <c r="OCJ1130" s="54"/>
      <c r="OCK1130" s="52"/>
      <c r="OCL1130" s="53"/>
      <c r="OCM1130" s="54"/>
      <c r="OCN1130" s="52"/>
      <c r="OCO1130" s="53"/>
      <c r="OCP1130" s="54"/>
      <c r="OCQ1130" s="52"/>
      <c r="OCR1130" s="53"/>
      <c r="OCS1130" s="54"/>
      <c r="OCT1130" s="52"/>
      <c r="OCU1130" s="53"/>
      <c r="OCV1130" s="54"/>
      <c r="OCW1130" s="52"/>
      <c r="OCX1130" s="53"/>
      <c r="OCY1130" s="54"/>
      <c r="OCZ1130" s="52"/>
      <c r="ODA1130" s="53"/>
      <c r="ODB1130" s="54"/>
      <c r="ODC1130" s="52"/>
      <c r="ODD1130" s="53"/>
      <c r="ODE1130" s="54"/>
      <c r="ODF1130" s="52"/>
      <c r="ODG1130" s="53"/>
      <c r="ODH1130" s="54"/>
      <c r="ODI1130" s="52"/>
      <c r="ODJ1130" s="53"/>
      <c r="ODK1130" s="54"/>
      <c r="ODL1130" s="52"/>
      <c r="ODM1130" s="53"/>
      <c r="ODN1130" s="54"/>
      <c r="ODO1130" s="52"/>
      <c r="ODP1130" s="53"/>
      <c r="ODQ1130" s="54"/>
      <c r="ODR1130" s="52"/>
      <c r="ODS1130" s="53"/>
      <c r="ODT1130" s="54"/>
      <c r="ODU1130" s="52"/>
      <c r="ODV1130" s="53"/>
      <c r="ODW1130" s="54"/>
      <c r="ODX1130" s="52"/>
      <c r="ODY1130" s="53"/>
      <c r="ODZ1130" s="54"/>
      <c r="OEA1130" s="52"/>
      <c r="OEB1130" s="53"/>
      <c r="OEC1130" s="54"/>
      <c r="OED1130" s="52"/>
      <c r="OEE1130" s="53"/>
      <c r="OEF1130" s="54"/>
      <c r="OEG1130" s="52"/>
      <c r="OEH1130" s="53"/>
      <c r="OEI1130" s="54"/>
      <c r="OEJ1130" s="52"/>
      <c r="OEK1130" s="53"/>
      <c r="OEL1130" s="54"/>
      <c r="OEM1130" s="52"/>
      <c r="OEN1130" s="53"/>
      <c r="OEO1130" s="54"/>
      <c r="OEP1130" s="52"/>
      <c r="OEQ1130" s="53"/>
      <c r="OER1130" s="54"/>
      <c r="OES1130" s="52"/>
      <c r="OET1130" s="53"/>
      <c r="OEU1130" s="54"/>
      <c r="OEV1130" s="52"/>
      <c r="OEW1130" s="53"/>
      <c r="OEX1130" s="54"/>
      <c r="OEY1130" s="52"/>
      <c r="OEZ1130" s="53"/>
      <c r="OFA1130" s="54"/>
      <c r="OFB1130" s="52"/>
      <c r="OFC1130" s="53"/>
      <c r="OFD1130" s="54"/>
      <c r="OFE1130" s="52"/>
      <c r="OFF1130" s="53"/>
      <c r="OFG1130" s="54"/>
      <c r="OFH1130" s="52"/>
      <c r="OFI1130" s="53"/>
      <c r="OFJ1130" s="54"/>
      <c r="OFK1130" s="52"/>
      <c r="OFL1130" s="53"/>
      <c r="OFM1130" s="54"/>
      <c r="OFN1130" s="52"/>
      <c r="OFO1130" s="53"/>
      <c r="OFP1130" s="54"/>
      <c r="OFQ1130" s="52"/>
      <c r="OFR1130" s="53"/>
      <c r="OFS1130" s="54"/>
      <c r="OFT1130" s="52"/>
      <c r="OFU1130" s="53"/>
      <c r="OFV1130" s="54"/>
      <c r="OFW1130" s="52"/>
      <c r="OFX1130" s="53"/>
      <c r="OFY1130" s="54"/>
      <c r="OFZ1130" s="52"/>
      <c r="OGA1130" s="53"/>
      <c r="OGB1130" s="54"/>
      <c r="OGC1130" s="52"/>
      <c r="OGD1130" s="53"/>
      <c r="OGE1130" s="54"/>
      <c r="OGF1130" s="52"/>
      <c r="OGG1130" s="53"/>
      <c r="OGH1130" s="54"/>
      <c r="OGI1130" s="52"/>
      <c r="OGJ1130" s="53"/>
      <c r="OGK1130" s="54"/>
      <c r="OGL1130" s="52"/>
      <c r="OGM1130" s="53"/>
      <c r="OGN1130" s="54"/>
      <c r="OGO1130" s="52"/>
      <c r="OGP1130" s="53"/>
      <c r="OGQ1130" s="54"/>
      <c r="OGR1130" s="52"/>
      <c r="OGS1130" s="53"/>
      <c r="OGT1130" s="54"/>
      <c r="OGU1130" s="52"/>
      <c r="OGV1130" s="53"/>
      <c r="OGW1130" s="54"/>
      <c r="OGX1130" s="52"/>
      <c r="OGY1130" s="53"/>
      <c r="OGZ1130" s="54"/>
      <c r="OHA1130" s="52"/>
      <c r="OHB1130" s="53"/>
      <c r="OHC1130" s="54"/>
      <c r="OHD1130" s="52"/>
      <c r="OHE1130" s="53"/>
      <c r="OHF1130" s="54"/>
      <c r="OHG1130" s="52"/>
      <c r="OHH1130" s="53"/>
      <c r="OHI1130" s="54"/>
      <c r="OHJ1130" s="52"/>
      <c r="OHK1130" s="53"/>
      <c r="OHL1130" s="54"/>
      <c r="OHM1130" s="52"/>
      <c r="OHN1130" s="53"/>
      <c r="OHO1130" s="54"/>
      <c r="OHP1130" s="52"/>
      <c r="OHQ1130" s="53"/>
      <c r="OHR1130" s="54"/>
      <c r="OHS1130" s="52"/>
      <c r="OHT1130" s="53"/>
      <c r="OHU1130" s="54"/>
      <c r="OHV1130" s="52"/>
      <c r="OHW1130" s="53"/>
      <c r="OHX1130" s="54"/>
      <c r="OHY1130" s="52"/>
      <c r="OHZ1130" s="53"/>
      <c r="OIA1130" s="54"/>
      <c r="OIB1130" s="52"/>
      <c r="OIC1130" s="53"/>
      <c r="OID1130" s="54"/>
      <c r="OIE1130" s="52"/>
      <c r="OIF1130" s="53"/>
      <c r="OIG1130" s="54"/>
      <c r="OIH1130" s="52"/>
      <c r="OII1130" s="53"/>
      <c r="OIJ1130" s="54"/>
      <c r="OIK1130" s="52"/>
      <c r="OIL1130" s="53"/>
      <c r="OIM1130" s="54"/>
      <c r="OIN1130" s="52"/>
      <c r="OIO1130" s="53"/>
      <c r="OIP1130" s="54"/>
      <c r="OIQ1130" s="52"/>
      <c r="OIR1130" s="53"/>
      <c r="OIS1130" s="54"/>
      <c r="OIT1130" s="52"/>
      <c r="OIU1130" s="53"/>
      <c r="OIV1130" s="54"/>
      <c r="OIW1130" s="52"/>
      <c r="OIX1130" s="53"/>
      <c r="OIY1130" s="54"/>
      <c r="OIZ1130" s="52"/>
      <c r="OJA1130" s="53"/>
      <c r="OJB1130" s="54"/>
      <c r="OJC1130" s="52"/>
      <c r="OJD1130" s="53"/>
      <c r="OJE1130" s="54"/>
      <c r="OJF1130" s="52"/>
      <c r="OJG1130" s="53"/>
      <c r="OJH1130" s="54"/>
      <c r="OJI1130" s="52"/>
      <c r="OJJ1130" s="53"/>
      <c r="OJK1130" s="54"/>
      <c r="OJL1130" s="52"/>
      <c r="OJM1130" s="53"/>
      <c r="OJN1130" s="54"/>
      <c r="OJO1130" s="52"/>
      <c r="OJP1130" s="53"/>
      <c r="OJQ1130" s="54"/>
      <c r="OJR1130" s="52"/>
      <c r="OJS1130" s="53"/>
      <c r="OJT1130" s="54"/>
      <c r="OJU1130" s="52"/>
      <c r="OJV1130" s="53"/>
      <c r="OJW1130" s="54"/>
      <c r="OJX1130" s="52"/>
      <c r="OJY1130" s="53"/>
      <c r="OJZ1130" s="54"/>
      <c r="OKA1130" s="52"/>
      <c r="OKB1130" s="53"/>
      <c r="OKC1130" s="54"/>
      <c r="OKD1130" s="52"/>
      <c r="OKE1130" s="53"/>
      <c r="OKF1130" s="54"/>
      <c r="OKG1130" s="52"/>
      <c r="OKH1130" s="53"/>
      <c r="OKI1130" s="54"/>
      <c r="OKJ1130" s="52"/>
      <c r="OKK1130" s="53"/>
      <c r="OKL1130" s="54"/>
      <c r="OKM1130" s="52"/>
      <c r="OKN1130" s="53"/>
      <c r="OKO1130" s="54"/>
      <c r="OKP1130" s="52"/>
      <c r="OKQ1130" s="53"/>
      <c r="OKR1130" s="54"/>
      <c r="OKS1130" s="52"/>
      <c r="OKT1130" s="53"/>
      <c r="OKU1130" s="54"/>
      <c r="OKV1130" s="52"/>
      <c r="OKW1130" s="53"/>
      <c r="OKX1130" s="54"/>
      <c r="OKY1130" s="52"/>
      <c r="OKZ1130" s="53"/>
      <c r="OLA1130" s="54"/>
      <c r="OLB1130" s="52"/>
      <c r="OLC1130" s="53"/>
      <c r="OLD1130" s="54"/>
      <c r="OLE1130" s="52"/>
      <c r="OLF1130" s="53"/>
      <c r="OLG1130" s="54"/>
      <c r="OLH1130" s="52"/>
      <c r="OLI1130" s="53"/>
      <c r="OLJ1130" s="54"/>
      <c r="OLK1130" s="52"/>
      <c r="OLL1130" s="53"/>
      <c r="OLM1130" s="54"/>
      <c r="OLN1130" s="52"/>
      <c r="OLO1130" s="53"/>
      <c r="OLP1130" s="54"/>
      <c r="OLQ1130" s="52"/>
      <c r="OLR1130" s="53"/>
      <c r="OLS1130" s="54"/>
      <c r="OLT1130" s="52"/>
      <c r="OLU1130" s="53"/>
      <c r="OLV1130" s="54"/>
      <c r="OLW1130" s="52"/>
      <c r="OLX1130" s="53"/>
      <c r="OLY1130" s="54"/>
      <c r="OLZ1130" s="52"/>
      <c r="OMA1130" s="53"/>
      <c r="OMB1130" s="54"/>
      <c r="OMC1130" s="52"/>
      <c r="OMD1130" s="53"/>
      <c r="OME1130" s="54"/>
      <c r="OMF1130" s="52"/>
      <c r="OMG1130" s="53"/>
      <c r="OMH1130" s="54"/>
      <c r="OMI1130" s="52"/>
      <c r="OMJ1130" s="53"/>
      <c r="OMK1130" s="54"/>
      <c r="OML1130" s="52"/>
      <c r="OMM1130" s="53"/>
      <c r="OMN1130" s="54"/>
      <c r="OMO1130" s="52"/>
      <c r="OMP1130" s="53"/>
      <c r="OMQ1130" s="54"/>
      <c r="OMR1130" s="52"/>
      <c r="OMS1130" s="53"/>
      <c r="OMT1130" s="54"/>
      <c r="OMU1130" s="52"/>
      <c r="OMV1130" s="53"/>
      <c r="OMW1130" s="54"/>
      <c r="OMX1130" s="52"/>
      <c r="OMY1130" s="53"/>
      <c r="OMZ1130" s="54"/>
      <c r="ONA1130" s="52"/>
      <c r="ONB1130" s="53"/>
      <c r="ONC1130" s="54"/>
      <c r="OND1130" s="52"/>
      <c r="ONE1130" s="53"/>
      <c r="ONF1130" s="54"/>
      <c r="ONG1130" s="52"/>
      <c r="ONH1130" s="53"/>
      <c r="ONI1130" s="54"/>
      <c r="ONJ1130" s="52"/>
      <c r="ONK1130" s="53"/>
      <c r="ONL1130" s="54"/>
      <c r="ONM1130" s="52"/>
      <c r="ONN1130" s="53"/>
      <c r="ONO1130" s="54"/>
      <c r="ONP1130" s="52"/>
      <c r="ONQ1130" s="53"/>
      <c r="ONR1130" s="54"/>
      <c r="ONS1130" s="52"/>
      <c r="ONT1130" s="53"/>
      <c r="ONU1130" s="54"/>
      <c r="ONV1130" s="52"/>
      <c r="ONW1130" s="53"/>
      <c r="ONX1130" s="54"/>
      <c r="ONY1130" s="52"/>
      <c r="ONZ1130" s="53"/>
      <c r="OOA1130" s="54"/>
      <c r="OOB1130" s="52"/>
      <c r="OOC1130" s="53"/>
      <c r="OOD1130" s="54"/>
      <c r="OOE1130" s="52"/>
      <c r="OOF1130" s="53"/>
      <c r="OOG1130" s="54"/>
      <c r="OOH1130" s="52"/>
      <c r="OOI1130" s="53"/>
      <c r="OOJ1130" s="54"/>
      <c r="OOK1130" s="52"/>
      <c r="OOL1130" s="53"/>
      <c r="OOM1130" s="54"/>
      <c r="OON1130" s="52"/>
      <c r="OOO1130" s="53"/>
      <c r="OOP1130" s="54"/>
      <c r="OOQ1130" s="52"/>
      <c r="OOR1130" s="53"/>
      <c r="OOS1130" s="54"/>
      <c r="OOT1130" s="52"/>
      <c r="OOU1130" s="53"/>
      <c r="OOV1130" s="54"/>
      <c r="OOW1130" s="52"/>
      <c r="OOX1130" s="53"/>
      <c r="OOY1130" s="54"/>
      <c r="OOZ1130" s="52"/>
      <c r="OPA1130" s="53"/>
      <c r="OPB1130" s="54"/>
      <c r="OPC1130" s="52"/>
      <c r="OPD1130" s="53"/>
      <c r="OPE1130" s="54"/>
      <c r="OPF1130" s="52"/>
      <c r="OPG1130" s="53"/>
      <c r="OPH1130" s="54"/>
      <c r="OPI1130" s="52"/>
      <c r="OPJ1130" s="53"/>
      <c r="OPK1130" s="54"/>
      <c r="OPL1130" s="52"/>
      <c r="OPM1130" s="53"/>
      <c r="OPN1130" s="54"/>
      <c r="OPO1130" s="52"/>
      <c r="OPP1130" s="53"/>
      <c r="OPQ1130" s="54"/>
      <c r="OPR1130" s="52"/>
      <c r="OPS1130" s="53"/>
      <c r="OPT1130" s="54"/>
      <c r="OPU1130" s="52"/>
      <c r="OPV1130" s="53"/>
      <c r="OPW1130" s="54"/>
      <c r="OPX1130" s="52"/>
      <c r="OPY1130" s="53"/>
      <c r="OPZ1130" s="54"/>
      <c r="OQA1130" s="52"/>
      <c r="OQB1130" s="53"/>
      <c r="OQC1130" s="54"/>
      <c r="OQD1130" s="52"/>
      <c r="OQE1130" s="53"/>
      <c r="OQF1130" s="54"/>
      <c r="OQG1130" s="52"/>
      <c r="OQH1130" s="53"/>
      <c r="OQI1130" s="54"/>
      <c r="OQJ1130" s="52"/>
      <c r="OQK1130" s="53"/>
      <c r="OQL1130" s="54"/>
      <c r="OQM1130" s="52"/>
      <c r="OQN1130" s="53"/>
      <c r="OQO1130" s="54"/>
      <c r="OQP1130" s="52"/>
      <c r="OQQ1130" s="53"/>
      <c r="OQR1130" s="54"/>
      <c r="OQS1130" s="52"/>
      <c r="OQT1130" s="53"/>
      <c r="OQU1130" s="54"/>
      <c r="OQV1130" s="52"/>
      <c r="OQW1130" s="53"/>
      <c r="OQX1130" s="54"/>
      <c r="OQY1130" s="52"/>
      <c r="OQZ1130" s="53"/>
      <c r="ORA1130" s="54"/>
      <c r="ORB1130" s="52"/>
      <c r="ORC1130" s="53"/>
      <c r="ORD1130" s="54"/>
      <c r="ORE1130" s="52"/>
      <c r="ORF1130" s="53"/>
      <c r="ORG1130" s="54"/>
      <c r="ORH1130" s="52"/>
      <c r="ORI1130" s="53"/>
      <c r="ORJ1130" s="54"/>
      <c r="ORK1130" s="52"/>
      <c r="ORL1130" s="53"/>
      <c r="ORM1130" s="54"/>
      <c r="ORN1130" s="52"/>
      <c r="ORO1130" s="53"/>
      <c r="ORP1130" s="54"/>
      <c r="ORQ1130" s="52"/>
      <c r="ORR1130" s="53"/>
      <c r="ORS1130" s="54"/>
      <c r="ORT1130" s="52"/>
      <c r="ORU1130" s="53"/>
      <c r="ORV1130" s="54"/>
      <c r="ORW1130" s="52"/>
      <c r="ORX1130" s="53"/>
      <c r="ORY1130" s="54"/>
      <c r="ORZ1130" s="52"/>
      <c r="OSA1130" s="53"/>
      <c r="OSB1130" s="54"/>
      <c r="OSC1130" s="52"/>
      <c r="OSD1130" s="53"/>
      <c r="OSE1130" s="54"/>
      <c r="OSF1130" s="52"/>
      <c r="OSG1130" s="53"/>
      <c r="OSH1130" s="54"/>
      <c r="OSI1130" s="52"/>
      <c r="OSJ1130" s="53"/>
      <c r="OSK1130" s="54"/>
      <c r="OSL1130" s="52"/>
      <c r="OSM1130" s="53"/>
      <c r="OSN1130" s="54"/>
      <c r="OSO1130" s="52"/>
      <c r="OSP1130" s="53"/>
      <c r="OSQ1130" s="54"/>
      <c r="OSR1130" s="52"/>
      <c r="OSS1130" s="53"/>
      <c r="OST1130" s="54"/>
      <c r="OSU1130" s="52"/>
      <c r="OSV1130" s="53"/>
      <c r="OSW1130" s="54"/>
      <c r="OSX1130" s="52"/>
      <c r="OSY1130" s="53"/>
      <c r="OSZ1130" s="54"/>
      <c r="OTA1130" s="52"/>
      <c r="OTB1130" s="53"/>
      <c r="OTC1130" s="54"/>
      <c r="OTD1130" s="52"/>
      <c r="OTE1130" s="53"/>
      <c r="OTF1130" s="54"/>
      <c r="OTG1130" s="52"/>
      <c r="OTH1130" s="53"/>
      <c r="OTI1130" s="54"/>
      <c r="OTJ1130" s="52"/>
      <c r="OTK1130" s="53"/>
      <c r="OTL1130" s="54"/>
      <c r="OTM1130" s="52"/>
      <c r="OTN1130" s="53"/>
      <c r="OTO1130" s="54"/>
      <c r="OTP1130" s="52"/>
      <c r="OTQ1130" s="53"/>
      <c r="OTR1130" s="54"/>
      <c r="OTS1130" s="52"/>
      <c r="OTT1130" s="53"/>
      <c r="OTU1130" s="54"/>
      <c r="OTV1130" s="52"/>
      <c r="OTW1130" s="53"/>
      <c r="OTX1130" s="54"/>
      <c r="OTY1130" s="52"/>
      <c r="OTZ1130" s="53"/>
      <c r="OUA1130" s="54"/>
      <c r="OUB1130" s="52"/>
      <c r="OUC1130" s="53"/>
      <c r="OUD1130" s="54"/>
      <c r="OUE1130" s="52"/>
      <c r="OUF1130" s="53"/>
      <c r="OUG1130" s="54"/>
      <c r="OUH1130" s="52"/>
      <c r="OUI1130" s="53"/>
      <c r="OUJ1130" s="54"/>
      <c r="OUK1130" s="52"/>
      <c r="OUL1130" s="53"/>
      <c r="OUM1130" s="54"/>
      <c r="OUN1130" s="52"/>
      <c r="OUO1130" s="53"/>
      <c r="OUP1130" s="54"/>
      <c r="OUQ1130" s="52"/>
      <c r="OUR1130" s="53"/>
      <c r="OUS1130" s="54"/>
      <c r="OUT1130" s="52"/>
      <c r="OUU1130" s="53"/>
      <c r="OUV1130" s="54"/>
      <c r="OUW1130" s="52"/>
      <c r="OUX1130" s="53"/>
      <c r="OUY1130" s="54"/>
      <c r="OUZ1130" s="52"/>
      <c r="OVA1130" s="53"/>
      <c r="OVB1130" s="54"/>
      <c r="OVC1130" s="52"/>
      <c r="OVD1130" s="53"/>
      <c r="OVE1130" s="54"/>
      <c r="OVF1130" s="52"/>
      <c r="OVG1130" s="53"/>
      <c r="OVH1130" s="54"/>
      <c r="OVI1130" s="52"/>
      <c r="OVJ1130" s="53"/>
      <c r="OVK1130" s="54"/>
      <c r="OVL1130" s="52"/>
      <c r="OVM1130" s="53"/>
      <c r="OVN1130" s="54"/>
      <c r="OVO1130" s="52"/>
      <c r="OVP1130" s="53"/>
      <c r="OVQ1130" s="54"/>
      <c r="OVR1130" s="52"/>
      <c r="OVS1130" s="53"/>
      <c r="OVT1130" s="54"/>
      <c r="OVU1130" s="52"/>
      <c r="OVV1130" s="53"/>
      <c r="OVW1130" s="54"/>
      <c r="OVX1130" s="52"/>
      <c r="OVY1130" s="53"/>
      <c r="OVZ1130" s="54"/>
      <c r="OWA1130" s="52"/>
      <c r="OWB1130" s="53"/>
      <c r="OWC1130" s="54"/>
      <c r="OWD1130" s="52"/>
      <c r="OWE1130" s="53"/>
      <c r="OWF1130" s="54"/>
      <c r="OWG1130" s="52"/>
      <c r="OWH1130" s="53"/>
      <c r="OWI1130" s="54"/>
      <c r="OWJ1130" s="52"/>
      <c r="OWK1130" s="53"/>
      <c r="OWL1130" s="54"/>
      <c r="OWM1130" s="52"/>
      <c r="OWN1130" s="53"/>
      <c r="OWO1130" s="54"/>
      <c r="OWP1130" s="52"/>
      <c r="OWQ1130" s="53"/>
      <c r="OWR1130" s="54"/>
      <c r="OWS1130" s="52"/>
      <c r="OWT1130" s="53"/>
      <c r="OWU1130" s="54"/>
      <c r="OWV1130" s="52"/>
      <c r="OWW1130" s="53"/>
      <c r="OWX1130" s="54"/>
      <c r="OWY1130" s="52"/>
      <c r="OWZ1130" s="53"/>
      <c r="OXA1130" s="54"/>
      <c r="OXB1130" s="52"/>
      <c r="OXC1130" s="53"/>
      <c r="OXD1130" s="54"/>
      <c r="OXE1130" s="52"/>
      <c r="OXF1130" s="53"/>
      <c r="OXG1130" s="54"/>
      <c r="OXH1130" s="52"/>
      <c r="OXI1130" s="53"/>
      <c r="OXJ1130" s="54"/>
      <c r="OXK1130" s="52"/>
      <c r="OXL1130" s="53"/>
      <c r="OXM1130" s="54"/>
      <c r="OXN1130" s="52"/>
      <c r="OXO1130" s="53"/>
      <c r="OXP1130" s="54"/>
      <c r="OXQ1130" s="52"/>
      <c r="OXR1130" s="53"/>
      <c r="OXS1130" s="54"/>
      <c r="OXT1130" s="52"/>
      <c r="OXU1130" s="53"/>
      <c r="OXV1130" s="54"/>
      <c r="OXW1130" s="52"/>
      <c r="OXX1130" s="53"/>
      <c r="OXY1130" s="54"/>
      <c r="OXZ1130" s="52"/>
      <c r="OYA1130" s="53"/>
      <c r="OYB1130" s="54"/>
      <c r="OYC1130" s="52"/>
      <c r="OYD1130" s="53"/>
      <c r="OYE1130" s="54"/>
      <c r="OYF1130" s="52"/>
      <c r="OYG1130" s="53"/>
      <c r="OYH1130" s="54"/>
      <c r="OYI1130" s="52"/>
      <c r="OYJ1130" s="53"/>
      <c r="OYK1130" s="54"/>
      <c r="OYL1130" s="52"/>
      <c r="OYM1130" s="53"/>
      <c r="OYN1130" s="54"/>
      <c r="OYO1130" s="52"/>
      <c r="OYP1130" s="53"/>
      <c r="OYQ1130" s="54"/>
      <c r="OYR1130" s="52"/>
      <c r="OYS1130" s="53"/>
      <c r="OYT1130" s="54"/>
      <c r="OYU1130" s="52"/>
      <c r="OYV1130" s="53"/>
      <c r="OYW1130" s="54"/>
      <c r="OYX1130" s="52"/>
      <c r="OYY1130" s="53"/>
      <c r="OYZ1130" s="54"/>
      <c r="OZA1130" s="52"/>
      <c r="OZB1130" s="53"/>
      <c r="OZC1130" s="54"/>
      <c r="OZD1130" s="52"/>
      <c r="OZE1130" s="53"/>
      <c r="OZF1130" s="54"/>
      <c r="OZG1130" s="52"/>
      <c r="OZH1130" s="53"/>
      <c r="OZI1130" s="54"/>
      <c r="OZJ1130" s="52"/>
      <c r="OZK1130" s="53"/>
      <c r="OZL1130" s="54"/>
      <c r="OZM1130" s="52"/>
      <c r="OZN1130" s="53"/>
      <c r="OZO1130" s="54"/>
      <c r="OZP1130" s="52"/>
      <c r="OZQ1130" s="53"/>
      <c r="OZR1130" s="54"/>
      <c r="OZS1130" s="52"/>
      <c r="OZT1130" s="53"/>
      <c r="OZU1130" s="54"/>
      <c r="OZV1130" s="52"/>
      <c r="OZW1130" s="53"/>
      <c r="OZX1130" s="54"/>
      <c r="OZY1130" s="52"/>
      <c r="OZZ1130" s="53"/>
      <c r="PAA1130" s="54"/>
      <c r="PAB1130" s="52"/>
      <c r="PAC1130" s="53"/>
      <c r="PAD1130" s="54"/>
      <c r="PAE1130" s="52"/>
      <c r="PAF1130" s="53"/>
      <c r="PAG1130" s="54"/>
      <c r="PAH1130" s="52"/>
      <c r="PAI1130" s="53"/>
      <c r="PAJ1130" s="54"/>
      <c r="PAK1130" s="52"/>
      <c r="PAL1130" s="53"/>
      <c r="PAM1130" s="54"/>
      <c r="PAN1130" s="52"/>
      <c r="PAO1130" s="53"/>
      <c r="PAP1130" s="54"/>
      <c r="PAQ1130" s="52"/>
      <c r="PAR1130" s="53"/>
      <c r="PAS1130" s="54"/>
      <c r="PAT1130" s="52"/>
      <c r="PAU1130" s="53"/>
      <c r="PAV1130" s="54"/>
      <c r="PAW1130" s="52"/>
      <c r="PAX1130" s="53"/>
      <c r="PAY1130" s="54"/>
      <c r="PAZ1130" s="52"/>
      <c r="PBA1130" s="53"/>
      <c r="PBB1130" s="54"/>
      <c r="PBC1130" s="52"/>
      <c r="PBD1130" s="53"/>
      <c r="PBE1130" s="54"/>
      <c r="PBF1130" s="52"/>
      <c r="PBG1130" s="53"/>
      <c r="PBH1130" s="54"/>
      <c r="PBI1130" s="52"/>
      <c r="PBJ1130" s="53"/>
      <c r="PBK1130" s="54"/>
      <c r="PBL1130" s="52"/>
      <c r="PBM1130" s="53"/>
      <c r="PBN1130" s="54"/>
      <c r="PBO1130" s="52"/>
      <c r="PBP1130" s="53"/>
      <c r="PBQ1130" s="54"/>
      <c r="PBR1130" s="52"/>
      <c r="PBS1130" s="53"/>
      <c r="PBT1130" s="54"/>
      <c r="PBU1130" s="52"/>
      <c r="PBV1130" s="53"/>
      <c r="PBW1130" s="54"/>
      <c r="PBX1130" s="52"/>
      <c r="PBY1130" s="53"/>
      <c r="PBZ1130" s="54"/>
      <c r="PCA1130" s="52"/>
      <c r="PCB1130" s="53"/>
      <c r="PCC1130" s="54"/>
      <c r="PCD1130" s="52"/>
      <c r="PCE1130" s="53"/>
      <c r="PCF1130" s="54"/>
      <c r="PCG1130" s="52"/>
      <c r="PCH1130" s="53"/>
      <c r="PCI1130" s="54"/>
      <c r="PCJ1130" s="52"/>
      <c r="PCK1130" s="53"/>
      <c r="PCL1130" s="54"/>
      <c r="PCM1130" s="52"/>
      <c r="PCN1130" s="53"/>
      <c r="PCO1130" s="54"/>
      <c r="PCP1130" s="52"/>
      <c r="PCQ1130" s="53"/>
      <c r="PCR1130" s="54"/>
      <c r="PCS1130" s="52"/>
      <c r="PCT1130" s="53"/>
      <c r="PCU1130" s="54"/>
      <c r="PCV1130" s="52"/>
      <c r="PCW1130" s="53"/>
      <c r="PCX1130" s="54"/>
      <c r="PCY1130" s="52"/>
      <c r="PCZ1130" s="53"/>
      <c r="PDA1130" s="54"/>
      <c r="PDB1130" s="52"/>
      <c r="PDC1130" s="53"/>
      <c r="PDD1130" s="54"/>
      <c r="PDE1130" s="52"/>
      <c r="PDF1130" s="53"/>
      <c r="PDG1130" s="54"/>
      <c r="PDH1130" s="52"/>
      <c r="PDI1130" s="53"/>
      <c r="PDJ1130" s="54"/>
      <c r="PDK1130" s="52"/>
      <c r="PDL1130" s="53"/>
      <c r="PDM1130" s="54"/>
      <c r="PDN1130" s="52"/>
      <c r="PDO1130" s="53"/>
      <c r="PDP1130" s="54"/>
      <c r="PDQ1130" s="52"/>
      <c r="PDR1130" s="53"/>
      <c r="PDS1130" s="54"/>
      <c r="PDT1130" s="52"/>
      <c r="PDU1130" s="53"/>
      <c r="PDV1130" s="54"/>
      <c r="PDW1130" s="52"/>
      <c r="PDX1130" s="53"/>
      <c r="PDY1130" s="54"/>
      <c r="PDZ1130" s="52"/>
      <c r="PEA1130" s="53"/>
      <c r="PEB1130" s="54"/>
      <c r="PEC1130" s="52"/>
      <c r="PED1130" s="53"/>
      <c r="PEE1130" s="54"/>
      <c r="PEF1130" s="52"/>
      <c r="PEG1130" s="53"/>
      <c r="PEH1130" s="54"/>
      <c r="PEI1130" s="52"/>
      <c r="PEJ1130" s="53"/>
      <c r="PEK1130" s="54"/>
      <c r="PEL1130" s="52"/>
      <c r="PEM1130" s="53"/>
      <c r="PEN1130" s="54"/>
      <c r="PEO1130" s="52"/>
      <c r="PEP1130" s="53"/>
      <c r="PEQ1130" s="54"/>
      <c r="PER1130" s="52"/>
      <c r="PES1130" s="53"/>
      <c r="PET1130" s="54"/>
      <c r="PEU1130" s="52"/>
      <c r="PEV1130" s="53"/>
      <c r="PEW1130" s="54"/>
      <c r="PEX1130" s="52"/>
      <c r="PEY1130" s="53"/>
      <c r="PEZ1130" s="54"/>
      <c r="PFA1130" s="52"/>
      <c r="PFB1130" s="53"/>
      <c r="PFC1130" s="54"/>
      <c r="PFD1130" s="52"/>
      <c r="PFE1130" s="53"/>
      <c r="PFF1130" s="54"/>
      <c r="PFG1130" s="52"/>
      <c r="PFH1130" s="53"/>
      <c r="PFI1130" s="54"/>
      <c r="PFJ1130" s="52"/>
      <c r="PFK1130" s="53"/>
      <c r="PFL1130" s="54"/>
      <c r="PFM1130" s="52"/>
      <c r="PFN1130" s="53"/>
      <c r="PFO1130" s="54"/>
      <c r="PFP1130" s="52"/>
      <c r="PFQ1130" s="53"/>
      <c r="PFR1130" s="54"/>
      <c r="PFS1130" s="52"/>
      <c r="PFT1130" s="53"/>
      <c r="PFU1130" s="54"/>
      <c r="PFV1130" s="52"/>
      <c r="PFW1130" s="53"/>
      <c r="PFX1130" s="54"/>
      <c r="PFY1130" s="52"/>
      <c r="PFZ1130" s="53"/>
      <c r="PGA1130" s="54"/>
      <c r="PGB1130" s="52"/>
      <c r="PGC1130" s="53"/>
      <c r="PGD1130" s="54"/>
      <c r="PGE1130" s="52"/>
      <c r="PGF1130" s="53"/>
      <c r="PGG1130" s="54"/>
      <c r="PGH1130" s="52"/>
      <c r="PGI1130" s="53"/>
      <c r="PGJ1130" s="54"/>
      <c r="PGK1130" s="52"/>
      <c r="PGL1130" s="53"/>
      <c r="PGM1130" s="54"/>
      <c r="PGN1130" s="52"/>
      <c r="PGO1130" s="53"/>
      <c r="PGP1130" s="54"/>
      <c r="PGQ1130" s="52"/>
      <c r="PGR1130" s="53"/>
      <c r="PGS1130" s="54"/>
      <c r="PGT1130" s="52"/>
      <c r="PGU1130" s="53"/>
      <c r="PGV1130" s="54"/>
      <c r="PGW1130" s="52"/>
      <c r="PGX1130" s="53"/>
      <c r="PGY1130" s="54"/>
      <c r="PGZ1130" s="52"/>
      <c r="PHA1130" s="53"/>
      <c r="PHB1130" s="54"/>
      <c r="PHC1130" s="52"/>
      <c r="PHD1130" s="53"/>
      <c r="PHE1130" s="54"/>
      <c r="PHF1130" s="52"/>
      <c r="PHG1130" s="53"/>
      <c r="PHH1130" s="54"/>
      <c r="PHI1130" s="52"/>
      <c r="PHJ1130" s="53"/>
      <c r="PHK1130" s="54"/>
      <c r="PHL1130" s="52"/>
      <c r="PHM1130" s="53"/>
      <c r="PHN1130" s="54"/>
      <c r="PHO1130" s="52"/>
      <c r="PHP1130" s="53"/>
      <c r="PHQ1130" s="54"/>
      <c r="PHR1130" s="52"/>
      <c r="PHS1130" s="53"/>
      <c r="PHT1130" s="54"/>
      <c r="PHU1130" s="52"/>
      <c r="PHV1130" s="53"/>
      <c r="PHW1130" s="54"/>
      <c r="PHX1130" s="52"/>
      <c r="PHY1130" s="53"/>
      <c r="PHZ1130" s="54"/>
      <c r="PIA1130" s="52"/>
      <c r="PIB1130" s="53"/>
      <c r="PIC1130" s="54"/>
      <c r="PID1130" s="52"/>
      <c r="PIE1130" s="53"/>
      <c r="PIF1130" s="54"/>
      <c r="PIG1130" s="52"/>
      <c r="PIH1130" s="53"/>
      <c r="PII1130" s="54"/>
      <c r="PIJ1130" s="52"/>
      <c r="PIK1130" s="53"/>
      <c r="PIL1130" s="54"/>
      <c r="PIM1130" s="52"/>
      <c r="PIN1130" s="53"/>
      <c r="PIO1130" s="54"/>
      <c r="PIP1130" s="52"/>
      <c r="PIQ1130" s="53"/>
      <c r="PIR1130" s="54"/>
      <c r="PIS1130" s="52"/>
      <c r="PIT1130" s="53"/>
      <c r="PIU1130" s="54"/>
      <c r="PIV1130" s="52"/>
      <c r="PIW1130" s="53"/>
      <c r="PIX1130" s="54"/>
      <c r="PIY1130" s="52"/>
      <c r="PIZ1130" s="53"/>
      <c r="PJA1130" s="54"/>
      <c r="PJB1130" s="52"/>
      <c r="PJC1130" s="53"/>
      <c r="PJD1130" s="54"/>
      <c r="PJE1130" s="52"/>
      <c r="PJF1130" s="53"/>
      <c r="PJG1130" s="54"/>
      <c r="PJH1130" s="52"/>
      <c r="PJI1130" s="53"/>
      <c r="PJJ1130" s="54"/>
      <c r="PJK1130" s="52"/>
      <c r="PJL1130" s="53"/>
      <c r="PJM1130" s="54"/>
      <c r="PJN1130" s="52"/>
      <c r="PJO1130" s="53"/>
      <c r="PJP1130" s="54"/>
      <c r="PJQ1130" s="52"/>
      <c r="PJR1130" s="53"/>
      <c r="PJS1130" s="54"/>
      <c r="PJT1130" s="52"/>
      <c r="PJU1130" s="53"/>
      <c r="PJV1130" s="54"/>
      <c r="PJW1130" s="52"/>
      <c r="PJX1130" s="53"/>
      <c r="PJY1130" s="54"/>
      <c r="PJZ1130" s="52"/>
      <c r="PKA1130" s="53"/>
      <c r="PKB1130" s="54"/>
      <c r="PKC1130" s="52"/>
      <c r="PKD1130" s="53"/>
      <c r="PKE1130" s="54"/>
      <c r="PKF1130" s="52"/>
      <c r="PKG1130" s="53"/>
      <c r="PKH1130" s="54"/>
      <c r="PKI1130" s="52"/>
      <c r="PKJ1130" s="53"/>
      <c r="PKK1130" s="54"/>
      <c r="PKL1130" s="52"/>
      <c r="PKM1130" s="53"/>
      <c r="PKN1130" s="54"/>
      <c r="PKO1130" s="52"/>
      <c r="PKP1130" s="53"/>
      <c r="PKQ1130" s="54"/>
      <c r="PKR1130" s="52"/>
      <c r="PKS1130" s="53"/>
      <c r="PKT1130" s="54"/>
      <c r="PKU1130" s="52"/>
      <c r="PKV1130" s="53"/>
      <c r="PKW1130" s="54"/>
      <c r="PKX1130" s="52"/>
      <c r="PKY1130" s="53"/>
      <c r="PKZ1130" s="54"/>
      <c r="PLA1130" s="52"/>
      <c r="PLB1130" s="53"/>
      <c r="PLC1130" s="54"/>
      <c r="PLD1130" s="52"/>
      <c r="PLE1130" s="53"/>
      <c r="PLF1130" s="54"/>
      <c r="PLG1130" s="52"/>
      <c r="PLH1130" s="53"/>
      <c r="PLI1130" s="54"/>
      <c r="PLJ1130" s="52"/>
      <c r="PLK1130" s="53"/>
      <c r="PLL1130" s="54"/>
      <c r="PLM1130" s="52"/>
      <c r="PLN1130" s="53"/>
      <c r="PLO1130" s="54"/>
      <c r="PLP1130" s="52"/>
      <c r="PLQ1130" s="53"/>
      <c r="PLR1130" s="54"/>
      <c r="PLS1130" s="52"/>
      <c r="PLT1130" s="53"/>
      <c r="PLU1130" s="54"/>
      <c r="PLV1130" s="52"/>
      <c r="PLW1130" s="53"/>
      <c r="PLX1130" s="54"/>
      <c r="PLY1130" s="52"/>
      <c r="PLZ1130" s="53"/>
      <c r="PMA1130" s="54"/>
      <c r="PMB1130" s="52"/>
      <c r="PMC1130" s="53"/>
      <c r="PMD1130" s="54"/>
      <c r="PME1130" s="52"/>
      <c r="PMF1130" s="53"/>
      <c r="PMG1130" s="54"/>
      <c r="PMH1130" s="52"/>
      <c r="PMI1130" s="53"/>
      <c r="PMJ1130" s="54"/>
      <c r="PMK1130" s="52"/>
      <c r="PML1130" s="53"/>
      <c r="PMM1130" s="54"/>
      <c r="PMN1130" s="52"/>
      <c r="PMO1130" s="53"/>
      <c r="PMP1130" s="54"/>
      <c r="PMQ1130" s="52"/>
      <c r="PMR1130" s="53"/>
      <c r="PMS1130" s="54"/>
      <c r="PMT1130" s="52"/>
      <c r="PMU1130" s="53"/>
      <c r="PMV1130" s="54"/>
      <c r="PMW1130" s="52"/>
      <c r="PMX1130" s="53"/>
      <c r="PMY1130" s="54"/>
      <c r="PMZ1130" s="52"/>
      <c r="PNA1130" s="53"/>
      <c r="PNB1130" s="54"/>
      <c r="PNC1130" s="52"/>
      <c r="PND1130" s="53"/>
      <c r="PNE1130" s="54"/>
      <c r="PNF1130" s="52"/>
      <c r="PNG1130" s="53"/>
      <c r="PNH1130" s="54"/>
      <c r="PNI1130" s="52"/>
      <c r="PNJ1130" s="53"/>
      <c r="PNK1130" s="54"/>
      <c r="PNL1130" s="52"/>
      <c r="PNM1130" s="53"/>
      <c r="PNN1130" s="54"/>
      <c r="PNO1130" s="52"/>
      <c r="PNP1130" s="53"/>
      <c r="PNQ1130" s="54"/>
      <c r="PNR1130" s="52"/>
      <c r="PNS1130" s="53"/>
      <c r="PNT1130" s="54"/>
      <c r="PNU1130" s="52"/>
      <c r="PNV1130" s="53"/>
      <c r="PNW1130" s="54"/>
      <c r="PNX1130" s="52"/>
      <c r="PNY1130" s="53"/>
      <c r="PNZ1130" s="54"/>
      <c r="POA1130" s="52"/>
      <c r="POB1130" s="53"/>
      <c r="POC1130" s="54"/>
      <c r="POD1130" s="52"/>
      <c r="POE1130" s="53"/>
      <c r="POF1130" s="54"/>
      <c r="POG1130" s="52"/>
      <c r="POH1130" s="53"/>
      <c r="POI1130" s="54"/>
      <c r="POJ1130" s="52"/>
      <c r="POK1130" s="53"/>
      <c r="POL1130" s="54"/>
      <c r="POM1130" s="52"/>
      <c r="PON1130" s="53"/>
      <c r="POO1130" s="54"/>
      <c r="POP1130" s="52"/>
      <c r="POQ1130" s="53"/>
      <c r="POR1130" s="54"/>
      <c r="POS1130" s="52"/>
      <c r="POT1130" s="53"/>
      <c r="POU1130" s="54"/>
      <c r="POV1130" s="52"/>
      <c r="POW1130" s="53"/>
      <c r="POX1130" s="54"/>
      <c r="POY1130" s="52"/>
      <c r="POZ1130" s="53"/>
      <c r="PPA1130" s="54"/>
      <c r="PPB1130" s="52"/>
      <c r="PPC1130" s="53"/>
      <c r="PPD1130" s="54"/>
      <c r="PPE1130" s="52"/>
      <c r="PPF1130" s="53"/>
      <c r="PPG1130" s="54"/>
      <c r="PPH1130" s="52"/>
      <c r="PPI1130" s="53"/>
      <c r="PPJ1130" s="54"/>
      <c r="PPK1130" s="52"/>
      <c r="PPL1130" s="53"/>
      <c r="PPM1130" s="54"/>
      <c r="PPN1130" s="52"/>
      <c r="PPO1130" s="53"/>
      <c r="PPP1130" s="54"/>
      <c r="PPQ1130" s="52"/>
      <c r="PPR1130" s="53"/>
      <c r="PPS1130" s="54"/>
      <c r="PPT1130" s="52"/>
      <c r="PPU1130" s="53"/>
      <c r="PPV1130" s="54"/>
      <c r="PPW1130" s="52"/>
      <c r="PPX1130" s="53"/>
      <c r="PPY1130" s="54"/>
      <c r="PPZ1130" s="52"/>
      <c r="PQA1130" s="53"/>
      <c r="PQB1130" s="54"/>
      <c r="PQC1130" s="52"/>
      <c r="PQD1130" s="53"/>
      <c r="PQE1130" s="54"/>
      <c r="PQF1130" s="52"/>
      <c r="PQG1130" s="53"/>
      <c r="PQH1130" s="54"/>
      <c r="PQI1130" s="52"/>
      <c r="PQJ1130" s="53"/>
      <c r="PQK1130" s="54"/>
      <c r="PQL1130" s="52"/>
      <c r="PQM1130" s="53"/>
      <c r="PQN1130" s="54"/>
      <c r="PQO1130" s="52"/>
      <c r="PQP1130" s="53"/>
      <c r="PQQ1130" s="54"/>
      <c r="PQR1130" s="52"/>
      <c r="PQS1130" s="53"/>
      <c r="PQT1130" s="54"/>
      <c r="PQU1130" s="52"/>
      <c r="PQV1130" s="53"/>
      <c r="PQW1130" s="54"/>
      <c r="PQX1130" s="52"/>
      <c r="PQY1130" s="53"/>
      <c r="PQZ1130" s="54"/>
      <c r="PRA1130" s="52"/>
      <c r="PRB1130" s="53"/>
      <c r="PRC1130" s="54"/>
      <c r="PRD1130" s="52"/>
      <c r="PRE1130" s="53"/>
      <c r="PRF1130" s="54"/>
      <c r="PRG1130" s="52"/>
      <c r="PRH1130" s="53"/>
      <c r="PRI1130" s="54"/>
      <c r="PRJ1130" s="52"/>
      <c r="PRK1130" s="53"/>
      <c r="PRL1130" s="54"/>
      <c r="PRM1130" s="52"/>
      <c r="PRN1130" s="53"/>
      <c r="PRO1130" s="54"/>
      <c r="PRP1130" s="52"/>
      <c r="PRQ1130" s="53"/>
      <c r="PRR1130" s="54"/>
      <c r="PRS1130" s="52"/>
      <c r="PRT1130" s="53"/>
      <c r="PRU1130" s="54"/>
      <c r="PRV1130" s="52"/>
      <c r="PRW1130" s="53"/>
      <c r="PRX1130" s="54"/>
      <c r="PRY1130" s="52"/>
      <c r="PRZ1130" s="53"/>
      <c r="PSA1130" s="54"/>
      <c r="PSB1130" s="52"/>
      <c r="PSC1130" s="53"/>
      <c r="PSD1130" s="54"/>
      <c r="PSE1130" s="52"/>
      <c r="PSF1130" s="53"/>
      <c r="PSG1130" s="54"/>
      <c r="PSH1130" s="52"/>
      <c r="PSI1130" s="53"/>
      <c r="PSJ1130" s="54"/>
      <c r="PSK1130" s="52"/>
      <c r="PSL1130" s="53"/>
      <c r="PSM1130" s="54"/>
      <c r="PSN1130" s="52"/>
      <c r="PSO1130" s="53"/>
      <c r="PSP1130" s="54"/>
      <c r="PSQ1130" s="52"/>
      <c r="PSR1130" s="53"/>
      <c r="PSS1130" s="54"/>
      <c r="PST1130" s="52"/>
      <c r="PSU1130" s="53"/>
      <c r="PSV1130" s="54"/>
      <c r="PSW1130" s="52"/>
      <c r="PSX1130" s="53"/>
      <c r="PSY1130" s="54"/>
      <c r="PSZ1130" s="52"/>
      <c r="PTA1130" s="53"/>
      <c r="PTB1130" s="54"/>
      <c r="PTC1130" s="52"/>
      <c r="PTD1130" s="53"/>
      <c r="PTE1130" s="54"/>
      <c r="PTF1130" s="52"/>
      <c r="PTG1130" s="53"/>
      <c r="PTH1130" s="54"/>
      <c r="PTI1130" s="52"/>
      <c r="PTJ1130" s="53"/>
      <c r="PTK1130" s="54"/>
      <c r="PTL1130" s="52"/>
      <c r="PTM1130" s="53"/>
      <c r="PTN1130" s="54"/>
      <c r="PTO1130" s="52"/>
      <c r="PTP1130" s="53"/>
      <c r="PTQ1130" s="54"/>
      <c r="PTR1130" s="52"/>
      <c r="PTS1130" s="53"/>
      <c r="PTT1130" s="54"/>
      <c r="PTU1130" s="52"/>
      <c r="PTV1130" s="53"/>
      <c r="PTW1130" s="54"/>
      <c r="PTX1130" s="52"/>
      <c r="PTY1130" s="53"/>
      <c r="PTZ1130" s="54"/>
      <c r="PUA1130" s="52"/>
      <c r="PUB1130" s="53"/>
      <c r="PUC1130" s="54"/>
      <c r="PUD1130" s="52"/>
      <c r="PUE1130" s="53"/>
      <c r="PUF1130" s="54"/>
      <c r="PUG1130" s="52"/>
      <c r="PUH1130" s="53"/>
      <c r="PUI1130" s="54"/>
      <c r="PUJ1130" s="52"/>
      <c r="PUK1130" s="53"/>
      <c r="PUL1130" s="54"/>
      <c r="PUM1130" s="52"/>
      <c r="PUN1130" s="53"/>
      <c r="PUO1130" s="54"/>
      <c r="PUP1130" s="52"/>
      <c r="PUQ1130" s="53"/>
      <c r="PUR1130" s="54"/>
      <c r="PUS1130" s="52"/>
      <c r="PUT1130" s="53"/>
      <c r="PUU1130" s="54"/>
      <c r="PUV1130" s="52"/>
      <c r="PUW1130" s="53"/>
      <c r="PUX1130" s="54"/>
      <c r="PUY1130" s="52"/>
      <c r="PUZ1130" s="53"/>
      <c r="PVA1130" s="54"/>
      <c r="PVB1130" s="52"/>
      <c r="PVC1130" s="53"/>
      <c r="PVD1130" s="54"/>
      <c r="PVE1130" s="52"/>
      <c r="PVF1130" s="53"/>
      <c r="PVG1130" s="54"/>
      <c r="PVH1130" s="52"/>
      <c r="PVI1130" s="53"/>
      <c r="PVJ1130" s="54"/>
      <c r="PVK1130" s="52"/>
      <c r="PVL1130" s="53"/>
      <c r="PVM1130" s="54"/>
      <c r="PVN1130" s="52"/>
      <c r="PVO1130" s="53"/>
      <c r="PVP1130" s="54"/>
      <c r="PVQ1130" s="52"/>
      <c r="PVR1130" s="53"/>
      <c r="PVS1130" s="54"/>
      <c r="PVT1130" s="52"/>
      <c r="PVU1130" s="53"/>
      <c r="PVV1130" s="54"/>
      <c r="PVW1130" s="52"/>
      <c r="PVX1130" s="53"/>
      <c r="PVY1130" s="54"/>
      <c r="PVZ1130" s="52"/>
      <c r="PWA1130" s="53"/>
      <c r="PWB1130" s="54"/>
      <c r="PWC1130" s="52"/>
      <c r="PWD1130" s="53"/>
      <c r="PWE1130" s="54"/>
      <c r="PWF1130" s="52"/>
      <c r="PWG1130" s="53"/>
      <c r="PWH1130" s="54"/>
      <c r="PWI1130" s="52"/>
      <c r="PWJ1130" s="53"/>
      <c r="PWK1130" s="54"/>
      <c r="PWL1130" s="52"/>
      <c r="PWM1130" s="53"/>
      <c r="PWN1130" s="54"/>
      <c r="PWO1130" s="52"/>
      <c r="PWP1130" s="53"/>
      <c r="PWQ1130" s="54"/>
      <c r="PWR1130" s="52"/>
      <c r="PWS1130" s="53"/>
      <c r="PWT1130" s="54"/>
      <c r="PWU1130" s="52"/>
      <c r="PWV1130" s="53"/>
      <c r="PWW1130" s="54"/>
      <c r="PWX1130" s="52"/>
      <c r="PWY1130" s="53"/>
      <c r="PWZ1130" s="54"/>
      <c r="PXA1130" s="52"/>
      <c r="PXB1130" s="53"/>
      <c r="PXC1130" s="54"/>
      <c r="PXD1130" s="52"/>
      <c r="PXE1130" s="53"/>
      <c r="PXF1130" s="54"/>
      <c r="PXG1130" s="52"/>
      <c r="PXH1130" s="53"/>
      <c r="PXI1130" s="54"/>
      <c r="PXJ1130" s="52"/>
      <c r="PXK1130" s="53"/>
      <c r="PXL1130" s="54"/>
      <c r="PXM1130" s="52"/>
      <c r="PXN1130" s="53"/>
      <c r="PXO1130" s="54"/>
      <c r="PXP1130" s="52"/>
      <c r="PXQ1130" s="53"/>
      <c r="PXR1130" s="54"/>
      <c r="PXS1130" s="52"/>
      <c r="PXT1130" s="53"/>
      <c r="PXU1130" s="54"/>
      <c r="PXV1130" s="52"/>
      <c r="PXW1130" s="53"/>
      <c r="PXX1130" s="54"/>
      <c r="PXY1130" s="52"/>
      <c r="PXZ1130" s="53"/>
      <c r="PYA1130" s="54"/>
      <c r="PYB1130" s="52"/>
      <c r="PYC1130" s="53"/>
      <c r="PYD1130" s="54"/>
      <c r="PYE1130" s="52"/>
      <c r="PYF1130" s="53"/>
      <c r="PYG1130" s="54"/>
      <c r="PYH1130" s="52"/>
      <c r="PYI1130" s="53"/>
      <c r="PYJ1130" s="54"/>
      <c r="PYK1130" s="52"/>
      <c r="PYL1130" s="53"/>
      <c r="PYM1130" s="54"/>
      <c r="PYN1130" s="52"/>
      <c r="PYO1130" s="53"/>
      <c r="PYP1130" s="54"/>
      <c r="PYQ1130" s="52"/>
      <c r="PYR1130" s="53"/>
      <c r="PYS1130" s="54"/>
      <c r="PYT1130" s="52"/>
      <c r="PYU1130" s="53"/>
      <c r="PYV1130" s="54"/>
      <c r="PYW1130" s="52"/>
      <c r="PYX1130" s="53"/>
      <c r="PYY1130" s="54"/>
      <c r="PYZ1130" s="52"/>
      <c r="PZA1130" s="53"/>
      <c r="PZB1130" s="54"/>
      <c r="PZC1130" s="52"/>
      <c r="PZD1130" s="53"/>
      <c r="PZE1130" s="54"/>
      <c r="PZF1130" s="52"/>
      <c r="PZG1130" s="53"/>
      <c r="PZH1130" s="54"/>
      <c r="PZI1130" s="52"/>
      <c r="PZJ1130" s="53"/>
      <c r="PZK1130" s="54"/>
      <c r="PZL1130" s="52"/>
      <c r="PZM1130" s="53"/>
      <c r="PZN1130" s="54"/>
      <c r="PZO1130" s="52"/>
      <c r="PZP1130" s="53"/>
      <c r="PZQ1130" s="54"/>
      <c r="PZR1130" s="52"/>
      <c r="PZS1130" s="53"/>
      <c r="PZT1130" s="54"/>
      <c r="PZU1130" s="52"/>
      <c r="PZV1130" s="53"/>
      <c r="PZW1130" s="54"/>
      <c r="PZX1130" s="52"/>
      <c r="PZY1130" s="53"/>
      <c r="PZZ1130" s="54"/>
      <c r="QAA1130" s="52"/>
      <c r="QAB1130" s="53"/>
      <c r="QAC1130" s="54"/>
      <c r="QAD1130" s="52"/>
      <c r="QAE1130" s="53"/>
      <c r="QAF1130" s="54"/>
      <c r="QAG1130" s="52"/>
      <c r="QAH1130" s="53"/>
      <c r="QAI1130" s="54"/>
      <c r="QAJ1130" s="52"/>
      <c r="QAK1130" s="53"/>
      <c r="QAL1130" s="54"/>
      <c r="QAM1130" s="52"/>
      <c r="QAN1130" s="53"/>
      <c r="QAO1130" s="54"/>
      <c r="QAP1130" s="52"/>
      <c r="QAQ1130" s="53"/>
      <c r="QAR1130" s="54"/>
      <c r="QAS1130" s="52"/>
      <c r="QAT1130" s="53"/>
      <c r="QAU1130" s="54"/>
      <c r="QAV1130" s="52"/>
      <c r="QAW1130" s="53"/>
      <c r="QAX1130" s="54"/>
      <c r="QAY1130" s="52"/>
      <c r="QAZ1130" s="53"/>
      <c r="QBA1130" s="54"/>
      <c r="QBB1130" s="52"/>
      <c r="QBC1130" s="53"/>
      <c r="QBD1130" s="54"/>
      <c r="QBE1130" s="52"/>
      <c r="QBF1130" s="53"/>
      <c r="QBG1130" s="54"/>
      <c r="QBH1130" s="52"/>
      <c r="QBI1130" s="53"/>
      <c r="QBJ1130" s="54"/>
      <c r="QBK1130" s="52"/>
      <c r="QBL1130" s="53"/>
      <c r="QBM1130" s="54"/>
      <c r="QBN1130" s="52"/>
      <c r="QBO1130" s="53"/>
      <c r="QBP1130" s="54"/>
      <c r="QBQ1130" s="52"/>
      <c r="QBR1130" s="53"/>
      <c r="QBS1130" s="54"/>
      <c r="QBT1130" s="52"/>
      <c r="QBU1130" s="53"/>
      <c r="QBV1130" s="54"/>
      <c r="QBW1130" s="52"/>
      <c r="QBX1130" s="53"/>
      <c r="QBY1130" s="54"/>
      <c r="QBZ1130" s="52"/>
      <c r="QCA1130" s="53"/>
      <c r="QCB1130" s="54"/>
      <c r="QCC1130" s="52"/>
      <c r="QCD1130" s="53"/>
      <c r="QCE1130" s="54"/>
      <c r="QCF1130" s="52"/>
      <c r="QCG1130" s="53"/>
      <c r="QCH1130" s="54"/>
      <c r="QCI1130" s="52"/>
      <c r="QCJ1130" s="53"/>
      <c r="QCK1130" s="54"/>
      <c r="QCL1130" s="52"/>
      <c r="QCM1130" s="53"/>
      <c r="QCN1130" s="54"/>
      <c r="QCO1130" s="52"/>
      <c r="QCP1130" s="53"/>
      <c r="QCQ1130" s="54"/>
      <c r="QCR1130" s="52"/>
      <c r="QCS1130" s="53"/>
      <c r="QCT1130" s="54"/>
      <c r="QCU1130" s="52"/>
      <c r="QCV1130" s="53"/>
      <c r="QCW1130" s="54"/>
      <c r="QCX1130" s="52"/>
      <c r="QCY1130" s="53"/>
      <c r="QCZ1130" s="54"/>
      <c r="QDA1130" s="52"/>
      <c r="QDB1130" s="53"/>
      <c r="QDC1130" s="54"/>
      <c r="QDD1130" s="52"/>
      <c r="QDE1130" s="53"/>
      <c r="QDF1130" s="54"/>
      <c r="QDG1130" s="52"/>
      <c r="QDH1130" s="53"/>
      <c r="QDI1130" s="54"/>
      <c r="QDJ1130" s="52"/>
      <c r="QDK1130" s="53"/>
      <c r="QDL1130" s="54"/>
      <c r="QDM1130" s="52"/>
      <c r="QDN1130" s="53"/>
      <c r="QDO1130" s="54"/>
      <c r="QDP1130" s="52"/>
      <c r="QDQ1130" s="53"/>
      <c r="QDR1130" s="54"/>
      <c r="QDS1130" s="52"/>
      <c r="QDT1130" s="53"/>
      <c r="QDU1130" s="54"/>
      <c r="QDV1130" s="52"/>
      <c r="QDW1130" s="53"/>
      <c r="QDX1130" s="54"/>
      <c r="QDY1130" s="52"/>
      <c r="QDZ1130" s="53"/>
      <c r="QEA1130" s="54"/>
      <c r="QEB1130" s="52"/>
      <c r="QEC1130" s="53"/>
      <c r="QED1130" s="54"/>
      <c r="QEE1130" s="52"/>
      <c r="QEF1130" s="53"/>
      <c r="QEG1130" s="54"/>
      <c r="QEH1130" s="52"/>
      <c r="QEI1130" s="53"/>
      <c r="QEJ1130" s="54"/>
      <c r="QEK1130" s="52"/>
      <c r="QEL1130" s="53"/>
      <c r="QEM1130" s="54"/>
      <c r="QEN1130" s="52"/>
      <c r="QEO1130" s="53"/>
      <c r="QEP1130" s="54"/>
      <c r="QEQ1130" s="52"/>
      <c r="QER1130" s="53"/>
      <c r="QES1130" s="54"/>
      <c r="QET1130" s="52"/>
      <c r="QEU1130" s="53"/>
      <c r="QEV1130" s="54"/>
      <c r="QEW1130" s="52"/>
      <c r="QEX1130" s="53"/>
      <c r="QEY1130" s="54"/>
      <c r="QEZ1130" s="52"/>
      <c r="QFA1130" s="53"/>
      <c r="QFB1130" s="54"/>
      <c r="QFC1130" s="52"/>
      <c r="QFD1130" s="53"/>
      <c r="QFE1130" s="54"/>
      <c r="QFF1130" s="52"/>
      <c r="QFG1130" s="53"/>
      <c r="QFH1130" s="54"/>
      <c r="QFI1130" s="52"/>
      <c r="QFJ1130" s="53"/>
      <c r="QFK1130" s="54"/>
      <c r="QFL1130" s="52"/>
      <c r="QFM1130" s="53"/>
      <c r="QFN1130" s="54"/>
      <c r="QFO1130" s="52"/>
      <c r="QFP1130" s="53"/>
      <c r="QFQ1130" s="54"/>
      <c r="QFR1130" s="52"/>
      <c r="QFS1130" s="53"/>
      <c r="QFT1130" s="54"/>
      <c r="QFU1130" s="52"/>
      <c r="QFV1130" s="53"/>
      <c r="QFW1130" s="54"/>
      <c r="QFX1130" s="52"/>
      <c r="QFY1130" s="53"/>
      <c r="QFZ1130" s="54"/>
      <c r="QGA1130" s="52"/>
      <c r="QGB1130" s="53"/>
      <c r="QGC1130" s="54"/>
      <c r="QGD1130" s="52"/>
      <c r="QGE1130" s="53"/>
      <c r="QGF1130" s="54"/>
      <c r="QGG1130" s="52"/>
      <c r="QGH1130" s="53"/>
      <c r="QGI1130" s="54"/>
      <c r="QGJ1130" s="52"/>
      <c r="QGK1130" s="53"/>
      <c r="QGL1130" s="54"/>
      <c r="QGM1130" s="52"/>
      <c r="QGN1130" s="53"/>
      <c r="QGO1130" s="54"/>
      <c r="QGP1130" s="52"/>
      <c r="QGQ1130" s="53"/>
      <c r="QGR1130" s="54"/>
      <c r="QGS1130" s="52"/>
      <c r="QGT1130" s="53"/>
      <c r="QGU1130" s="54"/>
      <c r="QGV1130" s="52"/>
      <c r="QGW1130" s="53"/>
      <c r="QGX1130" s="54"/>
      <c r="QGY1130" s="52"/>
      <c r="QGZ1130" s="53"/>
      <c r="QHA1130" s="54"/>
      <c r="QHB1130" s="52"/>
      <c r="QHC1130" s="53"/>
      <c r="QHD1130" s="54"/>
      <c r="QHE1130" s="52"/>
      <c r="QHF1130" s="53"/>
      <c r="QHG1130" s="54"/>
      <c r="QHH1130" s="52"/>
      <c r="QHI1130" s="53"/>
      <c r="QHJ1130" s="54"/>
      <c r="QHK1130" s="52"/>
      <c r="QHL1130" s="53"/>
      <c r="QHM1130" s="54"/>
      <c r="QHN1130" s="52"/>
      <c r="QHO1130" s="53"/>
      <c r="QHP1130" s="54"/>
      <c r="QHQ1130" s="52"/>
      <c r="QHR1130" s="53"/>
      <c r="QHS1130" s="54"/>
      <c r="QHT1130" s="52"/>
      <c r="QHU1130" s="53"/>
      <c r="QHV1130" s="54"/>
      <c r="QHW1130" s="52"/>
      <c r="QHX1130" s="53"/>
      <c r="QHY1130" s="54"/>
      <c r="QHZ1130" s="52"/>
      <c r="QIA1130" s="53"/>
      <c r="QIB1130" s="54"/>
      <c r="QIC1130" s="52"/>
      <c r="QID1130" s="53"/>
      <c r="QIE1130" s="54"/>
      <c r="QIF1130" s="52"/>
      <c r="QIG1130" s="53"/>
      <c r="QIH1130" s="54"/>
      <c r="QII1130" s="52"/>
      <c r="QIJ1130" s="53"/>
      <c r="QIK1130" s="54"/>
      <c r="QIL1130" s="52"/>
      <c r="QIM1130" s="53"/>
      <c r="QIN1130" s="54"/>
      <c r="QIO1130" s="52"/>
      <c r="QIP1130" s="53"/>
      <c r="QIQ1130" s="54"/>
      <c r="QIR1130" s="52"/>
      <c r="QIS1130" s="53"/>
      <c r="QIT1130" s="54"/>
      <c r="QIU1130" s="52"/>
      <c r="QIV1130" s="53"/>
      <c r="QIW1130" s="54"/>
      <c r="QIX1130" s="52"/>
      <c r="QIY1130" s="53"/>
      <c r="QIZ1130" s="54"/>
      <c r="QJA1130" s="52"/>
      <c r="QJB1130" s="53"/>
      <c r="QJC1130" s="54"/>
      <c r="QJD1130" s="52"/>
      <c r="QJE1130" s="53"/>
      <c r="QJF1130" s="54"/>
      <c r="QJG1130" s="52"/>
      <c r="QJH1130" s="53"/>
      <c r="QJI1130" s="54"/>
      <c r="QJJ1130" s="52"/>
      <c r="QJK1130" s="53"/>
      <c r="QJL1130" s="54"/>
      <c r="QJM1130" s="52"/>
      <c r="QJN1130" s="53"/>
      <c r="QJO1130" s="54"/>
      <c r="QJP1130" s="52"/>
      <c r="QJQ1130" s="53"/>
      <c r="QJR1130" s="54"/>
      <c r="QJS1130" s="52"/>
      <c r="QJT1130" s="53"/>
      <c r="QJU1130" s="54"/>
      <c r="QJV1130" s="52"/>
      <c r="QJW1130" s="53"/>
      <c r="QJX1130" s="54"/>
      <c r="QJY1130" s="52"/>
      <c r="QJZ1130" s="53"/>
      <c r="QKA1130" s="54"/>
      <c r="QKB1130" s="52"/>
      <c r="QKC1130" s="53"/>
      <c r="QKD1130" s="54"/>
      <c r="QKE1130" s="52"/>
      <c r="QKF1130" s="53"/>
      <c r="QKG1130" s="54"/>
      <c r="QKH1130" s="52"/>
      <c r="QKI1130" s="53"/>
      <c r="QKJ1130" s="54"/>
      <c r="QKK1130" s="52"/>
      <c r="QKL1130" s="53"/>
      <c r="QKM1130" s="54"/>
      <c r="QKN1130" s="52"/>
      <c r="QKO1130" s="53"/>
      <c r="QKP1130" s="54"/>
      <c r="QKQ1130" s="52"/>
      <c r="QKR1130" s="53"/>
      <c r="QKS1130" s="54"/>
      <c r="QKT1130" s="52"/>
      <c r="QKU1130" s="53"/>
      <c r="QKV1130" s="54"/>
      <c r="QKW1130" s="52"/>
      <c r="QKX1130" s="53"/>
      <c r="QKY1130" s="54"/>
      <c r="QKZ1130" s="52"/>
      <c r="QLA1130" s="53"/>
      <c r="QLB1130" s="54"/>
      <c r="QLC1130" s="52"/>
      <c r="QLD1130" s="53"/>
      <c r="QLE1130" s="54"/>
      <c r="QLF1130" s="52"/>
      <c r="QLG1130" s="53"/>
      <c r="QLH1130" s="54"/>
      <c r="QLI1130" s="52"/>
      <c r="QLJ1130" s="53"/>
      <c r="QLK1130" s="54"/>
      <c r="QLL1130" s="52"/>
      <c r="QLM1130" s="53"/>
      <c r="QLN1130" s="54"/>
      <c r="QLO1130" s="52"/>
      <c r="QLP1130" s="53"/>
      <c r="QLQ1130" s="54"/>
      <c r="QLR1130" s="52"/>
      <c r="QLS1130" s="53"/>
      <c r="QLT1130" s="54"/>
      <c r="QLU1130" s="52"/>
      <c r="QLV1130" s="53"/>
      <c r="QLW1130" s="54"/>
      <c r="QLX1130" s="52"/>
      <c r="QLY1130" s="53"/>
      <c r="QLZ1130" s="54"/>
      <c r="QMA1130" s="52"/>
      <c r="QMB1130" s="53"/>
      <c r="QMC1130" s="54"/>
      <c r="QMD1130" s="52"/>
      <c r="QME1130" s="53"/>
      <c r="QMF1130" s="54"/>
      <c r="QMG1130" s="52"/>
      <c r="QMH1130" s="53"/>
      <c r="QMI1130" s="54"/>
      <c r="QMJ1130" s="52"/>
      <c r="QMK1130" s="53"/>
      <c r="QML1130" s="54"/>
      <c r="QMM1130" s="52"/>
      <c r="QMN1130" s="53"/>
      <c r="QMO1130" s="54"/>
      <c r="QMP1130" s="52"/>
      <c r="QMQ1130" s="53"/>
      <c r="QMR1130" s="54"/>
      <c r="QMS1130" s="52"/>
      <c r="QMT1130" s="53"/>
      <c r="QMU1130" s="54"/>
      <c r="QMV1130" s="52"/>
      <c r="QMW1130" s="53"/>
      <c r="QMX1130" s="54"/>
      <c r="QMY1130" s="52"/>
      <c r="QMZ1130" s="53"/>
      <c r="QNA1130" s="54"/>
      <c r="QNB1130" s="52"/>
      <c r="QNC1130" s="53"/>
      <c r="QND1130" s="54"/>
      <c r="QNE1130" s="52"/>
      <c r="QNF1130" s="53"/>
      <c r="QNG1130" s="54"/>
      <c r="QNH1130" s="52"/>
      <c r="QNI1130" s="53"/>
      <c r="QNJ1130" s="54"/>
      <c r="QNK1130" s="52"/>
      <c r="QNL1130" s="53"/>
      <c r="QNM1130" s="54"/>
      <c r="QNN1130" s="52"/>
      <c r="QNO1130" s="53"/>
      <c r="QNP1130" s="54"/>
      <c r="QNQ1130" s="52"/>
      <c r="QNR1130" s="53"/>
      <c r="QNS1130" s="54"/>
      <c r="QNT1130" s="52"/>
      <c r="QNU1130" s="53"/>
      <c r="QNV1130" s="54"/>
      <c r="QNW1130" s="52"/>
      <c r="QNX1130" s="53"/>
      <c r="QNY1130" s="54"/>
      <c r="QNZ1130" s="52"/>
      <c r="QOA1130" s="53"/>
      <c r="QOB1130" s="54"/>
      <c r="QOC1130" s="52"/>
      <c r="QOD1130" s="53"/>
      <c r="QOE1130" s="54"/>
      <c r="QOF1130" s="52"/>
      <c r="QOG1130" s="53"/>
      <c r="QOH1130" s="54"/>
      <c r="QOI1130" s="52"/>
      <c r="QOJ1130" s="53"/>
      <c r="QOK1130" s="54"/>
      <c r="QOL1130" s="52"/>
      <c r="QOM1130" s="53"/>
      <c r="QON1130" s="54"/>
      <c r="QOO1130" s="52"/>
      <c r="QOP1130" s="53"/>
      <c r="QOQ1130" s="54"/>
      <c r="QOR1130" s="52"/>
      <c r="QOS1130" s="53"/>
      <c r="QOT1130" s="54"/>
      <c r="QOU1130" s="52"/>
      <c r="QOV1130" s="53"/>
      <c r="QOW1130" s="54"/>
      <c r="QOX1130" s="52"/>
      <c r="QOY1130" s="53"/>
      <c r="QOZ1130" s="54"/>
      <c r="QPA1130" s="52"/>
      <c r="QPB1130" s="53"/>
      <c r="QPC1130" s="54"/>
      <c r="QPD1130" s="52"/>
      <c r="QPE1130" s="53"/>
      <c r="QPF1130" s="54"/>
      <c r="QPG1130" s="52"/>
      <c r="QPH1130" s="53"/>
      <c r="QPI1130" s="54"/>
      <c r="QPJ1130" s="52"/>
      <c r="QPK1130" s="53"/>
      <c r="QPL1130" s="54"/>
      <c r="QPM1130" s="52"/>
      <c r="QPN1130" s="53"/>
      <c r="QPO1130" s="54"/>
      <c r="QPP1130" s="52"/>
      <c r="QPQ1130" s="53"/>
      <c r="QPR1130" s="54"/>
      <c r="QPS1130" s="52"/>
      <c r="QPT1130" s="53"/>
      <c r="QPU1130" s="54"/>
      <c r="QPV1130" s="52"/>
      <c r="QPW1130" s="53"/>
      <c r="QPX1130" s="54"/>
      <c r="QPY1130" s="52"/>
      <c r="QPZ1130" s="53"/>
      <c r="QQA1130" s="54"/>
      <c r="QQB1130" s="52"/>
      <c r="QQC1130" s="53"/>
      <c r="QQD1130" s="54"/>
      <c r="QQE1130" s="52"/>
      <c r="QQF1130" s="53"/>
      <c r="QQG1130" s="54"/>
      <c r="QQH1130" s="52"/>
      <c r="QQI1130" s="53"/>
      <c r="QQJ1130" s="54"/>
      <c r="QQK1130" s="52"/>
      <c r="QQL1130" s="53"/>
      <c r="QQM1130" s="54"/>
      <c r="QQN1130" s="52"/>
      <c r="QQO1130" s="53"/>
      <c r="QQP1130" s="54"/>
      <c r="QQQ1130" s="52"/>
      <c r="QQR1130" s="53"/>
      <c r="QQS1130" s="54"/>
      <c r="QQT1130" s="52"/>
      <c r="QQU1130" s="53"/>
      <c r="QQV1130" s="54"/>
      <c r="QQW1130" s="52"/>
      <c r="QQX1130" s="53"/>
      <c r="QQY1130" s="54"/>
      <c r="QQZ1130" s="52"/>
      <c r="QRA1130" s="53"/>
      <c r="QRB1130" s="54"/>
      <c r="QRC1130" s="52"/>
      <c r="QRD1130" s="53"/>
      <c r="QRE1130" s="54"/>
      <c r="QRF1130" s="52"/>
      <c r="QRG1130" s="53"/>
      <c r="QRH1130" s="54"/>
      <c r="QRI1130" s="52"/>
      <c r="QRJ1130" s="53"/>
      <c r="QRK1130" s="54"/>
      <c r="QRL1130" s="52"/>
      <c r="QRM1130" s="53"/>
      <c r="QRN1130" s="54"/>
      <c r="QRO1130" s="52"/>
      <c r="QRP1130" s="53"/>
      <c r="QRQ1130" s="54"/>
      <c r="QRR1130" s="52"/>
      <c r="QRS1130" s="53"/>
      <c r="QRT1130" s="54"/>
      <c r="QRU1130" s="52"/>
      <c r="QRV1130" s="53"/>
      <c r="QRW1130" s="54"/>
      <c r="QRX1130" s="52"/>
      <c r="QRY1130" s="53"/>
      <c r="QRZ1130" s="54"/>
      <c r="QSA1130" s="52"/>
      <c r="QSB1130" s="53"/>
      <c r="QSC1130" s="54"/>
      <c r="QSD1130" s="52"/>
      <c r="QSE1130" s="53"/>
      <c r="QSF1130" s="54"/>
      <c r="QSG1130" s="52"/>
      <c r="QSH1130" s="53"/>
      <c r="QSI1130" s="54"/>
      <c r="QSJ1130" s="52"/>
      <c r="QSK1130" s="53"/>
      <c r="QSL1130" s="54"/>
      <c r="QSM1130" s="52"/>
      <c r="QSN1130" s="53"/>
      <c r="QSO1130" s="54"/>
      <c r="QSP1130" s="52"/>
      <c r="QSQ1130" s="53"/>
      <c r="QSR1130" s="54"/>
      <c r="QSS1130" s="52"/>
      <c r="QST1130" s="53"/>
      <c r="QSU1130" s="54"/>
      <c r="QSV1130" s="52"/>
      <c r="QSW1130" s="53"/>
      <c r="QSX1130" s="54"/>
      <c r="QSY1130" s="52"/>
      <c r="QSZ1130" s="53"/>
      <c r="QTA1130" s="54"/>
      <c r="QTB1130" s="52"/>
      <c r="QTC1130" s="53"/>
      <c r="QTD1130" s="54"/>
      <c r="QTE1130" s="52"/>
      <c r="QTF1130" s="53"/>
      <c r="QTG1130" s="54"/>
      <c r="QTH1130" s="52"/>
      <c r="QTI1130" s="53"/>
      <c r="QTJ1130" s="54"/>
      <c r="QTK1130" s="52"/>
      <c r="QTL1130" s="53"/>
      <c r="QTM1130" s="54"/>
      <c r="QTN1130" s="52"/>
      <c r="QTO1130" s="53"/>
      <c r="QTP1130" s="54"/>
      <c r="QTQ1130" s="52"/>
      <c r="QTR1130" s="53"/>
      <c r="QTS1130" s="54"/>
      <c r="QTT1130" s="52"/>
      <c r="QTU1130" s="53"/>
      <c r="QTV1130" s="54"/>
      <c r="QTW1130" s="52"/>
      <c r="QTX1130" s="53"/>
      <c r="QTY1130" s="54"/>
      <c r="QTZ1130" s="52"/>
      <c r="QUA1130" s="53"/>
      <c r="QUB1130" s="54"/>
      <c r="QUC1130" s="52"/>
      <c r="QUD1130" s="53"/>
      <c r="QUE1130" s="54"/>
      <c r="QUF1130" s="52"/>
      <c r="QUG1130" s="53"/>
      <c r="QUH1130" s="54"/>
      <c r="QUI1130" s="52"/>
      <c r="QUJ1130" s="53"/>
      <c r="QUK1130" s="54"/>
      <c r="QUL1130" s="52"/>
      <c r="QUM1130" s="53"/>
      <c r="QUN1130" s="54"/>
      <c r="QUO1130" s="52"/>
      <c r="QUP1130" s="53"/>
      <c r="QUQ1130" s="54"/>
      <c r="QUR1130" s="52"/>
      <c r="QUS1130" s="53"/>
      <c r="QUT1130" s="54"/>
      <c r="QUU1130" s="52"/>
      <c r="QUV1130" s="53"/>
      <c r="QUW1130" s="54"/>
      <c r="QUX1130" s="52"/>
      <c r="QUY1130" s="53"/>
      <c r="QUZ1130" s="54"/>
      <c r="QVA1130" s="52"/>
      <c r="QVB1130" s="53"/>
      <c r="QVC1130" s="54"/>
      <c r="QVD1130" s="52"/>
      <c r="QVE1130" s="53"/>
      <c r="QVF1130" s="54"/>
      <c r="QVG1130" s="52"/>
      <c r="QVH1130" s="53"/>
      <c r="QVI1130" s="54"/>
      <c r="QVJ1130" s="52"/>
      <c r="QVK1130" s="53"/>
      <c r="QVL1130" s="54"/>
      <c r="QVM1130" s="52"/>
      <c r="QVN1130" s="53"/>
      <c r="QVO1130" s="54"/>
      <c r="QVP1130" s="52"/>
      <c r="QVQ1130" s="53"/>
      <c r="QVR1130" s="54"/>
      <c r="QVS1130" s="52"/>
      <c r="QVT1130" s="53"/>
      <c r="QVU1130" s="54"/>
      <c r="QVV1130" s="52"/>
      <c r="QVW1130" s="53"/>
      <c r="QVX1130" s="54"/>
      <c r="QVY1130" s="52"/>
      <c r="QVZ1130" s="53"/>
      <c r="QWA1130" s="54"/>
      <c r="QWB1130" s="52"/>
      <c r="QWC1130" s="53"/>
      <c r="QWD1130" s="54"/>
      <c r="QWE1130" s="52"/>
      <c r="QWF1130" s="53"/>
      <c r="QWG1130" s="54"/>
      <c r="QWH1130" s="52"/>
      <c r="QWI1130" s="53"/>
      <c r="QWJ1130" s="54"/>
      <c r="QWK1130" s="52"/>
      <c r="QWL1130" s="53"/>
      <c r="QWM1130" s="54"/>
      <c r="QWN1130" s="52"/>
      <c r="QWO1130" s="53"/>
      <c r="QWP1130" s="54"/>
      <c r="QWQ1130" s="52"/>
      <c r="QWR1130" s="53"/>
      <c r="QWS1130" s="54"/>
      <c r="QWT1130" s="52"/>
      <c r="QWU1130" s="53"/>
      <c r="QWV1130" s="54"/>
      <c r="QWW1130" s="52"/>
      <c r="QWX1130" s="53"/>
      <c r="QWY1130" s="54"/>
      <c r="QWZ1130" s="52"/>
      <c r="QXA1130" s="53"/>
      <c r="QXB1130" s="54"/>
      <c r="QXC1130" s="52"/>
      <c r="QXD1130" s="53"/>
      <c r="QXE1130" s="54"/>
      <c r="QXF1130" s="52"/>
      <c r="QXG1130" s="53"/>
      <c r="QXH1130" s="54"/>
      <c r="QXI1130" s="52"/>
      <c r="QXJ1130" s="53"/>
      <c r="QXK1130" s="54"/>
      <c r="QXL1130" s="52"/>
      <c r="QXM1130" s="53"/>
      <c r="QXN1130" s="54"/>
      <c r="QXO1130" s="52"/>
      <c r="QXP1130" s="53"/>
      <c r="QXQ1130" s="54"/>
      <c r="QXR1130" s="52"/>
      <c r="QXS1130" s="53"/>
      <c r="QXT1130" s="54"/>
      <c r="QXU1130" s="52"/>
      <c r="QXV1130" s="53"/>
      <c r="QXW1130" s="54"/>
      <c r="QXX1130" s="52"/>
      <c r="QXY1130" s="53"/>
      <c r="QXZ1130" s="54"/>
      <c r="QYA1130" s="52"/>
      <c r="QYB1130" s="53"/>
      <c r="QYC1130" s="54"/>
      <c r="QYD1130" s="52"/>
      <c r="QYE1130" s="53"/>
      <c r="QYF1130" s="54"/>
      <c r="QYG1130" s="52"/>
      <c r="QYH1130" s="53"/>
      <c r="QYI1130" s="54"/>
      <c r="QYJ1130" s="52"/>
      <c r="QYK1130" s="53"/>
      <c r="QYL1130" s="54"/>
      <c r="QYM1130" s="52"/>
      <c r="QYN1130" s="53"/>
      <c r="QYO1130" s="54"/>
      <c r="QYP1130" s="52"/>
      <c r="QYQ1130" s="53"/>
      <c r="QYR1130" s="54"/>
      <c r="QYS1130" s="52"/>
      <c r="QYT1130" s="53"/>
      <c r="QYU1130" s="54"/>
      <c r="QYV1130" s="52"/>
      <c r="QYW1130" s="53"/>
      <c r="QYX1130" s="54"/>
      <c r="QYY1130" s="52"/>
      <c r="QYZ1130" s="53"/>
      <c r="QZA1130" s="54"/>
      <c r="QZB1130" s="52"/>
      <c r="QZC1130" s="53"/>
      <c r="QZD1130" s="54"/>
      <c r="QZE1130" s="52"/>
      <c r="QZF1130" s="53"/>
      <c r="QZG1130" s="54"/>
      <c r="QZH1130" s="52"/>
      <c r="QZI1130" s="53"/>
      <c r="QZJ1130" s="54"/>
      <c r="QZK1130" s="52"/>
      <c r="QZL1130" s="53"/>
      <c r="QZM1130" s="54"/>
      <c r="QZN1130" s="52"/>
      <c r="QZO1130" s="53"/>
      <c r="QZP1130" s="54"/>
      <c r="QZQ1130" s="52"/>
      <c r="QZR1130" s="53"/>
      <c r="QZS1130" s="54"/>
      <c r="QZT1130" s="52"/>
      <c r="QZU1130" s="53"/>
      <c r="QZV1130" s="54"/>
      <c r="QZW1130" s="52"/>
      <c r="QZX1130" s="53"/>
      <c r="QZY1130" s="54"/>
      <c r="QZZ1130" s="52"/>
      <c r="RAA1130" s="53"/>
      <c r="RAB1130" s="54"/>
      <c r="RAC1130" s="52"/>
      <c r="RAD1130" s="53"/>
      <c r="RAE1130" s="54"/>
      <c r="RAF1130" s="52"/>
      <c r="RAG1130" s="53"/>
      <c r="RAH1130" s="54"/>
      <c r="RAI1130" s="52"/>
      <c r="RAJ1130" s="53"/>
      <c r="RAK1130" s="54"/>
      <c r="RAL1130" s="52"/>
      <c r="RAM1130" s="53"/>
      <c r="RAN1130" s="54"/>
      <c r="RAO1130" s="52"/>
      <c r="RAP1130" s="53"/>
      <c r="RAQ1130" s="54"/>
      <c r="RAR1130" s="52"/>
      <c r="RAS1130" s="53"/>
      <c r="RAT1130" s="54"/>
      <c r="RAU1130" s="52"/>
      <c r="RAV1130" s="53"/>
      <c r="RAW1130" s="54"/>
      <c r="RAX1130" s="52"/>
      <c r="RAY1130" s="53"/>
      <c r="RAZ1130" s="54"/>
      <c r="RBA1130" s="52"/>
      <c r="RBB1130" s="53"/>
      <c r="RBC1130" s="54"/>
      <c r="RBD1130" s="52"/>
      <c r="RBE1130" s="53"/>
      <c r="RBF1130" s="54"/>
      <c r="RBG1130" s="52"/>
      <c r="RBH1130" s="53"/>
      <c r="RBI1130" s="54"/>
      <c r="RBJ1130" s="52"/>
      <c r="RBK1130" s="53"/>
      <c r="RBL1130" s="54"/>
      <c r="RBM1130" s="52"/>
      <c r="RBN1130" s="53"/>
      <c r="RBO1130" s="54"/>
      <c r="RBP1130" s="52"/>
      <c r="RBQ1130" s="53"/>
      <c r="RBR1130" s="54"/>
      <c r="RBS1130" s="52"/>
      <c r="RBT1130" s="53"/>
      <c r="RBU1130" s="54"/>
      <c r="RBV1130" s="52"/>
      <c r="RBW1130" s="53"/>
      <c r="RBX1130" s="54"/>
      <c r="RBY1130" s="52"/>
      <c r="RBZ1130" s="53"/>
      <c r="RCA1130" s="54"/>
      <c r="RCB1130" s="52"/>
      <c r="RCC1130" s="53"/>
      <c r="RCD1130" s="54"/>
      <c r="RCE1130" s="52"/>
      <c r="RCF1130" s="53"/>
      <c r="RCG1130" s="54"/>
      <c r="RCH1130" s="52"/>
      <c r="RCI1130" s="53"/>
      <c r="RCJ1130" s="54"/>
      <c r="RCK1130" s="52"/>
      <c r="RCL1130" s="53"/>
      <c r="RCM1130" s="54"/>
      <c r="RCN1130" s="52"/>
      <c r="RCO1130" s="53"/>
      <c r="RCP1130" s="54"/>
      <c r="RCQ1130" s="52"/>
      <c r="RCR1130" s="53"/>
      <c r="RCS1130" s="54"/>
      <c r="RCT1130" s="52"/>
      <c r="RCU1130" s="53"/>
      <c r="RCV1130" s="54"/>
      <c r="RCW1130" s="52"/>
      <c r="RCX1130" s="53"/>
      <c r="RCY1130" s="54"/>
      <c r="RCZ1130" s="52"/>
      <c r="RDA1130" s="53"/>
      <c r="RDB1130" s="54"/>
      <c r="RDC1130" s="52"/>
      <c r="RDD1130" s="53"/>
      <c r="RDE1130" s="54"/>
      <c r="RDF1130" s="52"/>
      <c r="RDG1130" s="53"/>
      <c r="RDH1130" s="54"/>
      <c r="RDI1130" s="52"/>
      <c r="RDJ1130" s="53"/>
      <c r="RDK1130" s="54"/>
      <c r="RDL1130" s="52"/>
      <c r="RDM1130" s="53"/>
      <c r="RDN1130" s="54"/>
      <c r="RDO1130" s="52"/>
      <c r="RDP1130" s="53"/>
      <c r="RDQ1130" s="54"/>
      <c r="RDR1130" s="52"/>
      <c r="RDS1130" s="53"/>
      <c r="RDT1130" s="54"/>
      <c r="RDU1130" s="52"/>
      <c r="RDV1130" s="53"/>
      <c r="RDW1130" s="54"/>
      <c r="RDX1130" s="52"/>
      <c r="RDY1130" s="53"/>
      <c r="RDZ1130" s="54"/>
      <c r="REA1130" s="52"/>
      <c r="REB1130" s="53"/>
      <c r="REC1130" s="54"/>
      <c r="RED1130" s="52"/>
      <c r="REE1130" s="53"/>
      <c r="REF1130" s="54"/>
      <c r="REG1130" s="52"/>
      <c r="REH1130" s="53"/>
      <c r="REI1130" s="54"/>
      <c r="REJ1130" s="52"/>
      <c r="REK1130" s="53"/>
      <c r="REL1130" s="54"/>
      <c r="REM1130" s="52"/>
      <c r="REN1130" s="53"/>
      <c r="REO1130" s="54"/>
      <c r="REP1130" s="52"/>
      <c r="REQ1130" s="53"/>
      <c r="RER1130" s="54"/>
      <c r="RES1130" s="52"/>
      <c r="RET1130" s="53"/>
      <c r="REU1130" s="54"/>
      <c r="REV1130" s="52"/>
      <c r="REW1130" s="53"/>
      <c r="REX1130" s="54"/>
      <c r="REY1130" s="52"/>
      <c r="REZ1130" s="53"/>
      <c r="RFA1130" s="54"/>
      <c r="RFB1130" s="52"/>
      <c r="RFC1130" s="53"/>
      <c r="RFD1130" s="54"/>
      <c r="RFE1130" s="52"/>
      <c r="RFF1130" s="53"/>
      <c r="RFG1130" s="54"/>
      <c r="RFH1130" s="52"/>
      <c r="RFI1130" s="53"/>
      <c r="RFJ1130" s="54"/>
      <c r="RFK1130" s="52"/>
      <c r="RFL1130" s="53"/>
      <c r="RFM1130" s="54"/>
      <c r="RFN1130" s="52"/>
      <c r="RFO1130" s="53"/>
      <c r="RFP1130" s="54"/>
      <c r="RFQ1130" s="52"/>
      <c r="RFR1130" s="53"/>
      <c r="RFS1130" s="54"/>
      <c r="RFT1130" s="52"/>
      <c r="RFU1130" s="53"/>
      <c r="RFV1130" s="54"/>
      <c r="RFW1130" s="52"/>
      <c r="RFX1130" s="53"/>
      <c r="RFY1130" s="54"/>
      <c r="RFZ1130" s="52"/>
      <c r="RGA1130" s="53"/>
      <c r="RGB1130" s="54"/>
      <c r="RGC1130" s="52"/>
      <c r="RGD1130" s="53"/>
      <c r="RGE1130" s="54"/>
      <c r="RGF1130" s="52"/>
      <c r="RGG1130" s="53"/>
      <c r="RGH1130" s="54"/>
      <c r="RGI1130" s="52"/>
      <c r="RGJ1130" s="53"/>
      <c r="RGK1130" s="54"/>
      <c r="RGL1130" s="52"/>
      <c r="RGM1130" s="53"/>
      <c r="RGN1130" s="54"/>
      <c r="RGO1130" s="52"/>
      <c r="RGP1130" s="53"/>
      <c r="RGQ1130" s="54"/>
      <c r="RGR1130" s="52"/>
      <c r="RGS1130" s="53"/>
      <c r="RGT1130" s="54"/>
      <c r="RGU1130" s="52"/>
      <c r="RGV1130" s="53"/>
      <c r="RGW1130" s="54"/>
      <c r="RGX1130" s="52"/>
      <c r="RGY1130" s="53"/>
      <c r="RGZ1130" s="54"/>
      <c r="RHA1130" s="52"/>
      <c r="RHB1130" s="53"/>
      <c r="RHC1130" s="54"/>
      <c r="RHD1130" s="52"/>
      <c r="RHE1130" s="53"/>
      <c r="RHF1130" s="54"/>
      <c r="RHG1130" s="52"/>
      <c r="RHH1130" s="53"/>
      <c r="RHI1130" s="54"/>
      <c r="RHJ1130" s="52"/>
      <c r="RHK1130" s="53"/>
      <c r="RHL1130" s="54"/>
      <c r="RHM1130" s="52"/>
      <c r="RHN1130" s="53"/>
      <c r="RHO1130" s="54"/>
      <c r="RHP1130" s="52"/>
      <c r="RHQ1130" s="53"/>
      <c r="RHR1130" s="54"/>
      <c r="RHS1130" s="52"/>
      <c r="RHT1130" s="53"/>
      <c r="RHU1130" s="54"/>
      <c r="RHV1130" s="52"/>
      <c r="RHW1130" s="53"/>
      <c r="RHX1130" s="54"/>
      <c r="RHY1130" s="52"/>
      <c r="RHZ1130" s="53"/>
      <c r="RIA1130" s="54"/>
      <c r="RIB1130" s="52"/>
      <c r="RIC1130" s="53"/>
      <c r="RID1130" s="54"/>
      <c r="RIE1130" s="52"/>
      <c r="RIF1130" s="53"/>
      <c r="RIG1130" s="54"/>
      <c r="RIH1130" s="52"/>
      <c r="RII1130" s="53"/>
      <c r="RIJ1130" s="54"/>
      <c r="RIK1130" s="52"/>
      <c r="RIL1130" s="53"/>
      <c r="RIM1130" s="54"/>
      <c r="RIN1130" s="52"/>
      <c r="RIO1130" s="53"/>
      <c r="RIP1130" s="54"/>
      <c r="RIQ1130" s="52"/>
      <c r="RIR1130" s="53"/>
      <c r="RIS1130" s="54"/>
      <c r="RIT1130" s="52"/>
      <c r="RIU1130" s="53"/>
      <c r="RIV1130" s="54"/>
      <c r="RIW1130" s="52"/>
      <c r="RIX1130" s="53"/>
      <c r="RIY1130" s="54"/>
      <c r="RIZ1130" s="52"/>
      <c r="RJA1130" s="53"/>
      <c r="RJB1130" s="54"/>
      <c r="RJC1130" s="52"/>
      <c r="RJD1130" s="53"/>
      <c r="RJE1130" s="54"/>
      <c r="RJF1130" s="52"/>
      <c r="RJG1130" s="53"/>
      <c r="RJH1130" s="54"/>
      <c r="RJI1130" s="52"/>
      <c r="RJJ1130" s="53"/>
      <c r="RJK1130" s="54"/>
      <c r="RJL1130" s="52"/>
      <c r="RJM1130" s="53"/>
      <c r="RJN1130" s="54"/>
      <c r="RJO1130" s="52"/>
      <c r="RJP1130" s="53"/>
      <c r="RJQ1130" s="54"/>
      <c r="RJR1130" s="52"/>
      <c r="RJS1130" s="53"/>
      <c r="RJT1130" s="54"/>
      <c r="RJU1130" s="52"/>
      <c r="RJV1130" s="53"/>
      <c r="RJW1130" s="54"/>
      <c r="RJX1130" s="52"/>
      <c r="RJY1130" s="53"/>
      <c r="RJZ1130" s="54"/>
      <c r="RKA1130" s="52"/>
      <c r="RKB1130" s="53"/>
      <c r="RKC1130" s="54"/>
      <c r="RKD1130" s="52"/>
      <c r="RKE1130" s="53"/>
      <c r="RKF1130" s="54"/>
      <c r="RKG1130" s="52"/>
      <c r="RKH1130" s="53"/>
      <c r="RKI1130" s="54"/>
      <c r="RKJ1130" s="52"/>
      <c r="RKK1130" s="53"/>
      <c r="RKL1130" s="54"/>
      <c r="RKM1130" s="52"/>
      <c r="RKN1130" s="53"/>
      <c r="RKO1130" s="54"/>
      <c r="RKP1130" s="52"/>
      <c r="RKQ1130" s="53"/>
      <c r="RKR1130" s="54"/>
      <c r="RKS1130" s="52"/>
      <c r="RKT1130" s="53"/>
      <c r="RKU1130" s="54"/>
      <c r="RKV1130" s="52"/>
      <c r="RKW1130" s="53"/>
      <c r="RKX1130" s="54"/>
      <c r="RKY1130" s="52"/>
      <c r="RKZ1130" s="53"/>
      <c r="RLA1130" s="54"/>
      <c r="RLB1130" s="52"/>
      <c r="RLC1130" s="53"/>
      <c r="RLD1130" s="54"/>
      <c r="RLE1130" s="52"/>
      <c r="RLF1130" s="53"/>
      <c r="RLG1130" s="54"/>
      <c r="RLH1130" s="52"/>
      <c r="RLI1130" s="53"/>
      <c r="RLJ1130" s="54"/>
      <c r="RLK1130" s="52"/>
      <c r="RLL1130" s="53"/>
      <c r="RLM1130" s="54"/>
      <c r="RLN1130" s="52"/>
      <c r="RLO1130" s="53"/>
      <c r="RLP1130" s="54"/>
      <c r="RLQ1130" s="52"/>
      <c r="RLR1130" s="53"/>
      <c r="RLS1130" s="54"/>
      <c r="RLT1130" s="52"/>
      <c r="RLU1130" s="53"/>
      <c r="RLV1130" s="54"/>
      <c r="RLW1130" s="52"/>
      <c r="RLX1130" s="53"/>
      <c r="RLY1130" s="54"/>
      <c r="RLZ1130" s="52"/>
      <c r="RMA1130" s="53"/>
      <c r="RMB1130" s="54"/>
      <c r="RMC1130" s="52"/>
      <c r="RMD1130" s="53"/>
      <c r="RME1130" s="54"/>
      <c r="RMF1130" s="52"/>
      <c r="RMG1130" s="53"/>
      <c r="RMH1130" s="54"/>
      <c r="RMI1130" s="52"/>
      <c r="RMJ1130" s="53"/>
      <c r="RMK1130" s="54"/>
      <c r="RML1130" s="52"/>
      <c r="RMM1130" s="53"/>
      <c r="RMN1130" s="54"/>
      <c r="RMO1130" s="52"/>
      <c r="RMP1130" s="53"/>
      <c r="RMQ1130" s="54"/>
      <c r="RMR1130" s="52"/>
      <c r="RMS1130" s="53"/>
      <c r="RMT1130" s="54"/>
      <c r="RMU1130" s="52"/>
      <c r="RMV1130" s="53"/>
      <c r="RMW1130" s="54"/>
      <c r="RMX1130" s="52"/>
      <c r="RMY1130" s="53"/>
      <c r="RMZ1130" s="54"/>
      <c r="RNA1130" s="52"/>
      <c r="RNB1130" s="53"/>
      <c r="RNC1130" s="54"/>
      <c r="RND1130" s="52"/>
      <c r="RNE1130" s="53"/>
      <c r="RNF1130" s="54"/>
      <c r="RNG1130" s="52"/>
      <c r="RNH1130" s="53"/>
      <c r="RNI1130" s="54"/>
      <c r="RNJ1130" s="52"/>
      <c r="RNK1130" s="53"/>
      <c r="RNL1130" s="54"/>
      <c r="RNM1130" s="52"/>
      <c r="RNN1130" s="53"/>
      <c r="RNO1130" s="54"/>
      <c r="RNP1130" s="52"/>
      <c r="RNQ1130" s="53"/>
      <c r="RNR1130" s="54"/>
      <c r="RNS1130" s="52"/>
      <c r="RNT1130" s="53"/>
      <c r="RNU1130" s="54"/>
      <c r="RNV1130" s="52"/>
      <c r="RNW1130" s="53"/>
      <c r="RNX1130" s="54"/>
      <c r="RNY1130" s="52"/>
      <c r="RNZ1130" s="53"/>
      <c r="ROA1130" s="54"/>
      <c r="ROB1130" s="52"/>
      <c r="ROC1130" s="53"/>
      <c r="ROD1130" s="54"/>
      <c r="ROE1130" s="52"/>
      <c r="ROF1130" s="53"/>
      <c r="ROG1130" s="54"/>
      <c r="ROH1130" s="52"/>
      <c r="ROI1130" s="53"/>
      <c r="ROJ1130" s="54"/>
      <c r="ROK1130" s="52"/>
      <c r="ROL1130" s="53"/>
      <c r="ROM1130" s="54"/>
      <c r="RON1130" s="52"/>
      <c r="ROO1130" s="53"/>
      <c r="ROP1130" s="54"/>
      <c r="ROQ1130" s="52"/>
      <c r="ROR1130" s="53"/>
      <c r="ROS1130" s="54"/>
      <c r="ROT1130" s="52"/>
      <c r="ROU1130" s="53"/>
      <c r="ROV1130" s="54"/>
      <c r="ROW1130" s="52"/>
      <c r="ROX1130" s="53"/>
      <c r="ROY1130" s="54"/>
      <c r="ROZ1130" s="52"/>
      <c r="RPA1130" s="53"/>
      <c r="RPB1130" s="54"/>
      <c r="RPC1130" s="52"/>
      <c r="RPD1130" s="53"/>
      <c r="RPE1130" s="54"/>
      <c r="RPF1130" s="52"/>
      <c r="RPG1130" s="53"/>
      <c r="RPH1130" s="54"/>
      <c r="RPI1130" s="52"/>
      <c r="RPJ1130" s="53"/>
      <c r="RPK1130" s="54"/>
      <c r="RPL1130" s="52"/>
      <c r="RPM1130" s="53"/>
      <c r="RPN1130" s="54"/>
      <c r="RPO1130" s="52"/>
      <c r="RPP1130" s="53"/>
      <c r="RPQ1130" s="54"/>
      <c r="RPR1130" s="52"/>
      <c r="RPS1130" s="53"/>
      <c r="RPT1130" s="54"/>
      <c r="RPU1130" s="52"/>
      <c r="RPV1130" s="53"/>
      <c r="RPW1130" s="54"/>
      <c r="RPX1130" s="52"/>
      <c r="RPY1130" s="53"/>
      <c r="RPZ1130" s="54"/>
      <c r="RQA1130" s="52"/>
      <c r="RQB1130" s="53"/>
      <c r="RQC1130" s="54"/>
      <c r="RQD1130" s="52"/>
      <c r="RQE1130" s="53"/>
      <c r="RQF1130" s="54"/>
      <c r="RQG1130" s="52"/>
      <c r="RQH1130" s="53"/>
      <c r="RQI1130" s="54"/>
      <c r="RQJ1130" s="52"/>
      <c r="RQK1130" s="53"/>
      <c r="RQL1130" s="54"/>
      <c r="RQM1130" s="52"/>
      <c r="RQN1130" s="53"/>
      <c r="RQO1130" s="54"/>
      <c r="RQP1130" s="52"/>
      <c r="RQQ1130" s="53"/>
      <c r="RQR1130" s="54"/>
      <c r="RQS1130" s="52"/>
      <c r="RQT1130" s="53"/>
      <c r="RQU1130" s="54"/>
      <c r="RQV1130" s="52"/>
      <c r="RQW1130" s="53"/>
      <c r="RQX1130" s="54"/>
      <c r="RQY1130" s="52"/>
      <c r="RQZ1130" s="53"/>
      <c r="RRA1130" s="54"/>
      <c r="RRB1130" s="52"/>
      <c r="RRC1130" s="53"/>
      <c r="RRD1130" s="54"/>
      <c r="RRE1130" s="52"/>
      <c r="RRF1130" s="53"/>
      <c r="RRG1130" s="54"/>
      <c r="RRH1130" s="52"/>
      <c r="RRI1130" s="53"/>
      <c r="RRJ1130" s="54"/>
      <c r="RRK1130" s="52"/>
      <c r="RRL1130" s="53"/>
      <c r="RRM1130" s="54"/>
      <c r="RRN1130" s="52"/>
      <c r="RRO1130" s="53"/>
      <c r="RRP1130" s="54"/>
      <c r="RRQ1130" s="52"/>
      <c r="RRR1130" s="53"/>
      <c r="RRS1130" s="54"/>
      <c r="RRT1130" s="52"/>
      <c r="RRU1130" s="53"/>
      <c r="RRV1130" s="54"/>
      <c r="RRW1130" s="52"/>
      <c r="RRX1130" s="53"/>
      <c r="RRY1130" s="54"/>
      <c r="RRZ1130" s="52"/>
      <c r="RSA1130" s="53"/>
      <c r="RSB1130" s="54"/>
      <c r="RSC1130" s="52"/>
      <c r="RSD1130" s="53"/>
      <c r="RSE1130" s="54"/>
      <c r="RSF1130" s="52"/>
      <c r="RSG1130" s="53"/>
      <c r="RSH1130" s="54"/>
      <c r="RSI1130" s="52"/>
      <c r="RSJ1130" s="53"/>
      <c r="RSK1130" s="54"/>
      <c r="RSL1130" s="52"/>
      <c r="RSM1130" s="53"/>
      <c r="RSN1130" s="54"/>
      <c r="RSO1130" s="52"/>
      <c r="RSP1130" s="53"/>
      <c r="RSQ1130" s="54"/>
      <c r="RSR1130" s="52"/>
      <c r="RSS1130" s="53"/>
      <c r="RST1130" s="54"/>
      <c r="RSU1130" s="52"/>
      <c r="RSV1130" s="53"/>
      <c r="RSW1130" s="54"/>
      <c r="RSX1130" s="52"/>
      <c r="RSY1130" s="53"/>
      <c r="RSZ1130" s="54"/>
      <c r="RTA1130" s="52"/>
      <c r="RTB1130" s="53"/>
      <c r="RTC1130" s="54"/>
      <c r="RTD1130" s="52"/>
      <c r="RTE1130" s="53"/>
      <c r="RTF1130" s="54"/>
      <c r="RTG1130" s="52"/>
      <c r="RTH1130" s="53"/>
      <c r="RTI1130" s="54"/>
      <c r="RTJ1130" s="52"/>
      <c r="RTK1130" s="53"/>
      <c r="RTL1130" s="54"/>
      <c r="RTM1130" s="52"/>
      <c r="RTN1130" s="53"/>
      <c r="RTO1130" s="54"/>
      <c r="RTP1130" s="52"/>
      <c r="RTQ1130" s="53"/>
      <c r="RTR1130" s="54"/>
      <c r="RTS1130" s="52"/>
      <c r="RTT1130" s="53"/>
      <c r="RTU1130" s="54"/>
      <c r="RTV1130" s="52"/>
      <c r="RTW1130" s="53"/>
      <c r="RTX1130" s="54"/>
      <c r="RTY1130" s="52"/>
      <c r="RTZ1130" s="53"/>
      <c r="RUA1130" s="54"/>
      <c r="RUB1130" s="52"/>
      <c r="RUC1130" s="53"/>
      <c r="RUD1130" s="54"/>
      <c r="RUE1130" s="52"/>
      <c r="RUF1130" s="53"/>
      <c r="RUG1130" s="54"/>
      <c r="RUH1130" s="52"/>
      <c r="RUI1130" s="53"/>
      <c r="RUJ1130" s="54"/>
      <c r="RUK1130" s="52"/>
      <c r="RUL1130" s="53"/>
      <c r="RUM1130" s="54"/>
      <c r="RUN1130" s="52"/>
      <c r="RUO1130" s="53"/>
      <c r="RUP1130" s="54"/>
      <c r="RUQ1130" s="52"/>
      <c r="RUR1130" s="53"/>
      <c r="RUS1130" s="54"/>
      <c r="RUT1130" s="52"/>
      <c r="RUU1130" s="53"/>
      <c r="RUV1130" s="54"/>
      <c r="RUW1130" s="52"/>
      <c r="RUX1130" s="53"/>
      <c r="RUY1130" s="54"/>
      <c r="RUZ1130" s="52"/>
      <c r="RVA1130" s="53"/>
      <c r="RVB1130" s="54"/>
      <c r="RVC1130" s="52"/>
      <c r="RVD1130" s="53"/>
      <c r="RVE1130" s="54"/>
      <c r="RVF1130" s="52"/>
      <c r="RVG1130" s="53"/>
      <c r="RVH1130" s="54"/>
      <c r="RVI1130" s="52"/>
      <c r="RVJ1130" s="53"/>
      <c r="RVK1130" s="54"/>
      <c r="RVL1130" s="52"/>
      <c r="RVM1130" s="53"/>
      <c r="RVN1130" s="54"/>
      <c r="RVO1130" s="52"/>
      <c r="RVP1130" s="53"/>
      <c r="RVQ1130" s="54"/>
      <c r="RVR1130" s="52"/>
      <c r="RVS1130" s="53"/>
      <c r="RVT1130" s="54"/>
      <c r="RVU1130" s="52"/>
      <c r="RVV1130" s="53"/>
      <c r="RVW1130" s="54"/>
      <c r="RVX1130" s="52"/>
      <c r="RVY1130" s="53"/>
      <c r="RVZ1130" s="54"/>
      <c r="RWA1130" s="52"/>
      <c r="RWB1130" s="53"/>
      <c r="RWC1130" s="54"/>
      <c r="RWD1130" s="52"/>
      <c r="RWE1130" s="53"/>
      <c r="RWF1130" s="54"/>
      <c r="RWG1130" s="52"/>
      <c r="RWH1130" s="53"/>
      <c r="RWI1130" s="54"/>
      <c r="RWJ1130" s="52"/>
      <c r="RWK1130" s="53"/>
      <c r="RWL1130" s="54"/>
      <c r="RWM1130" s="52"/>
      <c r="RWN1130" s="53"/>
      <c r="RWO1130" s="54"/>
      <c r="RWP1130" s="52"/>
      <c r="RWQ1130" s="53"/>
      <c r="RWR1130" s="54"/>
      <c r="RWS1130" s="52"/>
      <c r="RWT1130" s="53"/>
      <c r="RWU1130" s="54"/>
      <c r="RWV1130" s="52"/>
      <c r="RWW1130" s="53"/>
      <c r="RWX1130" s="54"/>
      <c r="RWY1130" s="52"/>
      <c r="RWZ1130" s="53"/>
      <c r="RXA1130" s="54"/>
      <c r="RXB1130" s="52"/>
      <c r="RXC1130" s="53"/>
      <c r="RXD1130" s="54"/>
      <c r="RXE1130" s="52"/>
      <c r="RXF1130" s="53"/>
      <c r="RXG1130" s="54"/>
      <c r="RXH1130" s="52"/>
      <c r="RXI1130" s="53"/>
      <c r="RXJ1130" s="54"/>
      <c r="RXK1130" s="52"/>
      <c r="RXL1130" s="53"/>
      <c r="RXM1130" s="54"/>
      <c r="RXN1130" s="52"/>
      <c r="RXO1130" s="53"/>
      <c r="RXP1130" s="54"/>
      <c r="RXQ1130" s="52"/>
      <c r="RXR1130" s="53"/>
      <c r="RXS1130" s="54"/>
      <c r="RXT1130" s="52"/>
      <c r="RXU1130" s="53"/>
      <c r="RXV1130" s="54"/>
      <c r="RXW1130" s="52"/>
      <c r="RXX1130" s="53"/>
      <c r="RXY1130" s="54"/>
      <c r="RXZ1130" s="52"/>
      <c r="RYA1130" s="53"/>
      <c r="RYB1130" s="54"/>
      <c r="RYC1130" s="52"/>
      <c r="RYD1130" s="53"/>
      <c r="RYE1130" s="54"/>
      <c r="RYF1130" s="52"/>
      <c r="RYG1130" s="53"/>
      <c r="RYH1130" s="54"/>
      <c r="RYI1130" s="52"/>
      <c r="RYJ1130" s="53"/>
      <c r="RYK1130" s="54"/>
      <c r="RYL1130" s="52"/>
      <c r="RYM1130" s="53"/>
      <c r="RYN1130" s="54"/>
      <c r="RYO1130" s="52"/>
      <c r="RYP1130" s="53"/>
      <c r="RYQ1130" s="54"/>
      <c r="RYR1130" s="52"/>
      <c r="RYS1130" s="53"/>
      <c r="RYT1130" s="54"/>
      <c r="RYU1130" s="52"/>
      <c r="RYV1130" s="53"/>
      <c r="RYW1130" s="54"/>
      <c r="RYX1130" s="52"/>
      <c r="RYY1130" s="53"/>
      <c r="RYZ1130" s="54"/>
      <c r="RZA1130" s="52"/>
      <c r="RZB1130" s="53"/>
      <c r="RZC1130" s="54"/>
      <c r="RZD1130" s="52"/>
      <c r="RZE1130" s="53"/>
      <c r="RZF1130" s="54"/>
      <c r="RZG1130" s="52"/>
      <c r="RZH1130" s="53"/>
      <c r="RZI1130" s="54"/>
      <c r="RZJ1130" s="52"/>
      <c r="RZK1130" s="53"/>
      <c r="RZL1130" s="54"/>
      <c r="RZM1130" s="52"/>
      <c r="RZN1130" s="53"/>
      <c r="RZO1130" s="54"/>
      <c r="RZP1130" s="52"/>
      <c r="RZQ1130" s="53"/>
      <c r="RZR1130" s="54"/>
      <c r="RZS1130" s="52"/>
      <c r="RZT1130" s="53"/>
      <c r="RZU1130" s="54"/>
      <c r="RZV1130" s="52"/>
      <c r="RZW1130" s="53"/>
      <c r="RZX1130" s="54"/>
      <c r="RZY1130" s="52"/>
      <c r="RZZ1130" s="53"/>
      <c r="SAA1130" s="54"/>
      <c r="SAB1130" s="52"/>
      <c r="SAC1130" s="53"/>
      <c r="SAD1130" s="54"/>
      <c r="SAE1130" s="52"/>
      <c r="SAF1130" s="53"/>
      <c r="SAG1130" s="54"/>
      <c r="SAH1130" s="52"/>
      <c r="SAI1130" s="53"/>
      <c r="SAJ1130" s="54"/>
      <c r="SAK1130" s="52"/>
      <c r="SAL1130" s="53"/>
      <c r="SAM1130" s="54"/>
      <c r="SAN1130" s="52"/>
      <c r="SAO1130" s="53"/>
      <c r="SAP1130" s="54"/>
      <c r="SAQ1130" s="52"/>
      <c r="SAR1130" s="53"/>
      <c r="SAS1130" s="54"/>
      <c r="SAT1130" s="52"/>
      <c r="SAU1130" s="53"/>
      <c r="SAV1130" s="54"/>
      <c r="SAW1130" s="52"/>
      <c r="SAX1130" s="53"/>
      <c r="SAY1130" s="54"/>
      <c r="SAZ1130" s="52"/>
      <c r="SBA1130" s="53"/>
      <c r="SBB1130" s="54"/>
      <c r="SBC1130" s="52"/>
      <c r="SBD1130" s="53"/>
      <c r="SBE1130" s="54"/>
      <c r="SBF1130" s="52"/>
      <c r="SBG1130" s="53"/>
      <c r="SBH1130" s="54"/>
      <c r="SBI1130" s="52"/>
      <c r="SBJ1130" s="53"/>
      <c r="SBK1130" s="54"/>
      <c r="SBL1130" s="52"/>
      <c r="SBM1130" s="53"/>
      <c r="SBN1130" s="54"/>
      <c r="SBO1130" s="52"/>
      <c r="SBP1130" s="53"/>
      <c r="SBQ1130" s="54"/>
      <c r="SBR1130" s="52"/>
      <c r="SBS1130" s="53"/>
      <c r="SBT1130" s="54"/>
      <c r="SBU1130" s="52"/>
      <c r="SBV1130" s="53"/>
      <c r="SBW1130" s="54"/>
      <c r="SBX1130" s="52"/>
      <c r="SBY1130" s="53"/>
      <c r="SBZ1130" s="54"/>
      <c r="SCA1130" s="52"/>
      <c r="SCB1130" s="53"/>
      <c r="SCC1130" s="54"/>
      <c r="SCD1130" s="52"/>
      <c r="SCE1130" s="53"/>
      <c r="SCF1130" s="54"/>
      <c r="SCG1130" s="52"/>
      <c r="SCH1130" s="53"/>
      <c r="SCI1130" s="54"/>
      <c r="SCJ1130" s="52"/>
      <c r="SCK1130" s="53"/>
      <c r="SCL1130" s="54"/>
      <c r="SCM1130" s="52"/>
      <c r="SCN1130" s="53"/>
      <c r="SCO1130" s="54"/>
      <c r="SCP1130" s="52"/>
      <c r="SCQ1130" s="53"/>
      <c r="SCR1130" s="54"/>
      <c r="SCS1130" s="52"/>
      <c r="SCT1130" s="53"/>
      <c r="SCU1130" s="54"/>
      <c r="SCV1130" s="52"/>
      <c r="SCW1130" s="53"/>
      <c r="SCX1130" s="54"/>
      <c r="SCY1130" s="52"/>
      <c r="SCZ1130" s="53"/>
      <c r="SDA1130" s="54"/>
      <c r="SDB1130" s="52"/>
      <c r="SDC1130" s="53"/>
      <c r="SDD1130" s="54"/>
      <c r="SDE1130" s="52"/>
      <c r="SDF1130" s="53"/>
      <c r="SDG1130" s="54"/>
      <c r="SDH1130" s="52"/>
      <c r="SDI1130" s="53"/>
      <c r="SDJ1130" s="54"/>
      <c r="SDK1130" s="52"/>
      <c r="SDL1130" s="53"/>
      <c r="SDM1130" s="54"/>
      <c r="SDN1130" s="52"/>
      <c r="SDO1130" s="53"/>
      <c r="SDP1130" s="54"/>
      <c r="SDQ1130" s="52"/>
      <c r="SDR1130" s="53"/>
      <c r="SDS1130" s="54"/>
      <c r="SDT1130" s="52"/>
      <c r="SDU1130" s="53"/>
      <c r="SDV1130" s="54"/>
      <c r="SDW1130" s="52"/>
      <c r="SDX1130" s="53"/>
      <c r="SDY1130" s="54"/>
      <c r="SDZ1130" s="52"/>
      <c r="SEA1130" s="53"/>
      <c r="SEB1130" s="54"/>
      <c r="SEC1130" s="52"/>
      <c r="SED1130" s="53"/>
      <c r="SEE1130" s="54"/>
      <c r="SEF1130" s="52"/>
      <c r="SEG1130" s="53"/>
      <c r="SEH1130" s="54"/>
      <c r="SEI1130" s="52"/>
      <c r="SEJ1130" s="53"/>
      <c r="SEK1130" s="54"/>
      <c r="SEL1130" s="52"/>
      <c r="SEM1130" s="53"/>
      <c r="SEN1130" s="54"/>
      <c r="SEO1130" s="52"/>
      <c r="SEP1130" s="53"/>
      <c r="SEQ1130" s="54"/>
      <c r="SER1130" s="52"/>
      <c r="SES1130" s="53"/>
      <c r="SET1130" s="54"/>
      <c r="SEU1130" s="52"/>
      <c r="SEV1130" s="53"/>
      <c r="SEW1130" s="54"/>
      <c r="SEX1130" s="52"/>
      <c r="SEY1130" s="53"/>
      <c r="SEZ1130" s="54"/>
      <c r="SFA1130" s="52"/>
      <c r="SFB1130" s="53"/>
      <c r="SFC1130" s="54"/>
      <c r="SFD1130" s="52"/>
      <c r="SFE1130" s="53"/>
      <c r="SFF1130" s="54"/>
      <c r="SFG1130" s="52"/>
      <c r="SFH1130" s="53"/>
      <c r="SFI1130" s="54"/>
      <c r="SFJ1130" s="52"/>
      <c r="SFK1130" s="53"/>
      <c r="SFL1130" s="54"/>
      <c r="SFM1130" s="52"/>
      <c r="SFN1130" s="53"/>
      <c r="SFO1130" s="54"/>
      <c r="SFP1130" s="52"/>
      <c r="SFQ1130" s="53"/>
      <c r="SFR1130" s="54"/>
      <c r="SFS1130" s="52"/>
      <c r="SFT1130" s="53"/>
      <c r="SFU1130" s="54"/>
      <c r="SFV1130" s="52"/>
      <c r="SFW1130" s="53"/>
      <c r="SFX1130" s="54"/>
      <c r="SFY1130" s="52"/>
      <c r="SFZ1130" s="53"/>
      <c r="SGA1130" s="54"/>
      <c r="SGB1130" s="52"/>
      <c r="SGC1130" s="53"/>
      <c r="SGD1130" s="54"/>
      <c r="SGE1130" s="52"/>
      <c r="SGF1130" s="53"/>
      <c r="SGG1130" s="54"/>
      <c r="SGH1130" s="52"/>
      <c r="SGI1130" s="53"/>
      <c r="SGJ1130" s="54"/>
      <c r="SGK1130" s="52"/>
      <c r="SGL1130" s="53"/>
      <c r="SGM1130" s="54"/>
      <c r="SGN1130" s="52"/>
      <c r="SGO1130" s="53"/>
      <c r="SGP1130" s="54"/>
      <c r="SGQ1130" s="52"/>
      <c r="SGR1130" s="53"/>
      <c r="SGS1130" s="54"/>
      <c r="SGT1130" s="52"/>
      <c r="SGU1130" s="53"/>
      <c r="SGV1130" s="54"/>
      <c r="SGW1130" s="52"/>
      <c r="SGX1130" s="53"/>
      <c r="SGY1130" s="54"/>
      <c r="SGZ1130" s="52"/>
      <c r="SHA1130" s="53"/>
      <c r="SHB1130" s="54"/>
      <c r="SHC1130" s="52"/>
      <c r="SHD1130" s="53"/>
      <c r="SHE1130" s="54"/>
      <c r="SHF1130" s="52"/>
      <c r="SHG1130" s="53"/>
      <c r="SHH1130" s="54"/>
      <c r="SHI1130" s="52"/>
      <c r="SHJ1130" s="53"/>
      <c r="SHK1130" s="54"/>
      <c r="SHL1130" s="52"/>
      <c r="SHM1130" s="53"/>
      <c r="SHN1130" s="54"/>
      <c r="SHO1130" s="52"/>
      <c r="SHP1130" s="53"/>
      <c r="SHQ1130" s="54"/>
      <c r="SHR1130" s="52"/>
      <c r="SHS1130" s="53"/>
      <c r="SHT1130" s="54"/>
      <c r="SHU1130" s="52"/>
      <c r="SHV1130" s="53"/>
      <c r="SHW1130" s="54"/>
      <c r="SHX1130" s="52"/>
      <c r="SHY1130" s="53"/>
      <c r="SHZ1130" s="54"/>
      <c r="SIA1130" s="52"/>
      <c r="SIB1130" s="53"/>
      <c r="SIC1130" s="54"/>
      <c r="SID1130" s="52"/>
      <c r="SIE1130" s="53"/>
      <c r="SIF1130" s="54"/>
      <c r="SIG1130" s="52"/>
      <c r="SIH1130" s="53"/>
      <c r="SII1130" s="54"/>
      <c r="SIJ1130" s="52"/>
      <c r="SIK1130" s="53"/>
      <c r="SIL1130" s="54"/>
      <c r="SIM1130" s="52"/>
      <c r="SIN1130" s="53"/>
      <c r="SIO1130" s="54"/>
      <c r="SIP1130" s="52"/>
      <c r="SIQ1130" s="53"/>
      <c r="SIR1130" s="54"/>
      <c r="SIS1130" s="52"/>
      <c r="SIT1130" s="53"/>
      <c r="SIU1130" s="54"/>
      <c r="SIV1130" s="52"/>
      <c r="SIW1130" s="53"/>
      <c r="SIX1130" s="54"/>
      <c r="SIY1130" s="52"/>
      <c r="SIZ1130" s="53"/>
      <c r="SJA1130" s="54"/>
      <c r="SJB1130" s="52"/>
      <c r="SJC1130" s="53"/>
      <c r="SJD1130" s="54"/>
      <c r="SJE1130" s="52"/>
      <c r="SJF1130" s="53"/>
      <c r="SJG1130" s="54"/>
      <c r="SJH1130" s="52"/>
      <c r="SJI1130" s="53"/>
      <c r="SJJ1130" s="54"/>
      <c r="SJK1130" s="52"/>
      <c r="SJL1130" s="53"/>
      <c r="SJM1130" s="54"/>
      <c r="SJN1130" s="52"/>
      <c r="SJO1130" s="53"/>
      <c r="SJP1130" s="54"/>
      <c r="SJQ1130" s="52"/>
      <c r="SJR1130" s="53"/>
      <c r="SJS1130" s="54"/>
      <c r="SJT1130" s="52"/>
      <c r="SJU1130" s="53"/>
      <c r="SJV1130" s="54"/>
      <c r="SJW1130" s="52"/>
      <c r="SJX1130" s="53"/>
      <c r="SJY1130" s="54"/>
      <c r="SJZ1130" s="52"/>
      <c r="SKA1130" s="53"/>
      <c r="SKB1130" s="54"/>
      <c r="SKC1130" s="52"/>
      <c r="SKD1130" s="53"/>
      <c r="SKE1130" s="54"/>
      <c r="SKF1130" s="52"/>
      <c r="SKG1130" s="53"/>
      <c r="SKH1130" s="54"/>
      <c r="SKI1130" s="52"/>
      <c r="SKJ1130" s="53"/>
      <c r="SKK1130" s="54"/>
      <c r="SKL1130" s="52"/>
      <c r="SKM1130" s="53"/>
      <c r="SKN1130" s="54"/>
      <c r="SKO1130" s="52"/>
      <c r="SKP1130" s="53"/>
      <c r="SKQ1130" s="54"/>
      <c r="SKR1130" s="52"/>
      <c r="SKS1130" s="53"/>
      <c r="SKT1130" s="54"/>
      <c r="SKU1130" s="52"/>
      <c r="SKV1130" s="53"/>
      <c r="SKW1130" s="54"/>
      <c r="SKX1130" s="52"/>
      <c r="SKY1130" s="53"/>
      <c r="SKZ1130" s="54"/>
      <c r="SLA1130" s="52"/>
      <c r="SLB1130" s="53"/>
      <c r="SLC1130" s="54"/>
      <c r="SLD1130" s="52"/>
      <c r="SLE1130" s="53"/>
      <c r="SLF1130" s="54"/>
      <c r="SLG1130" s="52"/>
      <c r="SLH1130" s="53"/>
      <c r="SLI1130" s="54"/>
      <c r="SLJ1130" s="52"/>
      <c r="SLK1130" s="53"/>
      <c r="SLL1130" s="54"/>
      <c r="SLM1130" s="52"/>
      <c r="SLN1130" s="53"/>
      <c r="SLO1130" s="54"/>
      <c r="SLP1130" s="52"/>
      <c r="SLQ1130" s="53"/>
      <c r="SLR1130" s="54"/>
      <c r="SLS1130" s="52"/>
      <c r="SLT1130" s="53"/>
      <c r="SLU1130" s="54"/>
      <c r="SLV1130" s="52"/>
      <c r="SLW1130" s="53"/>
      <c r="SLX1130" s="54"/>
      <c r="SLY1130" s="52"/>
      <c r="SLZ1130" s="53"/>
      <c r="SMA1130" s="54"/>
      <c r="SMB1130" s="52"/>
      <c r="SMC1130" s="53"/>
      <c r="SMD1130" s="54"/>
      <c r="SME1130" s="52"/>
      <c r="SMF1130" s="53"/>
      <c r="SMG1130" s="54"/>
      <c r="SMH1130" s="52"/>
      <c r="SMI1130" s="53"/>
      <c r="SMJ1130" s="54"/>
      <c r="SMK1130" s="52"/>
      <c r="SML1130" s="53"/>
      <c r="SMM1130" s="54"/>
      <c r="SMN1130" s="52"/>
      <c r="SMO1130" s="53"/>
      <c r="SMP1130" s="54"/>
      <c r="SMQ1130" s="52"/>
      <c r="SMR1130" s="53"/>
      <c r="SMS1130" s="54"/>
      <c r="SMT1130" s="52"/>
      <c r="SMU1130" s="53"/>
      <c r="SMV1130" s="54"/>
      <c r="SMW1130" s="52"/>
      <c r="SMX1130" s="53"/>
      <c r="SMY1130" s="54"/>
      <c r="SMZ1130" s="52"/>
      <c r="SNA1130" s="53"/>
      <c r="SNB1130" s="54"/>
      <c r="SNC1130" s="52"/>
      <c r="SND1130" s="53"/>
      <c r="SNE1130" s="54"/>
      <c r="SNF1130" s="52"/>
      <c r="SNG1130" s="53"/>
      <c r="SNH1130" s="54"/>
      <c r="SNI1130" s="52"/>
      <c r="SNJ1130" s="53"/>
      <c r="SNK1130" s="54"/>
      <c r="SNL1130" s="52"/>
      <c r="SNM1130" s="53"/>
      <c r="SNN1130" s="54"/>
      <c r="SNO1130" s="52"/>
      <c r="SNP1130" s="53"/>
      <c r="SNQ1130" s="54"/>
      <c r="SNR1130" s="52"/>
      <c r="SNS1130" s="53"/>
      <c r="SNT1130" s="54"/>
      <c r="SNU1130" s="52"/>
      <c r="SNV1130" s="53"/>
      <c r="SNW1130" s="54"/>
      <c r="SNX1130" s="52"/>
      <c r="SNY1130" s="53"/>
      <c r="SNZ1130" s="54"/>
      <c r="SOA1130" s="52"/>
      <c r="SOB1130" s="53"/>
      <c r="SOC1130" s="54"/>
      <c r="SOD1130" s="52"/>
      <c r="SOE1130" s="53"/>
      <c r="SOF1130" s="54"/>
      <c r="SOG1130" s="52"/>
      <c r="SOH1130" s="53"/>
      <c r="SOI1130" s="54"/>
      <c r="SOJ1130" s="52"/>
      <c r="SOK1130" s="53"/>
      <c r="SOL1130" s="54"/>
      <c r="SOM1130" s="52"/>
      <c r="SON1130" s="53"/>
      <c r="SOO1130" s="54"/>
      <c r="SOP1130" s="52"/>
      <c r="SOQ1130" s="53"/>
      <c r="SOR1130" s="54"/>
      <c r="SOS1130" s="52"/>
      <c r="SOT1130" s="53"/>
      <c r="SOU1130" s="54"/>
      <c r="SOV1130" s="52"/>
      <c r="SOW1130" s="53"/>
      <c r="SOX1130" s="54"/>
      <c r="SOY1130" s="52"/>
      <c r="SOZ1130" s="53"/>
      <c r="SPA1130" s="54"/>
      <c r="SPB1130" s="52"/>
      <c r="SPC1130" s="53"/>
      <c r="SPD1130" s="54"/>
      <c r="SPE1130" s="52"/>
      <c r="SPF1130" s="53"/>
      <c r="SPG1130" s="54"/>
      <c r="SPH1130" s="52"/>
      <c r="SPI1130" s="53"/>
      <c r="SPJ1130" s="54"/>
      <c r="SPK1130" s="52"/>
      <c r="SPL1130" s="53"/>
      <c r="SPM1130" s="54"/>
      <c r="SPN1130" s="52"/>
      <c r="SPO1130" s="53"/>
      <c r="SPP1130" s="54"/>
      <c r="SPQ1130" s="52"/>
      <c r="SPR1130" s="53"/>
      <c r="SPS1130" s="54"/>
      <c r="SPT1130" s="52"/>
      <c r="SPU1130" s="53"/>
      <c r="SPV1130" s="54"/>
      <c r="SPW1130" s="52"/>
      <c r="SPX1130" s="53"/>
      <c r="SPY1130" s="54"/>
      <c r="SPZ1130" s="52"/>
      <c r="SQA1130" s="53"/>
      <c r="SQB1130" s="54"/>
      <c r="SQC1130" s="52"/>
      <c r="SQD1130" s="53"/>
      <c r="SQE1130" s="54"/>
      <c r="SQF1130" s="52"/>
      <c r="SQG1130" s="53"/>
      <c r="SQH1130" s="54"/>
      <c r="SQI1130" s="52"/>
      <c r="SQJ1130" s="53"/>
      <c r="SQK1130" s="54"/>
      <c r="SQL1130" s="52"/>
      <c r="SQM1130" s="53"/>
      <c r="SQN1130" s="54"/>
      <c r="SQO1130" s="52"/>
      <c r="SQP1130" s="53"/>
      <c r="SQQ1130" s="54"/>
      <c r="SQR1130" s="52"/>
      <c r="SQS1130" s="53"/>
      <c r="SQT1130" s="54"/>
      <c r="SQU1130" s="52"/>
      <c r="SQV1130" s="53"/>
      <c r="SQW1130" s="54"/>
      <c r="SQX1130" s="52"/>
      <c r="SQY1130" s="53"/>
      <c r="SQZ1130" s="54"/>
      <c r="SRA1130" s="52"/>
      <c r="SRB1130" s="53"/>
      <c r="SRC1130" s="54"/>
      <c r="SRD1130" s="52"/>
      <c r="SRE1130" s="53"/>
      <c r="SRF1130" s="54"/>
      <c r="SRG1130" s="52"/>
      <c r="SRH1130" s="53"/>
      <c r="SRI1130" s="54"/>
      <c r="SRJ1130" s="52"/>
      <c r="SRK1130" s="53"/>
      <c r="SRL1130" s="54"/>
      <c r="SRM1130" s="52"/>
      <c r="SRN1130" s="53"/>
      <c r="SRO1130" s="54"/>
      <c r="SRP1130" s="52"/>
      <c r="SRQ1130" s="53"/>
      <c r="SRR1130" s="54"/>
      <c r="SRS1130" s="52"/>
      <c r="SRT1130" s="53"/>
      <c r="SRU1130" s="54"/>
      <c r="SRV1130" s="52"/>
      <c r="SRW1130" s="53"/>
      <c r="SRX1130" s="54"/>
      <c r="SRY1130" s="52"/>
      <c r="SRZ1130" s="53"/>
      <c r="SSA1130" s="54"/>
      <c r="SSB1130" s="52"/>
      <c r="SSC1130" s="53"/>
      <c r="SSD1130" s="54"/>
      <c r="SSE1130" s="52"/>
      <c r="SSF1130" s="53"/>
      <c r="SSG1130" s="54"/>
      <c r="SSH1130" s="52"/>
      <c r="SSI1130" s="53"/>
      <c r="SSJ1130" s="54"/>
      <c r="SSK1130" s="52"/>
      <c r="SSL1130" s="53"/>
      <c r="SSM1130" s="54"/>
      <c r="SSN1130" s="52"/>
      <c r="SSO1130" s="53"/>
      <c r="SSP1130" s="54"/>
      <c r="SSQ1130" s="52"/>
      <c r="SSR1130" s="53"/>
      <c r="SSS1130" s="54"/>
      <c r="SST1130" s="52"/>
      <c r="SSU1130" s="53"/>
      <c r="SSV1130" s="54"/>
      <c r="SSW1130" s="52"/>
      <c r="SSX1130" s="53"/>
      <c r="SSY1130" s="54"/>
      <c r="SSZ1130" s="52"/>
      <c r="STA1130" s="53"/>
      <c r="STB1130" s="54"/>
      <c r="STC1130" s="52"/>
      <c r="STD1130" s="53"/>
      <c r="STE1130" s="54"/>
      <c r="STF1130" s="52"/>
      <c r="STG1130" s="53"/>
      <c r="STH1130" s="54"/>
      <c r="STI1130" s="52"/>
      <c r="STJ1130" s="53"/>
      <c r="STK1130" s="54"/>
      <c r="STL1130" s="52"/>
      <c r="STM1130" s="53"/>
      <c r="STN1130" s="54"/>
      <c r="STO1130" s="52"/>
      <c r="STP1130" s="53"/>
      <c r="STQ1130" s="54"/>
      <c r="STR1130" s="52"/>
      <c r="STS1130" s="53"/>
      <c r="STT1130" s="54"/>
      <c r="STU1130" s="52"/>
      <c r="STV1130" s="53"/>
      <c r="STW1130" s="54"/>
      <c r="STX1130" s="52"/>
      <c r="STY1130" s="53"/>
      <c r="STZ1130" s="54"/>
      <c r="SUA1130" s="52"/>
      <c r="SUB1130" s="53"/>
      <c r="SUC1130" s="54"/>
      <c r="SUD1130" s="52"/>
      <c r="SUE1130" s="53"/>
      <c r="SUF1130" s="54"/>
      <c r="SUG1130" s="52"/>
      <c r="SUH1130" s="53"/>
      <c r="SUI1130" s="54"/>
      <c r="SUJ1130" s="52"/>
      <c r="SUK1130" s="53"/>
      <c r="SUL1130" s="54"/>
      <c r="SUM1130" s="52"/>
      <c r="SUN1130" s="53"/>
      <c r="SUO1130" s="54"/>
      <c r="SUP1130" s="52"/>
      <c r="SUQ1130" s="53"/>
      <c r="SUR1130" s="54"/>
      <c r="SUS1130" s="52"/>
      <c r="SUT1130" s="53"/>
      <c r="SUU1130" s="54"/>
      <c r="SUV1130" s="52"/>
      <c r="SUW1130" s="53"/>
      <c r="SUX1130" s="54"/>
      <c r="SUY1130" s="52"/>
      <c r="SUZ1130" s="53"/>
      <c r="SVA1130" s="54"/>
      <c r="SVB1130" s="52"/>
      <c r="SVC1130" s="53"/>
      <c r="SVD1130" s="54"/>
      <c r="SVE1130" s="52"/>
      <c r="SVF1130" s="53"/>
      <c r="SVG1130" s="54"/>
      <c r="SVH1130" s="52"/>
      <c r="SVI1130" s="53"/>
      <c r="SVJ1130" s="54"/>
      <c r="SVK1130" s="52"/>
      <c r="SVL1130" s="53"/>
      <c r="SVM1130" s="54"/>
      <c r="SVN1130" s="52"/>
      <c r="SVO1130" s="53"/>
      <c r="SVP1130" s="54"/>
      <c r="SVQ1130" s="52"/>
      <c r="SVR1130" s="53"/>
      <c r="SVS1130" s="54"/>
      <c r="SVT1130" s="52"/>
      <c r="SVU1130" s="53"/>
      <c r="SVV1130" s="54"/>
      <c r="SVW1130" s="52"/>
      <c r="SVX1130" s="53"/>
      <c r="SVY1130" s="54"/>
      <c r="SVZ1130" s="52"/>
      <c r="SWA1130" s="53"/>
      <c r="SWB1130" s="54"/>
      <c r="SWC1130" s="52"/>
      <c r="SWD1130" s="53"/>
      <c r="SWE1130" s="54"/>
      <c r="SWF1130" s="52"/>
      <c r="SWG1130" s="53"/>
      <c r="SWH1130" s="54"/>
      <c r="SWI1130" s="52"/>
      <c r="SWJ1130" s="53"/>
      <c r="SWK1130" s="54"/>
      <c r="SWL1130" s="52"/>
      <c r="SWM1130" s="53"/>
      <c r="SWN1130" s="54"/>
      <c r="SWO1130" s="52"/>
      <c r="SWP1130" s="53"/>
      <c r="SWQ1130" s="54"/>
      <c r="SWR1130" s="52"/>
      <c r="SWS1130" s="53"/>
      <c r="SWT1130" s="54"/>
      <c r="SWU1130" s="52"/>
      <c r="SWV1130" s="53"/>
      <c r="SWW1130" s="54"/>
      <c r="SWX1130" s="52"/>
      <c r="SWY1130" s="53"/>
      <c r="SWZ1130" s="54"/>
      <c r="SXA1130" s="52"/>
      <c r="SXB1130" s="53"/>
      <c r="SXC1130" s="54"/>
      <c r="SXD1130" s="52"/>
      <c r="SXE1130" s="53"/>
      <c r="SXF1130" s="54"/>
      <c r="SXG1130" s="52"/>
      <c r="SXH1130" s="53"/>
      <c r="SXI1130" s="54"/>
      <c r="SXJ1130" s="52"/>
      <c r="SXK1130" s="53"/>
      <c r="SXL1130" s="54"/>
      <c r="SXM1130" s="52"/>
      <c r="SXN1130" s="53"/>
      <c r="SXO1130" s="54"/>
      <c r="SXP1130" s="52"/>
      <c r="SXQ1130" s="53"/>
      <c r="SXR1130" s="54"/>
      <c r="SXS1130" s="52"/>
      <c r="SXT1130" s="53"/>
      <c r="SXU1130" s="54"/>
      <c r="SXV1130" s="52"/>
      <c r="SXW1130" s="53"/>
      <c r="SXX1130" s="54"/>
      <c r="SXY1130" s="52"/>
      <c r="SXZ1130" s="53"/>
      <c r="SYA1130" s="54"/>
      <c r="SYB1130" s="52"/>
      <c r="SYC1130" s="53"/>
      <c r="SYD1130" s="54"/>
      <c r="SYE1130" s="52"/>
      <c r="SYF1130" s="53"/>
      <c r="SYG1130" s="54"/>
      <c r="SYH1130" s="52"/>
      <c r="SYI1130" s="53"/>
      <c r="SYJ1130" s="54"/>
      <c r="SYK1130" s="52"/>
      <c r="SYL1130" s="53"/>
      <c r="SYM1130" s="54"/>
      <c r="SYN1130" s="52"/>
      <c r="SYO1130" s="53"/>
      <c r="SYP1130" s="54"/>
      <c r="SYQ1130" s="52"/>
      <c r="SYR1130" s="53"/>
      <c r="SYS1130" s="54"/>
      <c r="SYT1130" s="52"/>
      <c r="SYU1130" s="53"/>
      <c r="SYV1130" s="54"/>
      <c r="SYW1130" s="52"/>
      <c r="SYX1130" s="53"/>
      <c r="SYY1130" s="54"/>
      <c r="SYZ1130" s="52"/>
      <c r="SZA1130" s="53"/>
      <c r="SZB1130" s="54"/>
      <c r="SZC1130" s="52"/>
      <c r="SZD1130" s="53"/>
      <c r="SZE1130" s="54"/>
      <c r="SZF1130" s="52"/>
      <c r="SZG1130" s="53"/>
      <c r="SZH1130" s="54"/>
      <c r="SZI1130" s="52"/>
      <c r="SZJ1130" s="53"/>
      <c r="SZK1130" s="54"/>
      <c r="SZL1130" s="52"/>
      <c r="SZM1130" s="53"/>
      <c r="SZN1130" s="54"/>
      <c r="SZO1130" s="52"/>
      <c r="SZP1130" s="53"/>
      <c r="SZQ1130" s="54"/>
      <c r="SZR1130" s="52"/>
      <c r="SZS1130" s="53"/>
      <c r="SZT1130" s="54"/>
      <c r="SZU1130" s="52"/>
      <c r="SZV1130" s="53"/>
      <c r="SZW1130" s="54"/>
      <c r="SZX1130" s="52"/>
      <c r="SZY1130" s="53"/>
      <c r="SZZ1130" s="54"/>
      <c r="TAA1130" s="52"/>
      <c r="TAB1130" s="53"/>
      <c r="TAC1130" s="54"/>
      <c r="TAD1130" s="52"/>
      <c r="TAE1130" s="53"/>
      <c r="TAF1130" s="54"/>
      <c r="TAG1130" s="52"/>
      <c r="TAH1130" s="53"/>
      <c r="TAI1130" s="54"/>
      <c r="TAJ1130" s="52"/>
      <c r="TAK1130" s="53"/>
      <c r="TAL1130" s="54"/>
      <c r="TAM1130" s="52"/>
      <c r="TAN1130" s="53"/>
      <c r="TAO1130" s="54"/>
      <c r="TAP1130" s="52"/>
      <c r="TAQ1130" s="53"/>
      <c r="TAR1130" s="54"/>
      <c r="TAS1130" s="52"/>
      <c r="TAT1130" s="53"/>
      <c r="TAU1130" s="54"/>
      <c r="TAV1130" s="52"/>
      <c r="TAW1130" s="53"/>
      <c r="TAX1130" s="54"/>
      <c r="TAY1130" s="52"/>
      <c r="TAZ1130" s="53"/>
      <c r="TBA1130" s="54"/>
      <c r="TBB1130" s="52"/>
      <c r="TBC1130" s="53"/>
      <c r="TBD1130" s="54"/>
      <c r="TBE1130" s="52"/>
      <c r="TBF1130" s="53"/>
      <c r="TBG1130" s="54"/>
      <c r="TBH1130" s="52"/>
      <c r="TBI1130" s="53"/>
      <c r="TBJ1130" s="54"/>
      <c r="TBK1130" s="52"/>
      <c r="TBL1130" s="53"/>
      <c r="TBM1130" s="54"/>
      <c r="TBN1130" s="52"/>
      <c r="TBO1130" s="53"/>
      <c r="TBP1130" s="54"/>
      <c r="TBQ1130" s="52"/>
      <c r="TBR1130" s="53"/>
      <c r="TBS1130" s="54"/>
      <c r="TBT1130" s="52"/>
      <c r="TBU1130" s="53"/>
      <c r="TBV1130" s="54"/>
      <c r="TBW1130" s="52"/>
      <c r="TBX1130" s="53"/>
      <c r="TBY1130" s="54"/>
      <c r="TBZ1130" s="52"/>
      <c r="TCA1130" s="53"/>
      <c r="TCB1130" s="54"/>
      <c r="TCC1130" s="52"/>
      <c r="TCD1130" s="53"/>
      <c r="TCE1130" s="54"/>
      <c r="TCF1130" s="52"/>
      <c r="TCG1130" s="53"/>
      <c r="TCH1130" s="54"/>
      <c r="TCI1130" s="52"/>
      <c r="TCJ1130" s="53"/>
      <c r="TCK1130" s="54"/>
      <c r="TCL1130" s="52"/>
      <c r="TCM1130" s="53"/>
      <c r="TCN1130" s="54"/>
      <c r="TCO1130" s="52"/>
      <c r="TCP1130" s="53"/>
      <c r="TCQ1130" s="54"/>
      <c r="TCR1130" s="52"/>
      <c r="TCS1130" s="53"/>
      <c r="TCT1130" s="54"/>
      <c r="TCU1130" s="52"/>
      <c r="TCV1130" s="53"/>
      <c r="TCW1130" s="54"/>
      <c r="TCX1130" s="52"/>
      <c r="TCY1130" s="53"/>
      <c r="TCZ1130" s="54"/>
      <c r="TDA1130" s="52"/>
      <c r="TDB1130" s="53"/>
      <c r="TDC1130" s="54"/>
      <c r="TDD1130" s="52"/>
      <c r="TDE1130" s="53"/>
      <c r="TDF1130" s="54"/>
      <c r="TDG1130" s="52"/>
      <c r="TDH1130" s="53"/>
      <c r="TDI1130" s="54"/>
      <c r="TDJ1130" s="52"/>
      <c r="TDK1130" s="53"/>
      <c r="TDL1130" s="54"/>
      <c r="TDM1130" s="52"/>
      <c r="TDN1130" s="53"/>
      <c r="TDO1130" s="54"/>
      <c r="TDP1130" s="52"/>
      <c r="TDQ1130" s="53"/>
      <c r="TDR1130" s="54"/>
      <c r="TDS1130" s="52"/>
      <c r="TDT1130" s="53"/>
      <c r="TDU1130" s="54"/>
      <c r="TDV1130" s="52"/>
      <c r="TDW1130" s="53"/>
      <c r="TDX1130" s="54"/>
      <c r="TDY1130" s="52"/>
      <c r="TDZ1130" s="53"/>
      <c r="TEA1130" s="54"/>
      <c r="TEB1130" s="52"/>
      <c r="TEC1130" s="53"/>
      <c r="TED1130" s="54"/>
      <c r="TEE1130" s="52"/>
      <c r="TEF1130" s="53"/>
      <c r="TEG1130" s="54"/>
      <c r="TEH1130" s="52"/>
      <c r="TEI1130" s="53"/>
      <c r="TEJ1130" s="54"/>
      <c r="TEK1130" s="52"/>
      <c r="TEL1130" s="53"/>
      <c r="TEM1130" s="54"/>
      <c r="TEN1130" s="52"/>
      <c r="TEO1130" s="53"/>
      <c r="TEP1130" s="54"/>
      <c r="TEQ1130" s="52"/>
      <c r="TER1130" s="53"/>
      <c r="TES1130" s="54"/>
      <c r="TET1130" s="52"/>
      <c r="TEU1130" s="53"/>
      <c r="TEV1130" s="54"/>
      <c r="TEW1130" s="52"/>
      <c r="TEX1130" s="53"/>
      <c r="TEY1130" s="54"/>
      <c r="TEZ1130" s="52"/>
      <c r="TFA1130" s="53"/>
      <c r="TFB1130" s="54"/>
      <c r="TFC1130" s="52"/>
      <c r="TFD1130" s="53"/>
      <c r="TFE1130" s="54"/>
      <c r="TFF1130" s="52"/>
      <c r="TFG1130" s="53"/>
      <c r="TFH1130" s="54"/>
      <c r="TFI1130" s="52"/>
      <c r="TFJ1130" s="53"/>
      <c r="TFK1130" s="54"/>
      <c r="TFL1130" s="52"/>
      <c r="TFM1130" s="53"/>
      <c r="TFN1130" s="54"/>
      <c r="TFO1130" s="52"/>
      <c r="TFP1130" s="53"/>
      <c r="TFQ1130" s="54"/>
      <c r="TFR1130" s="52"/>
      <c r="TFS1130" s="53"/>
      <c r="TFT1130" s="54"/>
      <c r="TFU1130" s="52"/>
      <c r="TFV1130" s="53"/>
      <c r="TFW1130" s="54"/>
      <c r="TFX1130" s="52"/>
      <c r="TFY1130" s="53"/>
      <c r="TFZ1130" s="54"/>
      <c r="TGA1130" s="52"/>
      <c r="TGB1130" s="53"/>
      <c r="TGC1130" s="54"/>
      <c r="TGD1130" s="52"/>
      <c r="TGE1130" s="53"/>
      <c r="TGF1130" s="54"/>
      <c r="TGG1130" s="52"/>
      <c r="TGH1130" s="53"/>
      <c r="TGI1130" s="54"/>
      <c r="TGJ1130" s="52"/>
      <c r="TGK1130" s="53"/>
      <c r="TGL1130" s="54"/>
      <c r="TGM1130" s="52"/>
      <c r="TGN1130" s="53"/>
      <c r="TGO1130" s="54"/>
      <c r="TGP1130" s="52"/>
      <c r="TGQ1130" s="53"/>
      <c r="TGR1130" s="54"/>
      <c r="TGS1130" s="52"/>
      <c r="TGT1130" s="53"/>
      <c r="TGU1130" s="54"/>
      <c r="TGV1130" s="52"/>
      <c r="TGW1130" s="53"/>
      <c r="TGX1130" s="54"/>
      <c r="TGY1130" s="52"/>
      <c r="TGZ1130" s="53"/>
      <c r="THA1130" s="54"/>
      <c r="THB1130" s="52"/>
      <c r="THC1130" s="53"/>
      <c r="THD1130" s="54"/>
      <c r="THE1130" s="52"/>
      <c r="THF1130" s="53"/>
      <c r="THG1130" s="54"/>
      <c r="THH1130" s="52"/>
      <c r="THI1130" s="53"/>
      <c r="THJ1130" s="54"/>
      <c r="THK1130" s="52"/>
      <c r="THL1130" s="53"/>
      <c r="THM1130" s="54"/>
      <c r="THN1130" s="52"/>
      <c r="THO1130" s="53"/>
      <c r="THP1130" s="54"/>
      <c r="THQ1130" s="52"/>
      <c r="THR1130" s="53"/>
      <c r="THS1130" s="54"/>
      <c r="THT1130" s="52"/>
      <c r="THU1130" s="53"/>
      <c r="THV1130" s="54"/>
      <c r="THW1130" s="52"/>
      <c r="THX1130" s="53"/>
      <c r="THY1130" s="54"/>
      <c r="THZ1130" s="52"/>
      <c r="TIA1130" s="53"/>
      <c r="TIB1130" s="54"/>
      <c r="TIC1130" s="52"/>
      <c r="TID1130" s="53"/>
      <c r="TIE1130" s="54"/>
      <c r="TIF1130" s="52"/>
      <c r="TIG1130" s="53"/>
      <c r="TIH1130" s="54"/>
      <c r="TII1130" s="52"/>
      <c r="TIJ1130" s="53"/>
      <c r="TIK1130" s="54"/>
      <c r="TIL1130" s="52"/>
      <c r="TIM1130" s="53"/>
      <c r="TIN1130" s="54"/>
      <c r="TIO1130" s="52"/>
      <c r="TIP1130" s="53"/>
      <c r="TIQ1130" s="54"/>
      <c r="TIR1130" s="52"/>
      <c r="TIS1130" s="53"/>
      <c r="TIT1130" s="54"/>
      <c r="TIU1130" s="52"/>
      <c r="TIV1130" s="53"/>
      <c r="TIW1130" s="54"/>
      <c r="TIX1130" s="52"/>
      <c r="TIY1130" s="53"/>
      <c r="TIZ1130" s="54"/>
      <c r="TJA1130" s="52"/>
      <c r="TJB1130" s="53"/>
      <c r="TJC1130" s="54"/>
      <c r="TJD1130" s="52"/>
      <c r="TJE1130" s="53"/>
      <c r="TJF1130" s="54"/>
      <c r="TJG1130" s="52"/>
      <c r="TJH1130" s="53"/>
      <c r="TJI1130" s="54"/>
      <c r="TJJ1130" s="52"/>
      <c r="TJK1130" s="53"/>
      <c r="TJL1130" s="54"/>
      <c r="TJM1130" s="52"/>
      <c r="TJN1130" s="53"/>
      <c r="TJO1130" s="54"/>
      <c r="TJP1130" s="52"/>
      <c r="TJQ1130" s="53"/>
      <c r="TJR1130" s="54"/>
      <c r="TJS1130" s="52"/>
      <c r="TJT1130" s="53"/>
      <c r="TJU1130" s="54"/>
      <c r="TJV1130" s="52"/>
      <c r="TJW1130" s="53"/>
      <c r="TJX1130" s="54"/>
      <c r="TJY1130" s="52"/>
      <c r="TJZ1130" s="53"/>
      <c r="TKA1130" s="54"/>
      <c r="TKB1130" s="52"/>
      <c r="TKC1130" s="53"/>
      <c r="TKD1130" s="54"/>
      <c r="TKE1130" s="52"/>
      <c r="TKF1130" s="53"/>
      <c r="TKG1130" s="54"/>
      <c r="TKH1130" s="52"/>
      <c r="TKI1130" s="53"/>
      <c r="TKJ1130" s="54"/>
      <c r="TKK1130" s="52"/>
      <c r="TKL1130" s="53"/>
      <c r="TKM1130" s="54"/>
      <c r="TKN1130" s="52"/>
      <c r="TKO1130" s="53"/>
      <c r="TKP1130" s="54"/>
      <c r="TKQ1130" s="52"/>
      <c r="TKR1130" s="53"/>
      <c r="TKS1130" s="54"/>
      <c r="TKT1130" s="52"/>
      <c r="TKU1130" s="53"/>
      <c r="TKV1130" s="54"/>
      <c r="TKW1130" s="52"/>
      <c r="TKX1130" s="53"/>
      <c r="TKY1130" s="54"/>
      <c r="TKZ1130" s="52"/>
      <c r="TLA1130" s="53"/>
      <c r="TLB1130" s="54"/>
      <c r="TLC1130" s="52"/>
      <c r="TLD1130" s="53"/>
      <c r="TLE1130" s="54"/>
      <c r="TLF1130" s="52"/>
      <c r="TLG1130" s="53"/>
      <c r="TLH1130" s="54"/>
      <c r="TLI1130" s="52"/>
      <c r="TLJ1130" s="53"/>
      <c r="TLK1130" s="54"/>
      <c r="TLL1130" s="52"/>
      <c r="TLM1130" s="53"/>
      <c r="TLN1130" s="54"/>
      <c r="TLO1130" s="52"/>
      <c r="TLP1130" s="53"/>
      <c r="TLQ1130" s="54"/>
      <c r="TLR1130" s="52"/>
      <c r="TLS1130" s="53"/>
      <c r="TLT1130" s="54"/>
      <c r="TLU1130" s="52"/>
      <c r="TLV1130" s="53"/>
      <c r="TLW1130" s="54"/>
      <c r="TLX1130" s="52"/>
      <c r="TLY1130" s="53"/>
      <c r="TLZ1130" s="54"/>
      <c r="TMA1130" s="52"/>
      <c r="TMB1130" s="53"/>
      <c r="TMC1130" s="54"/>
      <c r="TMD1130" s="52"/>
      <c r="TME1130" s="53"/>
      <c r="TMF1130" s="54"/>
      <c r="TMG1130" s="52"/>
      <c r="TMH1130" s="53"/>
      <c r="TMI1130" s="54"/>
      <c r="TMJ1130" s="52"/>
      <c r="TMK1130" s="53"/>
      <c r="TML1130" s="54"/>
      <c r="TMM1130" s="52"/>
      <c r="TMN1130" s="53"/>
      <c r="TMO1130" s="54"/>
      <c r="TMP1130" s="52"/>
      <c r="TMQ1130" s="53"/>
      <c r="TMR1130" s="54"/>
      <c r="TMS1130" s="52"/>
      <c r="TMT1130" s="53"/>
      <c r="TMU1130" s="54"/>
      <c r="TMV1130" s="52"/>
      <c r="TMW1130" s="53"/>
      <c r="TMX1130" s="54"/>
      <c r="TMY1130" s="52"/>
      <c r="TMZ1130" s="53"/>
      <c r="TNA1130" s="54"/>
      <c r="TNB1130" s="52"/>
      <c r="TNC1130" s="53"/>
      <c r="TND1130" s="54"/>
      <c r="TNE1130" s="52"/>
      <c r="TNF1130" s="53"/>
      <c r="TNG1130" s="54"/>
      <c r="TNH1130" s="52"/>
      <c r="TNI1130" s="53"/>
      <c r="TNJ1130" s="54"/>
      <c r="TNK1130" s="52"/>
      <c r="TNL1130" s="53"/>
      <c r="TNM1130" s="54"/>
      <c r="TNN1130" s="52"/>
      <c r="TNO1130" s="53"/>
      <c r="TNP1130" s="54"/>
      <c r="TNQ1130" s="52"/>
      <c r="TNR1130" s="53"/>
      <c r="TNS1130" s="54"/>
      <c r="TNT1130" s="52"/>
      <c r="TNU1130" s="53"/>
      <c r="TNV1130" s="54"/>
      <c r="TNW1130" s="52"/>
      <c r="TNX1130" s="53"/>
      <c r="TNY1130" s="54"/>
      <c r="TNZ1130" s="52"/>
      <c r="TOA1130" s="53"/>
      <c r="TOB1130" s="54"/>
      <c r="TOC1130" s="52"/>
      <c r="TOD1130" s="53"/>
      <c r="TOE1130" s="54"/>
      <c r="TOF1130" s="52"/>
      <c r="TOG1130" s="53"/>
      <c r="TOH1130" s="54"/>
      <c r="TOI1130" s="52"/>
      <c r="TOJ1130" s="53"/>
      <c r="TOK1130" s="54"/>
      <c r="TOL1130" s="52"/>
      <c r="TOM1130" s="53"/>
      <c r="TON1130" s="54"/>
      <c r="TOO1130" s="52"/>
      <c r="TOP1130" s="53"/>
      <c r="TOQ1130" s="54"/>
      <c r="TOR1130" s="52"/>
      <c r="TOS1130" s="53"/>
      <c r="TOT1130" s="54"/>
      <c r="TOU1130" s="52"/>
      <c r="TOV1130" s="53"/>
      <c r="TOW1130" s="54"/>
      <c r="TOX1130" s="52"/>
      <c r="TOY1130" s="53"/>
      <c r="TOZ1130" s="54"/>
      <c r="TPA1130" s="52"/>
      <c r="TPB1130" s="53"/>
      <c r="TPC1130" s="54"/>
      <c r="TPD1130" s="52"/>
      <c r="TPE1130" s="53"/>
      <c r="TPF1130" s="54"/>
      <c r="TPG1130" s="52"/>
      <c r="TPH1130" s="53"/>
      <c r="TPI1130" s="54"/>
      <c r="TPJ1130" s="52"/>
      <c r="TPK1130" s="53"/>
      <c r="TPL1130" s="54"/>
      <c r="TPM1130" s="52"/>
      <c r="TPN1130" s="53"/>
      <c r="TPO1130" s="54"/>
      <c r="TPP1130" s="52"/>
      <c r="TPQ1130" s="53"/>
      <c r="TPR1130" s="54"/>
      <c r="TPS1130" s="52"/>
      <c r="TPT1130" s="53"/>
      <c r="TPU1130" s="54"/>
      <c r="TPV1130" s="52"/>
      <c r="TPW1130" s="53"/>
      <c r="TPX1130" s="54"/>
      <c r="TPY1130" s="52"/>
      <c r="TPZ1130" s="53"/>
      <c r="TQA1130" s="54"/>
      <c r="TQB1130" s="52"/>
      <c r="TQC1130" s="53"/>
      <c r="TQD1130" s="54"/>
      <c r="TQE1130" s="52"/>
      <c r="TQF1130" s="53"/>
      <c r="TQG1130" s="54"/>
      <c r="TQH1130" s="52"/>
      <c r="TQI1130" s="53"/>
      <c r="TQJ1130" s="54"/>
      <c r="TQK1130" s="52"/>
      <c r="TQL1130" s="53"/>
      <c r="TQM1130" s="54"/>
      <c r="TQN1130" s="52"/>
      <c r="TQO1130" s="53"/>
      <c r="TQP1130" s="54"/>
      <c r="TQQ1130" s="52"/>
      <c r="TQR1130" s="53"/>
      <c r="TQS1130" s="54"/>
      <c r="TQT1130" s="52"/>
      <c r="TQU1130" s="53"/>
      <c r="TQV1130" s="54"/>
      <c r="TQW1130" s="52"/>
      <c r="TQX1130" s="53"/>
      <c r="TQY1130" s="54"/>
      <c r="TQZ1130" s="52"/>
      <c r="TRA1130" s="53"/>
      <c r="TRB1130" s="54"/>
      <c r="TRC1130" s="52"/>
      <c r="TRD1130" s="53"/>
      <c r="TRE1130" s="54"/>
      <c r="TRF1130" s="52"/>
      <c r="TRG1130" s="53"/>
      <c r="TRH1130" s="54"/>
      <c r="TRI1130" s="52"/>
      <c r="TRJ1130" s="53"/>
      <c r="TRK1130" s="54"/>
      <c r="TRL1130" s="52"/>
      <c r="TRM1130" s="53"/>
      <c r="TRN1130" s="54"/>
      <c r="TRO1130" s="52"/>
      <c r="TRP1130" s="53"/>
      <c r="TRQ1130" s="54"/>
      <c r="TRR1130" s="52"/>
      <c r="TRS1130" s="53"/>
      <c r="TRT1130" s="54"/>
      <c r="TRU1130" s="52"/>
      <c r="TRV1130" s="53"/>
      <c r="TRW1130" s="54"/>
      <c r="TRX1130" s="52"/>
      <c r="TRY1130" s="53"/>
      <c r="TRZ1130" s="54"/>
      <c r="TSA1130" s="52"/>
      <c r="TSB1130" s="53"/>
      <c r="TSC1130" s="54"/>
      <c r="TSD1130" s="52"/>
      <c r="TSE1130" s="53"/>
      <c r="TSF1130" s="54"/>
      <c r="TSG1130" s="52"/>
      <c r="TSH1130" s="53"/>
      <c r="TSI1130" s="54"/>
      <c r="TSJ1130" s="52"/>
      <c r="TSK1130" s="53"/>
      <c r="TSL1130" s="54"/>
      <c r="TSM1130" s="52"/>
      <c r="TSN1130" s="53"/>
      <c r="TSO1130" s="54"/>
      <c r="TSP1130" s="52"/>
      <c r="TSQ1130" s="53"/>
      <c r="TSR1130" s="54"/>
      <c r="TSS1130" s="52"/>
      <c r="TST1130" s="53"/>
      <c r="TSU1130" s="54"/>
      <c r="TSV1130" s="52"/>
      <c r="TSW1130" s="53"/>
      <c r="TSX1130" s="54"/>
      <c r="TSY1130" s="52"/>
      <c r="TSZ1130" s="53"/>
      <c r="TTA1130" s="54"/>
      <c r="TTB1130" s="52"/>
      <c r="TTC1130" s="53"/>
      <c r="TTD1130" s="54"/>
      <c r="TTE1130" s="52"/>
      <c r="TTF1130" s="53"/>
      <c r="TTG1130" s="54"/>
      <c r="TTH1130" s="52"/>
      <c r="TTI1130" s="53"/>
      <c r="TTJ1130" s="54"/>
      <c r="TTK1130" s="52"/>
      <c r="TTL1130" s="53"/>
      <c r="TTM1130" s="54"/>
      <c r="TTN1130" s="52"/>
      <c r="TTO1130" s="53"/>
      <c r="TTP1130" s="54"/>
      <c r="TTQ1130" s="52"/>
      <c r="TTR1130" s="53"/>
      <c r="TTS1130" s="54"/>
      <c r="TTT1130" s="52"/>
      <c r="TTU1130" s="53"/>
      <c r="TTV1130" s="54"/>
      <c r="TTW1130" s="52"/>
      <c r="TTX1130" s="53"/>
      <c r="TTY1130" s="54"/>
      <c r="TTZ1130" s="52"/>
      <c r="TUA1130" s="53"/>
      <c r="TUB1130" s="54"/>
      <c r="TUC1130" s="52"/>
      <c r="TUD1130" s="53"/>
      <c r="TUE1130" s="54"/>
      <c r="TUF1130" s="52"/>
      <c r="TUG1130" s="53"/>
      <c r="TUH1130" s="54"/>
      <c r="TUI1130" s="52"/>
      <c r="TUJ1130" s="53"/>
      <c r="TUK1130" s="54"/>
      <c r="TUL1130" s="52"/>
      <c r="TUM1130" s="53"/>
      <c r="TUN1130" s="54"/>
      <c r="TUO1130" s="52"/>
      <c r="TUP1130" s="53"/>
      <c r="TUQ1130" s="54"/>
      <c r="TUR1130" s="52"/>
      <c r="TUS1130" s="53"/>
      <c r="TUT1130" s="54"/>
      <c r="TUU1130" s="52"/>
      <c r="TUV1130" s="53"/>
      <c r="TUW1130" s="54"/>
      <c r="TUX1130" s="52"/>
      <c r="TUY1130" s="53"/>
      <c r="TUZ1130" s="54"/>
      <c r="TVA1130" s="52"/>
      <c r="TVB1130" s="53"/>
      <c r="TVC1130" s="54"/>
      <c r="TVD1130" s="52"/>
      <c r="TVE1130" s="53"/>
      <c r="TVF1130" s="54"/>
      <c r="TVG1130" s="52"/>
      <c r="TVH1130" s="53"/>
      <c r="TVI1130" s="54"/>
      <c r="TVJ1130" s="52"/>
      <c r="TVK1130" s="53"/>
      <c r="TVL1130" s="54"/>
      <c r="TVM1130" s="52"/>
      <c r="TVN1130" s="53"/>
      <c r="TVO1130" s="54"/>
      <c r="TVP1130" s="52"/>
      <c r="TVQ1130" s="53"/>
      <c r="TVR1130" s="54"/>
      <c r="TVS1130" s="52"/>
      <c r="TVT1130" s="53"/>
      <c r="TVU1130" s="54"/>
      <c r="TVV1130" s="52"/>
      <c r="TVW1130" s="53"/>
      <c r="TVX1130" s="54"/>
      <c r="TVY1130" s="52"/>
      <c r="TVZ1130" s="53"/>
      <c r="TWA1130" s="54"/>
      <c r="TWB1130" s="52"/>
      <c r="TWC1130" s="53"/>
      <c r="TWD1130" s="54"/>
      <c r="TWE1130" s="52"/>
      <c r="TWF1130" s="53"/>
      <c r="TWG1130" s="54"/>
      <c r="TWH1130" s="52"/>
      <c r="TWI1130" s="53"/>
      <c r="TWJ1130" s="54"/>
      <c r="TWK1130" s="52"/>
      <c r="TWL1130" s="53"/>
      <c r="TWM1130" s="54"/>
      <c r="TWN1130" s="52"/>
      <c r="TWO1130" s="53"/>
      <c r="TWP1130" s="54"/>
      <c r="TWQ1130" s="52"/>
      <c r="TWR1130" s="53"/>
      <c r="TWS1130" s="54"/>
      <c r="TWT1130" s="52"/>
      <c r="TWU1130" s="53"/>
      <c r="TWV1130" s="54"/>
      <c r="TWW1130" s="52"/>
      <c r="TWX1130" s="53"/>
      <c r="TWY1130" s="54"/>
      <c r="TWZ1130" s="52"/>
      <c r="TXA1130" s="53"/>
      <c r="TXB1130" s="54"/>
      <c r="TXC1130" s="52"/>
      <c r="TXD1130" s="53"/>
      <c r="TXE1130" s="54"/>
      <c r="TXF1130" s="52"/>
      <c r="TXG1130" s="53"/>
      <c r="TXH1130" s="54"/>
      <c r="TXI1130" s="52"/>
      <c r="TXJ1130" s="53"/>
      <c r="TXK1130" s="54"/>
      <c r="TXL1130" s="52"/>
      <c r="TXM1130" s="53"/>
      <c r="TXN1130" s="54"/>
      <c r="TXO1130" s="52"/>
      <c r="TXP1130" s="53"/>
      <c r="TXQ1130" s="54"/>
      <c r="TXR1130" s="52"/>
      <c r="TXS1130" s="53"/>
      <c r="TXT1130" s="54"/>
      <c r="TXU1130" s="52"/>
      <c r="TXV1130" s="53"/>
      <c r="TXW1130" s="54"/>
      <c r="TXX1130" s="52"/>
      <c r="TXY1130" s="53"/>
      <c r="TXZ1130" s="54"/>
      <c r="TYA1130" s="52"/>
      <c r="TYB1130" s="53"/>
      <c r="TYC1130" s="54"/>
      <c r="TYD1130" s="52"/>
      <c r="TYE1130" s="53"/>
      <c r="TYF1130" s="54"/>
      <c r="TYG1130" s="52"/>
      <c r="TYH1130" s="53"/>
      <c r="TYI1130" s="54"/>
      <c r="TYJ1130" s="52"/>
      <c r="TYK1130" s="53"/>
      <c r="TYL1130" s="54"/>
      <c r="TYM1130" s="52"/>
      <c r="TYN1130" s="53"/>
      <c r="TYO1130" s="54"/>
      <c r="TYP1130" s="52"/>
      <c r="TYQ1130" s="53"/>
      <c r="TYR1130" s="54"/>
      <c r="TYS1130" s="52"/>
      <c r="TYT1130" s="53"/>
      <c r="TYU1130" s="54"/>
      <c r="TYV1130" s="52"/>
      <c r="TYW1130" s="53"/>
      <c r="TYX1130" s="54"/>
      <c r="TYY1130" s="52"/>
      <c r="TYZ1130" s="53"/>
      <c r="TZA1130" s="54"/>
      <c r="TZB1130" s="52"/>
      <c r="TZC1130" s="53"/>
      <c r="TZD1130" s="54"/>
      <c r="TZE1130" s="52"/>
      <c r="TZF1130" s="53"/>
      <c r="TZG1130" s="54"/>
      <c r="TZH1130" s="52"/>
      <c r="TZI1130" s="53"/>
      <c r="TZJ1130" s="54"/>
      <c r="TZK1130" s="52"/>
      <c r="TZL1130" s="53"/>
      <c r="TZM1130" s="54"/>
      <c r="TZN1130" s="52"/>
      <c r="TZO1130" s="53"/>
      <c r="TZP1130" s="54"/>
      <c r="TZQ1130" s="52"/>
      <c r="TZR1130" s="53"/>
      <c r="TZS1130" s="54"/>
      <c r="TZT1130" s="52"/>
      <c r="TZU1130" s="53"/>
      <c r="TZV1130" s="54"/>
      <c r="TZW1130" s="52"/>
      <c r="TZX1130" s="53"/>
      <c r="TZY1130" s="54"/>
      <c r="TZZ1130" s="52"/>
      <c r="UAA1130" s="53"/>
      <c r="UAB1130" s="54"/>
      <c r="UAC1130" s="52"/>
      <c r="UAD1130" s="53"/>
      <c r="UAE1130" s="54"/>
      <c r="UAF1130" s="52"/>
      <c r="UAG1130" s="53"/>
      <c r="UAH1130" s="54"/>
      <c r="UAI1130" s="52"/>
      <c r="UAJ1130" s="53"/>
      <c r="UAK1130" s="54"/>
      <c r="UAL1130" s="52"/>
      <c r="UAM1130" s="53"/>
      <c r="UAN1130" s="54"/>
      <c r="UAO1130" s="52"/>
      <c r="UAP1130" s="53"/>
      <c r="UAQ1130" s="54"/>
      <c r="UAR1130" s="52"/>
      <c r="UAS1130" s="53"/>
      <c r="UAT1130" s="54"/>
      <c r="UAU1130" s="52"/>
      <c r="UAV1130" s="53"/>
      <c r="UAW1130" s="54"/>
      <c r="UAX1130" s="52"/>
      <c r="UAY1130" s="53"/>
      <c r="UAZ1130" s="54"/>
      <c r="UBA1130" s="52"/>
      <c r="UBB1130" s="53"/>
      <c r="UBC1130" s="54"/>
      <c r="UBD1130" s="52"/>
      <c r="UBE1130" s="53"/>
      <c r="UBF1130" s="54"/>
      <c r="UBG1130" s="52"/>
      <c r="UBH1130" s="53"/>
      <c r="UBI1130" s="54"/>
      <c r="UBJ1130" s="52"/>
      <c r="UBK1130" s="53"/>
      <c r="UBL1130" s="54"/>
      <c r="UBM1130" s="52"/>
      <c r="UBN1130" s="53"/>
      <c r="UBO1130" s="54"/>
      <c r="UBP1130" s="52"/>
      <c r="UBQ1130" s="53"/>
      <c r="UBR1130" s="54"/>
      <c r="UBS1130" s="52"/>
      <c r="UBT1130" s="53"/>
      <c r="UBU1130" s="54"/>
      <c r="UBV1130" s="52"/>
      <c r="UBW1130" s="53"/>
      <c r="UBX1130" s="54"/>
      <c r="UBY1130" s="52"/>
      <c r="UBZ1130" s="53"/>
      <c r="UCA1130" s="54"/>
      <c r="UCB1130" s="52"/>
      <c r="UCC1130" s="53"/>
      <c r="UCD1130" s="54"/>
      <c r="UCE1130" s="52"/>
      <c r="UCF1130" s="53"/>
      <c r="UCG1130" s="54"/>
      <c r="UCH1130" s="52"/>
      <c r="UCI1130" s="53"/>
      <c r="UCJ1130" s="54"/>
      <c r="UCK1130" s="52"/>
      <c r="UCL1130" s="53"/>
      <c r="UCM1130" s="54"/>
      <c r="UCN1130" s="52"/>
      <c r="UCO1130" s="53"/>
      <c r="UCP1130" s="54"/>
      <c r="UCQ1130" s="52"/>
      <c r="UCR1130" s="53"/>
      <c r="UCS1130" s="54"/>
      <c r="UCT1130" s="52"/>
      <c r="UCU1130" s="53"/>
      <c r="UCV1130" s="54"/>
      <c r="UCW1130" s="52"/>
      <c r="UCX1130" s="53"/>
      <c r="UCY1130" s="54"/>
      <c r="UCZ1130" s="52"/>
      <c r="UDA1130" s="53"/>
      <c r="UDB1130" s="54"/>
      <c r="UDC1130" s="52"/>
      <c r="UDD1130" s="53"/>
      <c r="UDE1130" s="54"/>
      <c r="UDF1130" s="52"/>
      <c r="UDG1130" s="53"/>
      <c r="UDH1130" s="54"/>
      <c r="UDI1130" s="52"/>
      <c r="UDJ1130" s="53"/>
      <c r="UDK1130" s="54"/>
      <c r="UDL1130" s="52"/>
      <c r="UDM1130" s="53"/>
      <c r="UDN1130" s="54"/>
      <c r="UDO1130" s="52"/>
      <c r="UDP1130" s="53"/>
      <c r="UDQ1130" s="54"/>
      <c r="UDR1130" s="52"/>
      <c r="UDS1130" s="53"/>
      <c r="UDT1130" s="54"/>
      <c r="UDU1130" s="52"/>
      <c r="UDV1130" s="53"/>
      <c r="UDW1130" s="54"/>
      <c r="UDX1130" s="52"/>
      <c r="UDY1130" s="53"/>
      <c r="UDZ1130" s="54"/>
      <c r="UEA1130" s="52"/>
      <c r="UEB1130" s="53"/>
      <c r="UEC1130" s="54"/>
      <c r="UED1130" s="52"/>
      <c r="UEE1130" s="53"/>
      <c r="UEF1130" s="54"/>
      <c r="UEG1130" s="52"/>
      <c r="UEH1130" s="53"/>
      <c r="UEI1130" s="54"/>
      <c r="UEJ1130" s="52"/>
      <c r="UEK1130" s="53"/>
      <c r="UEL1130" s="54"/>
      <c r="UEM1130" s="52"/>
      <c r="UEN1130" s="53"/>
      <c r="UEO1130" s="54"/>
      <c r="UEP1130" s="52"/>
      <c r="UEQ1130" s="53"/>
      <c r="UER1130" s="54"/>
      <c r="UES1130" s="52"/>
      <c r="UET1130" s="53"/>
      <c r="UEU1130" s="54"/>
      <c r="UEV1130" s="52"/>
      <c r="UEW1130" s="53"/>
      <c r="UEX1130" s="54"/>
      <c r="UEY1130" s="52"/>
      <c r="UEZ1130" s="53"/>
      <c r="UFA1130" s="54"/>
      <c r="UFB1130" s="52"/>
      <c r="UFC1130" s="53"/>
      <c r="UFD1130" s="54"/>
      <c r="UFE1130" s="52"/>
      <c r="UFF1130" s="53"/>
      <c r="UFG1130" s="54"/>
      <c r="UFH1130" s="52"/>
      <c r="UFI1130" s="53"/>
      <c r="UFJ1130" s="54"/>
      <c r="UFK1130" s="52"/>
      <c r="UFL1130" s="53"/>
      <c r="UFM1130" s="54"/>
      <c r="UFN1130" s="52"/>
      <c r="UFO1130" s="53"/>
      <c r="UFP1130" s="54"/>
      <c r="UFQ1130" s="52"/>
      <c r="UFR1130" s="53"/>
      <c r="UFS1130" s="54"/>
      <c r="UFT1130" s="52"/>
      <c r="UFU1130" s="53"/>
      <c r="UFV1130" s="54"/>
      <c r="UFW1130" s="52"/>
      <c r="UFX1130" s="53"/>
      <c r="UFY1130" s="54"/>
      <c r="UFZ1130" s="52"/>
      <c r="UGA1130" s="53"/>
      <c r="UGB1130" s="54"/>
      <c r="UGC1130" s="52"/>
      <c r="UGD1130" s="53"/>
      <c r="UGE1130" s="54"/>
      <c r="UGF1130" s="52"/>
      <c r="UGG1130" s="53"/>
      <c r="UGH1130" s="54"/>
      <c r="UGI1130" s="52"/>
      <c r="UGJ1130" s="53"/>
      <c r="UGK1130" s="54"/>
      <c r="UGL1130" s="52"/>
      <c r="UGM1130" s="53"/>
      <c r="UGN1130" s="54"/>
      <c r="UGO1130" s="52"/>
      <c r="UGP1130" s="53"/>
      <c r="UGQ1130" s="54"/>
      <c r="UGR1130" s="52"/>
      <c r="UGS1130" s="53"/>
      <c r="UGT1130" s="54"/>
      <c r="UGU1130" s="52"/>
      <c r="UGV1130" s="53"/>
      <c r="UGW1130" s="54"/>
      <c r="UGX1130" s="52"/>
      <c r="UGY1130" s="53"/>
      <c r="UGZ1130" s="54"/>
      <c r="UHA1130" s="52"/>
      <c r="UHB1130" s="53"/>
      <c r="UHC1130" s="54"/>
      <c r="UHD1130" s="52"/>
      <c r="UHE1130" s="53"/>
      <c r="UHF1130" s="54"/>
      <c r="UHG1130" s="52"/>
      <c r="UHH1130" s="53"/>
      <c r="UHI1130" s="54"/>
      <c r="UHJ1130" s="52"/>
      <c r="UHK1130" s="53"/>
      <c r="UHL1130" s="54"/>
      <c r="UHM1130" s="52"/>
      <c r="UHN1130" s="53"/>
      <c r="UHO1130" s="54"/>
      <c r="UHP1130" s="52"/>
      <c r="UHQ1130" s="53"/>
      <c r="UHR1130" s="54"/>
      <c r="UHS1130" s="52"/>
      <c r="UHT1130" s="53"/>
      <c r="UHU1130" s="54"/>
      <c r="UHV1130" s="52"/>
      <c r="UHW1130" s="53"/>
      <c r="UHX1130" s="54"/>
      <c r="UHY1130" s="52"/>
      <c r="UHZ1130" s="53"/>
      <c r="UIA1130" s="54"/>
      <c r="UIB1130" s="52"/>
      <c r="UIC1130" s="53"/>
      <c r="UID1130" s="54"/>
      <c r="UIE1130" s="52"/>
      <c r="UIF1130" s="53"/>
      <c r="UIG1130" s="54"/>
      <c r="UIH1130" s="52"/>
      <c r="UII1130" s="53"/>
      <c r="UIJ1130" s="54"/>
      <c r="UIK1130" s="52"/>
      <c r="UIL1130" s="53"/>
      <c r="UIM1130" s="54"/>
      <c r="UIN1130" s="52"/>
      <c r="UIO1130" s="53"/>
      <c r="UIP1130" s="54"/>
      <c r="UIQ1130" s="52"/>
      <c r="UIR1130" s="53"/>
      <c r="UIS1130" s="54"/>
      <c r="UIT1130" s="52"/>
      <c r="UIU1130" s="53"/>
      <c r="UIV1130" s="54"/>
      <c r="UIW1130" s="52"/>
      <c r="UIX1130" s="53"/>
      <c r="UIY1130" s="54"/>
      <c r="UIZ1130" s="52"/>
      <c r="UJA1130" s="53"/>
      <c r="UJB1130" s="54"/>
      <c r="UJC1130" s="52"/>
      <c r="UJD1130" s="53"/>
      <c r="UJE1130" s="54"/>
      <c r="UJF1130" s="52"/>
      <c r="UJG1130" s="53"/>
      <c r="UJH1130" s="54"/>
      <c r="UJI1130" s="52"/>
      <c r="UJJ1130" s="53"/>
      <c r="UJK1130" s="54"/>
      <c r="UJL1130" s="52"/>
      <c r="UJM1130" s="53"/>
      <c r="UJN1130" s="54"/>
      <c r="UJO1130" s="52"/>
      <c r="UJP1130" s="53"/>
      <c r="UJQ1130" s="54"/>
      <c r="UJR1130" s="52"/>
      <c r="UJS1130" s="53"/>
      <c r="UJT1130" s="54"/>
      <c r="UJU1130" s="52"/>
      <c r="UJV1130" s="53"/>
      <c r="UJW1130" s="54"/>
      <c r="UJX1130" s="52"/>
      <c r="UJY1130" s="53"/>
      <c r="UJZ1130" s="54"/>
      <c r="UKA1130" s="52"/>
      <c r="UKB1130" s="53"/>
      <c r="UKC1130" s="54"/>
      <c r="UKD1130" s="52"/>
      <c r="UKE1130" s="53"/>
      <c r="UKF1130" s="54"/>
      <c r="UKG1130" s="52"/>
      <c r="UKH1130" s="53"/>
      <c r="UKI1130" s="54"/>
      <c r="UKJ1130" s="52"/>
      <c r="UKK1130" s="53"/>
      <c r="UKL1130" s="54"/>
      <c r="UKM1130" s="52"/>
      <c r="UKN1130" s="53"/>
      <c r="UKO1130" s="54"/>
      <c r="UKP1130" s="52"/>
      <c r="UKQ1130" s="53"/>
      <c r="UKR1130" s="54"/>
      <c r="UKS1130" s="52"/>
      <c r="UKT1130" s="53"/>
      <c r="UKU1130" s="54"/>
      <c r="UKV1130" s="52"/>
      <c r="UKW1130" s="53"/>
      <c r="UKX1130" s="54"/>
      <c r="UKY1130" s="52"/>
      <c r="UKZ1130" s="53"/>
      <c r="ULA1130" s="54"/>
      <c r="ULB1130" s="52"/>
      <c r="ULC1130" s="53"/>
      <c r="ULD1130" s="54"/>
      <c r="ULE1130" s="52"/>
      <c r="ULF1130" s="53"/>
      <c r="ULG1130" s="54"/>
      <c r="ULH1130" s="52"/>
      <c r="ULI1130" s="53"/>
      <c r="ULJ1130" s="54"/>
      <c r="ULK1130" s="52"/>
      <c r="ULL1130" s="53"/>
      <c r="ULM1130" s="54"/>
      <c r="ULN1130" s="52"/>
      <c r="ULO1130" s="53"/>
      <c r="ULP1130" s="54"/>
      <c r="ULQ1130" s="52"/>
      <c r="ULR1130" s="53"/>
      <c r="ULS1130" s="54"/>
      <c r="ULT1130" s="52"/>
      <c r="ULU1130" s="53"/>
      <c r="ULV1130" s="54"/>
      <c r="ULW1130" s="52"/>
      <c r="ULX1130" s="53"/>
      <c r="ULY1130" s="54"/>
      <c r="ULZ1130" s="52"/>
      <c r="UMA1130" s="53"/>
      <c r="UMB1130" s="54"/>
      <c r="UMC1130" s="52"/>
      <c r="UMD1130" s="53"/>
      <c r="UME1130" s="54"/>
      <c r="UMF1130" s="52"/>
      <c r="UMG1130" s="53"/>
      <c r="UMH1130" s="54"/>
      <c r="UMI1130" s="52"/>
      <c r="UMJ1130" s="53"/>
      <c r="UMK1130" s="54"/>
      <c r="UML1130" s="52"/>
      <c r="UMM1130" s="53"/>
      <c r="UMN1130" s="54"/>
      <c r="UMO1130" s="52"/>
      <c r="UMP1130" s="53"/>
      <c r="UMQ1130" s="54"/>
      <c r="UMR1130" s="52"/>
      <c r="UMS1130" s="53"/>
      <c r="UMT1130" s="54"/>
      <c r="UMU1130" s="52"/>
      <c r="UMV1130" s="53"/>
      <c r="UMW1130" s="54"/>
      <c r="UMX1130" s="52"/>
      <c r="UMY1130" s="53"/>
      <c r="UMZ1130" s="54"/>
      <c r="UNA1130" s="52"/>
      <c r="UNB1130" s="53"/>
      <c r="UNC1130" s="54"/>
      <c r="UND1130" s="52"/>
      <c r="UNE1130" s="53"/>
      <c r="UNF1130" s="54"/>
      <c r="UNG1130" s="52"/>
      <c r="UNH1130" s="53"/>
      <c r="UNI1130" s="54"/>
      <c r="UNJ1130" s="52"/>
      <c r="UNK1130" s="53"/>
      <c r="UNL1130" s="54"/>
      <c r="UNM1130" s="52"/>
      <c r="UNN1130" s="53"/>
      <c r="UNO1130" s="54"/>
      <c r="UNP1130" s="52"/>
      <c r="UNQ1130" s="53"/>
      <c r="UNR1130" s="54"/>
      <c r="UNS1130" s="52"/>
      <c r="UNT1130" s="53"/>
      <c r="UNU1130" s="54"/>
      <c r="UNV1130" s="52"/>
      <c r="UNW1130" s="53"/>
      <c r="UNX1130" s="54"/>
      <c r="UNY1130" s="52"/>
      <c r="UNZ1130" s="53"/>
      <c r="UOA1130" s="54"/>
      <c r="UOB1130" s="52"/>
      <c r="UOC1130" s="53"/>
      <c r="UOD1130" s="54"/>
      <c r="UOE1130" s="52"/>
      <c r="UOF1130" s="53"/>
      <c r="UOG1130" s="54"/>
      <c r="UOH1130" s="52"/>
      <c r="UOI1130" s="53"/>
      <c r="UOJ1130" s="54"/>
      <c r="UOK1130" s="52"/>
      <c r="UOL1130" s="53"/>
      <c r="UOM1130" s="54"/>
      <c r="UON1130" s="52"/>
      <c r="UOO1130" s="53"/>
      <c r="UOP1130" s="54"/>
      <c r="UOQ1130" s="52"/>
      <c r="UOR1130" s="53"/>
      <c r="UOS1130" s="54"/>
      <c r="UOT1130" s="52"/>
      <c r="UOU1130" s="53"/>
      <c r="UOV1130" s="54"/>
      <c r="UOW1130" s="52"/>
      <c r="UOX1130" s="53"/>
      <c r="UOY1130" s="54"/>
      <c r="UOZ1130" s="52"/>
      <c r="UPA1130" s="53"/>
      <c r="UPB1130" s="54"/>
      <c r="UPC1130" s="52"/>
      <c r="UPD1130" s="53"/>
      <c r="UPE1130" s="54"/>
      <c r="UPF1130" s="52"/>
      <c r="UPG1130" s="53"/>
      <c r="UPH1130" s="54"/>
      <c r="UPI1130" s="52"/>
      <c r="UPJ1130" s="53"/>
      <c r="UPK1130" s="54"/>
      <c r="UPL1130" s="52"/>
      <c r="UPM1130" s="53"/>
      <c r="UPN1130" s="54"/>
      <c r="UPO1130" s="52"/>
      <c r="UPP1130" s="53"/>
      <c r="UPQ1130" s="54"/>
      <c r="UPR1130" s="52"/>
      <c r="UPS1130" s="53"/>
      <c r="UPT1130" s="54"/>
      <c r="UPU1130" s="52"/>
      <c r="UPV1130" s="53"/>
      <c r="UPW1130" s="54"/>
      <c r="UPX1130" s="52"/>
      <c r="UPY1130" s="53"/>
      <c r="UPZ1130" s="54"/>
      <c r="UQA1130" s="52"/>
      <c r="UQB1130" s="53"/>
      <c r="UQC1130" s="54"/>
      <c r="UQD1130" s="52"/>
      <c r="UQE1130" s="53"/>
      <c r="UQF1130" s="54"/>
      <c r="UQG1130" s="52"/>
      <c r="UQH1130" s="53"/>
      <c r="UQI1130" s="54"/>
      <c r="UQJ1130" s="52"/>
      <c r="UQK1130" s="53"/>
      <c r="UQL1130" s="54"/>
      <c r="UQM1130" s="52"/>
      <c r="UQN1130" s="53"/>
      <c r="UQO1130" s="54"/>
      <c r="UQP1130" s="52"/>
      <c r="UQQ1130" s="53"/>
      <c r="UQR1130" s="54"/>
      <c r="UQS1130" s="52"/>
      <c r="UQT1130" s="53"/>
      <c r="UQU1130" s="54"/>
      <c r="UQV1130" s="52"/>
      <c r="UQW1130" s="53"/>
      <c r="UQX1130" s="54"/>
      <c r="UQY1130" s="52"/>
      <c r="UQZ1130" s="53"/>
      <c r="URA1130" s="54"/>
      <c r="URB1130" s="52"/>
      <c r="URC1130" s="53"/>
      <c r="URD1130" s="54"/>
      <c r="URE1130" s="52"/>
      <c r="URF1130" s="53"/>
      <c r="URG1130" s="54"/>
      <c r="URH1130" s="52"/>
      <c r="URI1130" s="53"/>
      <c r="URJ1130" s="54"/>
      <c r="URK1130" s="52"/>
      <c r="URL1130" s="53"/>
      <c r="URM1130" s="54"/>
      <c r="URN1130" s="52"/>
      <c r="URO1130" s="53"/>
      <c r="URP1130" s="54"/>
      <c r="URQ1130" s="52"/>
      <c r="URR1130" s="53"/>
      <c r="URS1130" s="54"/>
      <c r="URT1130" s="52"/>
      <c r="URU1130" s="53"/>
      <c r="URV1130" s="54"/>
      <c r="URW1130" s="52"/>
      <c r="URX1130" s="53"/>
      <c r="URY1130" s="54"/>
      <c r="URZ1130" s="52"/>
      <c r="USA1130" s="53"/>
      <c r="USB1130" s="54"/>
      <c r="USC1130" s="52"/>
      <c r="USD1130" s="53"/>
      <c r="USE1130" s="54"/>
      <c r="USF1130" s="52"/>
      <c r="USG1130" s="53"/>
      <c r="USH1130" s="54"/>
      <c r="USI1130" s="52"/>
      <c r="USJ1130" s="53"/>
      <c r="USK1130" s="54"/>
      <c r="USL1130" s="52"/>
      <c r="USM1130" s="53"/>
      <c r="USN1130" s="54"/>
      <c r="USO1130" s="52"/>
      <c r="USP1130" s="53"/>
      <c r="USQ1130" s="54"/>
      <c r="USR1130" s="52"/>
      <c r="USS1130" s="53"/>
      <c r="UST1130" s="54"/>
      <c r="USU1130" s="52"/>
      <c r="USV1130" s="53"/>
      <c r="USW1130" s="54"/>
      <c r="USX1130" s="52"/>
      <c r="USY1130" s="53"/>
      <c r="USZ1130" s="54"/>
      <c r="UTA1130" s="52"/>
      <c r="UTB1130" s="53"/>
      <c r="UTC1130" s="54"/>
      <c r="UTD1130" s="52"/>
      <c r="UTE1130" s="53"/>
      <c r="UTF1130" s="54"/>
      <c r="UTG1130" s="52"/>
      <c r="UTH1130" s="53"/>
      <c r="UTI1130" s="54"/>
      <c r="UTJ1130" s="52"/>
      <c r="UTK1130" s="53"/>
      <c r="UTL1130" s="54"/>
      <c r="UTM1130" s="52"/>
      <c r="UTN1130" s="53"/>
      <c r="UTO1130" s="54"/>
      <c r="UTP1130" s="52"/>
      <c r="UTQ1130" s="53"/>
      <c r="UTR1130" s="54"/>
      <c r="UTS1130" s="52"/>
      <c r="UTT1130" s="53"/>
      <c r="UTU1130" s="54"/>
      <c r="UTV1130" s="52"/>
      <c r="UTW1130" s="53"/>
      <c r="UTX1130" s="54"/>
      <c r="UTY1130" s="52"/>
      <c r="UTZ1130" s="53"/>
      <c r="UUA1130" s="54"/>
      <c r="UUB1130" s="52"/>
      <c r="UUC1130" s="53"/>
      <c r="UUD1130" s="54"/>
      <c r="UUE1130" s="52"/>
      <c r="UUF1130" s="53"/>
      <c r="UUG1130" s="54"/>
      <c r="UUH1130" s="52"/>
      <c r="UUI1130" s="53"/>
      <c r="UUJ1130" s="54"/>
      <c r="UUK1130" s="52"/>
      <c r="UUL1130" s="53"/>
      <c r="UUM1130" s="54"/>
      <c r="UUN1130" s="52"/>
      <c r="UUO1130" s="53"/>
      <c r="UUP1130" s="54"/>
      <c r="UUQ1130" s="52"/>
      <c r="UUR1130" s="53"/>
      <c r="UUS1130" s="54"/>
      <c r="UUT1130" s="52"/>
      <c r="UUU1130" s="53"/>
      <c r="UUV1130" s="54"/>
      <c r="UUW1130" s="52"/>
      <c r="UUX1130" s="53"/>
      <c r="UUY1130" s="54"/>
      <c r="UUZ1130" s="52"/>
      <c r="UVA1130" s="53"/>
      <c r="UVB1130" s="54"/>
      <c r="UVC1130" s="52"/>
      <c r="UVD1130" s="53"/>
      <c r="UVE1130" s="54"/>
      <c r="UVF1130" s="52"/>
      <c r="UVG1130" s="53"/>
      <c r="UVH1130" s="54"/>
      <c r="UVI1130" s="52"/>
      <c r="UVJ1130" s="53"/>
      <c r="UVK1130" s="54"/>
      <c r="UVL1130" s="52"/>
      <c r="UVM1130" s="53"/>
      <c r="UVN1130" s="54"/>
      <c r="UVO1130" s="52"/>
      <c r="UVP1130" s="53"/>
      <c r="UVQ1130" s="54"/>
      <c r="UVR1130" s="52"/>
      <c r="UVS1130" s="53"/>
      <c r="UVT1130" s="54"/>
      <c r="UVU1130" s="52"/>
      <c r="UVV1130" s="53"/>
      <c r="UVW1130" s="54"/>
      <c r="UVX1130" s="52"/>
      <c r="UVY1130" s="53"/>
      <c r="UVZ1130" s="54"/>
      <c r="UWA1130" s="52"/>
      <c r="UWB1130" s="53"/>
      <c r="UWC1130" s="54"/>
      <c r="UWD1130" s="52"/>
      <c r="UWE1130" s="53"/>
      <c r="UWF1130" s="54"/>
      <c r="UWG1130" s="52"/>
      <c r="UWH1130" s="53"/>
      <c r="UWI1130" s="54"/>
      <c r="UWJ1130" s="52"/>
      <c r="UWK1130" s="53"/>
      <c r="UWL1130" s="54"/>
      <c r="UWM1130" s="52"/>
      <c r="UWN1130" s="53"/>
      <c r="UWO1130" s="54"/>
      <c r="UWP1130" s="52"/>
      <c r="UWQ1130" s="53"/>
      <c r="UWR1130" s="54"/>
      <c r="UWS1130" s="52"/>
      <c r="UWT1130" s="53"/>
      <c r="UWU1130" s="54"/>
      <c r="UWV1130" s="52"/>
      <c r="UWW1130" s="53"/>
      <c r="UWX1130" s="54"/>
      <c r="UWY1130" s="52"/>
      <c r="UWZ1130" s="53"/>
      <c r="UXA1130" s="54"/>
      <c r="UXB1130" s="52"/>
      <c r="UXC1130" s="53"/>
      <c r="UXD1130" s="54"/>
      <c r="UXE1130" s="52"/>
      <c r="UXF1130" s="53"/>
      <c r="UXG1130" s="54"/>
      <c r="UXH1130" s="52"/>
      <c r="UXI1130" s="53"/>
      <c r="UXJ1130" s="54"/>
      <c r="UXK1130" s="52"/>
      <c r="UXL1130" s="53"/>
      <c r="UXM1130" s="54"/>
      <c r="UXN1130" s="52"/>
      <c r="UXO1130" s="53"/>
      <c r="UXP1130" s="54"/>
      <c r="UXQ1130" s="52"/>
      <c r="UXR1130" s="53"/>
      <c r="UXS1130" s="54"/>
      <c r="UXT1130" s="52"/>
      <c r="UXU1130" s="53"/>
      <c r="UXV1130" s="54"/>
      <c r="UXW1130" s="52"/>
      <c r="UXX1130" s="53"/>
      <c r="UXY1130" s="54"/>
      <c r="UXZ1130" s="52"/>
      <c r="UYA1130" s="53"/>
      <c r="UYB1130" s="54"/>
      <c r="UYC1130" s="52"/>
      <c r="UYD1130" s="53"/>
      <c r="UYE1130" s="54"/>
      <c r="UYF1130" s="52"/>
      <c r="UYG1130" s="53"/>
      <c r="UYH1130" s="54"/>
      <c r="UYI1130" s="52"/>
      <c r="UYJ1130" s="53"/>
      <c r="UYK1130" s="54"/>
      <c r="UYL1130" s="52"/>
      <c r="UYM1130" s="53"/>
      <c r="UYN1130" s="54"/>
      <c r="UYO1130" s="52"/>
      <c r="UYP1130" s="53"/>
      <c r="UYQ1130" s="54"/>
      <c r="UYR1130" s="52"/>
      <c r="UYS1130" s="53"/>
      <c r="UYT1130" s="54"/>
      <c r="UYU1130" s="52"/>
      <c r="UYV1130" s="53"/>
      <c r="UYW1130" s="54"/>
      <c r="UYX1130" s="52"/>
      <c r="UYY1130" s="53"/>
      <c r="UYZ1130" s="54"/>
      <c r="UZA1130" s="52"/>
      <c r="UZB1130" s="53"/>
      <c r="UZC1130" s="54"/>
      <c r="UZD1130" s="52"/>
      <c r="UZE1130" s="53"/>
      <c r="UZF1130" s="54"/>
      <c r="UZG1130" s="52"/>
      <c r="UZH1130" s="53"/>
      <c r="UZI1130" s="54"/>
      <c r="UZJ1130" s="52"/>
      <c r="UZK1130" s="53"/>
      <c r="UZL1130" s="54"/>
      <c r="UZM1130" s="52"/>
      <c r="UZN1130" s="53"/>
      <c r="UZO1130" s="54"/>
      <c r="UZP1130" s="52"/>
      <c r="UZQ1130" s="53"/>
      <c r="UZR1130" s="54"/>
      <c r="UZS1130" s="52"/>
      <c r="UZT1130" s="53"/>
      <c r="UZU1130" s="54"/>
      <c r="UZV1130" s="52"/>
      <c r="UZW1130" s="53"/>
      <c r="UZX1130" s="54"/>
      <c r="UZY1130" s="52"/>
      <c r="UZZ1130" s="53"/>
      <c r="VAA1130" s="54"/>
      <c r="VAB1130" s="52"/>
      <c r="VAC1130" s="53"/>
      <c r="VAD1130" s="54"/>
      <c r="VAE1130" s="52"/>
      <c r="VAF1130" s="53"/>
      <c r="VAG1130" s="54"/>
      <c r="VAH1130" s="52"/>
      <c r="VAI1130" s="53"/>
      <c r="VAJ1130" s="54"/>
      <c r="VAK1130" s="52"/>
      <c r="VAL1130" s="53"/>
      <c r="VAM1130" s="54"/>
      <c r="VAN1130" s="52"/>
      <c r="VAO1130" s="53"/>
      <c r="VAP1130" s="54"/>
      <c r="VAQ1130" s="52"/>
      <c r="VAR1130" s="53"/>
      <c r="VAS1130" s="54"/>
      <c r="VAT1130" s="52"/>
      <c r="VAU1130" s="53"/>
      <c r="VAV1130" s="54"/>
      <c r="VAW1130" s="52"/>
      <c r="VAX1130" s="53"/>
      <c r="VAY1130" s="54"/>
      <c r="VAZ1130" s="52"/>
      <c r="VBA1130" s="53"/>
      <c r="VBB1130" s="54"/>
      <c r="VBC1130" s="52"/>
      <c r="VBD1130" s="53"/>
      <c r="VBE1130" s="54"/>
      <c r="VBF1130" s="52"/>
      <c r="VBG1130" s="53"/>
      <c r="VBH1130" s="54"/>
      <c r="VBI1130" s="52"/>
      <c r="VBJ1130" s="53"/>
      <c r="VBK1130" s="54"/>
      <c r="VBL1130" s="52"/>
      <c r="VBM1130" s="53"/>
      <c r="VBN1130" s="54"/>
      <c r="VBO1130" s="52"/>
      <c r="VBP1130" s="53"/>
      <c r="VBQ1130" s="54"/>
      <c r="VBR1130" s="52"/>
      <c r="VBS1130" s="53"/>
      <c r="VBT1130" s="54"/>
      <c r="VBU1130" s="52"/>
      <c r="VBV1130" s="53"/>
      <c r="VBW1130" s="54"/>
      <c r="VBX1130" s="52"/>
      <c r="VBY1130" s="53"/>
      <c r="VBZ1130" s="54"/>
      <c r="VCA1130" s="52"/>
      <c r="VCB1130" s="53"/>
      <c r="VCC1130" s="54"/>
      <c r="VCD1130" s="52"/>
      <c r="VCE1130" s="53"/>
      <c r="VCF1130" s="54"/>
      <c r="VCG1130" s="52"/>
      <c r="VCH1130" s="53"/>
      <c r="VCI1130" s="54"/>
      <c r="VCJ1130" s="52"/>
      <c r="VCK1130" s="53"/>
      <c r="VCL1130" s="54"/>
      <c r="VCM1130" s="52"/>
      <c r="VCN1130" s="53"/>
      <c r="VCO1130" s="54"/>
      <c r="VCP1130" s="52"/>
      <c r="VCQ1130" s="53"/>
      <c r="VCR1130" s="54"/>
      <c r="VCS1130" s="52"/>
      <c r="VCT1130" s="53"/>
      <c r="VCU1130" s="54"/>
      <c r="VCV1130" s="52"/>
      <c r="VCW1130" s="53"/>
      <c r="VCX1130" s="54"/>
      <c r="VCY1130" s="52"/>
      <c r="VCZ1130" s="53"/>
      <c r="VDA1130" s="54"/>
      <c r="VDB1130" s="52"/>
      <c r="VDC1130" s="53"/>
      <c r="VDD1130" s="54"/>
      <c r="VDE1130" s="52"/>
      <c r="VDF1130" s="53"/>
      <c r="VDG1130" s="54"/>
      <c r="VDH1130" s="52"/>
      <c r="VDI1130" s="53"/>
      <c r="VDJ1130" s="54"/>
      <c r="VDK1130" s="52"/>
      <c r="VDL1130" s="53"/>
      <c r="VDM1130" s="54"/>
      <c r="VDN1130" s="52"/>
      <c r="VDO1130" s="53"/>
      <c r="VDP1130" s="54"/>
      <c r="VDQ1130" s="52"/>
      <c r="VDR1130" s="53"/>
      <c r="VDS1130" s="54"/>
      <c r="VDT1130" s="52"/>
      <c r="VDU1130" s="53"/>
      <c r="VDV1130" s="54"/>
      <c r="VDW1130" s="52"/>
      <c r="VDX1130" s="53"/>
      <c r="VDY1130" s="54"/>
      <c r="VDZ1130" s="52"/>
      <c r="VEA1130" s="53"/>
      <c r="VEB1130" s="54"/>
      <c r="VEC1130" s="52"/>
      <c r="VED1130" s="53"/>
      <c r="VEE1130" s="54"/>
      <c r="VEF1130" s="52"/>
      <c r="VEG1130" s="53"/>
      <c r="VEH1130" s="54"/>
      <c r="VEI1130" s="52"/>
      <c r="VEJ1130" s="53"/>
      <c r="VEK1130" s="54"/>
      <c r="VEL1130" s="52"/>
      <c r="VEM1130" s="53"/>
      <c r="VEN1130" s="54"/>
      <c r="VEO1130" s="52"/>
      <c r="VEP1130" s="53"/>
      <c r="VEQ1130" s="54"/>
      <c r="VER1130" s="52"/>
      <c r="VES1130" s="53"/>
      <c r="VET1130" s="54"/>
      <c r="VEU1130" s="52"/>
      <c r="VEV1130" s="53"/>
      <c r="VEW1130" s="54"/>
      <c r="VEX1130" s="52"/>
      <c r="VEY1130" s="53"/>
      <c r="VEZ1130" s="54"/>
      <c r="VFA1130" s="52"/>
      <c r="VFB1130" s="53"/>
      <c r="VFC1130" s="54"/>
      <c r="VFD1130" s="52"/>
      <c r="VFE1130" s="53"/>
      <c r="VFF1130" s="54"/>
      <c r="VFG1130" s="52"/>
      <c r="VFH1130" s="53"/>
      <c r="VFI1130" s="54"/>
      <c r="VFJ1130" s="52"/>
      <c r="VFK1130" s="53"/>
      <c r="VFL1130" s="54"/>
      <c r="VFM1130" s="52"/>
      <c r="VFN1130" s="53"/>
      <c r="VFO1130" s="54"/>
      <c r="VFP1130" s="52"/>
      <c r="VFQ1130" s="53"/>
      <c r="VFR1130" s="54"/>
      <c r="VFS1130" s="52"/>
      <c r="VFT1130" s="53"/>
      <c r="VFU1130" s="54"/>
      <c r="VFV1130" s="52"/>
      <c r="VFW1130" s="53"/>
      <c r="VFX1130" s="54"/>
      <c r="VFY1130" s="52"/>
      <c r="VFZ1130" s="53"/>
      <c r="VGA1130" s="54"/>
      <c r="VGB1130" s="52"/>
      <c r="VGC1130" s="53"/>
      <c r="VGD1130" s="54"/>
      <c r="VGE1130" s="52"/>
      <c r="VGF1130" s="53"/>
      <c r="VGG1130" s="54"/>
      <c r="VGH1130" s="52"/>
      <c r="VGI1130" s="53"/>
      <c r="VGJ1130" s="54"/>
      <c r="VGK1130" s="52"/>
      <c r="VGL1130" s="53"/>
      <c r="VGM1130" s="54"/>
      <c r="VGN1130" s="52"/>
      <c r="VGO1130" s="53"/>
      <c r="VGP1130" s="54"/>
      <c r="VGQ1130" s="52"/>
      <c r="VGR1130" s="53"/>
      <c r="VGS1130" s="54"/>
      <c r="VGT1130" s="52"/>
      <c r="VGU1130" s="53"/>
      <c r="VGV1130" s="54"/>
      <c r="VGW1130" s="52"/>
      <c r="VGX1130" s="53"/>
      <c r="VGY1130" s="54"/>
      <c r="VGZ1130" s="52"/>
      <c r="VHA1130" s="53"/>
      <c r="VHB1130" s="54"/>
      <c r="VHC1130" s="52"/>
      <c r="VHD1130" s="53"/>
      <c r="VHE1130" s="54"/>
      <c r="VHF1130" s="52"/>
      <c r="VHG1130" s="53"/>
      <c r="VHH1130" s="54"/>
      <c r="VHI1130" s="52"/>
      <c r="VHJ1130" s="53"/>
      <c r="VHK1130" s="54"/>
      <c r="VHL1130" s="52"/>
      <c r="VHM1130" s="53"/>
      <c r="VHN1130" s="54"/>
      <c r="VHO1130" s="52"/>
      <c r="VHP1130" s="53"/>
      <c r="VHQ1130" s="54"/>
      <c r="VHR1130" s="52"/>
      <c r="VHS1130" s="53"/>
      <c r="VHT1130" s="54"/>
      <c r="VHU1130" s="52"/>
      <c r="VHV1130" s="53"/>
      <c r="VHW1130" s="54"/>
      <c r="VHX1130" s="52"/>
      <c r="VHY1130" s="53"/>
      <c r="VHZ1130" s="54"/>
      <c r="VIA1130" s="52"/>
      <c r="VIB1130" s="53"/>
      <c r="VIC1130" s="54"/>
      <c r="VID1130" s="52"/>
      <c r="VIE1130" s="53"/>
      <c r="VIF1130" s="54"/>
      <c r="VIG1130" s="52"/>
      <c r="VIH1130" s="53"/>
      <c r="VII1130" s="54"/>
      <c r="VIJ1130" s="52"/>
      <c r="VIK1130" s="53"/>
      <c r="VIL1130" s="54"/>
      <c r="VIM1130" s="52"/>
      <c r="VIN1130" s="53"/>
      <c r="VIO1130" s="54"/>
      <c r="VIP1130" s="52"/>
      <c r="VIQ1130" s="53"/>
      <c r="VIR1130" s="54"/>
      <c r="VIS1130" s="52"/>
      <c r="VIT1130" s="53"/>
      <c r="VIU1130" s="54"/>
      <c r="VIV1130" s="52"/>
      <c r="VIW1130" s="53"/>
      <c r="VIX1130" s="54"/>
      <c r="VIY1130" s="52"/>
      <c r="VIZ1130" s="53"/>
      <c r="VJA1130" s="54"/>
      <c r="VJB1130" s="52"/>
      <c r="VJC1130" s="53"/>
      <c r="VJD1130" s="54"/>
      <c r="VJE1130" s="52"/>
      <c r="VJF1130" s="53"/>
      <c r="VJG1130" s="54"/>
      <c r="VJH1130" s="52"/>
      <c r="VJI1130" s="53"/>
      <c r="VJJ1130" s="54"/>
      <c r="VJK1130" s="52"/>
      <c r="VJL1130" s="53"/>
      <c r="VJM1130" s="54"/>
      <c r="VJN1130" s="52"/>
      <c r="VJO1130" s="53"/>
      <c r="VJP1130" s="54"/>
      <c r="VJQ1130" s="52"/>
      <c r="VJR1130" s="53"/>
      <c r="VJS1130" s="54"/>
      <c r="VJT1130" s="52"/>
      <c r="VJU1130" s="53"/>
      <c r="VJV1130" s="54"/>
      <c r="VJW1130" s="52"/>
      <c r="VJX1130" s="53"/>
      <c r="VJY1130" s="54"/>
      <c r="VJZ1130" s="52"/>
      <c r="VKA1130" s="53"/>
      <c r="VKB1130" s="54"/>
      <c r="VKC1130" s="52"/>
      <c r="VKD1130" s="53"/>
      <c r="VKE1130" s="54"/>
      <c r="VKF1130" s="52"/>
      <c r="VKG1130" s="53"/>
      <c r="VKH1130" s="54"/>
      <c r="VKI1130" s="52"/>
      <c r="VKJ1130" s="53"/>
      <c r="VKK1130" s="54"/>
      <c r="VKL1130" s="52"/>
      <c r="VKM1130" s="53"/>
      <c r="VKN1130" s="54"/>
      <c r="VKO1130" s="52"/>
      <c r="VKP1130" s="53"/>
      <c r="VKQ1130" s="54"/>
      <c r="VKR1130" s="52"/>
      <c r="VKS1130" s="53"/>
      <c r="VKT1130" s="54"/>
      <c r="VKU1130" s="52"/>
      <c r="VKV1130" s="53"/>
      <c r="VKW1130" s="54"/>
      <c r="VKX1130" s="52"/>
      <c r="VKY1130" s="53"/>
      <c r="VKZ1130" s="54"/>
      <c r="VLA1130" s="52"/>
      <c r="VLB1130" s="53"/>
      <c r="VLC1130" s="54"/>
      <c r="VLD1130" s="52"/>
      <c r="VLE1130" s="53"/>
      <c r="VLF1130" s="54"/>
      <c r="VLG1130" s="52"/>
      <c r="VLH1130" s="53"/>
      <c r="VLI1130" s="54"/>
      <c r="VLJ1130" s="52"/>
      <c r="VLK1130" s="53"/>
      <c r="VLL1130" s="54"/>
      <c r="VLM1130" s="52"/>
      <c r="VLN1130" s="53"/>
      <c r="VLO1130" s="54"/>
      <c r="VLP1130" s="52"/>
      <c r="VLQ1130" s="53"/>
      <c r="VLR1130" s="54"/>
      <c r="VLS1130" s="52"/>
      <c r="VLT1130" s="53"/>
      <c r="VLU1130" s="54"/>
      <c r="VLV1130" s="52"/>
      <c r="VLW1130" s="53"/>
      <c r="VLX1130" s="54"/>
      <c r="VLY1130" s="52"/>
      <c r="VLZ1130" s="53"/>
      <c r="VMA1130" s="54"/>
      <c r="VMB1130" s="52"/>
      <c r="VMC1130" s="53"/>
      <c r="VMD1130" s="54"/>
      <c r="VME1130" s="52"/>
      <c r="VMF1130" s="53"/>
      <c r="VMG1130" s="54"/>
      <c r="VMH1130" s="52"/>
      <c r="VMI1130" s="53"/>
      <c r="VMJ1130" s="54"/>
      <c r="VMK1130" s="52"/>
      <c r="VML1130" s="53"/>
      <c r="VMM1130" s="54"/>
      <c r="VMN1130" s="52"/>
      <c r="VMO1130" s="53"/>
      <c r="VMP1130" s="54"/>
      <c r="VMQ1130" s="52"/>
      <c r="VMR1130" s="53"/>
      <c r="VMS1130" s="54"/>
      <c r="VMT1130" s="52"/>
      <c r="VMU1130" s="53"/>
      <c r="VMV1130" s="54"/>
      <c r="VMW1130" s="52"/>
      <c r="VMX1130" s="53"/>
      <c r="VMY1130" s="54"/>
      <c r="VMZ1130" s="52"/>
      <c r="VNA1130" s="53"/>
      <c r="VNB1130" s="54"/>
      <c r="VNC1130" s="52"/>
      <c r="VND1130" s="53"/>
      <c r="VNE1130" s="54"/>
      <c r="VNF1130" s="52"/>
      <c r="VNG1130" s="53"/>
      <c r="VNH1130" s="54"/>
      <c r="VNI1130" s="52"/>
      <c r="VNJ1130" s="53"/>
      <c r="VNK1130" s="54"/>
      <c r="VNL1130" s="52"/>
      <c r="VNM1130" s="53"/>
      <c r="VNN1130" s="54"/>
      <c r="VNO1130" s="52"/>
      <c r="VNP1130" s="53"/>
      <c r="VNQ1130" s="54"/>
      <c r="VNR1130" s="52"/>
      <c r="VNS1130" s="53"/>
      <c r="VNT1130" s="54"/>
      <c r="VNU1130" s="52"/>
      <c r="VNV1130" s="53"/>
      <c r="VNW1130" s="54"/>
      <c r="VNX1130" s="52"/>
      <c r="VNY1130" s="53"/>
      <c r="VNZ1130" s="54"/>
      <c r="VOA1130" s="52"/>
      <c r="VOB1130" s="53"/>
      <c r="VOC1130" s="54"/>
      <c r="VOD1130" s="52"/>
      <c r="VOE1130" s="53"/>
      <c r="VOF1130" s="54"/>
      <c r="VOG1130" s="52"/>
      <c r="VOH1130" s="53"/>
      <c r="VOI1130" s="54"/>
      <c r="VOJ1130" s="52"/>
      <c r="VOK1130" s="53"/>
      <c r="VOL1130" s="54"/>
      <c r="VOM1130" s="52"/>
      <c r="VON1130" s="53"/>
      <c r="VOO1130" s="54"/>
      <c r="VOP1130" s="52"/>
      <c r="VOQ1130" s="53"/>
      <c r="VOR1130" s="54"/>
      <c r="VOS1130" s="52"/>
      <c r="VOT1130" s="53"/>
      <c r="VOU1130" s="54"/>
      <c r="VOV1130" s="52"/>
      <c r="VOW1130" s="53"/>
      <c r="VOX1130" s="54"/>
      <c r="VOY1130" s="52"/>
      <c r="VOZ1130" s="53"/>
      <c r="VPA1130" s="54"/>
      <c r="VPB1130" s="52"/>
      <c r="VPC1130" s="53"/>
      <c r="VPD1130" s="54"/>
      <c r="VPE1130" s="52"/>
      <c r="VPF1130" s="53"/>
      <c r="VPG1130" s="54"/>
      <c r="VPH1130" s="52"/>
      <c r="VPI1130" s="53"/>
      <c r="VPJ1130" s="54"/>
      <c r="VPK1130" s="52"/>
      <c r="VPL1130" s="53"/>
      <c r="VPM1130" s="54"/>
      <c r="VPN1130" s="52"/>
      <c r="VPO1130" s="53"/>
      <c r="VPP1130" s="54"/>
      <c r="VPQ1130" s="52"/>
      <c r="VPR1130" s="53"/>
      <c r="VPS1130" s="54"/>
      <c r="VPT1130" s="52"/>
      <c r="VPU1130" s="53"/>
      <c r="VPV1130" s="54"/>
      <c r="VPW1130" s="52"/>
      <c r="VPX1130" s="53"/>
      <c r="VPY1130" s="54"/>
      <c r="VPZ1130" s="52"/>
      <c r="VQA1130" s="53"/>
      <c r="VQB1130" s="54"/>
      <c r="VQC1130" s="52"/>
      <c r="VQD1130" s="53"/>
      <c r="VQE1130" s="54"/>
      <c r="VQF1130" s="52"/>
      <c r="VQG1130" s="53"/>
      <c r="VQH1130" s="54"/>
      <c r="VQI1130" s="52"/>
      <c r="VQJ1130" s="53"/>
      <c r="VQK1130" s="54"/>
      <c r="VQL1130" s="52"/>
      <c r="VQM1130" s="53"/>
      <c r="VQN1130" s="54"/>
      <c r="VQO1130" s="52"/>
      <c r="VQP1130" s="53"/>
      <c r="VQQ1130" s="54"/>
      <c r="VQR1130" s="52"/>
      <c r="VQS1130" s="53"/>
      <c r="VQT1130" s="54"/>
      <c r="VQU1130" s="52"/>
      <c r="VQV1130" s="53"/>
      <c r="VQW1130" s="54"/>
      <c r="VQX1130" s="52"/>
      <c r="VQY1130" s="53"/>
      <c r="VQZ1130" s="54"/>
      <c r="VRA1130" s="52"/>
      <c r="VRB1130" s="53"/>
      <c r="VRC1130" s="54"/>
      <c r="VRD1130" s="52"/>
      <c r="VRE1130" s="53"/>
      <c r="VRF1130" s="54"/>
      <c r="VRG1130" s="52"/>
      <c r="VRH1130" s="53"/>
      <c r="VRI1130" s="54"/>
      <c r="VRJ1130" s="52"/>
      <c r="VRK1130" s="53"/>
      <c r="VRL1130" s="54"/>
      <c r="VRM1130" s="52"/>
      <c r="VRN1130" s="53"/>
      <c r="VRO1130" s="54"/>
      <c r="VRP1130" s="52"/>
      <c r="VRQ1130" s="53"/>
      <c r="VRR1130" s="54"/>
      <c r="VRS1130" s="52"/>
      <c r="VRT1130" s="53"/>
      <c r="VRU1130" s="54"/>
      <c r="VRV1130" s="52"/>
      <c r="VRW1130" s="53"/>
      <c r="VRX1130" s="54"/>
      <c r="VRY1130" s="52"/>
      <c r="VRZ1130" s="53"/>
      <c r="VSA1130" s="54"/>
      <c r="VSB1130" s="52"/>
      <c r="VSC1130" s="53"/>
      <c r="VSD1130" s="54"/>
      <c r="VSE1130" s="52"/>
      <c r="VSF1130" s="53"/>
      <c r="VSG1130" s="54"/>
      <c r="VSH1130" s="52"/>
      <c r="VSI1130" s="53"/>
      <c r="VSJ1130" s="54"/>
      <c r="VSK1130" s="52"/>
      <c r="VSL1130" s="53"/>
      <c r="VSM1130" s="54"/>
      <c r="VSN1130" s="52"/>
      <c r="VSO1130" s="53"/>
      <c r="VSP1130" s="54"/>
      <c r="VSQ1130" s="52"/>
      <c r="VSR1130" s="53"/>
      <c r="VSS1130" s="54"/>
      <c r="VST1130" s="52"/>
      <c r="VSU1130" s="53"/>
      <c r="VSV1130" s="54"/>
      <c r="VSW1130" s="52"/>
      <c r="VSX1130" s="53"/>
      <c r="VSY1130" s="54"/>
      <c r="VSZ1130" s="52"/>
      <c r="VTA1130" s="53"/>
      <c r="VTB1130" s="54"/>
      <c r="VTC1130" s="52"/>
      <c r="VTD1130" s="53"/>
      <c r="VTE1130" s="54"/>
      <c r="VTF1130" s="52"/>
      <c r="VTG1130" s="53"/>
      <c r="VTH1130" s="54"/>
      <c r="VTI1130" s="52"/>
      <c r="VTJ1130" s="53"/>
      <c r="VTK1130" s="54"/>
      <c r="VTL1130" s="52"/>
      <c r="VTM1130" s="53"/>
      <c r="VTN1130" s="54"/>
      <c r="VTO1130" s="52"/>
      <c r="VTP1130" s="53"/>
      <c r="VTQ1130" s="54"/>
      <c r="VTR1130" s="52"/>
      <c r="VTS1130" s="53"/>
      <c r="VTT1130" s="54"/>
      <c r="VTU1130" s="52"/>
      <c r="VTV1130" s="53"/>
      <c r="VTW1130" s="54"/>
      <c r="VTX1130" s="52"/>
      <c r="VTY1130" s="53"/>
      <c r="VTZ1130" s="54"/>
      <c r="VUA1130" s="52"/>
      <c r="VUB1130" s="53"/>
      <c r="VUC1130" s="54"/>
      <c r="VUD1130" s="52"/>
      <c r="VUE1130" s="53"/>
      <c r="VUF1130" s="54"/>
      <c r="VUG1130" s="52"/>
      <c r="VUH1130" s="53"/>
      <c r="VUI1130" s="54"/>
      <c r="VUJ1130" s="52"/>
      <c r="VUK1130" s="53"/>
      <c r="VUL1130" s="54"/>
      <c r="VUM1130" s="52"/>
      <c r="VUN1130" s="53"/>
      <c r="VUO1130" s="54"/>
      <c r="VUP1130" s="52"/>
      <c r="VUQ1130" s="53"/>
      <c r="VUR1130" s="54"/>
      <c r="VUS1130" s="52"/>
      <c r="VUT1130" s="53"/>
      <c r="VUU1130" s="54"/>
      <c r="VUV1130" s="52"/>
      <c r="VUW1130" s="53"/>
      <c r="VUX1130" s="54"/>
      <c r="VUY1130" s="52"/>
      <c r="VUZ1130" s="53"/>
      <c r="VVA1130" s="54"/>
      <c r="VVB1130" s="52"/>
      <c r="VVC1130" s="53"/>
      <c r="VVD1130" s="54"/>
      <c r="VVE1130" s="52"/>
      <c r="VVF1130" s="53"/>
      <c r="VVG1130" s="54"/>
      <c r="VVH1130" s="52"/>
      <c r="VVI1130" s="53"/>
      <c r="VVJ1130" s="54"/>
      <c r="VVK1130" s="52"/>
      <c r="VVL1130" s="53"/>
      <c r="VVM1130" s="54"/>
      <c r="VVN1130" s="52"/>
      <c r="VVO1130" s="53"/>
      <c r="VVP1130" s="54"/>
      <c r="VVQ1130" s="52"/>
      <c r="VVR1130" s="53"/>
      <c r="VVS1130" s="54"/>
      <c r="VVT1130" s="52"/>
      <c r="VVU1130" s="53"/>
      <c r="VVV1130" s="54"/>
      <c r="VVW1130" s="52"/>
      <c r="VVX1130" s="53"/>
      <c r="VVY1130" s="54"/>
      <c r="VVZ1130" s="52"/>
      <c r="VWA1130" s="53"/>
      <c r="VWB1130" s="54"/>
      <c r="VWC1130" s="52"/>
      <c r="VWD1130" s="53"/>
      <c r="VWE1130" s="54"/>
      <c r="VWF1130" s="52"/>
      <c r="VWG1130" s="53"/>
      <c r="VWH1130" s="54"/>
      <c r="VWI1130" s="52"/>
      <c r="VWJ1130" s="53"/>
      <c r="VWK1130" s="54"/>
      <c r="VWL1130" s="52"/>
      <c r="VWM1130" s="53"/>
      <c r="VWN1130" s="54"/>
      <c r="VWO1130" s="52"/>
      <c r="VWP1130" s="53"/>
      <c r="VWQ1130" s="54"/>
      <c r="VWR1130" s="52"/>
      <c r="VWS1130" s="53"/>
      <c r="VWT1130" s="54"/>
      <c r="VWU1130" s="52"/>
      <c r="VWV1130" s="53"/>
      <c r="VWW1130" s="54"/>
      <c r="VWX1130" s="52"/>
      <c r="VWY1130" s="53"/>
      <c r="VWZ1130" s="54"/>
      <c r="VXA1130" s="52"/>
      <c r="VXB1130" s="53"/>
      <c r="VXC1130" s="54"/>
      <c r="VXD1130" s="52"/>
      <c r="VXE1130" s="53"/>
      <c r="VXF1130" s="54"/>
      <c r="VXG1130" s="52"/>
      <c r="VXH1130" s="53"/>
      <c r="VXI1130" s="54"/>
      <c r="VXJ1130" s="52"/>
      <c r="VXK1130" s="53"/>
      <c r="VXL1130" s="54"/>
      <c r="VXM1130" s="52"/>
      <c r="VXN1130" s="53"/>
      <c r="VXO1130" s="54"/>
      <c r="VXP1130" s="52"/>
      <c r="VXQ1130" s="53"/>
      <c r="VXR1130" s="54"/>
      <c r="VXS1130" s="52"/>
      <c r="VXT1130" s="53"/>
      <c r="VXU1130" s="54"/>
      <c r="VXV1130" s="52"/>
      <c r="VXW1130" s="53"/>
      <c r="VXX1130" s="54"/>
      <c r="VXY1130" s="52"/>
      <c r="VXZ1130" s="53"/>
      <c r="VYA1130" s="54"/>
      <c r="VYB1130" s="52"/>
      <c r="VYC1130" s="53"/>
      <c r="VYD1130" s="54"/>
      <c r="VYE1130" s="52"/>
      <c r="VYF1130" s="53"/>
      <c r="VYG1130" s="54"/>
      <c r="VYH1130" s="52"/>
      <c r="VYI1130" s="53"/>
      <c r="VYJ1130" s="54"/>
      <c r="VYK1130" s="52"/>
      <c r="VYL1130" s="53"/>
      <c r="VYM1130" s="54"/>
      <c r="VYN1130" s="52"/>
      <c r="VYO1130" s="53"/>
      <c r="VYP1130" s="54"/>
      <c r="VYQ1130" s="52"/>
      <c r="VYR1130" s="53"/>
      <c r="VYS1130" s="54"/>
      <c r="VYT1130" s="52"/>
      <c r="VYU1130" s="53"/>
      <c r="VYV1130" s="54"/>
      <c r="VYW1130" s="52"/>
      <c r="VYX1130" s="53"/>
      <c r="VYY1130" s="54"/>
      <c r="VYZ1130" s="52"/>
      <c r="VZA1130" s="53"/>
      <c r="VZB1130" s="54"/>
      <c r="VZC1130" s="52"/>
      <c r="VZD1130" s="53"/>
      <c r="VZE1130" s="54"/>
      <c r="VZF1130" s="52"/>
      <c r="VZG1130" s="53"/>
      <c r="VZH1130" s="54"/>
      <c r="VZI1130" s="52"/>
      <c r="VZJ1130" s="53"/>
      <c r="VZK1130" s="54"/>
      <c r="VZL1130" s="52"/>
      <c r="VZM1130" s="53"/>
      <c r="VZN1130" s="54"/>
      <c r="VZO1130" s="52"/>
      <c r="VZP1130" s="53"/>
      <c r="VZQ1130" s="54"/>
      <c r="VZR1130" s="52"/>
      <c r="VZS1130" s="53"/>
      <c r="VZT1130" s="54"/>
      <c r="VZU1130" s="52"/>
      <c r="VZV1130" s="53"/>
      <c r="VZW1130" s="54"/>
      <c r="VZX1130" s="52"/>
      <c r="VZY1130" s="53"/>
      <c r="VZZ1130" s="54"/>
      <c r="WAA1130" s="52"/>
      <c r="WAB1130" s="53"/>
      <c r="WAC1130" s="54"/>
      <c r="WAD1130" s="52"/>
      <c r="WAE1130" s="53"/>
      <c r="WAF1130" s="54"/>
      <c r="WAG1130" s="52"/>
      <c r="WAH1130" s="53"/>
      <c r="WAI1130" s="54"/>
      <c r="WAJ1130" s="52"/>
      <c r="WAK1130" s="53"/>
      <c r="WAL1130" s="54"/>
      <c r="WAM1130" s="52"/>
      <c r="WAN1130" s="53"/>
      <c r="WAO1130" s="54"/>
      <c r="WAP1130" s="52"/>
      <c r="WAQ1130" s="53"/>
      <c r="WAR1130" s="54"/>
      <c r="WAS1130" s="52"/>
      <c r="WAT1130" s="53"/>
      <c r="WAU1130" s="54"/>
      <c r="WAV1130" s="52"/>
      <c r="WAW1130" s="53"/>
      <c r="WAX1130" s="54"/>
      <c r="WAY1130" s="52"/>
      <c r="WAZ1130" s="53"/>
      <c r="WBA1130" s="54"/>
      <c r="WBB1130" s="52"/>
      <c r="WBC1130" s="53"/>
      <c r="WBD1130" s="54"/>
      <c r="WBE1130" s="52"/>
      <c r="WBF1130" s="53"/>
      <c r="WBG1130" s="54"/>
      <c r="WBH1130" s="52"/>
      <c r="WBI1130" s="53"/>
      <c r="WBJ1130" s="54"/>
      <c r="WBK1130" s="52"/>
      <c r="WBL1130" s="53"/>
      <c r="WBM1130" s="54"/>
      <c r="WBN1130" s="52"/>
      <c r="WBO1130" s="53"/>
      <c r="WBP1130" s="54"/>
      <c r="WBQ1130" s="52"/>
      <c r="WBR1130" s="53"/>
      <c r="WBS1130" s="54"/>
      <c r="WBT1130" s="52"/>
      <c r="WBU1130" s="53"/>
      <c r="WBV1130" s="54"/>
      <c r="WBW1130" s="52"/>
      <c r="WBX1130" s="53"/>
      <c r="WBY1130" s="54"/>
      <c r="WBZ1130" s="52"/>
      <c r="WCA1130" s="53"/>
      <c r="WCB1130" s="54"/>
      <c r="WCC1130" s="52"/>
      <c r="WCD1130" s="53"/>
      <c r="WCE1130" s="54"/>
      <c r="WCF1130" s="52"/>
      <c r="WCG1130" s="53"/>
      <c r="WCH1130" s="54"/>
      <c r="WCI1130" s="52"/>
      <c r="WCJ1130" s="53"/>
      <c r="WCK1130" s="54"/>
      <c r="WCL1130" s="52"/>
      <c r="WCM1130" s="53"/>
      <c r="WCN1130" s="54"/>
      <c r="WCO1130" s="52"/>
      <c r="WCP1130" s="53"/>
      <c r="WCQ1130" s="54"/>
      <c r="WCR1130" s="52"/>
      <c r="WCS1130" s="53"/>
      <c r="WCT1130" s="54"/>
      <c r="WCU1130" s="52"/>
      <c r="WCV1130" s="53"/>
      <c r="WCW1130" s="54"/>
      <c r="WCX1130" s="52"/>
      <c r="WCY1130" s="53"/>
      <c r="WCZ1130" s="54"/>
      <c r="WDA1130" s="52"/>
      <c r="WDB1130" s="53"/>
      <c r="WDC1130" s="54"/>
      <c r="WDD1130" s="52"/>
      <c r="WDE1130" s="53"/>
      <c r="WDF1130" s="54"/>
      <c r="WDG1130" s="52"/>
      <c r="WDH1130" s="53"/>
      <c r="WDI1130" s="54"/>
      <c r="WDJ1130" s="52"/>
      <c r="WDK1130" s="53"/>
      <c r="WDL1130" s="54"/>
      <c r="WDM1130" s="52"/>
      <c r="WDN1130" s="53"/>
      <c r="WDO1130" s="54"/>
      <c r="WDP1130" s="52"/>
      <c r="WDQ1130" s="53"/>
      <c r="WDR1130" s="54"/>
      <c r="WDS1130" s="52"/>
      <c r="WDT1130" s="53"/>
      <c r="WDU1130" s="54"/>
      <c r="WDV1130" s="52"/>
      <c r="WDW1130" s="53"/>
      <c r="WDX1130" s="54"/>
      <c r="WDY1130" s="52"/>
      <c r="WDZ1130" s="53"/>
      <c r="WEA1130" s="54"/>
      <c r="WEB1130" s="52"/>
      <c r="WEC1130" s="53"/>
      <c r="WED1130" s="54"/>
      <c r="WEE1130" s="52"/>
      <c r="WEF1130" s="53"/>
      <c r="WEG1130" s="54"/>
      <c r="WEH1130" s="52"/>
      <c r="WEI1130" s="53"/>
      <c r="WEJ1130" s="54"/>
      <c r="WEK1130" s="52"/>
      <c r="WEL1130" s="53"/>
      <c r="WEM1130" s="54"/>
      <c r="WEN1130" s="52"/>
      <c r="WEO1130" s="53"/>
      <c r="WEP1130" s="54"/>
      <c r="WEQ1130" s="52"/>
      <c r="WER1130" s="53"/>
      <c r="WES1130" s="54"/>
      <c r="WET1130" s="52"/>
      <c r="WEU1130" s="53"/>
      <c r="WEV1130" s="54"/>
      <c r="WEW1130" s="52"/>
      <c r="WEX1130" s="53"/>
      <c r="WEY1130" s="54"/>
      <c r="WEZ1130" s="52"/>
      <c r="WFA1130" s="53"/>
      <c r="WFB1130" s="54"/>
      <c r="WFC1130" s="52"/>
      <c r="WFD1130" s="53"/>
      <c r="WFE1130" s="54"/>
      <c r="WFF1130" s="52"/>
      <c r="WFG1130" s="53"/>
      <c r="WFH1130" s="54"/>
      <c r="WFI1130" s="52"/>
      <c r="WFJ1130" s="53"/>
      <c r="WFK1130" s="54"/>
      <c r="WFL1130" s="52"/>
      <c r="WFM1130" s="53"/>
      <c r="WFN1130" s="54"/>
      <c r="WFO1130" s="52"/>
      <c r="WFP1130" s="53"/>
      <c r="WFQ1130" s="54"/>
      <c r="WFR1130" s="52"/>
      <c r="WFS1130" s="53"/>
      <c r="WFT1130" s="54"/>
      <c r="WFU1130" s="52"/>
      <c r="WFV1130" s="53"/>
      <c r="WFW1130" s="54"/>
      <c r="WFX1130" s="52"/>
      <c r="WFY1130" s="53"/>
      <c r="WFZ1130" s="54"/>
      <c r="WGA1130" s="52"/>
      <c r="WGB1130" s="53"/>
      <c r="WGC1130" s="54"/>
      <c r="WGD1130" s="52"/>
      <c r="WGE1130" s="53"/>
      <c r="WGF1130" s="54"/>
      <c r="WGG1130" s="52"/>
      <c r="WGH1130" s="53"/>
      <c r="WGI1130" s="54"/>
      <c r="WGJ1130" s="52"/>
      <c r="WGK1130" s="53"/>
      <c r="WGL1130" s="54"/>
      <c r="WGM1130" s="52"/>
      <c r="WGN1130" s="53"/>
      <c r="WGO1130" s="54"/>
      <c r="WGP1130" s="52"/>
      <c r="WGQ1130" s="53"/>
      <c r="WGR1130" s="54"/>
      <c r="WGS1130" s="52"/>
      <c r="WGT1130" s="53"/>
      <c r="WGU1130" s="54"/>
      <c r="WGV1130" s="52"/>
      <c r="WGW1130" s="53"/>
      <c r="WGX1130" s="54"/>
      <c r="WGY1130" s="52"/>
      <c r="WGZ1130" s="53"/>
      <c r="WHA1130" s="54"/>
      <c r="WHB1130" s="52"/>
      <c r="WHC1130" s="53"/>
      <c r="WHD1130" s="54"/>
      <c r="WHE1130" s="52"/>
      <c r="WHF1130" s="53"/>
      <c r="WHG1130" s="54"/>
      <c r="WHH1130" s="52"/>
      <c r="WHI1130" s="53"/>
      <c r="WHJ1130" s="54"/>
      <c r="WHK1130" s="52"/>
      <c r="WHL1130" s="53"/>
      <c r="WHM1130" s="54"/>
      <c r="WHN1130" s="52"/>
      <c r="WHO1130" s="53"/>
      <c r="WHP1130" s="54"/>
      <c r="WHQ1130" s="52"/>
      <c r="WHR1130" s="53"/>
      <c r="WHS1130" s="54"/>
      <c r="WHT1130" s="52"/>
      <c r="WHU1130" s="53"/>
      <c r="WHV1130" s="54"/>
      <c r="WHW1130" s="52"/>
      <c r="WHX1130" s="53"/>
      <c r="WHY1130" s="54"/>
      <c r="WHZ1130" s="52"/>
      <c r="WIA1130" s="53"/>
      <c r="WIB1130" s="54"/>
      <c r="WIC1130" s="52"/>
      <c r="WID1130" s="53"/>
      <c r="WIE1130" s="54"/>
      <c r="WIF1130" s="52"/>
      <c r="WIG1130" s="53"/>
      <c r="WIH1130" s="54"/>
      <c r="WII1130" s="52"/>
      <c r="WIJ1130" s="53"/>
      <c r="WIK1130" s="54"/>
      <c r="WIL1130" s="52"/>
      <c r="WIM1130" s="53"/>
      <c r="WIN1130" s="54"/>
      <c r="WIO1130" s="52"/>
      <c r="WIP1130" s="53"/>
      <c r="WIQ1130" s="54"/>
      <c r="WIR1130" s="52"/>
      <c r="WIS1130" s="53"/>
      <c r="WIT1130" s="54"/>
      <c r="WIU1130" s="52"/>
      <c r="WIV1130" s="53"/>
      <c r="WIW1130" s="54"/>
      <c r="WIX1130" s="52"/>
      <c r="WIY1130" s="53"/>
      <c r="WIZ1130" s="54"/>
      <c r="WJA1130" s="52"/>
      <c r="WJB1130" s="53"/>
      <c r="WJC1130" s="54"/>
      <c r="WJD1130" s="52"/>
      <c r="WJE1130" s="53"/>
      <c r="WJF1130" s="54"/>
      <c r="WJG1130" s="52"/>
      <c r="WJH1130" s="53"/>
      <c r="WJI1130" s="54"/>
      <c r="WJJ1130" s="52"/>
      <c r="WJK1130" s="53"/>
      <c r="WJL1130" s="54"/>
      <c r="WJM1130" s="52"/>
      <c r="WJN1130" s="53"/>
      <c r="WJO1130" s="54"/>
      <c r="WJP1130" s="52"/>
      <c r="WJQ1130" s="53"/>
      <c r="WJR1130" s="54"/>
      <c r="WJS1130" s="52"/>
      <c r="WJT1130" s="53"/>
      <c r="WJU1130" s="54"/>
      <c r="WJV1130" s="52"/>
      <c r="WJW1130" s="53"/>
      <c r="WJX1130" s="54"/>
      <c r="WJY1130" s="52"/>
      <c r="WJZ1130" s="53"/>
      <c r="WKA1130" s="54"/>
      <c r="WKB1130" s="52"/>
      <c r="WKC1130" s="53"/>
      <c r="WKD1130" s="54"/>
      <c r="WKE1130" s="52"/>
      <c r="WKF1130" s="53"/>
      <c r="WKG1130" s="54"/>
      <c r="WKH1130" s="52"/>
      <c r="WKI1130" s="53"/>
      <c r="WKJ1130" s="54"/>
      <c r="WKK1130" s="52"/>
      <c r="WKL1130" s="53"/>
      <c r="WKM1130" s="54"/>
      <c r="WKN1130" s="52"/>
      <c r="WKO1130" s="53"/>
      <c r="WKP1130" s="54"/>
      <c r="WKQ1130" s="52"/>
      <c r="WKR1130" s="53"/>
      <c r="WKS1130" s="54"/>
      <c r="WKT1130" s="52"/>
      <c r="WKU1130" s="53"/>
      <c r="WKV1130" s="54"/>
      <c r="WKW1130" s="52"/>
      <c r="WKX1130" s="53"/>
      <c r="WKY1130" s="54"/>
      <c r="WKZ1130" s="52"/>
      <c r="WLA1130" s="53"/>
      <c r="WLB1130" s="54"/>
      <c r="WLC1130" s="52"/>
      <c r="WLD1130" s="53"/>
      <c r="WLE1130" s="54"/>
      <c r="WLF1130" s="52"/>
      <c r="WLG1130" s="53"/>
      <c r="WLH1130" s="54"/>
      <c r="WLI1130" s="52"/>
      <c r="WLJ1130" s="53"/>
      <c r="WLK1130" s="54"/>
      <c r="WLL1130" s="52"/>
      <c r="WLM1130" s="53"/>
      <c r="WLN1130" s="54"/>
      <c r="WLO1130" s="52"/>
      <c r="WLP1130" s="53"/>
      <c r="WLQ1130" s="54"/>
      <c r="WLR1130" s="52"/>
      <c r="WLS1130" s="53"/>
      <c r="WLT1130" s="54"/>
      <c r="WLU1130" s="52"/>
      <c r="WLV1130" s="53"/>
      <c r="WLW1130" s="54"/>
      <c r="WLX1130" s="52"/>
      <c r="WLY1130" s="53"/>
      <c r="WLZ1130" s="54"/>
      <c r="WMA1130" s="52"/>
      <c r="WMB1130" s="53"/>
      <c r="WMC1130" s="54"/>
      <c r="WMD1130" s="52"/>
      <c r="WME1130" s="53"/>
      <c r="WMF1130" s="54"/>
      <c r="WMG1130" s="52"/>
      <c r="WMH1130" s="53"/>
      <c r="WMI1130" s="54"/>
      <c r="WMJ1130" s="52"/>
      <c r="WMK1130" s="53"/>
      <c r="WML1130" s="54"/>
      <c r="WMM1130" s="52"/>
      <c r="WMN1130" s="53"/>
      <c r="WMO1130" s="54"/>
      <c r="WMP1130" s="52"/>
      <c r="WMQ1130" s="53"/>
      <c r="WMR1130" s="54"/>
      <c r="WMS1130" s="52"/>
      <c r="WMT1130" s="53"/>
      <c r="WMU1130" s="54"/>
      <c r="WMV1130" s="52"/>
      <c r="WMW1130" s="53"/>
      <c r="WMX1130" s="54"/>
      <c r="WMY1130" s="52"/>
      <c r="WMZ1130" s="53"/>
      <c r="WNA1130" s="54"/>
      <c r="WNB1130" s="52"/>
      <c r="WNC1130" s="53"/>
      <c r="WND1130" s="54"/>
      <c r="WNE1130" s="52"/>
      <c r="WNF1130" s="53"/>
      <c r="WNG1130" s="54"/>
      <c r="WNH1130" s="52"/>
      <c r="WNI1130" s="53"/>
      <c r="WNJ1130" s="54"/>
      <c r="WNK1130" s="52"/>
      <c r="WNL1130" s="53"/>
      <c r="WNM1130" s="54"/>
      <c r="WNN1130" s="52"/>
      <c r="WNO1130" s="53"/>
      <c r="WNP1130" s="54"/>
      <c r="WNQ1130" s="52"/>
      <c r="WNR1130" s="53"/>
      <c r="WNS1130" s="54"/>
      <c r="WNT1130" s="52"/>
      <c r="WNU1130" s="53"/>
      <c r="WNV1130" s="54"/>
      <c r="WNW1130" s="52"/>
      <c r="WNX1130" s="53"/>
      <c r="WNY1130" s="54"/>
      <c r="WNZ1130" s="52"/>
      <c r="WOA1130" s="53"/>
      <c r="WOB1130" s="54"/>
      <c r="WOC1130" s="52"/>
      <c r="WOD1130" s="53"/>
      <c r="WOE1130" s="54"/>
      <c r="WOF1130" s="52"/>
      <c r="WOG1130" s="53"/>
      <c r="WOH1130" s="54"/>
      <c r="WOI1130" s="52"/>
      <c r="WOJ1130" s="53"/>
      <c r="WOK1130" s="54"/>
      <c r="WOL1130" s="52"/>
      <c r="WOM1130" s="53"/>
      <c r="WON1130" s="54"/>
      <c r="WOO1130" s="52"/>
      <c r="WOP1130" s="53"/>
      <c r="WOQ1130" s="54"/>
      <c r="WOR1130" s="52"/>
      <c r="WOS1130" s="53"/>
      <c r="WOT1130" s="54"/>
      <c r="WOU1130" s="52"/>
      <c r="WOV1130" s="53"/>
      <c r="WOW1130" s="54"/>
      <c r="WOX1130" s="52"/>
      <c r="WOY1130" s="53"/>
      <c r="WOZ1130" s="54"/>
      <c r="WPA1130" s="52"/>
      <c r="WPB1130" s="53"/>
      <c r="WPC1130" s="54"/>
      <c r="WPD1130" s="52"/>
      <c r="WPE1130" s="53"/>
      <c r="WPF1130" s="54"/>
      <c r="WPG1130" s="52"/>
      <c r="WPH1130" s="53"/>
      <c r="WPI1130" s="54"/>
      <c r="WPJ1130" s="52"/>
      <c r="WPK1130" s="53"/>
      <c r="WPL1130" s="54"/>
      <c r="WPM1130" s="52"/>
      <c r="WPN1130" s="53"/>
      <c r="WPO1130" s="54"/>
      <c r="WPP1130" s="52"/>
      <c r="WPQ1130" s="53"/>
      <c r="WPR1130" s="54"/>
      <c r="WPS1130" s="52"/>
      <c r="WPT1130" s="53"/>
      <c r="WPU1130" s="54"/>
      <c r="WPV1130" s="52"/>
      <c r="WPW1130" s="53"/>
      <c r="WPX1130" s="54"/>
      <c r="WPY1130" s="52"/>
      <c r="WPZ1130" s="53"/>
      <c r="WQA1130" s="54"/>
      <c r="WQB1130" s="52"/>
      <c r="WQC1130" s="53"/>
      <c r="WQD1130" s="54"/>
      <c r="WQE1130" s="52"/>
      <c r="WQF1130" s="53"/>
      <c r="WQG1130" s="54"/>
      <c r="WQH1130" s="52"/>
      <c r="WQI1130" s="53"/>
      <c r="WQJ1130" s="54"/>
      <c r="WQK1130" s="52"/>
      <c r="WQL1130" s="53"/>
      <c r="WQM1130" s="54"/>
      <c r="WQN1130" s="52"/>
      <c r="WQO1130" s="53"/>
      <c r="WQP1130" s="54"/>
      <c r="WQQ1130" s="52"/>
      <c r="WQR1130" s="53"/>
      <c r="WQS1130" s="54"/>
      <c r="WQT1130" s="52"/>
      <c r="WQU1130" s="53"/>
      <c r="WQV1130" s="54"/>
      <c r="WQW1130" s="52"/>
      <c r="WQX1130" s="53"/>
      <c r="WQY1130" s="54"/>
      <c r="WQZ1130" s="52"/>
      <c r="WRA1130" s="53"/>
      <c r="WRB1130" s="54"/>
      <c r="WRC1130" s="52"/>
      <c r="WRD1130" s="53"/>
      <c r="WRE1130" s="54"/>
      <c r="WRF1130" s="52"/>
      <c r="WRG1130" s="53"/>
      <c r="WRH1130" s="54"/>
      <c r="WRI1130" s="52"/>
      <c r="WRJ1130" s="53"/>
      <c r="WRK1130" s="54"/>
      <c r="WRL1130" s="52"/>
      <c r="WRM1130" s="53"/>
      <c r="WRN1130" s="54"/>
      <c r="WRO1130" s="52"/>
      <c r="WRP1130" s="53"/>
      <c r="WRQ1130" s="54"/>
      <c r="WRR1130" s="52"/>
      <c r="WRS1130" s="53"/>
      <c r="WRT1130" s="54"/>
      <c r="WRU1130" s="52"/>
      <c r="WRV1130" s="53"/>
      <c r="WRW1130" s="54"/>
      <c r="WRX1130" s="52"/>
      <c r="WRY1130" s="53"/>
      <c r="WRZ1130" s="54"/>
      <c r="WSA1130" s="52"/>
      <c r="WSB1130" s="53"/>
      <c r="WSC1130" s="54"/>
      <c r="WSD1130" s="52"/>
      <c r="WSE1130" s="53"/>
      <c r="WSF1130" s="54"/>
      <c r="WSG1130" s="52"/>
      <c r="WSH1130" s="53"/>
      <c r="WSI1130" s="54"/>
      <c r="WSJ1130" s="52"/>
      <c r="WSK1130" s="53"/>
      <c r="WSL1130" s="54"/>
      <c r="WSM1130" s="52"/>
      <c r="WSN1130" s="53"/>
      <c r="WSO1130" s="54"/>
      <c r="WSP1130" s="52"/>
      <c r="WSQ1130" s="53"/>
      <c r="WSR1130" s="54"/>
      <c r="WSS1130" s="52"/>
      <c r="WST1130" s="53"/>
      <c r="WSU1130" s="54"/>
      <c r="WSV1130" s="52"/>
      <c r="WSW1130" s="53"/>
      <c r="WSX1130" s="54"/>
      <c r="WSY1130" s="52"/>
      <c r="WSZ1130" s="53"/>
      <c r="WTA1130" s="54"/>
      <c r="WTB1130" s="52"/>
      <c r="WTC1130" s="53"/>
      <c r="WTD1130" s="54"/>
      <c r="WTE1130" s="52"/>
      <c r="WTF1130" s="53"/>
      <c r="WTG1130" s="54"/>
      <c r="WTH1130" s="52"/>
      <c r="WTI1130" s="53"/>
      <c r="WTJ1130" s="54"/>
      <c r="WTK1130" s="52"/>
      <c r="WTL1130" s="53"/>
      <c r="WTM1130" s="54"/>
      <c r="WTN1130" s="52"/>
      <c r="WTO1130" s="53"/>
      <c r="WTP1130" s="54"/>
      <c r="WTQ1130" s="52"/>
      <c r="WTR1130" s="53"/>
      <c r="WTS1130" s="54"/>
      <c r="WTT1130" s="52"/>
      <c r="WTU1130" s="53"/>
      <c r="WTV1130" s="54"/>
      <c r="WTW1130" s="52"/>
      <c r="WTX1130" s="53"/>
      <c r="WTY1130" s="54"/>
      <c r="WTZ1130" s="52"/>
      <c r="WUA1130" s="53"/>
      <c r="WUB1130" s="54"/>
      <c r="WUC1130" s="52"/>
      <c r="WUD1130" s="53"/>
      <c r="WUE1130" s="54"/>
      <c r="WUF1130" s="52"/>
      <c r="WUG1130" s="53"/>
      <c r="WUH1130" s="54"/>
      <c r="WUI1130" s="52"/>
      <c r="WUJ1130" s="53"/>
      <c r="WUK1130" s="54"/>
      <c r="WUL1130" s="52"/>
      <c r="WUM1130" s="53"/>
      <c r="WUN1130" s="54"/>
      <c r="WUO1130" s="52"/>
      <c r="WUP1130" s="53"/>
      <c r="WUQ1130" s="54"/>
      <c r="WUR1130" s="52"/>
      <c r="WUS1130" s="53"/>
      <c r="WUT1130" s="54"/>
      <c r="WUU1130" s="52"/>
      <c r="WUV1130" s="53"/>
      <c r="WUW1130" s="54"/>
      <c r="WUX1130" s="52"/>
      <c r="WUY1130" s="53"/>
      <c r="WUZ1130" s="54"/>
      <c r="WVA1130" s="52"/>
      <c r="WVB1130" s="53"/>
      <c r="WVC1130" s="54"/>
      <c r="WVD1130" s="52"/>
      <c r="WVE1130" s="53"/>
      <c r="WVF1130" s="54"/>
      <c r="WVG1130" s="52"/>
      <c r="WVH1130" s="53"/>
      <c r="WVI1130" s="54"/>
      <c r="WVJ1130" s="52"/>
      <c r="WVK1130" s="53"/>
      <c r="WVL1130" s="54"/>
      <c r="WVM1130" s="52"/>
      <c r="WVN1130" s="53"/>
      <c r="WVO1130" s="54"/>
      <c r="WVP1130" s="52"/>
      <c r="WVQ1130" s="53"/>
      <c r="WVR1130" s="54"/>
      <c r="WVS1130" s="52"/>
      <c r="WVT1130" s="53"/>
      <c r="WVU1130" s="54"/>
      <c r="WVV1130" s="52"/>
      <c r="WVW1130" s="53"/>
      <c r="WVX1130" s="54"/>
      <c r="WVY1130" s="52"/>
      <c r="WVZ1130" s="53"/>
      <c r="WWA1130" s="54"/>
      <c r="WWB1130" s="52"/>
      <c r="WWC1130" s="53"/>
      <c r="WWD1130" s="54"/>
      <c r="WWE1130" s="52"/>
      <c r="WWF1130" s="53"/>
      <c r="WWG1130" s="54"/>
      <c r="WWH1130" s="52"/>
      <c r="WWI1130" s="53"/>
      <c r="WWJ1130" s="54"/>
      <c r="WWK1130" s="52"/>
      <c r="WWL1130" s="53"/>
      <c r="WWM1130" s="54"/>
      <c r="WWN1130" s="52"/>
      <c r="WWO1130" s="53"/>
      <c r="WWP1130" s="54"/>
      <c r="WWQ1130" s="52"/>
      <c r="WWR1130" s="53"/>
      <c r="WWS1130" s="54"/>
      <c r="WWT1130" s="52"/>
      <c r="WWU1130" s="53"/>
      <c r="WWV1130" s="54"/>
      <c r="WWW1130" s="52"/>
      <c r="WWX1130" s="53"/>
      <c r="WWY1130" s="54"/>
      <c r="WWZ1130" s="52"/>
      <c r="WXA1130" s="53"/>
      <c r="WXB1130" s="54"/>
      <c r="WXC1130" s="52"/>
      <c r="WXD1130" s="53"/>
      <c r="WXE1130" s="54"/>
      <c r="WXF1130" s="52"/>
      <c r="WXG1130" s="53"/>
      <c r="WXH1130" s="54"/>
      <c r="WXI1130" s="52"/>
      <c r="WXJ1130" s="53"/>
      <c r="WXK1130" s="54"/>
      <c r="WXL1130" s="52"/>
      <c r="WXM1130" s="53"/>
      <c r="WXN1130" s="54"/>
      <c r="WXO1130" s="52"/>
      <c r="WXP1130" s="53"/>
      <c r="WXQ1130" s="54"/>
      <c r="WXR1130" s="52"/>
      <c r="WXS1130" s="53"/>
      <c r="WXT1130" s="54"/>
      <c r="WXU1130" s="52"/>
      <c r="WXV1130" s="53"/>
      <c r="WXW1130" s="54"/>
      <c r="WXX1130" s="52"/>
      <c r="WXY1130" s="53"/>
      <c r="WXZ1130" s="54"/>
      <c r="WYA1130" s="52"/>
      <c r="WYB1130" s="53"/>
      <c r="WYC1130" s="54"/>
      <c r="WYD1130" s="52"/>
      <c r="WYE1130" s="53"/>
      <c r="WYF1130" s="54"/>
      <c r="WYG1130" s="52"/>
      <c r="WYH1130" s="53"/>
      <c r="WYI1130" s="54"/>
      <c r="WYJ1130" s="52"/>
      <c r="WYK1130" s="53"/>
      <c r="WYL1130" s="54"/>
      <c r="WYM1130" s="52"/>
      <c r="WYN1130" s="53"/>
      <c r="WYO1130" s="54"/>
      <c r="WYP1130" s="52"/>
      <c r="WYQ1130" s="53"/>
      <c r="WYR1130" s="54"/>
      <c r="WYS1130" s="52"/>
      <c r="WYT1130" s="53"/>
      <c r="WYU1130" s="54"/>
      <c r="WYV1130" s="52"/>
      <c r="WYW1130" s="53"/>
      <c r="WYX1130" s="54"/>
      <c r="WYY1130" s="52"/>
      <c r="WYZ1130" s="53"/>
      <c r="WZA1130" s="54"/>
      <c r="WZB1130" s="52"/>
      <c r="WZC1130" s="53"/>
      <c r="WZD1130" s="54"/>
      <c r="WZE1130" s="52"/>
      <c r="WZF1130" s="53"/>
      <c r="WZG1130" s="54"/>
      <c r="WZH1130" s="52"/>
      <c r="WZI1130" s="53"/>
      <c r="WZJ1130" s="54"/>
      <c r="WZK1130" s="52"/>
      <c r="WZL1130" s="53"/>
      <c r="WZM1130" s="54"/>
      <c r="WZN1130" s="52"/>
      <c r="WZO1130" s="53"/>
      <c r="WZP1130" s="54"/>
      <c r="WZQ1130" s="52"/>
      <c r="WZR1130" s="53"/>
      <c r="WZS1130" s="54"/>
      <c r="WZT1130" s="52"/>
      <c r="WZU1130" s="53"/>
      <c r="WZV1130" s="54"/>
      <c r="WZW1130" s="52"/>
      <c r="WZX1130" s="53"/>
      <c r="WZY1130" s="54"/>
      <c r="WZZ1130" s="52"/>
      <c r="XAA1130" s="53"/>
      <c r="XAB1130" s="54"/>
      <c r="XAC1130" s="52"/>
      <c r="XAD1130" s="53"/>
      <c r="XAE1130" s="54"/>
      <c r="XAF1130" s="52"/>
      <c r="XAG1130" s="53"/>
      <c r="XAH1130" s="54"/>
      <c r="XAI1130" s="52"/>
      <c r="XAJ1130" s="53"/>
      <c r="XAK1130" s="54"/>
      <c r="XAL1130" s="52"/>
      <c r="XAM1130" s="53"/>
      <c r="XAN1130" s="54"/>
      <c r="XAO1130" s="52"/>
      <c r="XAP1130" s="53"/>
      <c r="XAQ1130" s="54"/>
      <c r="XAR1130" s="52"/>
      <c r="XAS1130" s="53"/>
      <c r="XAT1130" s="54"/>
      <c r="XAU1130" s="52"/>
      <c r="XAV1130" s="53"/>
      <c r="XAW1130" s="54"/>
      <c r="XAX1130" s="52"/>
      <c r="XAY1130" s="53"/>
      <c r="XAZ1130" s="54"/>
      <c r="XBA1130" s="52"/>
      <c r="XBB1130" s="53"/>
      <c r="XBC1130" s="54"/>
      <c r="XBD1130" s="52"/>
      <c r="XBE1130" s="53"/>
      <c r="XBF1130" s="54"/>
      <c r="XBG1130" s="52"/>
      <c r="XBH1130" s="53"/>
      <c r="XBI1130" s="54"/>
      <c r="XBJ1130" s="52"/>
      <c r="XBK1130" s="53"/>
      <c r="XBL1130" s="54"/>
      <c r="XBM1130" s="52"/>
      <c r="XBN1130" s="53"/>
      <c r="XBO1130" s="54"/>
      <c r="XBP1130" s="52"/>
      <c r="XBQ1130" s="53"/>
      <c r="XBR1130" s="54"/>
      <c r="XBS1130" s="52"/>
      <c r="XBT1130" s="53"/>
      <c r="XBU1130" s="54"/>
      <c r="XBV1130" s="52"/>
      <c r="XBW1130" s="53"/>
      <c r="XBX1130" s="54"/>
      <c r="XBY1130" s="52"/>
      <c r="XBZ1130" s="53"/>
      <c r="XCA1130" s="54"/>
      <c r="XCB1130" s="52"/>
      <c r="XCC1130" s="53"/>
      <c r="XCD1130" s="54"/>
      <c r="XCE1130" s="52"/>
      <c r="XCF1130" s="53"/>
      <c r="XCG1130" s="54"/>
      <c r="XCH1130" s="52"/>
      <c r="XCI1130" s="53"/>
      <c r="XCJ1130" s="54"/>
      <c r="XCK1130" s="52"/>
      <c r="XCL1130" s="53"/>
      <c r="XCM1130" s="54"/>
      <c r="XCN1130" s="52"/>
      <c r="XCO1130" s="53"/>
      <c r="XCP1130" s="54"/>
      <c r="XCQ1130" s="52"/>
      <c r="XCR1130" s="53"/>
      <c r="XCS1130" s="54"/>
      <c r="XCT1130" s="52"/>
      <c r="XCU1130" s="53"/>
      <c r="XCV1130" s="54"/>
      <c r="XCW1130" s="52"/>
      <c r="XCX1130" s="53"/>
      <c r="XCY1130" s="54"/>
      <c r="XCZ1130" s="52"/>
      <c r="XDA1130" s="53"/>
      <c r="XDB1130" s="54"/>
      <c r="XDC1130" s="52"/>
      <c r="XDD1130" s="53"/>
      <c r="XDE1130" s="54"/>
      <c r="XDF1130" s="52"/>
      <c r="XDG1130" s="53"/>
      <c r="XDH1130" s="54"/>
      <c r="XDI1130" s="52"/>
      <c r="XDJ1130" s="53"/>
      <c r="XDK1130" s="54"/>
      <c r="XDL1130" s="52"/>
      <c r="XDM1130" s="53"/>
      <c r="XDN1130" s="54"/>
      <c r="XDO1130" s="52"/>
      <c r="XDP1130" s="53"/>
      <c r="XDQ1130" s="54"/>
      <c r="XDR1130" s="52"/>
      <c r="XDS1130" s="53"/>
      <c r="XDT1130" s="54"/>
      <c r="XDU1130" s="52"/>
      <c r="XDV1130" s="53"/>
      <c r="XDW1130" s="54"/>
      <c r="XDX1130" s="52"/>
      <c r="XDY1130" s="53"/>
      <c r="XDZ1130" s="54"/>
      <c r="XEA1130" s="52"/>
      <c r="XEB1130" s="53"/>
      <c r="XEC1130" s="54"/>
      <c r="XED1130" s="52"/>
      <c r="XEE1130" s="53"/>
      <c r="XEF1130" s="54"/>
      <c r="XEG1130" s="52"/>
      <c r="XEH1130" s="53"/>
      <c r="XEI1130" s="54"/>
      <c r="XEJ1130" s="52"/>
      <c r="XEK1130" s="53"/>
      <c r="XEL1130" s="54"/>
      <c r="XEM1130" s="52"/>
      <c r="XEN1130" s="53"/>
      <c r="XEO1130" s="54"/>
      <c r="XEP1130" s="52"/>
      <c r="XEQ1130" s="53"/>
      <c r="XER1130" s="54"/>
      <c r="XES1130" s="52"/>
      <c r="XET1130" s="53"/>
      <c r="XEU1130" s="54"/>
      <c r="XEV1130" s="52"/>
      <c r="XEW1130" s="53"/>
      <c r="XEX1130" s="54"/>
      <c r="XEY1130" s="52"/>
    </row>
    <row r="1131" spans="1:16379" ht="20.25" customHeight="1" x14ac:dyDescent="0.25">
      <c r="B1131" s="19" t="s">
        <v>2377</v>
      </c>
      <c r="C1131" s="19" t="s">
        <v>2378</v>
      </c>
      <c r="D1131" s="5">
        <v>67.75</v>
      </c>
    </row>
    <row r="1132" spans="1:16379" s="27" customFormat="1" ht="20.25" customHeight="1" x14ac:dyDescent="0.25">
      <c r="B1132" s="55" t="s">
        <v>2379</v>
      </c>
      <c r="C1132" s="56" t="s">
        <v>2380</v>
      </c>
      <c r="D1132" s="5">
        <v>417.58</v>
      </c>
    </row>
    <row r="1133" spans="1:16379" s="27" customFormat="1" ht="20.25" customHeight="1" x14ac:dyDescent="0.25">
      <c r="B1133" s="55" t="s">
        <v>2381</v>
      </c>
      <c r="C1133" s="56" t="s">
        <v>2382</v>
      </c>
      <c r="D1133" s="5">
        <v>224.57</v>
      </c>
    </row>
    <row r="1134" spans="1:16379" s="27" customFormat="1" ht="20.25" customHeight="1" x14ac:dyDescent="0.25">
      <c r="B1134" s="4" t="s">
        <v>2383</v>
      </c>
      <c r="C1134" s="57" t="s">
        <v>2384</v>
      </c>
      <c r="D1134" s="5">
        <v>262.87</v>
      </c>
    </row>
    <row r="1135" spans="1:16379" s="27" customFormat="1" ht="20.25" customHeight="1" x14ac:dyDescent="0.25">
      <c r="B1135" s="4" t="s">
        <v>2385</v>
      </c>
      <c r="C1135" s="57" t="s">
        <v>2386</v>
      </c>
      <c r="D1135" s="5">
        <v>267.12</v>
      </c>
    </row>
    <row r="1136" spans="1:16379" s="27" customFormat="1" ht="51" x14ac:dyDescent="0.25">
      <c r="B1136" s="4" t="s">
        <v>2387</v>
      </c>
      <c r="C1136" s="18" t="s">
        <v>2388</v>
      </c>
      <c r="D1136" s="5">
        <v>207.73</v>
      </c>
    </row>
    <row r="1137" spans="2:4" s="27" customFormat="1" x14ac:dyDescent="0.25">
      <c r="B1137" s="4" t="s">
        <v>2389</v>
      </c>
      <c r="C1137" s="18" t="s">
        <v>2390</v>
      </c>
      <c r="D1137" s="5">
        <v>115.68</v>
      </c>
    </row>
    <row r="1138" spans="2:4" s="27" customFormat="1" ht="25.5" x14ac:dyDescent="0.25">
      <c r="B1138" s="4" t="s">
        <v>2391</v>
      </c>
      <c r="C1138" s="18" t="s">
        <v>2392</v>
      </c>
      <c r="D1138" s="5">
        <v>674.73</v>
      </c>
    </row>
    <row r="1139" spans="2:4" s="27" customFormat="1" x14ac:dyDescent="0.25">
      <c r="B1139" s="55" t="s">
        <v>2393</v>
      </c>
      <c r="C1139" s="56" t="s">
        <v>2394</v>
      </c>
      <c r="D1139" s="5">
        <v>2671.33</v>
      </c>
    </row>
    <row r="1140" spans="2:4" s="27" customFormat="1" x14ac:dyDescent="0.25">
      <c r="B1140" s="55" t="s">
        <v>2395</v>
      </c>
      <c r="C1140" s="56" t="s">
        <v>2396</v>
      </c>
      <c r="D1140" s="5">
        <v>2671.33</v>
      </c>
    </row>
    <row r="1141" spans="2:4" s="27" customFormat="1" x14ac:dyDescent="0.25">
      <c r="B1141" s="55" t="s">
        <v>2397</v>
      </c>
      <c r="C1141" s="56" t="s">
        <v>2398</v>
      </c>
      <c r="D1141" s="5">
        <v>2671.33</v>
      </c>
    </row>
    <row r="1142" spans="2:4" s="27" customFormat="1" x14ac:dyDescent="0.25">
      <c r="B1142" s="55" t="s">
        <v>2399</v>
      </c>
      <c r="C1142" s="56" t="s">
        <v>2400</v>
      </c>
      <c r="D1142" s="5">
        <v>2671.33</v>
      </c>
    </row>
    <row r="1143" spans="2:4" s="27" customFormat="1" ht="25.5" x14ac:dyDescent="0.25">
      <c r="B1143" s="55" t="s">
        <v>2401</v>
      </c>
      <c r="C1143" s="56" t="s">
        <v>2402</v>
      </c>
      <c r="D1143" s="5">
        <v>189.71</v>
      </c>
    </row>
    <row r="1144" spans="2:4" s="27" customFormat="1" x14ac:dyDescent="0.25">
      <c r="B1144" s="55" t="s">
        <v>2403</v>
      </c>
      <c r="C1144" s="56" t="s">
        <v>2404</v>
      </c>
      <c r="D1144" s="5">
        <v>184.08</v>
      </c>
    </row>
    <row r="1145" spans="2:4" s="27" customFormat="1" x14ac:dyDescent="0.2">
      <c r="B1145" s="58" t="s">
        <v>2405</v>
      </c>
      <c r="C1145" s="59" t="s">
        <v>2406</v>
      </c>
      <c r="D1145" s="60">
        <v>8027</v>
      </c>
    </row>
    <row r="1146" spans="2:4" s="27" customFormat="1" ht="25.5" x14ac:dyDescent="0.2">
      <c r="B1146" s="58" t="s">
        <v>2407</v>
      </c>
      <c r="C1146" s="59" t="s">
        <v>2408</v>
      </c>
      <c r="D1146" s="60">
        <v>4875.54</v>
      </c>
    </row>
    <row r="1147" spans="2:4" s="27" customFormat="1" ht="51" x14ac:dyDescent="0.25">
      <c r="B1147" s="4" t="s">
        <v>2409</v>
      </c>
      <c r="C1147" s="15" t="s">
        <v>2410</v>
      </c>
      <c r="D1147" s="5">
        <v>313.19</v>
      </c>
    </row>
    <row r="1148" spans="2:4" s="27" customFormat="1" ht="25.5" x14ac:dyDescent="0.25">
      <c r="B1148" s="4" t="s">
        <v>98</v>
      </c>
      <c r="C1148" s="15" t="s">
        <v>99</v>
      </c>
      <c r="D1148" s="5">
        <v>478</v>
      </c>
    </row>
    <row r="1149" spans="2:4" s="27" customFormat="1" ht="51" x14ac:dyDescent="0.25">
      <c r="B1149" s="12" t="s">
        <v>4041</v>
      </c>
      <c r="C1149" s="15" t="s">
        <v>102</v>
      </c>
      <c r="D1149" s="5">
        <v>324</v>
      </c>
    </row>
    <row r="1150" spans="2:4" s="27" customFormat="1" x14ac:dyDescent="0.25">
      <c r="B1150" s="4" t="s">
        <v>94</v>
      </c>
      <c r="C1150" s="15" t="s">
        <v>95</v>
      </c>
      <c r="D1150" s="5">
        <v>426</v>
      </c>
    </row>
    <row r="1151" spans="2:4" s="27" customFormat="1" x14ac:dyDescent="0.25">
      <c r="B1151" s="4" t="s">
        <v>109</v>
      </c>
      <c r="C1151" s="15" t="s">
        <v>110</v>
      </c>
      <c r="D1151" s="5">
        <v>1375</v>
      </c>
    </row>
    <row r="1152" spans="2:4" s="27" customFormat="1" ht="25.5" x14ac:dyDescent="0.25">
      <c r="B1152" s="4" t="s">
        <v>115</v>
      </c>
      <c r="C1152" s="15" t="s">
        <v>116</v>
      </c>
      <c r="D1152" s="5">
        <v>195</v>
      </c>
    </row>
    <row r="1153" spans="2:4" s="27" customFormat="1" x14ac:dyDescent="0.25">
      <c r="B1153" s="4" t="s">
        <v>117</v>
      </c>
      <c r="C1153" s="15" t="s">
        <v>118</v>
      </c>
      <c r="D1153" s="5">
        <v>284</v>
      </c>
    </row>
    <row r="1154" spans="2:4" s="27" customFormat="1" x14ac:dyDescent="0.25">
      <c r="B1154" s="4" t="s">
        <v>123</v>
      </c>
      <c r="C1154" s="15" t="s">
        <v>124</v>
      </c>
      <c r="D1154" s="5">
        <v>273</v>
      </c>
    </row>
    <row r="1155" spans="2:4" s="27" customFormat="1" ht="38.25" x14ac:dyDescent="0.25">
      <c r="B1155" s="171" t="s">
        <v>104</v>
      </c>
      <c r="C1155" s="15" t="s">
        <v>105</v>
      </c>
      <c r="D1155" s="61">
        <v>417.58</v>
      </c>
    </row>
    <row r="1156" spans="2:4" s="27" customFormat="1" ht="25.5" x14ac:dyDescent="0.25">
      <c r="B1156" s="172" t="s">
        <v>2411</v>
      </c>
      <c r="C1156" s="15" t="s">
        <v>2412</v>
      </c>
      <c r="D1156" s="5">
        <v>4831.8</v>
      </c>
    </row>
    <row r="1157" spans="2:4" s="27" customFormat="1" ht="38.25" x14ac:dyDescent="0.25">
      <c r="B1157" s="172" t="s">
        <v>4042</v>
      </c>
      <c r="C1157" s="15" t="s">
        <v>2418</v>
      </c>
      <c r="D1157" s="173">
        <v>417.58</v>
      </c>
    </row>
    <row r="1158" spans="2:4" s="27" customFormat="1" ht="44.25" customHeight="1" x14ac:dyDescent="0.25">
      <c r="B1158" s="174" t="s">
        <v>2419</v>
      </c>
      <c r="C1158" s="15" t="s">
        <v>2541</v>
      </c>
      <c r="D1158" s="173">
        <v>259.10000000000002</v>
      </c>
    </row>
    <row r="1159" spans="2:4" s="27" customFormat="1" ht="44.25" customHeight="1" x14ac:dyDescent="0.25">
      <c r="B1159" s="172" t="s">
        <v>4043</v>
      </c>
      <c r="C1159" s="15" t="s">
        <v>2543</v>
      </c>
      <c r="D1159" s="173">
        <v>417.58</v>
      </c>
    </row>
    <row r="1160" spans="2:4" s="27" customFormat="1" ht="44.25" customHeight="1" x14ac:dyDescent="0.25">
      <c r="B1160" s="172" t="s">
        <v>2544</v>
      </c>
      <c r="C1160" s="15" t="s">
        <v>2545</v>
      </c>
      <c r="D1160" s="173">
        <v>417.58</v>
      </c>
    </row>
    <row r="1161" spans="2:4" s="27" customFormat="1" ht="44.25" customHeight="1" x14ac:dyDescent="0.25">
      <c r="B1161" s="172" t="s">
        <v>2546</v>
      </c>
      <c r="C1161" s="15" t="s">
        <v>2547</v>
      </c>
      <c r="D1161" s="173">
        <v>417.58</v>
      </c>
    </row>
    <row r="1162" spans="2:4" s="27" customFormat="1" ht="44.25" customHeight="1" x14ac:dyDescent="0.25">
      <c r="B1162" s="172" t="s">
        <v>2548</v>
      </c>
      <c r="C1162" s="15" t="s">
        <v>2549</v>
      </c>
      <c r="D1162" s="173">
        <v>417.58</v>
      </c>
    </row>
    <row r="1163" spans="2:4" s="27" customFormat="1" x14ac:dyDescent="0.25">
      <c r="B1163" s="400" t="s">
        <v>2413</v>
      </c>
      <c r="C1163" s="400"/>
      <c r="D1163" s="400"/>
    </row>
    <row r="1164" spans="2:4" x14ac:dyDescent="0.25">
      <c r="B1164" s="8" t="s">
        <v>2414</v>
      </c>
      <c r="C1164" s="8"/>
      <c r="D1164" s="54"/>
    </row>
    <row r="1165" spans="2:4" x14ac:dyDescent="0.25">
      <c r="B1165" s="401" t="s">
        <v>2415</v>
      </c>
      <c r="C1165" s="401"/>
      <c r="D1165" s="401"/>
    </row>
    <row r="1166" spans="2:4" x14ac:dyDescent="0.25">
      <c r="B1166" s="401"/>
      <c r="C1166" s="401"/>
      <c r="D1166" s="401"/>
    </row>
    <row r="1167" spans="2:4" x14ac:dyDescent="0.25">
      <c r="B1167" s="401"/>
      <c r="C1167" s="401"/>
      <c r="D1167" s="401"/>
    </row>
    <row r="1168" spans="2:4" x14ac:dyDescent="0.25">
      <c r="B1168" s="8" t="s">
        <v>2416</v>
      </c>
      <c r="C1168" s="8"/>
      <c r="D1168" s="54"/>
    </row>
    <row r="1169" spans="2:3" x14ac:dyDescent="0.25">
      <c r="B1169" s="8" t="s">
        <v>4045</v>
      </c>
      <c r="C1169" s="175"/>
    </row>
    <row r="1170" spans="2:3" x14ac:dyDescent="0.25">
      <c r="B1170" s="62" t="s">
        <v>4044</v>
      </c>
    </row>
  </sheetData>
  <autoFilter ref="A5:XEY1170"/>
  <mergeCells count="2">
    <mergeCell ref="B1163:D1163"/>
    <mergeCell ref="B1165:D1167"/>
  </mergeCells>
  <conditionalFormatting sqref="C1066:C1074">
    <cfRule type="duplicateValues" dxfId="101" priority="17"/>
  </conditionalFormatting>
  <conditionalFormatting sqref="C1075">
    <cfRule type="duplicateValues" dxfId="100" priority="16"/>
  </conditionalFormatting>
  <conditionalFormatting sqref="C1076 C1081">
    <cfRule type="duplicateValues" dxfId="99" priority="15"/>
  </conditionalFormatting>
  <conditionalFormatting sqref="C1085:C1088">
    <cfRule type="duplicateValues" dxfId="98" priority="18"/>
  </conditionalFormatting>
  <conditionalFormatting sqref="C1134:C1137">
    <cfRule type="duplicateValues" dxfId="97" priority="19"/>
  </conditionalFormatting>
  <conditionalFormatting sqref="C1138">
    <cfRule type="duplicateValues" dxfId="96" priority="14"/>
  </conditionalFormatting>
  <conditionalFormatting sqref="B1138:C1138">
    <cfRule type="duplicateValues" dxfId="95" priority="13"/>
  </conditionalFormatting>
  <conditionalFormatting sqref="C1082:C1083">
    <cfRule type="duplicateValues" dxfId="94" priority="20"/>
  </conditionalFormatting>
  <conditionalFormatting sqref="C1168:C1048576 C4:C1065 C1163:C1164">
    <cfRule type="duplicateValues" dxfId="93" priority="22"/>
  </conditionalFormatting>
  <conditionalFormatting sqref="C1145:C1146">
    <cfRule type="expression" dxfId="92" priority="10" stopIfTrue="1">
      <formula>#VALUE!</formula>
    </cfRule>
  </conditionalFormatting>
  <conditionalFormatting sqref="C1145:C1146">
    <cfRule type="duplicateValues" dxfId="91" priority="9"/>
  </conditionalFormatting>
  <conditionalFormatting sqref="C1145:C1146">
    <cfRule type="duplicateValues" dxfId="90" priority="8"/>
  </conditionalFormatting>
  <conditionalFormatting sqref="C1145:C1146">
    <cfRule type="duplicateValues" dxfId="89" priority="11"/>
  </conditionalFormatting>
  <conditionalFormatting sqref="C1145:C1146">
    <cfRule type="expression" dxfId="88" priority="12" stopIfTrue="1">
      <formula>AND(COUNTIF($D$8:$D$8, C1145)+COUNTIF($D$11:$D$895, C1145)+COUNTIF($D$897:$D$930, C1145)&gt;1,NOT(ISBLANK(C1145)))</formula>
    </cfRule>
  </conditionalFormatting>
  <conditionalFormatting sqref="B1151:C1151">
    <cfRule type="duplicateValues" dxfId="87" priority="6"/>
  </conditionalFormatting>
  <conditionalFormatting sqref="C1151">
    <cfRule type="duplicateValues" dxfId="86" priority="7"/>
  </conditionalFormatting>
  <conditionalFormatting sqref="B1147:C1150 B1152:C1154">
    <cfRule type="duplicateValues" dxfId="85" priority="23"/>
  </conditionalFormatting>
  <conditionalFormatting sqref="C1147:C1150 C1152:C1154">
    <cfRule type="duplicateValues" dxfId="84" priority="24"/>
  </conditionalFormatting>
  <conditionalFormatting sqref="C1155">
    <cfRule type="duplicateValues" dxfId="83" priority="4"/>
  </conditionalFormatting>
  <conditionalFormatting sqref="C1155">
    <cfRule type="duplicateValues" dxfId="82" priority="5"/>
  </conditionalFormatting>
  <conditionalFormatting sqref="C1156:C1159 C1161:C1162">
    <cfRule type="duplicateValues" dxfId="81" priority="57"/>
  </conditionalFormatting>
  <conditionalFormatting sqref="C1160">
    <cfRule type="duplicateValues" dxfId="80" priority="1"/>
  </conditionalFormatting>
  <conditionalFormatting sqref="B6:C1137">
    <cfRule type="duplicateValues" dxfId="79" priority="82"/>
  </conditionalFormatting>
  <pageMargins left="0.7" right="0.7" top="0.75" bottom="0.75" header="0.3" footer="0.3"/>
  <pageSetup paperSize="9" scale="1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topLeftCell="A118" zoomScale="89" zoomScaleNormal="89" workbookViewId="0">
      <selection activeCell="G92" sqref="G92"/>
    </sheetView>
  </sheetViews>
  <sheetFormatPr defaultColWidth="8.85546875" defaultRowHeight="12.75" x14ac:dyDescent="0.25"/>
  <cols>
    <col min="1" max="1" width="6.5703125" style="1" customWidth="1"/>
    <col min="2" max="2" width="24.7109375" style="1" customWidth="1"/>
    <col min="3" max="3" width="48.5703125" style="1" customWidth="1"/>
    <col min="4" max="4" width="18" style="1" customWidth="1"/>
    <col min="5" max="5" width="18.28515625" style="1" customWidth="1"/>
    <col min="6" max="6" width="12.85546875" style="6" customWidth="1"/>
    <col min="7" max="16384" width="8.85546875" style="1"/>
  </cols>
  <sheetData>
    <row r="1" spans="1:6" x14ac:dyDescent="0.2">
      <c r="A1" s="176"/>
      <c r="B1" s="176"/>
      <c r="C1" s="177"/>
      <c r="D1" s="178"/>
      <c r="E1" s="403"/>
      <c r="F1" s="403"/>
    </row>
    <row r="2" spans="1:6" ht="37.5" customHeight="1" x14ac:dyDescent="0.25">
      <c r="A2" s="176"/>
      <c r="B2" s="176"/>
      <c r="C2" s="177"/>
      <c r="D2" s="404" t="s">
        <v>4175</v>
      </c>
      <c r="E2" s="404"/>
      <c r="F2" s="404"/>
    </row>
    <row r="3" spans="1:6" ht="69.75" customHeight="1" x14ac:dyDescent="0.25">
      <c r="A3" s="176"/>
      <c r="D3" s="404" t="s">
        <v>0</v>
      </c>
      <c r="E3" s="404"/>
      <c r="F3" s="404"/>
    </row>
    <row r="4" spans="1:6" ht="36" customHeight="1" x14ac:dyDescent="0.25">
      <c r="A4" s="176"/>
      <c r="B4" s="405" t="s">
        <v>1</v>
      </c>
      <c r="C4" s="405"/>
      <c r="D4" s="405"/>
      <c r="E4" s="405"/>
      <c r="F4" s="176"/>
    </row>
    <row r="5" spans="1:6" ht="42" customHeight="1" x14ac:dyDescent="0.25">
      <c r="A5" s="179" t="s">
        <v>2</v>
      </c>
      <c r="B5" s="406" t="s">
        <v>3</v>
      </c>
      <c r="C5" s="406"/>
      <c r="D5" s="406"/>
      <c r="E5" s="406"/>
      <c r="F5" s="176"/>
    </row>
    <row r="6" spans="1:6" ht="75.75" customHeight="1" x14ac:dyDescent="0.25">
      <c r="A6" s="180"/>
      <c r="B6" s="181" t="s">
        <v>4</v>
      </c>
      <c r="C6" s="182" t="s">
        <v>5</v>
      </c>
      <c r="D6" s="66" t="s">
        <v>6</v>
      </c>
      <c r="E6" s="66" t="s">
        <v>7</v>
      </c>
      <c r="F6" s="66" t="s">
        <v>8</v>
      </c>
    </row>
    <row r="7" spans="1:6" ht="19.5" customHeight="1" x14ac:dyDescent="0.25">
      <c r="A7" s="180"/>
      <c r="B7" s="181"/>
      <c r="C7" s="407" t="s">
        <v>9</v>
      </c>
      <c r="D7" s="408"/>
      <c r="E7" s="408"/>
      <c r="F7" s="409"/>
    </row>
    <row r="8" spans="1:6" ht="15.75" customHeight="1" x14ac:dyDescent="0.2">
      <c r="A8" s="180"/>
      <c r="B8" s="183" t="s">
        <v>10</v>
      </c>
      <c r="C8" s="184" t="s">
        <v>11</v>
      </c>
      <c r="D8" s="185">
        <v>2685.09</v>
      </c>
      <c r="E8" s="185">
        <v>2819.35</v>
      </c>
      <c r="F8" s="186">
        <v>2953.6</v>
      </c>
    </row>
    <row r="9" spans="1:6" x14ac:dyDescent="0.2">
      <c r="A9" s="180"/>
      <c r="B9" s="183" t="s">
        <v>10</v>
      </c>
      <c r="C9" s="187" t="s">
        <v>12</v>
      </c>
      <c r="D9" s="185">
        <v>2834.64</v>
      </c>
      <c r="E9" s="185">
        <v>2976.37</v>
      </c>
      <c r="F9" s="186">
        <v>3118.1</v>
      </c>
    </row>
    <row r="10" spans="1:6" ht="15.75" customHeight="1" x14ac:dyDescent="0.25">
      <c r="A10" s="180"/>
      <c r="B10" s="183" t="s">
        <v>10</v>
      </c>
      <c r="C10" s="188">
        <v>65</v>
      </c>
      <c r="D10" s="185">
        <v>2760.07</v>
      </c>
      <c r="E10" s="185">
        <v>2898.08</v>
      </c>
      <c r="F10" s="186">
        <v>3036.08</v>
      </c>
    </row>
    <row r="11" spans="1:6" x14ac:dyDescent="0.2">
      <c r="A11" s="180"/>
      <c r="B11" s="183" t="s">
        <v>10</v>
      </c>
      <c r="C11" s="187" t="s">
        <v>13</v>
      </c>
      <c r="D11" s="185">
        <v>2594.29</v>
      </c>
      <c r="E11" s="185">
        <v>2724.01</v>
      </c>
      <c r="F11" s="186">
        <v>2853.72</v>
      </c>
    </row>
    <row r="12" spans="1:6" ht="13.5" customHeight="1" x14ac:dyDescent="0.2">
      <c r="A12" s="180"/>
      <c r="B12" s="183" t="s">
        <v>14</v>
      </c>
      <c r="C12" s="184" t="s">
        <v>11</v>
      </c>
      <c r="D12" s="185">
        <v>2722.29</v>
      </c>
      <c r="E12" s="185">
        <v>2858.41</v>
      </c>
      <c r="F12" s="186">
        <v>2994.52</v>
      </c>
    </row>
    <row r="13" spans="1:6" x14ac:dyDescent="0.2">
      <c r="A13" s="180"/>
      <c r="B13" s="183" t="s">
        <v>14</v>
      </c>
      <c r="C13" s="187" t="s">
        <v>12</v>
      </c>
      <c r="D13" s="185">
        <v>2930.11</v>
      </c>
      <c r="E13" s="185">
        <v>3076.62</v>
      </c>
      <c r="F13" s="186">
        <v>3223.12</v>
      </c>
    </row>
    <row r="14" spans="1:6" x14ac:dyDescent="0.25">
      <c r="A14" s="180"/>
      <c r="B14" s="183" t="s">
        <v>14</v>
      </c>
      <c r="C14" s="189">
        <v>65</v>
      </c>
      <c r="D14" s="185">
        <v>2620.21</v>
      </c>
      <c r="E14" s="185">
        <v>2751.23</v>
      </c>
      <c r="F14" s="186">
        <v>2882.23</v>
      </c>
    </row>
    <row r="15" spans="1:6" ht="15" customHeight="1" x14ac:dyDescent="0.2">
      <c r="A15" s="180"/>
      <c r="B15" s="183" t="s">
        <v>14</v>
      </c>
      <c r="C15" s="187" t="s">
        <v>13</v>
      </c>
      <c r="D15" s="185">
        <v>2636.78</v>
      </c>
      <c r="E15" s="185">
        <v>2768.62</v>
      </c>
      <c r="F15" s="186">
        <v>2900.45</v>
      </c>
    </row>
    <row r="16" spans="1:6" ht="24" customHeight="1" x14ac:dyDescent="0.2">
      <c r="A16" s="190"/>
      <c r="B16" s="410" t="s">
        <v>15</v>
      </c>
      <c r="C16" s="410"/>
      <c r="D16" s="410"/>
      <c r="E16" s="410"/>
      <c r="F16" s="191"/>
    </row>
    <row r="17" spans="1:6" x14ac:dyDescent="0.2">
      <c r="A17" s="192" t="s">
        <v>16</v>
      </c>
      <c r="B17" s="411" t="s">
        <v>17</v>
      </c>
      <c r="C17" s="411"/>
      <c r="D17" s="411"/>
      <c r="E17" s="193"/>
      <c r="F17" s="194"/>
    </row>
    <row r="18" spans="1:6" x14ac:dyDescent="0.2">
      <c r="A18" s="190"/>
      <c r="B18" s="195" t="s">
        <v>18</v>
      </c>
      <c r="C18" s="196" t="s">
        <v>19</v>
      </c>
      <c r="D18" s="60" t="s">
        <v>20</v>
      </c>
      <c r="E18" s="193"/>
      <c r="F18" s="194"/>
    </row>
    <row r="19" spans="1:6" ht="25.5" x14ac:dyDescent="0.2">
      <c r="A19" s="190"/>
      <c r="B19" s="12" t="s">
        <v>21</v>
      </c>
      <c r="C19" s="12" t="s">
        <v>22</v>
      </c>
      <c r="D19" s="249">
        <v>155.94999999999999</v>
      </c>
      <c r="E19" s="193"/>
      <c r="F19" s="194"/>
    </row>
    <row r="20" spans="1:6" ht="25.5" x14ac:dyDescent="0.2">
      <c r="A20" s="190"/>
      <c r="B20" s="197" t="s">
        <v>23</v>
      </c>
      <c r="C20" s="12" t="s">
        <v>24</v>
      </c>
      <c r="D20" s="249">
        <v>136.74</v>
      </c>
      <c r="E20" s="193"/>
      <c r="F20" s="194"/>
    </row>
    <row r="21" spans="1:6" ht="25.5" x14ac:dyDescent="0.2">
      <c r="A21" s="193"/>
      <c r="B21" s="12" t="s">
        <v>25</v>
      </c>
      <c r="C21" s="12" t="s">
        <v>26</v>
      </c>
      <c r="D21" s="249">
        <v>236.33</v>
      </c>
      <c r="E21" s="193"/>
      <c r="F21" s="194"/>
    </row>
    <row r="22" spans="1:6" ht="25.5" x14ac:dyDescent="0.2">
      <c r="A22" s="193"/>
      <c r="B22" s="12" t="s">
        <v>27</v>
      </c>
      <c r="C22" s="12" t="s">
        <v>28</v>
      </c>
      <c r="D22" s="249">
        <v>189.71</v>
      </c>
      <c r="E22" s="193"/>
      <c r="F22" s="194"/>
    </row>
    <row r="23" spans="1:6" ht="25.5" x14ac:dyDescent="0.2">
      <c r="A23" s="193"/>
      <c r="B23" s="12" t="s">
        <v>29</v>
      </c>
      <c r="C23" s="12" t="s">
        <v>30</v>
      </c>
      <c r="D23" s="249">
        <v>194.53</v>
      </c>
      <c r="E23" s="193"/>
      <c r="F23" s="194"/>
    </row>
    <row r="24" spans="1:6" ht="25.5" x14ac:dyDescent="0.2">
      <c r="A24" s="193"/>
      <c r="B24" s="12" t="s">
        <v>31</v>
      </c>
      <c r="C24" s="12" t="s">
        <v>32</v>
      </c>
      <c r="D24" s="249">
        <v>204.17</v>
      </c>
      <c r="E24" s="193"/>
      <c r="F24" s="194"/>
    </row>
    <row r="25" spans="1:6" ht="25.5" x14ac:dyDescent="0.2">
      <c r="A25" s="193"/>
      <c r="B25" s="12" t="s">
        <v>33</v>
      </c>
      <c r="C25" s="12" t="s">
        <v>34</v>
      </c>
      <c r="D25" s="249">
        <v>769.01</v>
      </c>
      <c r="E25" s="193"/>
      <c r="F25" s="194"/>
    </row>
    <row r="26" spans="1:6" x14ac:dyDescent="0.2">
      <c r="A26" s="193"/>
      <c r="B26" s="4" t="s">
        <v>35</v>
      </c>
      <c r="C26" s="12" t="s">
        <v>36</v>
      </c>
      <c r="D26" s="249">
        <v>225.07</v>
      </c>
      <c r="E26" s="193"/>
      <c r="F26" s="194"/>
    </row>
    <row r="27" spans="1:6" ht="25.5" x14ac:dyDescent="0.2">
      <c r="A27" s="193"/>
      <c r="B27" s="198" t="s">
        <v>37</v>
      </c>
      <c r="C27" s="199" t="s">
        <v>38</v>
      </c>
      <c r="D27" s="249">
        <v>153.86000000000001</v>
      </c>
      <c r="E27" s="193"/>
      <c r="F27" s="194"/>
    </row>
    <row r="28" spans="1:6" x14ac:dyDescent="0.2">
      <c r="A28" s="193"/>
      <c r="B28" s="4" t="s">
        <v>39</v>
      </c>
      <c r="C28" s="12" t="s">
        <v>40</v>
      </c>
      <c r="D28" s="249">
        <v>1137.06</v>
      </c>
      <c r="E28" s="200"/>
      <c r="F28" s="201"/>
    </row>
    <row r="29" spans="1:6" x14ac:dyDescent="0.2">
      <c r="A29" s="193"/>
      <c r="B29" s="198" t="s">
        <v>41</v>
      </c>
      <c r="C29" s="12" t="s">
        <v>42</v>
      </c>
      <c r="D29" s="249">
        <v>156.51</v>
      </c>
      <c r="E29" s="193"/>
      <c r="F29" s="87"/>
    </row>
    <row r="30" spans="1:6" ht="25.5" x14ac:dyDescent="0.2">
      <c r="A30" s="193"/>
      <c r="B30" s="4" t="s">
        <v>43</v>
      </c>
      <c r="C30" s="12" t="s">
        <v>44</v>
      </c>
      <c r="D30" s="249">
        <v>163.58000000000001</v>
      </c>
      <c r="E30" s="193"/>
      <c r="F30" s="194"/>
    </row>
    <row r="31" spans="1:6" x14ac:dyDescent="0.2">
      <c r="A31" s="193"/>
      <c r="B31" s="4" t="s">
        <v>45</v>
      </c>
      <c r="C31" s="12" t="s">
        <v>46</v>
      </c>
      <c r="D31" s="249">
        <v>2616.39</v>
      </c>
      <c r="E31" s="193"/>
      <c r="F31" s="194"/>
    </row>
    <row r="32" spans="1:6" ht="38.25" x14ac:dyDescent="0.2">
      <c r="A32" s="193"/>
      <c r="B32" s="4" t="s">
        <v>47</v>
      </c>
      <c r="C32" s="15" t="s">
        <v>48</v>
      </c>
      <c r="D32" s="249">
        <v>157.4</v>
      </c>
      <c r="E32" s="193"/>
      <c r="F32" s="194"/>
    </row>
    <row r="33" spans="1:6" ht="25.5" x14ac:dyDescent="0.2">
      <c r="A33" s="193"/>
      <c r="B33" s="4" t="s">
        <v>49</v>
      </c>
      <c r="C33" s="15" t="s">
        <v>50</v>
      </c>
      <c r="D33" s="249">
        <v>157.4</v>
      </c>
      <c r="E33" s="193"/>
      <c r="F33" s="194"/>
    </row>
    <row r="34" spans="1:6" x14ac:dyDescent="0.2">
      <c r="A34" s="193"/>
      <c r="B34" s="4" t="s">
        <v>51</v>
      </c>
      <c r="C34" s="15" t="s">
        <v>52</v>
      </c>
      <c r="D34" s="249">
        <v>74.52</v>
      </c>
      <c r="E34" s="193"/>
      <c r="F34" s="194"/>
    </row>
    <row r="35" spans="1:6" x14ac:dyDescent="0.2">
      <c r="A35" s="193"/>
      <c r="B35" s="14" t="s">
        <v>53</v>
      </c>
      <c r="C35" s="15" t="s">
        <v>54</v>
      </c>
      <c r="D35" s="249">
        <v>906.54</v>
      </c>
      <c r="E35" s="193"/>
      <c r="F35" s="194"/>
    </row>
    <row r="36" spans="1:6" x14ac:dyDescent="0.2">
      <c r="B36" s="12" t="s">
        <v>55</v>
      </c>
      <c r="C36" s="12" t="s">
        <v>56</v>
      </c>
      <c r="D36" s="250">
        <v>578.66999999999996</v>
      </c>
      <c r="E36" s="193"/>
      <c r="F36" s="194"/>
    </row>
    <row r="37" spans="1:6" x14ac:dyDescent="0.2">
      <c r="B37" s="12" t="s">
        <v>57</v>
      </c>
      <c r="C37" s="12" t="s">
        <v>58</v>
      </c>
      <c r="D37" s="250">
        <v>594.19000000000005</v>
      </c>
      <c r="E37" s="193"/>
      <c r="F37" s="194"/>
    </row>
    <row r="38" spans="1:6" ht="25.5" x14ac:dyDescent="0.2">
      <c r="B38" s="12" t="s">
        <v>59</v>
      </c>
      <c r="C38" s="12" t="s">
        <v>60</v>
      </c>
      <c r="D38" s="250">
        <v>183.27</v>
      </c>
      <c r="E38" s="193"/>
      <c r="F38" s="194"/>
    </row>
    <row r="39" spans="1:6" ht="25.5" x14ac:dyDescent="0.2">
      <c r="B39" s="12" t="s">
        <v>61</v>
      </c>
      <c r="C39" s="12" t="s">
        <v>62</v>
      </c>
      <c r="D39" s="250">
        <v>382.87</v>
      </c>
      <c r="E39" s="193"/>
      <c r="F39" s="194"/>
    </row>
    <row r="40" spans="1:6" x14ac:dyDescent="0.2">
      <c r="B40" s="12" t="s">
        <v>63</v>
      </c>
      <c r="C40" s="12" t="s">
        <v>64</v>
      </c>
      <c r="D40" s="250">
        <v>48.63</v>
      </c>
      <c r="E40" s="193"/>
      <c r="F40" s="194"/>
    </row>
    <row r="41" spans="1:6" x14ac:dyDescent="0.2">
      <c r="B41" s="412" t="s">
        <v>15</v>
      </c>
      <c r="C41" s="412"/>
      <c r="D41" s="412"/>
      <c r="E41" s="412"/>
      <c r="F41" s="412"/>
    </row>
    <row r="42" spans="1:6" x14ac:dyDescent="0.2">
      <c r="B42" s="169"/>
      <c r="C42" s="169"/>
      <c r="D42" s="169"/>
      <c r="E42" s="202"/>
      <c r="F42" s="203"/>
    </row>
    <row r="43" spans="1:6" ht="44.25" customHeight="1" x14ac:dyDescent="0.2">
      <c r="A43" s="2" t="s">
        <v>65</v>
      </c>
      <c r="B43" s="413" t="s">
        <v>66</v>
      </c>
      <c r="C43" s="413"/>
      <c r="D43" s="413"/>
      <c r="E43" s="202"/>
      <c r="F43" s="203"/>
    </row>
    <row r="44" spans="1:6" ht="25.5" x14ac:dyDescent="0.25">
      <c r="B44" s="183" t="s">
        <v>67</v>
      </c>
      <c r="C44" s="204" t="s">
        <v>68</v>
      </c>
      <c r="D44" s="204" t="s">
        <v>20</v>
      </c>
      <c r="E44" s="205"/>
      <c r="F44" s="206"/>
    </row>
    <row r="45" spans="1:6" x14ac:dyDescent="0.25">
      <c r="B45" s="402" t="s">
        <v>69</v>
      </c>
      <c r="C45" s="402"/>
      <c r="D45" s="402"/>
      <c r="E45" s="207"/>
      <c r="F45" s="206"/>
    </row>
    <row r="46" spans="1:6" x14ac:dyDescent="0.25">
      <c r="B46" s="402" t="s">
        <v>70</v>
      </c>
      <c r="C46" s="208" t="s">
        <v>71</v>
      </c>
      <c r="D46" s="185">
        <v>806.12</v>
      </c>
      <c r="E46" s="209"/>
      <c r="F46" s="210"/>
    </row>
    <row r="47" spans="1:6" x14ac:dyDescent="0.25">
      <c r="B47" s="402"/>
      <c r="C47" s="208" t="s">
        <v>72</v>
      </c>
      <c r="D47" s="185">
        <v>26.65</v>
      </c>
      <c r="E47" s="209"/>
      <c r="F47" s="210"/>
    </row>
    <row r="48" spans="1:6" x14ac:dyDescent="0.25">
      <c r="B48" s="402"/>
      <c r="C48" s="208" t="s">
        <v>73</v>
      </c>
      <c r="D48" s="185">
        <v>137.63</v>
      </c>
      <c r="E48" s="209"/>
      <c r="F48" s="210"/>
    </row>
    <row r="49" spans="1:6" x14ac:dyDescent="0.25">
      <c r="B49" s="402"/>
      <c r="C49" s="208" t="s">
        <v>74</v>
      </c>
      <c r="D49" s="185">
        <v>98.86</v>
      </c>
      <c r="E49" s="209"/>
      <c r="F49" s="210"/>
    </row>
    <row r="50" spans="1:6" ht="76.5" x14ac:dyDescent="0.25">
      <c r="B50" s="402"/>
      <c r="C50" s="204" t="s">
        <v>75</v>
      </c>
      <c r="D50" s="185">
        <v>542.98</v>
      </c>
      <c r="E50" s="209"/>
      <c r="F50" s="210"/>
    </row>
    <row r="51" spans="1:6" ht="25.5" x14ac:dyDescent="0.25">
      <c r="B51" s="204" t="s">
        <v>76</v>
      </c>
      <c r="C51" s="204" t="s">
        <v>77</v>
      </c>
      <c r="D51" s="185">
        <v>66.569999999999993</v>
      </c>
      <c r="E51" s="209"/>
      <c r="F51" s="210"/>
    </row>
    <row r="52" spans="1:6" ht="25.5" x14ac:dyDescent="0.25">
      <c r="B52" s="204" t="s">
        <v>76</v>
      </c>
      <c r="C52" s="204" t="s">
        <v>78</v>
      </c>
      <c r="D52" s="185">
        <v>192.12</v>
      </c>
      <c r="E52" s="209"/>
      <c r="F52" s="210"/>
    </row>
    <row r="53" spans="1:6" x14ac:dyDescent="0.25">
      <c r="B53" s="402" t="s">
        <v>79</v>
      </c>
      <c r="C53" s="402"/>
      <c r="D53" s="402"/>
      <c r="E53" s="207"/>
      <c r="F53" s="210"/>
    </row>
    <row r="54" spans="1:6" ht="25.5" x14ac:dyDescent="0.25">
      <c r="B54" s="204" t="s">
        <v>76</v>
      </c>
      <c r="C54" s="204" t="s">
        <v>80</v>
      </c>
      <c r="D54" s="211">
        <v>434.38</v>
      </c>
      <c r="E54" s="212"/>
      <c r="F54" s="210"/>
    </row>
    <row r="55" spans="1:6" ht="25.5" x14ac:dyDescent="0.25">
      <c r="B55" s="204" t="s">
        <v>76</v>
      </c>
      <c r="C55" s="204" t="s">
        <v>81</v>
      </c>
      <c r="D55" s="185">
        <v>1182.52</v>
      </c>
      <c r="E55" s="209"/>
      <c r="F55" s="210"/>
    </row>
    <row r="56" spans="1:6" ht="25.5" x14ac:dyDescent="0.25">
      <c r="B56" s="204" t="s">
        <v>76</v>
      </c>
      <c r="C56" s="204" t="s">
        <v>82</v>
      </c>
      <c r="D56" s="185">
        <v>860.7</v>
      </c>
      <c r="E56" s="209"/>
      <c r="F56" s="210"/>
    </row>
    <row r="57" spans="1:6" x14ac:dyDescent="0.2">
      <c r="B57" s="412" t="s">
        <v>15</v>
      </c>
      <c r="C57" s="412"/>
      <c r="D57" s="412"/>
      <c r="E57" s="412"/>
      <c r="F57" s="412"/>
    </row>
    <row r="58" spans="1:6" x14ac:dyDescent="0.2">
      <c r="B58" s="213"/>
      <c r="C58" s="213"/>
      <c r="D58" s="213"/>
      <c r="E58" s="213"/>
      <c r="F58" s="213"/>
    </row>
    <row r="59" spans="1:6" x14ac:dyDescent="0.2">
      <c r="A59" s="2" t="s">
        <v>83</v>
      </c>
      <c r="B59" s="413" t="s">
        <v>84</v>
      </c>
      <c r="C59" s="413"/>
      <c r="D59" s="413"/>
      <c r="F59" s="213"/>
    </row>
    <row r="60" spans="1:6" ht="38.25" x14ac:dyDescent="0.2">
      <c r="B60" s="417" t="s">
        <v>85</v>
      </c>
      <c r="C60" s="417"/>
      <c r="D60" s="204" t="s">
        <v>86</v>
      </c>
      <c r="E60" s="204" t="s">
        <v>87</v>
      </c>
      <c r="F60" s="213"/>
    </row>
    <row r="61" spans="1:6" x14ac:dyDescent="0.2">
      <c r="B61" s="417" t="s">
        <v>88</v>
      </c>
      <c r="C61" s="417"/>
      <c r="D61" s="3"/>
      <c r="E61" s="3"/>
      <c r="F61" s="213"/>
    </row>
    <row r="62" spans="1:6" x14ac:dyDescent="0.2">
      <c r="B62" s="418" t="s">
        <v>89</v>
      </c>
      <c r="C62" s="419"/>
      <c r="D62" s="3"/>
      <c r="E62" s="214"/>
      <c r="F62" s="213"/>
    </row>
    <row r="63" spans="1:6" x14ac:dyDescent="0.2">
      <c r="B63" s="420" t="s">
        <v>90</v>
      </c>
      <c r="C63" s="421"/>
      <c r="D63" s="214">
        <v>1675.45</v>
      </c>
      <c r="E63" s="214"/>
      <c r="F63" s="213"/>
    </row>
    <row r="64" spans="1:6" x14ac:dyDescent="0.2">
      <c r="B64" s="420" t="s">
        <v>91</v>
      </c>
      <c r="C64" s="421"/>
      <c r="D64" s="214">
        <v>1325.29</v>
      </c>
      <c r="E64" s="214"/>
      <c r="F64" s="213"/>
    </row>
    <row r="65" spans="2:6" x14ac:dyDescent="0.2">
      <c r="B65" s="422" t="s">
        <v>92</v>
      </c>
      <c r="C65" s="423"/>
      <c r="D65" s="214"/>
      <c r="E65" s="214"/>
      <c r="F65" s="213"/>
    </row>
    <row r="66" spans="2:6" x14ac:dyDescent="0.2">
      <c r="B66" s="424" t="s">
        <v>93</v>
      </c>
      <c r="C66" s="425"/>
      <c r="D66" s="214"/>
      <c r="E66" s="214"/>
      <c r="F66" s="213"/>
    </row>
    <row r="67" spans="2:6" x14ac:dyDescent="0.2">
      <c r="B67" s="172" t="s">
        <v>94</v>
      </c>
      <c r="C67" s="172" t="s">
        <v>95</v>
      </c>
      <c r="D67" s="3"/>
      <c r="E67" s="214">
        <v>426</v>
      </c>
      <c r="F67" s="213"/>
    </row>
    <row r="68" spans="2:6" ht="25.5" x14ac:dyDescent="0.2">
      <c r="B68" s="172" t="s">
        <v>96</v>
      </c>
      <c r="C68" s="172" t="s">
        <v>97</v>
      </c>
      <c r="D68" s="3"/>
      <c r="E68" s="214">
        <v>194.53</v>
      </c>
      <c r="F68" s="213"/>
    </row>
    <row r="69" spans="2:6" ht="25.5" x14ac:dyDescent="0.2">
      <c r="B69" s="4" t="s">
        <v>98</v>
      </c>
      <c r="C69" s="172" t="s">
        <v>99</v>
      </c>
      <c r="D69" s="5"/>
      <c r="E69" s="214">
        <v>478</v>
      </c>
      <c r="F69" s="213"/>
    </row>
    <row r="70" spans="2:6" x14ac:dyDescent="0.2">
      <c r="B70" s="424" t="s">
        <v>100</v>
      </c>
      <c r="C70" s="425"/>
      <c r="D70" s="214"/>
      <c r="E70" s="214"/>
      <c r="F70" s="213"/>
    </row>
    <row r="71" spans="2:6" ht="63.75" x14ac:dyDescent="0.2">
      <c r="B71" s="172" t="s">
        <v>101</v>
      </c>
      <c r="C71" s="215" t="s">
        <v>102</v>
      </c>
      <c r="D71" s="214"/>
      <c r="E71" s="214">
        <v>324</v>
      </c>
      <c r="F71" s="213"/>
    </row>
    <row r="72" spans="2:6" x14ac:dyDescent="0.2">
      <c r="B72" s="172" t="s">
        <v>94</v>
      </c>
      <c r="C72" s="172" t="s">
        <v>95</v>
      </c>
      <c r="D72" s="3"/>
      <c r="E72" s="214">
        <v>426</v>
      </c>
      <c r="F72" s="213"/>
    </row>
    <row r="73" spans="2:6" ht="25.5" x14ac:dyDescent="0.2">
      <c r="B73" s="172" t="s">
        <v>96</v>
      </c>
      <c r="C73" s="172" t="s">
        <v>97</v>
      </c>
      <c r="D73" s="3"/>
      <c r="E73" s="214">
        <v>194.53</v>
      </c>
      <c r="F73" s="213"/>
    </row>
    <row r="74" spans="2:6" ht="25.5" x14ac:dyDescent="0.2">
      <c r="B74" s="4" t="s">
        <v>98</v>
      </c>
      <c r="C74" s="172" t="s">
        <v>99</v>
      </c>
      <c r="D74" s="5"/>
      <c r="E74" s="214">
        <v>478</v>
      </c>
      <c r="F74" s="213"/>
    </row>
    <row r="75" spans="2:6" x14ac:dyDescent="0.2">
      <c r="B75" s="414" t="s">
        <v>103</v>
      </c>
      <c r="C75" s="415"/>
      <c r="D75" s="415"/>
      <c r="E75" s="416"/>
      <c r="F75" s="213"/>
    </row>
    <row r="76" spans="2:6" ht="51" x14ac:dyDescent="0.2">
      <c r="B76" s="174" t="s">
        <v>104</v>
      </c>
      <c r="C76" s="172" t="s">
        <v>105</v>
      </c>
      <c r="D76" s="216"/>
      <c r="E76" s="217">
        <v>417.58</v>
      </c>
      <c r="F76" s="213"/>
    </row>
    <row r="77" spans="2:6" x14ac:dyDescent="0.2">
      <c r="B77" s="417" t="s">
        <v>106</v>
      </c>
      <c r="C77" s="417"/>
      <c r="E77" s="3"/>
      <c r="F77" s="213"/>
    </row>
    <row r="78" spans="2:6" x14ac:dyDescent="0.2">
      <c r="B78" s="424" t="s">
        <v>107</v>
      </c>
      <c r="C78" s="425"/>
      <c r="D78" s="214">
        <v>381.58</v>
      </c>
      <c r="E78" s="214"/>
      <c r="F78" s="213"/>
    </row>
    <row r="79" spans="2:6" x14ac:dyDescent="0.2">
      <c r="B79" s="428" t="s">
        <v>108</v>
      </c>
      <c r="C79" s="429"/>
      <c r="D79" s="214"/>
      <c r="E79" s="214"/>
      <c r="F79" s="213"/>
    </row>
    <row r="80" spans="2:6" x14ac:dyDescent="0.2">
      <c r="B80" s="172" t="s">
        <v>109</v>
      </c>
      <c r="C80" s="218" t="s">
        <v>110</v>
      </c>
      <c r="D80" s="214"/>
      <c r="E80" s="219">
        <v>1375</v>
      </c>
      <c r="F80" s="213"/>
    </row>
    <row r="81" spans="1:6" x14ac:dyDescent="0.2">
      <c r="B81" s="172" t="s">
        <v>111</v>
      </c>
      <c r="C81" s="218" t="s">
        <v>112</v>
      </c>
      <c r="D81" s="3"/>
      <c r="E81" s="219">
        <v>171.54</v>
      </c>
      <c r="F81" s="213"/>
    </row>
    <row r="82" spans="1:6" x14ac:dyDescent="0.2">
      <c r="B82" s="172" t="s">
        <v>113</v>
      </c>
      <c r="C82" s="218" t="s">
        <v>114</v>
      </c>
      <c r="E82" s="219">
        <v>132.80000000000001</v>
      </c>
      <c r="F82" s="213"/>
    </row>
    <row r="83" spans="1:6" ht="25.5" x14ac:dyDescent="0.2">
      <c r="B83" s="172" t="s">
        <v>115</v>
      </c>
      <c r="C83" s="220" t="s">
        <v>116</v>
      </c>
      <c r="D83" s="214"/>
      <c r="E83" s="219">
        <v>195</v>
      </c>
      <c r="F83" s="213"/>
    </row>
    <row r="84" spans="1:6" x14ac:dyDescent="0.2">
      <c r="B84" s="172" t="s">
        <v>117</v>
      </c>
      <c r="C84" s="220" t="s">
        <v>118</v>
      </c>
      <c r="D84" s="214"/>
      <c r="E84" s="214">
        <v>284</v>
      </c>
      <c r="F84" s="213"/>
    </row>
    <row r="85" spans="1:6" x14ac:dyDescent="0.2">
      <c r="B85" s="172" t="s">
        <v>119</v>
      </c>
      <c r="C85" s="220" t="s">
        <v>120</v>
      </c>
      <c r="E85" s="214">
        <v>198.86</v>
      </c>
      <c r="F85" s="213"/>
    </row>
    <row r="86" spans="1:6" x14ac:dyDescent="0.2">
      <c r="B86" s="172" t="s">
        <v>121</v>
      </c>
      <c r="C86" s="220" t="s">
        <v>122</v>
      </c>
      <c r="D86" s="5"/>
      <c r="E86" s="214">
        <v>150.12</v>
      </c>
      <c r="F86" s="213"/>
    </row>
    <row r="87" spans="1:6" x14ac:dyDescent="0.2">
      <c r="B87" s="172" t="s">
        <v>123</v>
      </c>
      <c r="C87" s="220" t="s">
        <v>124</v>
      </c>
      <c r="D87" s="214"/>
      <c r="E87" s="214">
        <v>273</v>
      </c>
      <c r="F87" s="213"/>
    </row>
    <row r="88" spans="1:6" ht="51" x14ac:dyDescent="0.25">
      <c r="B88" s="172" t="s">
        <v>2417</v>
      </c>
      <c r="C88" s="220" t="s">
        <v>2418</v>
      </c>
      <c r="D88" s="214"/>
      <c r="E88" s="221">
        <v>417.58</v>
      </c>
      <c r="F88" s="222"/>
    </row>
    <row r="89" spans="1:6" ht="51" x14ac:dyDescent="0.25">
      <c r="B89" s="172" t="s">
        <v>2542</v>
      </c>
      <c r="C89" s="15" t="s">
        <v>2543</v>
      </c>
      <c r="D89" s="3"/>
      <c r="E89" s="221">
        <v>417.58</v>
      </c>
      <c r="F89" s="27"/>
    </row>
    <row r="90" spans="1:6" ht="38.25" x14ac:dyDescent="0.25">
      <c r="B90" s="172" t="s">
        <v>2544</v>
      </c>
      <c r="C90" s="15" t="s">
        <v>2545</v>
      </c>
      <c r="D90" s="3"/>
      <c r="E90" s="221">
        <v>417.58</v>
      </c>
      <c r="F90" s="27"/>
    </row>
    <row r="91" spans="1:6" ht="25.5" x14ac:dyDescent="0.25">
      <c r="B91" s="172" t="s">
        <v>2546</v>
      </c>
      <c r="C91" s="15" t="s">
        <v>2547</v>
      </c>
      <c r="D91" s="3"/>
      <c r="E91" s="221">
        <v>417.58</v>
      </c>
      <c r="F91" s="27"/>
    </row>
    <row r="92" spans="1:6" ht="25.5" x14ac:dyDescent="0.25">
      <c r="B92" s="172" t="s">
        <v>2548</v>
      </c>
      <c r="C92" s="15" t="s">
        <v>2549</v>
      </c>
      <c r="D92" s="3"/>
      <c r="E92" s="221">
        <v>417.58</v>
      </c>
      <c r="F92" s="27"/>
    </row>
    <row r="93" spans="1:6" x14ac:dyDescent="0.25">
      <c r="B93" s="223"/>
      <c r="C93" s="200"/>
      <c r="D93" s="224"/>
      <c r="E93" s="224"/>
      <c r="F93" s="222"/>
    </row>
    <row r="94" spans="1:6" x14ac:dyDescent="0.25">
      <c r="B94" s="223"/>
      <c r="C94" s="200"/>
      <c r="D94" s="224"/>
      <c r="E94" s="224"/>
      <c r="F94" s="222"/>
    </row>
    <row r="95" spans="1:6" x14ac:dyDescent="0.2">
      <c r="B95" s="412" t="s">
        <v>15</v>
      </c>
      <c r="C95" s="412"/>
      <c r="D95" s="412"/>
      <c r="E95" s="412"/>
      <c r="F95" s="412"/>
    </row>
    <row r="96" spans="1:6" x14ac:dyDescent="0.2">
      <c r="A96" s="2"/>
      <c r="E96" s="225"/>
    </row>
    <row r="97" spans="1:6" x14ac:dyDescent="0.25">
      <c r="A97" s="2" t="s">
        <v>125</v>
      </c>
      <c r="B97" s="411" t="s">
        <v>126</v>
      </c>
      <c r="C97" s="411"/>
      <c r="D97" s="411"/>
      <c r="E97" s="411"/>
      <c r="F97" s="226"/>
    </row>
    <row r="98" spans="1:6" ht="63.75" x14ac:dyDescent="0.25">
      <c r="A98" s="227" t="s">
        <v>127</v>
      </c>
      <c r="B98" s="430" t="s">
        <v>128</v>
      </c>
      <c r="C98" s="431"/>
      <c r="D98" s="228" t="s">
        <v>129</v>
      </c>
      <c r="E98" s="229"/>
      <c r="F98" s="230"/>
    </row>
    <row r="99" spans="1:6" x14ac:dyDescent="0.25">
      <c r="A99" s="227"/>
      <c r="B99" s="432" t="s">
        <v>130</v>
      </c>
      <c r="C99" s="427"/>
      <c r="D99" s="231">
        <v>2230.1</v>
      </c>
      <c r="E99" s="232"/>
      <c r="F99" s="233"/>
    </row>
    <row r="100" spans="1:6" x14ac:dyDescent="0.25">
      <c r="A100" s="227">
        <v>1</v>
      </c>
      <c r="B100" s="433" t="s">
        <v>131</v>
      </c>
      <c r="C100" s="427"/>
      <c r="D100" s="234">
        <v>1823.56</v>
      </c>
      <c r="E100" s="233"/>
      <c r="F100" s="233"/>
    </row>
    <row r="101" spans="1:6" x14ac:dyDescent="0.25">
      <c r="A101" s="227">
        <v>2</v>
      </c>
      <c r="B101" s="434" t="s">
        <v>132</v>
      </c>
      <c r="C101" s="427"/>
      <c r="D101" s="234">
        <v>1217.54</v>
      </c>
      <c r="E101" s="233"/>
      <c r="F101" s="233"/>
    </row>
    <row r="102" spans="1:6" x14ac:dyDescent="0.25">
      <c r="A102" s="227">
        <v>3</v>
      </c>
      <c r="B102" s="426" t="s">
        <v>133</v>
      </c>
      <c r="C102" s="427"/>
      <c r="D102" s="235">
        <v>2648.06</v>
      </c>
      <c r="E102" s="233"/>
      <c r="F102" s="233"/>
    </row>
    <row r="103" spans="1:6" x14ac:dyDescent="0.25">
      <c r="A103" s="227">
        <v>4</v>
      </c>
      <c r="B103" s="426" t="s">
        <v>134</v>
      </c>
      <c r="C103" s="427"/>
      <c r="D103" s="234">
        <v>3553.2</v>
      </c>
      <c r="E103" s="233"/>
      <c r="F103" s="233"/>
    </row>
    <row r="104" spans="1:6" x14ac:dyDescent="0.25">
      <c r="A104" s="227">
        <v>5</v>
      </c>
      <c r="B104" s="426" t="s">
        <v>135</v>
      </c>
      <c r="C104" s="427"/>
      <c r="D104" s="234">
        <v>1174.06</v>
      </c>
      <c r="E104" s="233"/>
      <c r="F104" s="233"/>
    </row>
    <row r="105" spans="1:6" x14ac:dyDescent="0.25">
      <c r="A105" s="227">
        <v>6</v>
      </c>
      <c r="B105" s="236" t="s">
        <v>136</v>
      </c>
      <c r="C105" s="237"/>
      <c r="D105" s="234">
        <v>796.91</v>
      </c>
      <c r="E105" s="233"/>
      <c r="F105" s="233"/>
    </row>
    <row r="106" spans="1:6" x14ac:dyDescent="0.25">
      <c r="A106" s="227">
        <v>7</v>
      </c>
      <c r="B106" s="236" t="s">
        <v>137</v>
      </c>
      <c r="C106" s="237"/>
      <c r="D106" s="234">
        <v>823.85</v>
      </c>
      <c r="E106" s="233"/>
      <c r="F106" s="233"/>
    </row>
    <row r="107" spans="1:6" x14ac:dyDescent="0.25">
      <c r="A107" s="227">
        <v>8</v>
      </c>
      <c r="B107" s="426" t="s">
        <v>138</v>
      </c>
      <c r="C107" s="427"/>
      <c r="D107" s="234">
        <v>995.67</v>
      </c>
      <c r="E107" s="233"/>
      <c r="F107" s="233"/>
    </row>
    <row r="108" spans="1:6" x14ac:dyDescent="0.25">
      <c r="A108" s="227">
        <v>9</v>
      </c>
      <c r="B108" s="236" t="s">
        <v>139</v>
      </c>
      <c r="C108" s="237"/>
      <c r="D108" s="234">
        <v>989.47</v>
      </c>
      <c r="E108" s="233"/>
      <c r="F108" s="233"/>
    </row>
    <row r="109" spans="1:6" x14ac:dyDescent="0.25">
      <c r="A109" s="227">
        <v>10</v>
      </c>
      <c r="B109" s="236" t="s">
        <v>140</v>
      </c>
      <c r="C109" s="237"/>
      <c r="D109" s="234">
        <v>2265.56</v>
      </c>
      <c r="E109" s="233"/>
      <c r="F109" s="233"/>
    </row>
    <row r="110" spans="1:6" x14ac:dyDescent="0.25">
      <c r="A110" s="227">
        <v>11</v>
      </c>
      <c r="B110" s="236" t="s">
        <v>141</v>
      </c>
      <c r="C110" s="237"/>
      <c r="D110" s="234">
        <v>1267.57</v>
      </c>
      <c r="E110" s="233"/>
      <c r="F110" s="233"/>
    </row>
    <row r="111" spans="1:6" x14ac:dyDescent="0.25">
      <c r="A111" s="227">
        <v>12</v>
      </c>
      <c r="B111" s="236" t="s">
        <v>142</v>
      </c>
      <c r="C111" s="237"/>
      <c r="D111" s="234">
        <v>501.93</v>
      </c>
      <c r="E111" s="233"/>
      <c r="F111" s="233"/>
    </row>
    <row r="112" spans="1:6" x14ac:dyDescent="0.25">
      <c r="A112" s="227">
        <v>13</v>
      </c>
      <c r="B112" s="236" t="s">
        <v>143</v>
      </c>
      <c r="C112" s="237"/>
      <c r="D112" s="234">
        <v>2130.8200000000002</v>
      </c>
      <c r="E112" s="233"/>
      <c r="F112" s="233"/>
    </row>
    <row r="113" spans="1:6" x14ac:dyDescent="0.25">
      <c r="A113" s="227">
        <v>14</v>
      </c>
      <c r="B113" s="236" t="s">
        <v>144</v>
      </c>
      <c r="C113" s="237"/>
      <c r="D113" s="234">
        <v>1543.54</v>
      </c>
      <c r="E113" s="233"/>
      <c r="F113" s="233"/>
    </row>
    <row r="114" spans="1:6" ht="45.75" customHeight="1" x14ac:dyDescent="0.25">
      <c r="A114" s="227">
        <v>15</v>
      </c>
      <c r="B114" s="436" t="s">
        <v>145</v>
      </c>
      <c r="C114" s="436"/>
      <c r="D114" s="234">
        <v>2814.86</v>
      </c>
      <c r="E114" s="233"/>
      <c r="F114" s="233"/>
    </row>
    <row r="115" spans="1:6" ht="51.75" customHeight="1" x14ac:dyDescent="0.25">
      <c r="A115" s="227">
        <v>16</v>
      </c>
      <c r="B115" s="436" t="s">
        <v>146</v>
      </c>
      <c r="C115" s="436"/>
      <c r="D115" s="234">
        <v>3710.6</v>
      </c>
      <c r="E115" s="233"/>
      <c r="F115" s="233"/>
    </row>
    <row r="116" spans="1:6" ht="48.75" customHeight="1" x14ac:dyDescent="0.25">
      <c r="A116" s="227">
        <v>17</v>
      </c>
      <c r="B116" s="436" t="s">
        <v>147</v>
      </c>
      <c r="C116" s="436"/>
      <c r="D116" s="234">
        <v>2722.58</v>
      </c>
      <c r="E116" s="233"/>
      <c r="F116" s="233"/>
    </row>
    <row r="117" spans="1:6" ht="57.75" customHeight="1" x14ac:dyDescent="0.25">
      <c r="A117" s="227">
        <v>18</v>
      </c>
      <c r="B117" s="436" t="s">
        <v>148</v>
      </c>
      <c r="C117" s="436"/>
      <c r="D117" s="234">
        <v>3627.72</v>
      </c>
      <c r="E117" s="233"/>
      <c r="F117" s="238"/>
    </row>
    <row r="118" spans="1:6" x14ac:dyDescent="0.2">
      <c r="A118" s="205"/>
      <c r="B118" s="412" t="s">
        <v>15</v>
      </c>
      <c r="C118" s="412"/>
      <c r="D118" s="412"/>
      <c r="E118" s="412"/>
      <c r="F118" s="412"/>
    </row>
    <row r="119" spans="1:6" x14ac:dyDescent="0.2">
      <c r="A119" s="205"/>
      <c r="B119" s="213"/>
      <c r="C119" s="435"/>
      <c r="D119" s="435"/>
      <c r="E119" s="213"/>
      <c r="F119" s="213"/>
    </row>
    <row r="120" spans="1:6" x14ac:dyDescent="0.25">
      <c r="F120" s="239"/>
    </row>
    <row r="121" spans="1:6" x14ac:dyDescent="0.2">
      <c r="A121" s="240" t="s">
        <v>149</v>
      </c>
      <c r="B121" s="435" t="s">
        <v>150</v>
      </c>
      <c r="C121" s="435"/>
      <c r="F121" s="241"/>
    </row>
    <row r="122" spans="1:6" ht="76.5" x14ac:dyDescent="0.25">
      <c r="A122" s="227" t="s">
        <v>151</v>
      </c>
      <c r="B122" s="228" t="s">
        <v>152</v>
      </c>
      <c r="C122" s="228" t="s">
        <v>153</v>
      </c>
      <c r="D122" s="228" t="s">
        <v>154</v>
      </c>
      <c r="E122" s="242" t="s">
        <v>155</v>
      </c>
      <c r="F122" s="243" t="s">
        <v>129</v>
      </c>
    </row>
    <row r="123" spans="1:6" ht="153" x14ac:dyDescent="0.25">
      <c r="A123" s="227">
        <v>1</v>
      </c>
      <c r="B123" s="227" t="s">
        <v>156</v>
      </c>
      <c r="C123" s="197" t="s">
        <v>157</v>
      </c>
      <c r="D123" s="228" t="s">
        <v>158</v>
      </c>
      <c r="E123" s="242" t="s">
        <v>159</v>
      </c>
      <c r="F123" s="244">
        <v>4745.4799999999996</v>
      </c>
    </row>
    <row r="124" spans="1:6" ht="89.25" x14ac:dyDescent="0.25">
      <c r="A124" s="245">
        <v>2</v>
      </c>
      <c r="B124" s="246" t="s">
        <v>160</v>
      </c>
      <c r="C124" s="197" t="s">
        <v>161</v>
      </c>
      <c r="D124" s="247" t="s">
        <v>162</v>
      </c>
      <c r="E124" s="242" t="s">
        <v>163</v>
      </c>
      <c r="F124" s="244">
        <v>2119.1799999999998</v>
      </c>
    </row>
    <row r="125" spans="1:6" ht="25.5" x14ac:dyDescent="0.2">
      <c r="A125" s="227">
        <v>3</v>
      </c>
      <c r="B125" s="228" t="s">
        <v>164</v>
      </c>
      <c r="C125" s="197" t="s">
        <v>165</v>
      </c>
      <c r="D125" s="3" t="s">
        <v>166</v>
      </c>
      <c r="E125" s="58"/>
      <c r="F125" s="244">
        <v>1634.35</v>
      </c>
    </row>
    <row r="126" spans="1:6" ht="30.75" customHeight="1" x14ac:dyDescent="0.2">
      <c r="A126" s="248">
        <v>4</v>
      </c>
      <c r="B126" s="3"/>
      <c r="C126" s="197" t="s">
        <v>167</v>
      </c>
      <c r="D126" s="3" t="s">
        <v>168</v>
      </c>
      <c r="E126" s="3"/>
      <c r="F126" s="249">
        <v>1396.83</v>
      </c>
    </row>
    <row r="127" spans="1:6" ht="35.25" customHeight="1" x14ac:dyDescent="0.25">
      <c r="A127" s="227">
        <v>5</v>
      </c>
      <c r="B127" s="3"/>
      <c r="C127" s="197" t="s">
        <v>169</v>
      </c>
      <c r="D127" s="3" t="s">
        <v>170</v>
      </c>
      <c r="E127" s="3"/>
      <c r="F127" s="249">
        <v>709.91</v>
      </c>
    </row>
    <row r="129" spans="2:6" x14ac:dyDescent="0.2">
      <c r="B129" s="412" t="s">
        <v>15</v>
      </c>
      <c r="C129" s="412"/>
      <c r="D129" s="412"/>
      <c r="E129" s="412"/>
      <c r="F129" s="412"/>
    </row>
  </sheetData>
  <mergeCells count="45">
    <mergeCell ref="C119:D119"/>
    <mergeCell ref="B121:C121"/>
    <mergeCell ref="B129:F129"/>
    <mergeCell ref="B107:C107"/>
    <mergeCell ref="B114:C114"/>
    <mergeCell ref="B115:C115"/>
    <mergeCell ref="B116:C116"/>
    <mergeCell ref="B117:C117"/>
    <mergeCell ref="B118:F118"/>
    <mergeCell ref="B104:C104"/>
    <mergeCell ref="B77:C77"/>
    <mergeCell ref="B78:C78"/>
    <mergeCell ref="B79:C79"/>
    <mergeCell ref="B95:F95"/>
    <mergeCell ref="B97:E97"/>
    <mergeCell ref="B98:C98"/>
    <mergeCell ref="B99:C99"/>
    <mergeCell ref="B100:C100"/>
    <mergeCell ref="B101:C101"/>
    <mergeCell ref="B102:C102"/>
    <mergeCell ref="B103:C103"/>
    <mergeCell ref="B75:E75"/>
    <mergeCell ref="B53:D53"/>
    <mergeCell ref="B57:F57"/>
    <mergeCell ref="B59:D59"/>
    <mergeCell ref="B60:C60"/>
    <mergeCell ref="B61:C61"/>
    <mergeCell ref="B62:C62"/>
    <mergeCell ref="B63:C63"/>
    <mergeCell ref="B64:C64"/>
    <mergeCell ref="B65:C65"/>
    <mergeCell ref="B66:C66"/>
    <mergeCell ref="B70:C70"/>
    <mergeCell ref="B46:B50"/>
    <mergeCell ref="E1:F1"/>
    <mergeCell ref="D2:F2"/>
    <mergeCell ref="D3:F3"/>
    <mergeCell ref="B4:E4"/>
    <mergeCell ref="B5:E5"/>
    <mergeCell ref="C7:F7"/>
    <mergeCell ref="B16:E16"/>
    <mergeCell ref="B17:D17"/>
    <mergeCell ref="B41:F41"/>
    <mergeCell ref="B43:D43"/>
    <mergeCell ref="B45:D45"/>
  </mergeCells>
  <conditionalFormatting sqref="C18">
    <cfRule type="expression" dxfId="78" priority="32" stopIfTrue="1">
      <formula>AND(COUNTIF(#REF!, C18)&gt;1,NOT(ISBLANK(C18)))</formula>
    </cfRule>
  </conditionalFormatting>
  <conditionalFormatting sqref="C35">
    <cfRule type="expression" dxfId="77" priority="25" stopIfTrue="1">
      <formula>#VALUE!</formula>
    </cfRule>
  </conditionalFormatting>
  <conditionalFormatting sqref="B35">
    <cfRule type="expression" dxfId="76" priority="26" stopIfTrue="1">
      <formula>#VALUE!</formula>
    </cfRule>
    <cfRule type="expression" dxfId="75" priority="27" stopIfTrue="1">
      <formula>#VALUE!</formula>
    </cfRule>
  </conditionalFormatting>
  <conditionalFormatting sqref="B35">
    <cfRule type="duplicateValues" dxfId="74" priority="28"/>
  </conditionalFormatting>
  <conditionalFormatting sqref="B35">
    <cfRule type="duplicateValues" dxfId="73" priority="29"/>
  </conditionalFormatting>
  <conditionalFormatting sqref="C35">
    <cfRule type="duplicateValues" dxfId="72" priority="30"/>
  </conditionalFormatting>
  <conditionalFormatting sqref="B35">
    <cfRule type="duplicateValues" dxfId="71" priority="31" stopIfTrue="1"/>
  </conditionalFormatting>
  <conditionalFormatting sqref="C36">
    <cfRule type="expression" dxfId="70" priority="18" stopIfTrue="1">
      <formula>#VALUE!</formula>
    </cfRule>
  </conditionalFormatting>
  <conditionalFormatting sqref="B36">
    <cfRule type="expression" dxfId="69" priority="19" stopIfTrue="1">
      <formula>#VALUE!</formula>
    </cfRule>
    <cfRule type="expression" dxfId="68" priority="20" stopIfTrue="1">
      <formula>#VALUE!</formula>
    </cfRule>
  </conditionalFormatting>
  <conditionalFormatting sqref="B36">
    <cfRule type="duplicateValues" dxfId="67" priority="21"/>
  </conditionalFormatting>
  <conditionalFormatting sqref="B36">
    <cfRule type="duplicateValues" dxfId="66" priority="22"/>
  </conditionalFormatting>
  <conditionalFormatting sqref="C36">
    <cfRule type="duplicateValues" dxfId="65" priority="23"/>
  </conditionalFormatting>
  <conditionalFormatting sqref="B36">
    <cfRule type="duplicateValues" dxfId="64" priority="24" stopIfTrue="1"/>
  </conditionalFormatting>
  <conditionalFormatting sqref="C37">
    <cfRule type="expression" dxfId="63" priority="11" stopIfTrue="1">
      <formula>#VALUE!</formula>
    </cfRule>
  </conditionalFormatting>
  <conditionalFormatting sqref="B37">
    <cfRule type="expression" dxfId="62" priority="12" stopIfTrue="1">
      <formula>#VALUE!</formula>
    </cfRule>
    <cfRule type="expression" dxfId="61" priority="13" stopIfTrue="1">
      <formula>#VALUE!</formula>
    </cfRule>
  </conditionalFormatting>
  <conditionalFormatting sqref="B37">
    <cfRule type="duplicateValues" dxfId="60" priority="14"/>
  </conditionalFormatting>
  <conditionalFormatting sqref="B37">
    <cfRule type="duplicateValues" dxfId="59" priority="15"/>
  </conditionalFormatting>
  <conditionalFormatting sqref="C37">
    <cfRule type="duplicateValues" dxfId="58" priority="16"/>
  </conditionalFormatting>
  <conditionalFormatting sqref="B37">
    <cfRule type="duplicateValues" dxfId="57" priority="17" stopIfTrue="1"/>
  </conditionalFormatting>
  <conditionalFormatting sqref="B99 C7">
    <cfRule type="expression" dxfId="56" priority="10" stopIfTrue="1">
      <formula>AND(COUNTIF(#REF!, B7)&gt;1,NOT(ISBLANK(B7)))</formula>
    </cfRule>
  </conditionalFormatting>
  <conditionalFormatting sqref="B18">
    <cfRule type="expression" dxfId="55" priority="33" stopIfTrue="1">
      <formula>AND(COUNTIF(#REF!, B18)+COUNTIF(#REF!, B18)+COUNTIF($B$5:$B$17, B18)&gt;1,NOT(ISBLANK(B18)))</formula>
    </cfRule>
  </conditionalFormatting>
  <conditionalFormatting sqref="B101">
    <cfRule type="duplicateValues" dxfId="54" priority="9"/>
  </conditionalFormatting>
  <conditionalFormatting sqref="F99:F117">
    <cfRule type="duplicateValues" dxfId="53" priority="34"/>
  </conditionalFormatting>
  <conditionalFormatting sqref="B74:B75">
    <cfRule type="duplicateValues" dxfId="52" priority="8"/>
  </conditionalFormatting>
  <conditionalFormatting sqref="C89 C91:C92">
    <cfRule type="duplicateValues" dxfId="51" priority="2"/>
  </conditionalFormatting>
  <conditionalFormatting sqref="C90">
    <cfRule type="duplicateValues" dxfId="50" priority="1"/>
  </conditionalFormatting>
  <conditionalFormatting sqref="B69">
    <cfRule type="duplicateValues" dxfId="49" priority="58"/>
  </conditionalFormatting>
  <conditionalFormatting sqref="C35:C37">
    <cfRule type="expression" dxfId="48" priority="65" stopIfTrue="1">
      <formula>AND(COUNTIF($C$4:$C$4, C35)+COUNTIF($C$5:$C$717, C35)+COUNTIF($C$719:$C$756, C35)&gt;1,NOT(ISBLANK(C35)))</formula>
    </cfRule>
  </conditionalFormatting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8"/>
  <sheetViews>
    <sheetView topLeftCell="A13" workbookViewId="0"/>
  </sheetViews>
  <sheetFormatPr defaultColWidth="9.140625" defaultRowHeight="12.75" x14ac:dyDescent="0.2"/>
  <cols>
    <col min="1" max="1" width="5.7109375" style="324" customWidth="1"/>
    <col min="2" max="5" width="8.85546875" style="324" customWidth="1"/>
    <col min="6" max="6" width="31.42578125" style="324" customWidth="1"/>
    <col min="7" max="7" width="23.28515625" style="324" customWidth="1"/>
    <col min="8" max="8" width="14" style="333" customWidth="1"/>
    <col min="9" max="9" width="12.140625" style="324" bestFit="1" customWidth="1"/>
    <col min="10" max="16384" width="9.140625" style="324"/>
  </cols>
  <sheetData>
    <row r="1" spans="1:10" ht="36" customHeight="1" x14ac:dyDescent="0.2">
      <c r="A1" s="269" t="s">
        <v>4156</v>
      </c>
      <c r="B1" s="302"/>
      <c r="C1" s="302"/>
      <c r="D1" s="302"/>
      <c r="E1" s="302"/>
      <c r="F1" s="302"/>
      <c r="G1" s="393" t="s">
        <v>4157</v>
      </c>
      <c r="H1" s="393"/>
      <c r="I1" s="302"/>
      <c r="J1" s="302"/>
    </row>
    <row r="2" spans="1:10" x14ac:dyDescent="0.2">
      <c r="A2" s="302"/>
      <c r="B2" s="302"/>
      <c r="C2" s="302"/>
      <c r="D2" s="302"/>
      <c r="E2" s="302"/>
      <c r="F2" s="302"/>
      <c r="G2" s="391"/>
      <c r="H2" s="391"/>
      <c r="I2" s="302"/>
      <c r="J2" s="302"/>
    </row>
    <row r="3" spans="1:10" x14ac:dyDescent="0.2">
      <c r="A3" s="302"/>
      <c r="B3" s="302"/>
      <c r="C3" s="302"/>
      <c r="D3" s="302"/>
      <c r="E3" s="302"/>
      <c r="F3" s="302"/>
      <c r="G3" s="440" t="s">
        <v>4158</v>
      </c>
      <c r="H3" s="440"/>
      <c r="I3" s="302"/>
      <c r="J3" s="302"/>
    </row>
    <row r="4" spans="1:10" ht="68.25" customHeight="1" x14ac:dyDescent="0.2">
      <c r="A4" s="302"/>
      <c r="B4" s="302"/>
      <c r="C4" s="302"/>
      <c r="D4" s="302"/>
      <c r="E4" s="302"/>
      <c r="F4" s="302"/>
      <c r="G4" s="393" t="s">
        <v>2540</v>
      </c>
      <c r="H4" s="393"/>
      <c r="I4" s="302"/>
      <c r="J4" s="302"/>
    </row>
    <row r="5" spans="1:10" x14ac:dyDescent="0.2">
      <c r="A5" s="302"/>
      <c r="B5" s="302"/>
      <c r="C5" s="302"/>
      <c r="D5" s="302"/>
      <c r="E5" s="302"/>
      <c r="F5" s="302"/>
      <c r="G5" s="302"/>
      <c r="H5" s="325"/>
      <c r="I5" s="302"/>
      <c r="J5" s="302"/>
    </row>
    <row r="6" spans="1:10" x14ac:dyDescent="0.2">
      <c r="A6" s="388" t="s">
        <v>4159</v>
      </c>
      <c r="B6" s="388"/>
      <c r="C6" s="388"/>
      <c r="D6" s="388"/>
      <c r="E6" s="388"/>
      <c r="F6" s="388"/>
      <c r="G6" s="388"/>
      <c r="H6" s="388"/>
      <c r="I6" s="302"/>
      <c r="J6" s="302"/>
    </row>
    <row r="7" spans="1:10" x14ac:dyDescent="0.2">
      <c r="A7" s="302"/>
      <c r="B7" s="302"/>
      <c r="C7" s="302"/>
      <c r="D7" s="302"/>
      <c r="E7" s="302"/>
      <c r="F7" s="302"/>
      <c r="G7" s="302"/>
      <c r="H7" s="326">
        <f>SUM(H9:H28)</f>
        <v>6257.0400000000009</v>
      </c>
      <c r="I7" s="302"/>
      <c r="J7" s="302"/>
    </row>
    <row r="8" spans="1:10" x14ac:dyDescent="0.2">
      <c r="A8" s="274" t="s">
        <v>2558</v>
      </c>
      <c r="B8" s="274"/>
      <c r="C8" s="437" t="s">
        <v>2560</v>
      </c>
      <c r="D8" s="438"/>
      <c r="E8" s="438"/>
      <c r="F8" s="438"/>
      <c r="G8" s="439"/>
      <c r="H8" s="295" t="s">
        <v>4160</v>
      </c>
      <c r="I8" s="302"/>
      <c r="J8" s="302"/>
    </row>
    <row r="9" spans="1:10" s="292" customFormat="1" ht="25.5" customHeight="1" x14ac:dyDescent="0.2">
      <c r="A9" s="274">
        <v>1</v>
      </c>
      <c r="B9" s="327">
        <v>380140</v>
      </c>
      <c r="C9" s="441" t="s">
        <v>2612</v>
      </c>
      <c r="D9" s="442"/>
      <c r="E9" s="442"/>
      <c r="F9" s="442"/>
      <c r="G9" s="443"/>
      <c r="H9" s="328">
        <v>290.64999999999998</v>
      </c>
      <c r="I9" s="329"/>
      <c r="J9" s="329"/>
    </row>
    <row r="10" spans="1:10" s="285" customFormat="1" ht="25.5" customHeight="1" x14ac:dyDescent="0.2">
      <c r="A10" s="274">
        <v>2</v>
      </c>
      <c r="B10" s="330">
        <v>380141</v>
      </c>
      <c r="C10" s="441" t="s">
        <v>4065</v>
      </c>
      <c r="D10" s="442"/>
      <c r="E10" s="442"/>
      <c r="F10" s="442"/>
      <c r="G10" s="443"/>
      <c r="H10" s="328">
        <v>92.99</v>
      </c>
      <c r="I10" s="329"/>
      <c r="J10" s="331"/>
    </row>
    <row r="11" spans="1:10" s="285" customFormat="1" ht="25.5" customHeight="1" x14ac:dyDescent="0.2">
      <c r="A11" s="274">
        <v>3</v>
      </c>
      <c r="B11" s="330">
        <v>380039</v>
      </c>
      <c r="C11" s="441" t="s">
        <v>2613</v>
      </c>
      <c r="D11" s="442"/>
      <c r="E11" s="442"/>
      <c r="F11" s="442"/>
      <c r="G11" s="443"/>
      <c r="H11" s="328">
        <v>274.70999999999998</v>
      </c>
      <c r="I11" s="329"/>
      <c r="J11" s="331"/>
    </row>
    <row r="12" spans="1:10" s="285" customFormat="1" ht="25.5" customHeight="1" x14ac:dyDescent="0.2">
      <c r="A12" s="274">
        <v>4</v>
      </c>
      <c r="B12" s="330">
        <v>380046</v>
      </c>
      <c r="C12" s="441" t="s">
        <v>4053</v>
      </c>
      <c r="D12" s="442"/>
      <c r="E12" s="442"/>
      <c r="F12" s="442"/>
      <c r="G12" s="443"/>
      <c r="H12" s="328">
        <v>455.35</v>
      </c>
      <c r="I12" s="329"/>
      <c r="J12" s="331"/>
    </row>
    <row r="13" spans="1:10" s="285" customFormat="1" ht="25.5" customHeight="1" x14ac:dyDescent="0.2">
      <c r="A13" s="274">
        <v>5</v>
      </c>
      <c r="B13" s="330">
        <v>380051</v>
      </c>
      <c r="C13" s="441" t="s">
        <v>4097</v>
      </c>
      <c r="D13" s="442"/>
      <c r="E13" s="442"/>
      <c r="F13" s="442"/>
      <c r="G13" s="443"/>
      <c r="H13" s="328">
        <v>457.1</v>
      </c>
      <c r="I13" s="329"/>
      <c r="J13" s="331"/>
    </row>
    <row r="14" spans="1:10" s="285" customFormat="1" ht="25.5" customHeight="1" x14ac:dyDescent="0.2">
      <c r="A14" s="274">
        <v>6</v>
      </c>
      <c r="B14" s="330">
        <v>380020</v>
      </c>
      <c r="C14" s="441" t="s">
        <v>4054</v>
      </c>
      <c r="D14" s="442"/>
      <c r="E14" s="442"/>
      <c r="F14" s="442"/>
      <c r="G14" s="443"/>
      <c r="H14" s="328">
        <v>228.41</v>
      </c>
      <c r="I14" s="329"/>
      <c r="J14" s="331"/>
    </row>
    <row r="15" spans="1:10" s="285" customFormat="1" ht="25.5" customHeight="1" x14ac:dyDescent="0.2">
      <c r="A15" s="274">
        <v>7</v>
      </c>
      <c r="B15" s="330">
        <v>380054</v>
      </c>
      <c r="C15" s="441" t="s">
        <v>4056</v>
      </c>
      <c r="D15" s="442"/>
      <c r="E15" s="442"/>
      <c r="F15" s="442"/>
      <c r="G15" s="443"/>
      <c r="H15" s="328">
        <v>460.56</v>
      </c>
      <c r="I15" s="329"/>
      <c r="J15" s="331"/>
    </row>
    <row r="16" spans="1:10" s="285" customFormat="1" ht="25.5" customHeight="1" x14ac:dyDescent="0.2">
      <c r="A16" s="274">
        <v>8</v>
      </c>
      <c r="B16" s="330">
        <v>380022</v>
      </c>
      <c r="C16" s="441" t="s">
        <v>4098</v>
      </c>
      <c r="D16" s="442"/>
      <c r="E16" s="442"/>
      <c r="F16" s="442"/>
      <c r="G16" s="443"/>
      <c r="H16" s="328">
        <v>195.3</v>
      </c>
      <c r="I16" s="329"/>
      <c r="J16" s="331"/>
    </row>
    <row r="17" spans="1:10" s="285" customFormat="1" ht="25.5" customHeight="1" x14ac:dyDescent="0.2">
      <c r="A17" s="274">
        <v>9</v>
      </c>
      <c r="B17" s="330">
        <v>380049</v>
      </c>
      <c r="C17" s="441" t="s">
        <v>4099</v>
      </c>
      <c r="D17" s="442"/>
      <c r="E17" s="442"/>
      <c r="F17" s="442"/>
      <c r="G17" s="443"/>
      <c r="H17" s="328">
        <v>241.56</v>
      </c>
      <c r="I17" s="329"/>
      <c r="J17" s="331"/>
    </row>
    <row r="18" spans="1:10" s="285" customFormat="1" ht="25.5" customHeight="1" x14ac:dyDescent="0.2">
      <c r="A18" s="274">
        <v>10</v>
      </c>
      <c r="B18" s="330">
        <v>380025</v>
      </c>
      <c r="C18" s="441" t="s">
        <v>4057</v>
      </c>
      <c r="D18" s="442"/>
      <c r="E18" s="442"/>
      <c r="F18" s="442"/>
      <c r="G18" s="443"/>
      <c r="H18" s="328">
        <v>490.42</v>
      </c>
      <c r="I18" s="329"/>
      <c r="J18" s="331"/>
    </row>
    <row r="19" spans="1:10" s="285" customFormat="1" ht="25.5" customHeight="1" x14ac:dyDescent="0.2">
      <c r="A19" s="274">
        <v>11</v>
      </c>
      <c r="B19" s="330">
        <v>380019</v>
      </c>
      <c r="C19" s="441" t="s">
        <v>4058</v>
      </c>
      <c r="D19" s="442"/>
      <c r="E19" s="442"/>
      <c r="F19" s="442"/>
      <c r="G19" s="443"/>
      <c r="H19" s="328">
        <v>229.33</v>
      </c>
      <c r="I19" s="329"/>
      <c r="J19" s="331"/>
    </row>
    <row r="20" spans="1:10" s="285" customFormat="1" ht="25.5" customHeight="1" x14ac:dyDescent="0.2">
      <c r="A20" s="274">
        <v>12</v>
      </c>
      <c r="B20" s="330">
        <v>380015</v>
      </c>
      <c r="C20" s="441" t="s">
        <v>4161</v>
      </c>
      <c r="D20" s="442"/>
      <c r="E20" s="442"/>
      <c r="F20" s="442"/>
      <c r="G20" s="443"/>
      <c r="H20" s="328">
        <v>85.28</v>
      </c>
      <c r="I20" s="329"/>
      <c r="J20" s="331"/>
    </row>
    <row r="21" spans="1:10" s="285" customFormat="1" ht="25.5" customHeight="1" x14ac:dyDescent="0.2">
      <c r="A21" s="274">
        <v>13</v>
      </c>
      <c r="B21" s="330">
        <v>380202</v>
      </c>
      <c r="C21" s="441" t="s">
        <v>4100</v>
      </c>
      <c r="D21" s="442"/>
      <c r="E21" s="442"/>
      <c r="F21" s="442"/>
      <c r="G21" s="443"/>
      <c r="H21" s="328">
        <v>228.58</v>
      </c>
      <c r="I21" s="329"/>
      <c r="J21" s="331"/>
    </row>
    <row r="22" spans="1:10" s="285" customFormat="1" ht="25.5" customHeight="1" x14ac:dyDescent="0.2">
      <c r="A22" s="274">
        <v>14</v>
      </c>
      <c r="B22" s="330">
        <v>380024</v>
      </c>
      <c r="C22" s="441" t="s">
        <v>2571</v>
      </c>
      <c r="D22" s="442"/>
      <c r="E22" s="442"/>
      <c r="F22" s="442"/>
      <c r="G22" s="443"/>
      <c r="H22" s="328">
        <v>88.56</v>
      </c>
      <c r="I22" s="329"/>
      <c r="J22" s="331"/>
    </row>
    <row r="23" spans="1:10" s="285" customFormat="1" ht="25.5" customHeight="1" x14ac:dyDescent="0.2">
      <c r="A23" s="274">
        <v>15</v>
      </c>
      <c r="B23" s="330">
        <v>380180</v>
      </c>
      <c r="C23" s="441" t="s">
        <v>3046</v>
      </c>
      <c r="D23" s="442"/>
      <c r="E23" s="442"/>
      <c r="F23" s="442"/>
      <c r="G23" s="443"/>
      <c r="H23" s="328">
        <v>216.23</v>
      </c>
      <c r="I23" s="329"/>
      <c r="J23" s="331"/>
    </row>
    <row r="24" spans="1:10" s="285" customFormat="1" ht="25.5" customHeight="1" x14ac:dyDescent="0.2">
      <c r="A24" s="274">
        <v>16</v>
      </c>
      <c r="B24" s="330">
        <v>380181</v>
      </c>
      <c r="C24" s="441" t="s">
        <v>4052</v>
      </c>
      <c r="D24" s="442"/>
      <c r="E24" s="442"/>
      <c r="F24" s="442"/>
      <c r="G24" s="443"/>
      <c r="H24" s="328">
        <v>233.99</v>
      </c>
      <c r="I24" s="329"/>
      <c r="J24" s="331"/>
    </row>
    <row r="25" spans="1:10" s="285" customFormat="1" ht="25.5" customHeight="1" x14ac:dyDescent="0.2">
      <c r="A25" s="274">
        <v>17</v>
      </c>
      <c r="B25" s="330">
        <v>380378</v>
      </c>
      <c r="C25" s="441" t="s">
        <v>4051</v>
      </c>
      <c r="D25" s="442"/>
      <c r="E25" s="442"/>
      <c r="F25" s="442"/>
      <c r="G25" s="443"/>
      <c r="H25" s="328">
        <v>688.67</v>
      </c>
      <c r="I25" s="329"/>
      <c r="J25" s="331"/>
    </row>
    <row r="26" spans="1:10" s="285" customFormat="1" ht="25.5" customHeight="1" x14ac:dyDescent="0.2">
      <c r="A26" s="274">
        <v>18</v>
      </c>
      <c r="B26" s="332">
        <v>380004</v>
      </c>
      <c r="C26" s="444" t="s">
        <v>4055</v>
      </c>
      <c r="D26" s="445"/>
      <c r="E26" s="445"/>
      <c r="F26" s="445"/>
      <c r="G26" s="446"/>
      <c r="H26" s="328">
        <v>280.41000000000003</v>
      </c>
      <c r="I26" s="329"/>
      <c r="J26" s="331"/>
    </row>
    <row r="27" spans="1:10" s="285" customFormat="1" ht="25.5" customHeight="1" x14ac:dyDescent="0.2">
      <c r="A27" s="274">
        <v>19</v>
      </c>
      <c r="B27" s="330">
        <v>380240</v>
      </c>
      <c r="C27" s="441" t="s">
        <v>4101</v>
      </c>
      <c r="D27" s="442"/>
      <c r="E27" s="442"/>
      <c r="F27" s="442"/>
      <c r="G27" s="443"/>
      <c r="H27" s="328">
        <v>88.38</v>
      </c>
      <c r="I27" s="329"/>
      <c r="J27" s="331"/>
    </row>
    <row r="28" spans="1:10" ht="25.5" customHeight="1" x14ac:dyDescent="0.2">
      <c r="A28" s="274">
        <v>20</v>
      </c>
      <c r="B28" s="330">
        <v>380017</v>
      </c>
      <c r="C28" s="441" t="s">
        <v>4072</v>
      </c>
      <c r="D28" s="442"/>
      <c r="E28" s="442"/>
      <c r="F28" s="442"/>
      <c r="G28" s="443"/>
      <c r="H28" s="328">
        <v>930.56</v>
      </c>
    </row>
  </sheetData>
  <mergeCells count="26">
    <mergeCell ref="C27:G27"/>
    <mergeCell ref="C28:G28"/>
    <mergeCell ref="C21:G21"/>
    <mergeCell ref="C22:G22"/>
    <mergeCell ref="C23:G23"/>
    <mergeCell ref="C24:G24"/>
    <mergeCell ref="C25:G25"/>
    <mergeCell ref="C26:G2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VC43"/>
  <sheetViews>
    <sheetView topLeftCell="A5" zoomScale="78" zoomScaleNormal="78" workbookViewId="0">
      <selection activeCell="I11" sqref="I11"/>
    </sheetView>
  </sheetViews>
  <sheetFormatPr defaultRowHeight="15" x14ac:dyDescent="0.25"/>
  <cols>
    <col min="1" max="1" width="3.5703125" style="343" customWidth="1"/>
    <col min="2" max="2" width="12.140625" style="343" customWidth="1"/>
    <col min="3" max="3" width="4.7109375" style="343" customWidth="1"/>
    <col min="4" max="4" width="40.42578125" style="343" customWidth="1"/>
    <col min="5" max="6" width="10.7109375" style="343" customWidth="1"/>
    <col min="7" max="7" width="4.140625" style="343" customWidth="1"/>
    <col min="8" max="8" width="40.7109375" style="343" customWidth="1"/>
    <col min="9" max="9" width="12.28515625" style="358" customWidth="1"/>
    <col min="10" max="10" width="19.140625" style="341" customWidth="1"/>
    <col min="11" max="12" width="19.140625" style="339" customWidth="1"/>
    <col min="13" max="13" width="19.140625" style="340" customWidth="1"/>
    <col min="14" max="248" width="9.140625" style="341"/>
    <col min="249" max="249" width="6.85546875" style="341" customWidth="1"/>
    <col min="250" max="250" width="49.7109375" style="341" customWidth="1"/>
    <col min="251" max="251" width="21.85546875" style="341" customWidth="1"/>
    <col min="252" max="504" width="9.140625" style="341"/>
    <col min="505" max="505" width="6.85546875" style="341" customWidth="1"/>
    <col min="506" max="506" width="49.7109375" style="341" customWidth="1"/>
    <col min="507" max="507" width="21.85546875" style="341" customWidth="1"/>
    <col min="508" max="760" width="9.140625" style="341"/>
    <col min="761" max="761" width="6.85546875" style="341" customWidth="1"/>
    <col min="762" max="762" width="49.7109375" style="341" customWidth="1"/>
    <col min="763" max="763" width="21.85546875" style="341" customWidth="1"/>
    <col min="764" max="1016" width="9.140625" style="341"/>
    <col min="1017" max="1017" width="6.85546875" style="341" customWidth="1"/>
    <col min="1018" max="1018" width="49.7109375" style="341" customWidth="1"/>
    <col min="1019" max="1019" width="21.85546875" style="341" customWidth="1"/>
    <col min="1020" max="1272" width="9.140625" style="341"/>
    <col min="1273" max="1273" width="6.85546875" style="341" customWidth="1"/>
    <col min="1274" max="1274" width="49.7109375" style="341" customWidth="1"/>
    <col min="1275" max="1275" width="21.85546875" style="341" customWidth="1"/>
    <col min="1276" max="1528" width="9.140625" style="341"/>
    <col min="1529" max="1529" width="6.85546875" style="341" customWidth="1"/>
    <col min="1530" max="1530" width="49.7109375" style="341" customWidth="1"/>
    <col min="1531" max="1531" width="21.85546875" style="341" customWidth="1"/>
    <col min="1532" max="1784" width="9.140625" style="341"/>
    <col min="1785" max="1785" width="6.85546875" style="341" customWidth="1"/>
    <col min="1786" max="1786" width="49.7109375" style="341" customWidth="1"/>
    <col min="1787" max="1787" width="21.85546875" style="341" customWidth="1"/>
    <col min="1788" max="2040" width="9.140625" style="341"/>
    <col min="2041" max="2041" width="6.85546875" style="341" customWidth="1"/>
    <col min="2042" max="2042" width="49.7109375" style="341" customWidth="1"/>
    <col min="2043" max="2043" width="21.85546875" style="341" customWidth="1"/>
    <col min="2044" max="2296" width="9.140625" style="341"/>
    <col min="2297" max="2297" width="6.85546875" style="341" customWidth="1"/>
    <col min="2298" max="2298" width="49.7109375" style="341" customWidth="1"/>
    <col min="2299" max="2299" width="21.85546875" style="341" customWidth="1"/>
    <col min="2300" max="2552" width="9.140625" style="341"/>
    <col min="2553" max="2553" width="6.85546875" style="341" customWidth="1"/>
    <col min="2554" max="2554" width="49.7109375" style="341" customWidth="1"/>
    <col min="2555" max="2555" width="21.85546875" style="341" customWidth="1"/>
    <col min="2556" max="2808" width="9.140625" style="341"/>
    <col min="2809" max="2809" width="6.85546875" style="341" customWidth="1"/>
    <col min="2810" max="2810" width="49.7109375" style="341" customWidth="1"/>
    <col min="2811" max="2811" width="21.85546875" style="341" customWidth="1"/>
    <col min="2812" max="3064" width="9.140625" style="341"/>
    <col min="3065" max="3065" width="6.85546875" style="341" customWidth="1"/>
    <col min="3066" max="3066" width="49.7109375" style="341" customWidth="1"/>
    <col min="3067" max="3067" width="21.85546875" style="341" customWidth="1"/>
    <col min="3068" max="3320" width="9.140625" style="341"/>
    <col min="3321" max="3321" width="6.85546875" style="341" customWidth="1"/>
    <col min="3322" max="3322" width="49.7109375" style="341" customWidth="1"/>
    <col min="3323" max="3323" width="21.85546875" style="341" customWidth="1"/>
    <col min="3324" max="3576" width="9.140625" style="341"/>
    <col min="3577" max="3577" width="6.85546875" style="341" customWidth="1"/>
    <col min="3578" max="3578" width="49.7109375" style="341" customWidth="1"/>
    <col min="3579" max="3579" width="21.85546875" style="341" customWidth="1"/>
    <col min="3580" max="3832" width="9.140625" style="341"/>
    <col min="3833" max="3833" width="6.85546875" style="341" customWidth="1"/>
    <col min="3834" max="3834" width="49.7109375" style="341" customWidth="1"/>
    <col min="3835" max="3835" width="21.85546875" style="341" customWidth="1"/>
    <col min="3836" max="4088" width="9.140625" style="341"/>
    <col min="4089" max="4089" width="6.85546875" style="341" customWidth="1"/>
    <col min="4090" max="4090" width="49.7109375" style="341" customWidth="1"/>
    <col min="4091" max="4091" width="21.85546875" style="341" customWidth="1"/>
    <col min="4092" max="4344" width="9.140625" style="341"/>
    <col min="4345" max="4345" width="6.85546875" style="341" customWidth="1"/>
    <col min="4346" max="4346" width="49.7109375" style="341" customWidth="1"/>
    <col min="4347" max="4347" width="21.85546875" style="341" customWidth="1"/>
    <col min="4348" max="4600" width="9.140625" style="341"/>
    <col min="4601" max="4601" width="6.85546875" style="341" customWidth="1"/>
    <col min="4602" max="4602" width="49.7109375" style="341" customWidth="1"/>
    <col min="4603" max="4603" width="21.85546875" style="341" customWidth="1"/>
    <col min="4604" max="4856" width="9.140625" style="341"/>
    <col min="4857" max="4857" width="6.85546875" style="341" customWidth="1"/>
    <col min="4858" max="4858" width="49.7109375" style="341" customWidth="1"/>
    <col min="4859" max="4859" width="21.85546875" style="341" customWidth="1"/>
    <col min="4860" max="5112" width="9.140625" style="341"/>
    <col min="5113" max="5113" width="6.85546875" style="341" customWidth="1"/>
    <col min="5114" max="5114" width="49.7109375" style="341" customWidth="1"/>
    <col min="5115" max="5115" width="21.85546875" style="341" customWidth="1"/>
    <col min="5116" max="5368" width="9.140625" style="341"/>
    <col min="5369" max="5369" width="6.85546875" style="341" customWidth="1"/>
    <col min="5370" max="5370" width="49.7109375" style="341" customWidth="1"/>
    <col min="5371" max="5371" width="21.85546875" style="341" customWidth="1"/>
    <col min="5372" max="5624" width="9.140625" style="341"/>
    <col min="5625" max="5625" width="6.85546875" style="341" customWidth="1"/>
    <col min="5626" max="5626" width="49.7109375" style="341" customWidth="1"/>
    <col min="5627" max="5627" width="21.85546875" style="341" customWidth="1"/>
    <col min="5628" max="5880" width="9.140625" style="341"/>
    <col min="5881" max="5881" width="6.85546875" style="341" customWidth="1"/>
    <col min="5882" max="5882" width="49.7109375" style="341" customWidth="1"/>
    <col min="5883" max="5883" width="21.85546875" style="341" customWidth="1"/>
    <col min="5884" max="6136" width="9.140625" style="341"/>
    <col min="6137" max="6137" width="6.85546875" style="341" customWidth="1"/>
    <col min="6138" max="6138" width="49.7109375" style="341" customWidth="1"/>
    <col min="6139" max="6139" width="21.85546875" style="341" customWidth="1"/>
    <col min="6140" max="6392" width="9.140625" style="341"/>
    <col min="6393" max="6393" width="6.85546875" style="341" customWidth="1"/>
    <col min="6394" max="6394" width="49.7109375" style="341" customWidth="1"/>
    <col min="6395" max="6395" width="21.85546875" style="341" customWidth="1"/>
    <col min="6396" max="6648" width="9.140625" style="341"/>
    <col min="6649" max="6649" width="6.85546875" style="341" customWidth="1"/>
    <col min="6650" max="6650" width="49.7109375" style="341" customWidth="1"/>
    <col min="6651" max="6651" width="21.85546875" style="341" customWidth="1"/>
    <col min="6652" max="6904" width="9.140625" style="341"/>
    <col min="6905" max="6905" width="6.85546875" style="341" customWidth="1"/>
    <col min="6906" max="6906" width="49.7109375" style="341" customWidth="1"/>
    <col min="6907" max="6907" width="21.85546875" style="341" customWidth="1"/>
    <col min="6908" max="7160" width="9.140625" style="341"/>
    <col min="7161" max="7161" width="6.85546875" style="341" customWidth="1"/>
    <col min="7162" max="7162" width="49.7109375" style="341" customWidth="1"/>
    <col min="7163" max="7163" width="21.85546875" style="341" customWidth="1"/>
    <col min="7164" max="7416" width="9.140625" style="341"/>
    <col min="7417" max="7417" width="6.85546875" style="341" customWidth="1"/>
    <col min="7418" max="7418" width="49.7109375" style="341" customWidth="1"/>
    <col min="7419" max="7419" width="21.85546875" style="341" customWidth="1"/>
    <col min="7420" max="7672" width="9.140625" style="341"/>
    <col min="7673" max="7673" width="6.85546875" style="341" customWidth="1"/>
    <col min="7674" max="7674" width="49.7109375" style="341" customWidth="1"/>
    <col min="7675" max="7675" width="21.85546875" style="341" customWidth="1"/>
    <col min="7676" max="7928" width="9.140625" style="341"/>
    <col min="7929" max="7929" width="6.85546875" style="341" customWidth="1"/>
    <col min="7930" max="7930" width="49.7109375" style="341" customWidth="1"/>
    <col min="7931" max="7931" width="21.85546875" style="341" customWidth="1"/>
    <col min="7932" max="8184" width="9.140625" style="341"/>
    <col min="8185" max="8185" width="6.85546875" style="341" customWidth="1"/>
    <col min="8186" max="8186" width="49.7109375" style="341" customWidth="1"/>
    <col min="8187" max="8187" width="21.85546875" style="341" customWidth="1"/>
    <col min="8188" max="8440" width="9.140625" style="341"/>
    <col min="8441" max="8441" width="6.85546875" style="341" customWidth="1"/>
    <col min="8442" max="8442" width="49.7109375" style="341" customWidth="1"/>
    <col min="8443" max="8443" width="21.85546875" style="341" customWidth="1"/>
    <col min="8444" max="8696" width="9.140625" style="341"/>
    <col min="8697" max="8697" width="6.85546875" style="341" customWidth="1"/>
    <col min="8698" max="8698" width="49.7109375" style="341" customWidth="1"/>
    <col min="8699" max="8699" width="21.85546875" style="341" customWidth="1"/>
    <col min="8700" max="8952" width="9.140625" style="341"/>
    <col min="8953" max="8953" width="6.85546875" style="341" customWidth="1"/>
    <col min="8954" max="8954" width="49.7109375" style="341" customWidth="1"/>
    <col min="8955" max="8955" width="21.85546875" style="341" customWidth="1"/>
    <col min="8956" max="9208" width="9.140625" style="341"/>
    <col min="9209" max="9209" width="6.85546875" style="341" customWidth="1"/>
    <col min="9210" max="9210" width="49.7109375" style="341" customWidth="1"/>
    <col min="9211" max="9211" width="21.85546875" style="341" customWidth="1"/>
    <col min="9212" max="9464" width="9.140625" style="341"/>
    <col min="9465" max="9465" width="6.85546875" style="341" customWidth="1"/>
    <col min="9466" max="9466" width="49.7109375" style="341" customWidth="1"/>
    <col min="9467" max="9467" width="21.85546875" style="341" customWidth="1"/>
    <col min="9468" max="9720" width="9.140625" style="341"/>
    <col min="9721" max="9721" width="6.85546875" style="341" customWidth="1"/>
    <col min="9722" max="9722" width="49.7109375" style="341" customWidth="1"/>
    <col min="9723" max="9723" width="21.85546875" style="341" customWidth="1"/>
    <col min="9724" max="9976" width="9.140625" style="341"/>
    <col min="9977" max="9977" width="6.85546875" style="341" customWidth="1"/>
    <col min="9978" max="9978" width="49.7109375" style="341" customWidth="1"/>
    <col min="9979" max="9979" width="21.85546875" style="341" customWidth="1"/>
    <col min="9980" max="10232" width="9.140625" style="341"/>
    <col min="10233" max="10233" width="6.85546875" style="341" customWidth="1"/>
    <col min="10234" max="10234" width="49.7109375" style="341" customWidth="1"/>
    <col min="10235" max="10235" width="21.85546875" style="341" customWidth="1"/>
    <col min="10236" max="10488" width="9.140625" style="341"/>
    <col min="10489" max="10489" width="6.85546875" style="341" customWidth="1"/>
    <col min="10490" max="10490" width="49.7109375" style="341" customWidth="1"/>
    <col min="10491" max="10491" width="21.85546875" style="341" customWidth="1"/>
    <col min="10492" max="10744" width="9.140625" style="341"/>
    <col min="10745" max="10745" width="6.85546875" style="341" customWidth="1"/>
    <col min="10746" max="10746" width="49.7109375" style="341" customWidth="1"/>
    <col min="10747" max="10747" width="21.85546875" style="341" customWidth="1"/>
    <col min="10748" max="11000" width="9.140625" style="341"/>
    <col min="11001" max="11001" width="6.85546875" style="341" customWidth="1"/>
    <col min="11002" max="11002" width="49.7109375" style="341" customWidth="1"/>
    <col min="11003" max="11003" width="21.85546875" style="341" customWidth="1"/>
    <col min="11004" max="11256" width="9.140625" style="341"/>
    <col min="11257" max="11257" width="6.85546875" style="341" customWidth="1"/>
    <col min="11258" max="11258" width="49.7109375" style="341" customWidth="1"/>
    <col min="11259" max="11259" width="21.85546875" style="341" customWidth="1"/>
    <col min="11260" max="11512" width="9.140625" style="341"/>
    <col min="11513" max="11513" width="6.85546875" style="341" customWidth="1"/>
    <col min="11514" max="11514" width="49.7109375" style="341" customWidth="1"/>
    <col min="11515" max="11515" width="21.85546875" style="341" customWidth="1"/>
    <col min="11516" max="11768" width="9.140625" style="341"/>
    <col min="11769" max="11769" width="6.85546875" style="341" customWidth="1"/>
    <col min="11770" max="11770" width="49.7109375" style="341" customWidth="1"/>
    <col min="11771" max="11771" width="21.85546875" style="341" customWidth="1"/>
    <col min="11772" max="12024" width="9.140625" style="341"/>
    <col min="12025" max="12025" width="6.85546875" style="341" customWidth="1"/>
    <col min="12026" max="12026" width="49.7109375" style="341" customWidth="1"/>
    <col min="12027" max="12027" width="21.85546875" style="341" customWidth="1"/>
    <col min="12028" max="12280" width="9.140625" style="341"/>
    <col min="12281" max="12281" width="6.85546875" style="341" customWidth="1"/>
    <col min="12282" max="12282" width="49.7109375" style="341" customWidth="1"/>
    <col min="12283" max="12283" width="21.85546875" style="341" customWidth="1"/>
    <col min="12284" max="12536" width="9.140625" style="341"/>
    <col min="12537" max="12537" width="6.85546875" style="341" customWidth="1"/>
    <col min="12538" max="12538" width="49.7109375" style="341" customWidth="1"/>
    <col min="12539" max="12539" width="21.85546875" style="341" customWidth="1"/>
    <col min="12540" max="12792" width="9.140625" style="341"/>
    <col min="12793" max="12793" width="6.85546875" style="341" customWidth="1"/>
    <col min="12794" max="12794" width="49.7109375" style="341" customWidth="1"/>
    <col min="12795" max="12795" width="21.85546875" style="341" customWidth="1"/>
    <col min="12796" max="13048" width="9.140625" style="341"/>
    <col min="13049" max="13049" width="6.85546875" style="341" customWidth="1"/>
    <col min="13050" max="13050" width="49.7109375" style="341" customWidth="1"/>
    <col min="13051" max="13051" width="21.85546875" style="341" customWidth="1"/>
    <col min="13052" max="13304" width="9.140625" style="341"/>
    <col min="13305" max="13305" width="6.85546875" style="341" customWidth="1"/>
    <col min="13306" max="13306" width="49.7109375" style="341" customWidth="1"/>
    <col min="13307" max="13307" width="21.85546875" style="341" customWidth="1"/>
    <col min="13308" max="13560" width="9.140625" style="341"/>
    <col min="13561" max="13561" width="6.85546875" style="341" customWidth="1"/>
    <col min="13562" max="13562" width="49.7109375" style="341" customWidth="1"/>
    <col min="13563" max="13563" width="21.85546875" style="341" customWidth="1"/>
    <col min="13564" max="13816" width="9.140625" style="341"/>
    <col min="13817" max="13817" width="6.85546875" style="341" customWidth="1"/>
    <col min="13818" max="13818" width="49.7109375" style="341" customWidth="1"/>
    <col min="13819" max="13819" width="21.85546875" style="341" customWidth="1"/>
    <col min="13820" max="14072" width="9.140625" style="341"/>
    <col min="14073" max="14073" width="6.85546875" style="341" customWidth="1"/>
    <col min="14074" max="14074" width="49.7109375" style="341" customWidth="1"/>
    <col min="14075" max="14075" width="21.85546875" style="341" customWidth="1"/>
    <col min="14076" max="14328" width="9.140625" style="341"/>
    <col min="14329" max="14329" width="6.85546875" style="341" customWidth="1"/>
    <col min="14330" max="14330" width="49.7109375" style="341" customWidth="1"/>
    <col min="14331" max="14331" width="21.85546875" style="341" customWidth="1"/>
    <col min="14332" max="14584" width="9.140625" style="341"/>
    <col min="14585" max="14585" width="6.85546875" style="341" customWidth="1"/>
    <col min="14586" max="14586" width="49.7109375" style="341" customWidth="1"/>
    <col min="14587" max="14587" width="21.85546875" style="341" customWidth="1"/>
    <col min="14588" max="14840" width="9.140625" style="341"/>
    <col min="14841" max="14841" width="6.85546875" style="341" customWidth="1"/>
    <col min="14842" max="14842" width="49.7109375" style="341" customWidth="1"/>
    <col min="14843" max="14843" width="21.85546875" style="341" customWidth="1"/>
    <col min="14844" max="15096" width="9.140625" style="341"/>
    <col min="15097" max="15097" width="6.85546875" style="341" customWidth="1"/>
    <col min="15098" max="15098" width="49.7109375" style="341" customWidth="1"/>
    <col min="15099" max="15099" width="21.85546875" style="341" customWidth="1"/>
    <col min="15100" max="15352" width="9.140625" style="341"/>
    <col min="15353" max="15353" width="6.85546875" style="341" customWidth="1"/>
    <col min="15354" max="15354" width="49.7109375" style="341" customWidth="1"/>
    <col min="15355" max="15355" width="21.85546875" style="341" customWidth="1"/>
    <col min="15356" max="15608" width="9.140625" style="341"/>
    <col min="15609" max="15609" width="6.85546875" style="341" customWidth="1"/>
    <col min="15610" max="15610" width="49.7109375" style="341" customWidth="1"/>
    <col min="15611" max="15611" width="21.85546875" style="341" customWidth="1"/>
    <col min="15612" max="15864" width="9.140625" style="341"/>
    <col min="15865" max="15865" width="6.85546875" style="341" customWidth="1"/>
    <col min="15866" max="15866" width="49.7109375" style="341" customWidth="1"/>
    <col min="15867" max="15867" width="21.85546875" style="341" customWidth="1"/>
    <col min="15868" max="16120" width="9.140625" style="341"/>
    <col min="16121" max="16121" width="6.85546875" style="341" customWidth="1"/>
    <col min="16122" max="16122" width="49.7109375" style="341" customWidth="1"/>
    <col min="16123" max="16123" width="21.85546875" style="341" customWidth="1"/>
    <col min="16124" max="16384" width="9.140625" style="341"/>
  </cols>
  <sheetData>
    <row r="1" spans="1:16123" x14ac:dyDescent="0.25">
      <c r="A1" s="334"/>
      <c r="B1" s="335"/>
      <c r="C1" s="336"/>
      <c r="D1" s="336"/>
      <c r="E1" s="336"/>
      <c r="F1" s="336"/>
      <c r="G1" s="450" t="s">
        <v>4162</v>
      </c>
      <c r="H1" s="450"/>
      <c r="I1" s="450"/>
      <c r="J1" s="337"/>
      <c r="K1" s="338"/>
    </row>
    <row r="2" spans="1:16123" x14ac:dyDescent="0.25">
      <c r="A2" s="335"/>
      <c r="B2" s="335"/>
      <c r="C2" s="342"/>
      <c r="D2" s="342"/>
      <c r="E2" s="342"/>
      <c r="F2" s="342"/>
      <c r="G2" s="450"/>
      <c r="H2" s="450"/>
      <c r="I2" s="450"/>
    </row>
    <row r="3" spans="1:16123" ht="15" customHeight="1" x14ac:dyDescent="0.25">
      <c r="A3" s="335"/>
      <c r="B3" s="335"/>
      <c r="D3" s="344"/>
      <c r="E3" s="344"/>
      <c r="F3" s="344"/>
      <c r="G3" s="451" t="s">
        <v>4163</v>
      </c>
      <c r="H3" s="451"/>
      <c r="I3" s="451"/>
    </row>
    <row r="4" spans="1:16123" ht="67.5" customHeight="1" x14ac:dyDescent="0.25">
      <c r="A4" s="335"/>
      <c r="B4" s="335"/>
      <c r="C4" s="345"/>
      <c r="D4" s="345"/>
      <c r="E4" s="345"/>
      <c r="F4" s="345"/>
      <c r="G4" s="450" t="s">
        <v>2540</v>
      </c>
      <c r="H4" s="450"/>
      <c r="I4" s="450"/>
    </row>
    <row r="5" spans="1:16123" s="346" customFormat="1" ht="38.25" customHeight="1" x14ac:dyDescent="0.25">
      <c r="A5" s="452" t="s">
        <v>4164</v>
      </c>
      <c r="B5" s="452"/>
      <c r="C5" s="452"/>
      <c r="D5" s="452"/>
      <c r="E5" s="452"/>
      <c r="F5" s="452"/>
      <c r="G5" s="452"/>
      <c r="H5" s="452"/>
      <c r="I5" s="452"/>
      <c r="K5" s="347"/>
      <c r="L5" s="348"/>
      <c r="M5" s="349"/>
    </row>
    <row r="6" spans="1:16123" s="346" customFormat="1" x14ac:dyDescent="0.25">
      <c r="A6" s="350"/>
      <c r="B6" s="350"/>
      <c r="C6" s="350"/>
      <c r="D6" s="350"/>
      <c r="E6" s="350"/>
      <c r="F6" s="350"/>
      <c r="G6" s="350"/>
      <c r="H6" s="350"/>
      <c r="I6" s="351">
        <f>SUM(I8:I43)</f>
        <v>5206.5199999999995</v>
      </c>
      <c r="K6" s="347"/>
      <c r="L6" s="348"/>
      <c r="M6" s="349"/>
    </row>
    <row r="7" spans="1:16123" ht="50.25" customHeight="1" x14ac:dyDescent="0.25">
      <c r="A7" s="352"/>
      <c r="B7" s="352"/>
      <c r="C7" s="453" t="s">
        <v>2560</v>
      </c>
      <c r="D7" s="454"/>
      <c r="E7" s="454"/>
      <c r="F7" s="454"/>
      <c r="G7" s="454"/>
      <c r="H7" s="455"/>
      <c r="I7" s="353" t="s">
        <v>4165</v>
      </c>
    </row>
    <row r="8" spans="1:16123" x14ac:dyDescent="0.25">
      <c r="A8" s="354">
        <v>1</v>
      </c>
      <c r="B8" s="354">
        <v>380245</v>
      </c>
      <c r="C8" s="447" t="s">
        <v>2619</v>
      </c>
      <c r="D8" s="448"/>
      <c r="E8" s="448"/>
      <c r="F8" s="448"/>
      <c r="G8" s="448"/>
      <c r="H8" s="449"/>
      <c r="I8" s="355">
        <v>125.97</v>
      </c>
      <c r="J8" s="356"/>
      <c r="K8" s="356"/>
      <c r="L8" s="348"/>
      <c r="M8" s="357"/>
    </row>
    <row r="9" spans="1:16123" x14ac:dyDescent="0.25">
      <c r="A9" s="354">
        <v>2</v>
      </c>
      <c r="B9" s="354">
        <v>380075</v>
      </c>
      <c r="C9" s="447" t="s">
        <v>3254</v>
      </c>
      <c r="D9" s="448"/>
      <c r="E9" s="448"/>
      <c r="F9" s="448"/>
      <c r="G9" s="448"/>
      <c r="H9" s="449"/>
      <c r="I9" s="355">
        <v>131.38</v>
      </c>
      <c r="J9" s="356"/>
      <c r="K9" s="356"/>
      <c r="L9" s="348"/>
      <c r="M9" s="357"/>
    </row>
    <row r="10" spans="1:16123" x14ac:dyDescent="0.25">
      <c r="A10" s="354">
        <v>3</v>
      </c>
      <c r="B10" s="354">
        <v>380114</v>
      </c>
      <c r="C10" s="447" t="s">
        <v>2580</v>
      </c>
      <c r="D10" s="448"/>
      <c r="E10" s="448"/>
      <c r="F10" s="448"/>
      <c r="G10" s="448"/>
      <c r="H10" s="449"/>
      <c r="I10" s="355">
        <v>125.53</v>
      </c>
      <c r="J10" s="356"/>
      <c r="K10" s="356"/>
      <c r="L10" s="348"/>
      <c r="M10" s="357"/>
    </row>
    <row r="11" spans="1:16123" x14ac:dyDescent="0.25">
      <c r="A11" s="354">
        <v>4</v>
      </c>
      <c r="B11" s="354">
        <v>380246</v>
      </c>
      <c r="C11" s="447" t="s">
        <v>2577</v>
      </c>
      <c r="D11" s="448"/>
      <c r="E11" s="448"/>
      <c r="F11" s="448"/>
      <c r="G11" s="448"/>
      <c r="H11" s="449"/>
      <c r="I11" s="355">
        <v>125.88</v>
      </c>
      <c r="J11" s="356"/>
      <c r="K11" s="356"/>
      <c r="L11" s="348"/>
      <c r="M11" s="357"/>
    </row>
    <row r="12" spans="1:16123" x14ac:dyDescent="0.25">
      <c r="A12" s="354">
        <v>5</v>
      </c>
      <c r="B12" s="354">
        <v>380115</v>
      </c>
      <c r="C12" s="447" t="s">
        <v>2566</v>
      </c>
      <c r="D12" s="448"/>
      <c r="E12" s="448"/>
      <c r="F12" s="448"/>
      <c r="G12" s="448"/>
      <c r="H12" s="449"/>
      <c r="I12" s="355">
        <v>223.93</v>
      </c>
      <c r="J12" s="356"/>
      <c r="K12" s="356"/>
      <c r="L12" s="348"/>
      <c r="M12" s="357"/>
    </row>
    <row r="13" spans="1:16123" x14ac:dyDescent="0.25">
      <c r="A13" s="354">
        <v>6</v>
      </c>
      <c r="B13" s="354">
        <v>380247</v>
      </c>
      <c r="C13" s="447" t="s">
        <v>2585</v>
      </c>
      <c r="D13" s="448"/>
      <c r="E13" s="448"/>
      <c r="F13" s="448"/>
      <c r="G13" s="448"/>
      <c r="H13" s="449"/>
      <c r="I13" s="355">
        <v>119.44</v>
      </c>
      <c r="J13" s="356"/>
      <c r="K13" s="356"/>
      <c r="L13" s="348"/>
      <c r="M13" s="357"/>
    </row>
    <row r="14" spans="1:16123" x14ac:dyDescent="0.25">
      <c r="A14" s="354">
        <v>7</v>
      </c>
      <c r="B14" s="354">
        <v>380391</v>
      </c>
      <c r="C14" s="447" t="s">
        <v>4153</v>
      </c>
      <c r="D14" s="448"/>
      <c r="E14" s="448"/>
      <c r="F14" s="448"/>
      <c r="G14" s="448"/>
      <c r="H14" s="449"/>
      <c r="I14" s="355">
        <v>189.65</v>
      </c>
      <c r="J14" s="356"/>
      <c r="K14" s="356"/>
      <c r="L14" s="348"/>
      <c r="M14" s="357"/>
    </row>
    <row r="15" spans="1:16123" x14ac:dyDescent="0.25">
      <c r="A15" s="354">
        <v>8</v>
      </c>
      <c r="B15" s="354">
        <v>380097</v>
      </c>
      <c r="C15" s="447" t="s">
        <v>2568</v>
      </c>
      <c r="D15" s="448"/>
      <c r="E15" s="448"/>
      <c r="F15" s="448"/>
      <c r="G15" s="448"/>
      <c r="H15" s="449"/>
      <c r="I15" s="355">
        <v>133.56</v>
      </c>
      <c r="J15" s="356"/>
      <c r="K15" s="356"/>
      <c r="L15" s="348"/>
      <c r="M15" s="357"/>
    </row>
    <row r="16" spans="1:16123" s="340" customFormat="1" x14ac:dyDescent="0.25">
      <c r="A16" s="354">
        <v>9</v>
      </c>
      <c r="B16" s="354">
        <v>380132</v>
      </c>
      <c r="C16" s="447" t="s">
        <v>2574</v>
      </c>
      <c r="D16" s="448"/>
      <c r="E16" s="448"/>
      <c r="F16" s="448"/>
      <c r="G16" s="448"/>
      <c r="H16" s="449"/>
      <c r="I16" s="355">
        <v>123.57</v>
      </c>
      <c r="J16" s="356"/>
      <c r="K16" s="356"/>
      <c r="L16" s="348"/>
      <c r="M16" s="357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  <c r="CU16" s="341"/>
      <c r="CV16" s="341"/>
      <c r="CW16" s="341"/>
      <c r="CX16" s="341"/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341"/>
      <c r="DK16" s="341"/>
      <c r="DL16" s="341"/>
      <c r="DM16" s="341"/>
      <c r="DN16" s="341"/>
      <c r="DO16" s="341"/>
      <c r="DP16" s="341"/>
      <c r="DQ16" s="341"/>
      <c r="DR16" s="341"/>
      <c r="DS16" s="341"/>
      <c r="DT16" s="341"/>
      <c r="DU16" s="341"/>
      <c r="DV16" s="341"/>
      <c r="DW16" s="341"/>
      <c r="DX16" s="341"/>
      <c r="DY16" s="341"/>
      <c r="DZ16" s="341"/>
      <c r="EA16" s="341"/>
      <c r="EB16" s="341"/>
      <c r="EC16" s="341"/>
      <c r="ED16" s="341"/>
      <c r="EE16" s="341"/>
      <c r="EF16" s="341"/>
      <c r="EG16" s="341"/>
      <c r="EH16" s="341"/>
      <c r="EI16" s="341"/>
      <c r="EJ16" s="341"/>
      <c r="EK16" s="341"/>
      <c r="EL16" s="341"/>
      <c r="EM16" s="341"/>
      <c r="EN16" s="341"/>
      <c r="EO16" s="341"/>
      <c r="EP16" s="341"/>
      <c r="EQ16" s="341"/>
      <c r="ER16" s="341"/>
      <c r="ES16" s="341"/>
      <c r="ET16" s="341"/>
      <c r="EU16" s="341"/>
      <c r="EV16" s="341"/>
      <c r="EW16" s="341"/>
      <c r="EX16" s="341"/>
      <c r="EY16" s="341"/>
      <c r="EZ16" s="341"/>
      <c r="FA16" s="341"/>
      <c r="FB16" s="341"/>
      <c r="FC16" s="341"/>
      <c r="FD16" s="341"/>
      <c r="FE16" s="341"/>
      <c r="FF16" s="341"/>
      <c r="FG16" s="341"/>
      <c r="FH16" s="341"/>
      <c r="FI16" s="341"/>
      <c r="FJ16" s="341"/>
      <c r="FK16" s="341"/>
      <c r="FL16" s="341"/>
      <c r="FM16" s="341"/>
      <c r="FN16" s="341"/>
      <c r="FO16" s="341"/>
      <c r="FP16" s="341"/>
      <c r="FQ16" s="341"/>
      <c r="FR16" s="341"/>
      <c r="FS16" s="341"/>
      <c r="FT16" s="341"/>
      <c r="FU16" s="341"/>
      <c r="FV16" s="341"/>
      <c r="FW16" s="341"/>
      <c r="FX16" s="341"/>
      <c r="FY16" s="341"/>
      <c r="FZ16" s="341"/>
      <c r="GA16" s="341"/>
      <c r="GB16" s="341"/>
      <c r="GC16" s="341"/>
      <c r="GD16" s="341"/>
      <c r="GE16" s="341"/>
      <c r="GF16" s="341"/>
      <c r="GG16" s="341"/>
      <c r="GH16" s="341"/>
      <c r="GI16" s="341"/>
      <c r="GJ16" s="341"/>
      <c r="GK16" s="341"/>
      <c r="GL16" s="341"/>
      <c r="GM16" s="341"/>
      <c r="GN16" s="341"/>
      <c r="GO16" s="341"/>
      <c r="GP16" s="341"/>
      <c r="GQ16" s="341"/>
      <c r="GR16" s="341"/>
      <c r="GS16" s="341"/>
      <c r="GT16" s="341"/>
      <c r="GU16" s="341"/>
      <c r="GV16" s="341"/>
      <c r="GW16" s="341"/>
      <c r="GX16" s="341"/>
      <c r="GY16" s="341"/>
      <c r="GZ16" s="341"/>
      <c r="HA16" s="341"/>
      <c r="HB16" s="341"/>
      <c r="HC16" s="341"/>
      <c r="HD16" s="341"/>
      <c r="HE16" s="341"/>
      <c r="HF16" s="341"/>
      <c r="HG16" s="341"/>
      <c r="HH16" s="341"/>
      <c r="HI16" s="341"/>
      <c r="HJ16" s="341"/>
      <c r="HK16" s="341"/>
      <c r="HL16" s="341"/>
      <c r="HM16" s="341"/>
      <c r="HN16" s="341"/>
      <c r="HO16" s="341"/>
      <c r="HP16" s="341"/>
      <c r="HQ16" s="341"/>
      <c r="HR16" s="341"/>
      <c r="HS16" s="341"/>
      <c r="HT16" s="341"/>
      <c r="HU16" s="341"/>
      <c r="HV16" s="341"/>
      <c r="HW16" s="341"/>
      <c r="HX16" s="341"/>
      <c r="HY16" s="341"/>
      <c r="HZ16" s="341"/>
      <c r="IA16" s="341"/>
      <c r="IB16" s="341"/>
      <c r="IC16" s="341"/>
      <c r="ID16" s="341"/>
      <c r="IE16" s="341"/>
      <c r="IF16" s="341"/>
      <c r="IG16" s="341"/>
      <c r="IH16" s="341"/>
      <c r="II16" s="341"/>
      <c r="IJ16" s="341"/>
      <c r="IK16" s="341"/>
      <c r="IL16" s="341"/>
      <c r="IM16" s="341"/>
      <c r="IN16" s="341"/>
      <c r="IO16" s="341"/>
      <c r="IP16" s="341"/>
      <c r="IQ16" s="341"/>
      <c r="IR16" s="341"/>
      <c r="IS16" s="341"/>
      <c r="IT16" s="341"/>
      <c r="IU16" s="341"/>
      <c r="IV16" s="341"/>
      <c r="IW16" s="341"/>
      <c r="IX16" s="341"/>
      <c r="IY16" s="341"/>
      <c r="IZ16" s="341"/>
      <c r="JA16" s="341"/>
      <c r="JB16" s="341"/>
      <c r="JC16" s="341"/>
      <c r="JD16" s="341"/>
      <c r="JE16" s="341"/>
      <c r="JF16" s="341"/>
      <c r="JG16" s="341"/>
      <c r="JH16" s="341"/>
      <c r="JI16" s="341"/>
      <c r="JJ16" s="341"/>
      <c r="JK16" s="341"/>
      <c r="JL16" s="341"/>
      <c r="JM16" s="341"/>
      <c r="JN16" s="341"/>
      <c r="JO16" s="341"/>
      <c r="JP16" s="341"/>
      <c r="JQ16" s="341"/>
      <c r="JR16" s="341"/>
      <c r="JS16" s="341"/>
      <c r="JT16" s="341"/>
      <c r="JU16" s="341"/>
      <c r="JV16" s="341"/>
      <c r="JW16" s="341"/>
      <c r="JX16" s="341"/>
      <c r="JY16" s="341"/>
      <c r="JZ16" s="341"/>
      <c r="KA16" s="341"/>
      <c r="KB16" s="341"/>
      <c r="KC16" s="341"/>
      <c r="KD16" s="341"/>
      <c r="KE16" s="341"/>
      <c r="KF16" s="341"/>
      <c r="KG16" s="341"/>
      <c r="KH16" s="341"/>
      <c r="KI16" s="341"/>
      <c r="KJ16" s="341"/>
      <c r="KK16" s="341"/>
      <c r="KL16" s="341"/>
      <c r="KM16" s="341"/>
      <c r="KN16" s="341"/>
      <c r="KO16" s="341"/>
      <c r="KP16" s="341"/>
      <c r="KQ16" s="341"/>
      <c r="KR16" s="341"/>
      <c r="KS16" s="341"/>
      <c r="KT16" s="341"/>
      <c r="KU16" s="341"/>
      <c r="KV16" s="341"/>
      <c r="KW16" s="341"/>
      <c r="KX16" s="341"/>
      <c r="KY16" s="341"/>
      <c r="KZ16" s="341"/>
      <c r="LA16" s="341"/>
      <c r="LB16" s="341"/>
      <c r="LC16" s="341"/>
      <c r="LD16" s="341"/>
      <c r="LE16" s="341"/>
      <c r="LF16" s="341"/>
      <c r="LG16" s="341"/>
      <c r="LH16" s="341"/>
      <c r="LI16" s="341"/>
      <c r="LJ16" s="341"/>
      <c r="LK16" s="341"/>
      <c r="LL16" s="341"/>
      <c r="LM16" s="341"/>
      <c r="LN16" s="341"/>
      <c r="LO16" s="341"/>
      <c r="LP16" s="341"/>
      <c r="LQ16" s="341"/>
      <c r="LR16" s="341"/>
      <c r="LS16" s="341"/>
      <c r="LT16" s="341"/>
      <c r="LU16" s="341"/>
      <c r="LV16" s="341"/>
      <c r="LW16" s="341"/>
      <c r="LX16" s="341"/>
      <c r="LY16" s="341"/>
      <c r="LZ16" s="341"/>
      <c r="MA16" s="341"/>
      <c r="MB16" s="341"/>
      <c r="MC16" s="341"/>
      <c r="MD16" s="341"/>
      <c r="ME16" s="341"/>
      <c r="MF16" s="341"/>
      <c r="MG16" s="341"/>
      <c r="MH16" s="341"/>
      <c r="MI16" s="341"/>
      <c r="MJ16" s="341"/>
      <c r="MK16" s="341"/>
      <c r="ML16" s="341"/>
      <c r="MM16" s="341"/>
      <c r="MN16" s="341"/>
      <c r="MO16" s="341"/>
      <c r="MP16" s="341"/>
      <c r="MQ16" s="341"/>
      <c r="MR16" s="341"/>
      <c r="MS16" s="341"/>
      <c r="MT16" s="341"/>
      <c r="MU16" s="341"/>
      <c r="MV16" s="341"/>
      <c r="MW16" s="341"/>
      <c r="MX16" s="341"/>
      <c r="MY16" s="341"/>
      <c r="MZ16" s="341"/>
      <c r="NA16" s="341"/>
      <c r="NB16" s="341"/>
      <c r="NC16" s="341"/>
      <c r="ND16" s="341"/>
      <c r="NE16" s="341"/>
      <c r="NF16" s="341"/>
      <c r="NG16" s="341"/>
      <c r="NH16" s="341"/>
      <c r="NI16" s="341"/>
      <c r="NJ16" s="341"/>
      <c r="NK16" s="341"/>
      <c r="NL16" s="341"/>
      <c r="NM16" s="341"/>
      <c r="NN16" s="341"/>
      <c r="NO16" s="341"/>
      <c r="NP16" s="341"/>
      <c r="NQ16" s="341"/>
      <c r="NR16" s="341"/>
      <c r="NS16" s="341"/>
      <c r="NT16" s="341"/>
      <c r="NU16" s="341"/>
      <c r="NV16" s="341"/>
      <c r="NW16" s="341"/>
      <c r="NX16" s="341"/>
      <c r="NY16" s="341"/>
      <c r="NZ16" s="341"/>
      <c r="OA16" s="341"/>
      <c r="OB16" s="341"/>
      <c r="OC16" s="341"/>
      <c r="OD16" s="341"/>
      <c r="OE16" s="341"/>
      <c r="OF16" s="341"/>
      <c r="OG16" s="341"/>
      <c r="OH16" s="341"/>
      <c r="OI16" s="341"/>
      <c r="OJ16" s="341"/>
      <c r="OK16" s="341"/>
      <c r="OL16" s="341"/>
      <c r="OM16" s="341"/>
      <c r="ON16" s="341"/>
      <c r="OO16" s="341"/>
      <c r="OP16" s="341"/>
      <c r="OQ16" s="341"/>
      <c r="OR16" s="341"/>
      <c r="OS16" s="341"/>
      <c r="OT16" s="341"/>
      <c r="OU16" s="341"/>
      <c r="OV16" s="341"/>
      <c r="OW16" s="341"/>
      <c r="OX16" s="341"/>
      <c r="OY16" s="341"/>
      <c r="OZ16" s="341"/>
      <c r="PA16" s="341"/>
      <c r="PB16" s="341"/>
      <c r="PC16" s="341"/>
      <c r="PD16" s="341"/>
      <c r="PE16" s="341"/>
      <c r="PF16" s="341"/>
      <c r="PG16" s="341"/>
      <c r="PH16" s="341"/>
      <c r="PI16" s="341"/>
      <c r="PJ16" s="341"/>
      <c r="PK16" s="341"/>
      <c r="PL16" s="341"/>
      <c r="PM16" s="341"/>
      <c r="PN16" s="341"/>
      <c r="PO16" s="341"/>
      <c r="PP16" s="341"/>
      <c r="PQ16" s="341"/>
      <c r="PR16" s="341"/>
      <c r="PS16" s="341"/>
      <c r="PT16" s="341"/>
      <c r="PU16" s="341"/>
      <c r="PV16" s="341"/>
      <c r="PW16" s="341"/>
      <c r="PX16" s="341"/>
      <c r="PY16" s="341"/>
      <c r="PZ16" s="341"/>
      <c r="QA16" s="341"/>
      <c r="QB16" s="341"/>
      <c r="QC16" s="341"/>
      <c r="QD16" s="341"/>
      <c r="QE16" s="341"/>
      <c r="QF16" s="341"/>
      <c r="QG16" s="341"/>
      <c r="QH16" s="341"/>
      <c r="QI16" s="341"/>
      <c r="QJ16" s="341"/>
      <c r="QK16" s="341"/>
      <c r="QL16" s="341"/>
      <c r="QM16" s="341"/>
      <c r="QN16" s="341"/>
      <c r="QO16" s="341"/>
      <c r="QP16" s="341"/>
      <c r="QQ16" s="341"/>
      <c r="QR16" s="341"/>
      <c r="QS16" s="341"/>
      <c r="QT16" s="341"/>
      <c r="QU16" s="341"/>
      <c r="QV16" s="341"/>
      <c r="QW16" s="341"/>
      <c r="QX16" s="341"/>
      <c r="QY16" s="341"/>
      <c r="QZ16" s="341"/>
      <c r="RA16" s="341"/>
      <c r="RB16" s="341"/>
      <c r="RC16" s="341"/>
      <c r="RD16" s="341"/>
      <c r="RE16" s="341"/>
      <c r="RF16" s="341"/>
      <c r="RG16" s="341"/>
      <c r="RH16" s="341"/>
      <c r="RI16" s="341"/>
      <c r="RJ16" s="341"/>
      <c r="RK16" s="341"/>
      <c r="RL16" s="341"/>
      <c r="RM16" s="341"/>
      <c r="RN16" s="341"/>
      <c r="RO16" s="341"/>
      <c r="RP16" s="341"/>
      <c r="RQ16" s="341"/>
      <c r="RR16" s="341"/>
      <c r="RS16" s="341"/>
      <c r="RT16" s="341"/>
      <c r="RU16" s="341"/>
      <c r="RV16" s="341"/>
      <c r="RW16" s="341"/>
      <c r="RX16" s="341"/>
      <c r="RY16" s="341"/>
      <c r="RZ16" s="341"/>
      <c r="SA16" s="341"/>
      <c r="SB16" s="341"/>
      <c r="SC16" s="341"/>
      <c r="SD16" s="341"/>
      <c r="SE16" s="341"/>
      <c r="SF16" s="341"/>
      <c r="SG16" s="341"/>
      <c r="SH16" s="341"/>
      <c r="SI16" s="341"/>
      <c r="SJ16" s="341"/>
      <c r="SK16" s="341"/>
      <c r="SL16" s="341"/>
      <c r="SM16" s="341"/>
      <c r="SN16" s="341"/>
      <c r="SO16" s="341"/>
      <c r="SP16" s="341"/>
      <c r="SQ16" s="341"/>
      <c r="SR16" s="341"/>
      <c r="SS16" s="341"/>
      <c r="ST16" s="341"/>
      <c r="SU16" s="341"/>
      <c r="SV16" s="341"/>
      <c r="SW16" s="341"/>
      <c r="SX16" s="341"/>
      <c r="SY16" s="341"/>
      <c r="SZ16" s="341"/>
      <c r="TA16" s="341"/>
      <c r="TB16" s="341"/>
      <c r="TC16" s="341"/>
      <c r="TD16" s="341"/>
      <c r="TE16" s="341"/>
      <c r="TF16" s="341"/>
      <c r="TG16" s="341"/>
      <c r="TH16" s="341"/>
      <c r="TI16" s="341"/>
      <c r="TJ16" s="341"/>
      <c r="TK16" s="341"/>
      <c r="TL16" s="341"/>
      <c r="TM16" s="341"/>
      <c r="TN16" s="341"/>
      <c r="TO16" s="341"/>
      <c r="TP16" s="341"/>
      <c r="TQ16" s="341"/>
      <c r="TR16" s="341"/>
      <c r="TS16" s="341"/>
      <c r="TT16" s="341"/>
      <c r="TU16" s="341"/>
      <c r="TV16" s="341"/>
      <c r="TW16" s="341"/>
      <c r="TX16" s="341"/>
      <c r="TY16" s="341"/>
      <c r="TZ16" s="341"/>
      <c r="UA16" s="341"/>
      <c r="UB16" s="341"/>
      <c r="UC16" s="341"/>
      <c r="UD16" s="341"/>
      <c r="UE16" s="341"/>
      <c r="UF16" s="341"/>
      <c r="UG16" s="341"/>
      <c r="UH16" s="341"/>
      <c r="UI16" s="341"/>
      <c r="UJ16" s="341"/>
      <c r="UK16" s="341"/>
      <c r="UL16" s="341"/>
      <c r="UM16" s="341"/>
      <c r="UN16" s="341"/>
      <c r="UO16" s="341"/>
      <c r="UP16" s="341"/>
      <c r="UQ16" s="341"/>
      <c r="UR16" s="341"/>
      <c r="US16" s="341"/>
      <c r="UT16" s="341"/>
      <c r="UU16" s="341"/>
      <c r="UV16" s="341"/>
      <c r="UW16" s="341"/>
      <c r="UX16" s="341"/>
      <c r="UY16" s="341"/>
      <c r="UZ16" s="341"/>
      <c r="VA16" s="341"/>
      <c r="VB16" s="341"/>
      <c r="VC16" s="341"/>
      <c r="VD16" s="341"/>
      <c r="VE16" s="341"/>
      <c r="VF16" s="341"/>
      <c r="VG16" s="341"/>
      <c r="VH16" s="341"/>
      <c r="VI16" s="341"/>
      <c r="VJ16" s="341"/>
      <c r="VK16" s="341"/>
      <c r="VL16" s="341"/>
      <c r="VM16" s="341"/>
      <c r="VN16" s="341"/>
      <c r="VO16" s="341"/>
      <c r="VP16" s="341"/>
      <c r="VQ16" s="341"/>
      <c r="VR16" s="341"/>
      <c r="VS16" s="341"/>
      <c r="VT16" s="341"/>
      <c r="VU16" s="341"/>
      <c r="VV16" s="341"/>
      <c r="VW16" s="341"/>
      <c r="VX16" s="341"/>
      <c r="VY16" s="341"/>
      <c r="VZ16" s="341"/>
      <c r="WA16" s="341"/>
      <c r="WB16" s="341"/>
      <c r="WC16" s="341"/>
      <c r="WD16" s="341"/>
      <c r="WE16" s="341"/>
      <c r="WF16" s="341"/>
      <c r="WG16" s="341"/>
      <c r="WH16" s="341"/>
      <c r="WI16" s="341"/>
      <c r="WJ16" s="341"/>
      <c r="WK16" s="341"/>
      <c r="WL16" s="341"/>
      <c r="WM16" s="341"/>
      <c r="WN16" s="341"/>
      <c r="WO16" s="341"/>
      <c r="WP16" s="341"/>
      <c r="WQ16" s="341"/>
      <c r="WR16" s="341"/>
      <c r="WS16" s="341"/>
      <c r="WT16" s="341"/>
      <c r="WU16" s="341"/>
      <c r="WV16" s="341"/>
      <c r="WW16" s="341"/>
      <c r="WX16" s="341"/>
      <c r="WY16" s="341"/>
      <c r="WZ16" s="341"/>
      <c r="XA16" s="341"/>
      <c r="XB16" s="341"/>
      <c r="XC16" s="341"/>
      <c r="XD16" s="341"/>
      <c r="XE16" s="341"/>
      <c r="XF16" s="341"/>
      <c r="XG16" s="341"/>
      <c r="XH16" s="341"/>
      <c r="XI16" s="341"/>
      <c r="XJ16" s="341"/>
      <c r="XK16" s="341"/>
      <c r="XL16" s="341"/>
      <c r="XM16" s="341"/>
      <c r="XN16" s="341"/>
      <c r="XO16" s="341"/>
      <c r="XP16" s="341"/>
      <c r="XQ16" s="341"/>
      <c r="XR16" s="341"/>
      <c r="XS16" s="341"/>
      <c r="XT16" s="341"/>
      <c r="XU16" s="341"/>
      <c r="XV16" s="341"/>
      <c r="XW16" s="341"/>
      <c r="XX16" s="341"/>
      <c r="XY16" s="341"/>
      <c r="XZ16" s="341"/>
      <c r="YA16" s="341"/>
      <c r="YB16" s="341"/>
      <c r="YC16" s="341"/>
      <c r="YD16" s="341"/>
      <c r="YE16" s="341"/>
      <c r="YF16" s="341"/>
      <c r="YG16" s="341"/>
      <c r="YH16" s="341"/>
      <c r="YI16" s="341"/>
      <c r="YJ16" s="341"/>
      <c r="YK16" s="341"/>
      <c r="YL16" s="341"/>
      <c r="YM16" s="341"/>
      <c r="YN16" s="341"/>
      <c r="YO16" s="341"/>
      <c r="YP16" s="341"/>
      <c r="YQ16" s="341"/>
      <c r="YR16" s="341"/>
      <c r="YS16" s="341"/>
      <c r="YT16" s="341"/>
      <c r="YU16" s="341"/>
      <c r="YV16" s="341"/>
      <c r="YW16" s="341"/>
      <c r="YX16" s="341"/>
      <c r="YY16" s="341"/>
      <c r="YZ16" s="341"/>
      <c r="ZA16" s="341"/>
      <c r="ZB16" s="341"/>
      <c r="ZC16" s="341"/>
      <c r="ZD16" s="341"/>
      <c r="ZE16" s="341"/>
      <c r="ZF16" s="341"/>
      <c r="ZG16" s="341"/>
      <c r="ZH16" s="341"/>
      <c r="ZI16" s="341"/>
      <c r="ZJ16" s="341"/>
      <c r="ZK16" s="341"/>
      <c r="ZL16" s="341"/>
      <c r="ZM16" s="341"/>
      <c r="ZN16" s="341"/>
      <c r="ZO16" s="341"/>
      <c r="ZP16" s="341"/>
      <c r="ZQ16" s="341"/>
      <c r="ZR16" s="341"/>
      <c r="ZS16" s="341"/>
      <c r="ZT16" s="341"/>
      <c r="ZU16" s="341"/>
      <c r="ZV16" s="341"/>
      <c r="ZW16" s="341"/>
      <c r="ZX16" s="341"/>
      <c r="ZY16" s="341"/>
      <c r="ZZ16" s="341"/>
      <c r="AAA16" s="341"/>
      <c r="AAB16" s="341"/>
      <c r="AAC16" s="341"/>
      <c r="AAD16" s="341"/>
      <c r="AAE16" s="341"/>
      <c r="AAF16" s="341"/>
      <c r="AAG16" s="341"/>
      <c r="AAH16" s="341"/>
      <c r="AAI16" s="341"/>
      <c r="AAJ16" s="341"/>
      <c r="AAK16" s="341"/>
      <c r="AAL16" s="341"/>
      <c r="AAM16" s="341"/>
      <c r="AAN16" s="341"/>
      <c r="AAO16" s="341"/>
      <c r="AAP16" s="341"/>
      <c r="AAQ16" s="341"/>
      <c r="AAR16" s="341"/>
      <c r="AAS16" s="341"/>
      <c r="AAT16" s="341"/>
      <c r="AAU16" s="341"/>
      <c r="AAV16" s="341"/>
      <c r="AAW16" s="341"/>
      <c r="AAX16" s="341"/>
      <c r="AAY16" s="341"/>
      <c r="AAZ16" s="341"/>
      <c r="ABA16" s="341"/>
      <c r="ABB16" s="341"/>
      <c r="ABC16" s="341"/>
      <c r="ABD16" s="341"/>
      <c r="ABE16" s="341"/>
      <c r="ABF16" s="341"/>
      <c r="ABG16" s="341"/>
      <c r="ABH16" s="341"/>
      <c r="ABI16" s="341"/>
      <c r="ABJ16" s="341"/>
      <c r="ABK16" s="341"/>
      <c r="ABL16" s="341"/>
      <c r="ABM16" s="341"/>
      <c r="ABN16" s="341"/>
      <c r="ABO16" s="341"/>
      <c r="ABP16" s="341"/>
      <c r="ABQ16" s="341"/>
      <c r="ABR16" s="341"/>
      <c r="ABS16" s="341"/>
      <c r="ABT16" s="341"/>
      <c r="ABU16" s="341"/>
      <c r="ABV16" s="341"/>
      <c r="ABW16" s="341"/>
      <c r="ABX16" s="341"/>
      <c r="ABY16" s="341"/>
      <c r="ABZ16" s="341"/>
      <c r="ACA16" s="341"/>
      <c r="ACB16" s="341"/>
      <c r="ACC16" s="341"/>
      <c r="ACD16" s="341"/>
      <c r="ACE16" s="341"/>
      <c r="ACF16" s="341"/>
      <c r="ACG16" s="341"/>
      <c r="ACH16" s="341"/>
      <c r="ACI16" s="341"/>
      <c r="ACJ16" s="341"/>
      <c r="ACK16" s="341"/>
      <c r="ACL16" s="341"/>
      <c r="ACM16" s="341"/>
      <c r="ACN16" s="341"/>
      <c r="ACO16" s="341"/>
      <c r="ACP16" s="341"/>
      <c r="ACQ16" s="341"/>
      <c r="ACR16" s="341"/>
      <c r="ACS16" s="341"/>
      <c r="ACT16" s="341"/>
      <c r="ACU16" s="341"/>
      <c r="ACV16" s="341"/>
      <c r="ACW16" s="341"/>
      <c r="ACX16" s="341"/>
      <c r="ACY16" s="341"/>
      <c r="ACZ16" s="341"/>
      <c r="ADA16" s="341"/>
      <c r="ADB16" s="341"/>
      <c r="ADC16" s="341"/>
      <c r="ADD16" s="341"/>
      <c r="ADE16" s="341"/>
      <c r="ADF16" s="341"/>
      <c r="ADG16" s="341"/>
      <c r="ADH16" s="341"/>
      <c r="ADI16" s="341"/>
      <c r="ADJ16" s="341"/>
      <c r="ADK16" s="341"/>
      <c r="ADL16" s="341"/>
      <c r="ADM16" s="341"/>
      <c r="ADN16" s="341"/>
      <c r="ADO16" s="341"/>
      <c r="ADP16" s="341"/>
      <c r="ADQ16" s="341"/>
      <c r="ADR16" s="341"/>
      <c r="ADS16" s="341"/>
      <c r="ADT16" s="341"/>
      <c r="ADU16" s="341"/>
      <c r="ADV16" s="341"/>
      <c r="ADW16" s="341"/>
      <c r="ADX16" s="341"/>
      <c r="ADY16" s="341"/>
      <c r="ADZ16" s="341"/>
      <c r="AEA16" s="341"/>
      <c r="AEB16" s="341"/>
      <c r="AEC16" s="341"/>
      <c r="AED16" s="341"/>
      <c r="AEE16" s="341"/>
      <c r="AEF16" s="341"/>
      <c r="AEG16" s="341"/>
      <c r="AEH16" s="341"/>
      <c r="AEI16" s="341"/>
      <c r="AEJ16" s="341"/>
      <c r="AEK16" s="341"/>
      <c r="AEL16" s="341"/>
      <c r="AEM16" s="341"/>
      <c r="AEN16" s="341"/>
      <c r="AEO16" s="341"/>
      <c r="AEP16" s="341"/>
      <c r="AEQ16" s="341"/>
      <c r="AER16" s="341"/>
      <c r="AES16" s="341"/>
      <c r="AET16" s="341"/>
      <c r="AEU16" s="341"/>
      <c r="AEV16" s="341"/>
      <c r="AEW16" s="341"/>
      <c r="AEX16" s="341"/>
      <c r="AEY16" s="341"/>
      <c r="AEZ16" s="341"/>
      <c r="AFA16" s="341"/>
      <c r="AFB16" s="341"/>
      <c r="AFC16" s="341"/>
      <c r="AFD16" s="341"/>
      <c r="AFE16" s="341"/>
      <c r="AFF16" s="341"/>
      <c r="AFG16" s="341"/>
      <c r="AFH16" s="341"/>
      <c r="AFI16" s="341"/>
      <c r="AFJ16" s="341"/>
      <c r="AFK16" s="341"/>
      <c r="AFL16" s="341"/>
      <c r="AFM16" s="341"/>
      <c r="AFN16" s="341"/>
      <c r="AFO16" s="341"/>
      <c r="AFP16" s="341"/>
      <c r="AFQ16" s="341"/>
      <c r="AFR16" s="341"/>
      <c r="AFS16" s="341"/>
      <c r="AFT16" s="341"/>
      <c r="AFU16" s="341"/>
      <c r="AFV16" s="341"/>
      <c r="AFW16" s="341"/>
      <c r="AFX16" s="341"/>
      <c r="AFY16" s="341"/>
      <c r="AFZ16" s="341"/>
      <c r="AGA16" s="341"/>
      <c r="AGB16" s="341"/>
      <c r="AGC16" s="341"/>
      <c r="AGD16" s="341"/>
      <c r="AGE16" s="341"/>
      <c r="AGF16" s="341"/>
      <c r="AGG16" s="341"/>
      <c r="AGH16" s="341"/>
      <c r="AGI16" s="341"/>
      <c r="AGJ16" s="341"/>
      <c r="AGK16" s="341"/>
      <c r="AGL16" s="341"/>
      <c r="AGM16" s="341"/>
      <c r="AGN16" s="341"/>
      <c r="AGO16" s="341"/>
      <c r="AGP16" s="341"/>
      <c r="AGQ16" s="341"/>
      <c r="AGR16" s="341"/>
      <c r="AGS16" s="341"/>
      <c r="AGT16" s="341"/>
      <c r="AGU16" s="341"/>
      <c r="AGV16" s="341"/>
      <c r="AGW16" s="341"/>
      <c r="AGX16" s="341"/>
      <c r="AGY16" s="341"/>
      <c r="AGZ16" s="341"/>
      <c r="AHA16" s="341"/>
      <c r="AHB16" s="341"/>
      <c r="AHC16" s="341"/>
      <c r="AHD16" s="341"/>
      <c r="AHE16" s="341"/>
      <c r="AHF16" s="341"/>
      <c r="AHG16" s="341"/>
      <c r="AHH16" s="341"/>
      <c r="AHI16" s="341"/>
      <c r="AHJ16" s="341"/>
      <c r="AHK16" s="341"/>
      <c r="AHL16" s="341"/>
      <c r="AHM16" s="341"/>
      <c r="AHN16" s="341"/>
      <c r="AHO16" s="341"/>
      <c r="AHP16" s="341"/>
      <c r="AHQ16" s="341"/>
      <c r="AHR16" s="341"/>
      <c r="AHS16" s="341"/>
      <c r="AHT16" s="341"/>
      <c r="AHU16" s="341"/>
      <c r="AHV16" s="341"/>
      <c r="AHW16" s="341"/>
      <c r="AHX16" s="341"/>
      <c r="AHY16" s="341"/>
      <c r="AHZ16" s="341"/>
      <c r="AIA16" s="341"/>
      <c r="AIB16" s="341"/>
      <c r="AIC16" s="341"/>
      <c r="AID16" s="341"/>
      <c r="AIE16" s="341"/>
      <c r="AIF16" s="341"/>
      <c r="AIG16" s="341"/>
      <c r="AIH16" s="341"/>
      <c r="AII16" s="341"/>
      <c r="AIJ16" s="341"/>
      <c r="AIK16" s="341"/>
      <c r="AIL16" s="341"/>
      <c r="AIM16" s="341"/>
      <c r="AIN16" s="341"/>
      <c r="AIO16" s="341"/>
      <c r="AIP16" s="341"/>
      <c r="AIQ16" s="341"/>
      <c r="AIR16" s="341"/>
      <c r="AIS16" s="341"/>
      <c r="AIT16" s="341"/>
      <c r="AIU16" s="341"/>
      <c r="AIV16" s="341"/>
      <c r="AIW16" s="341"/>
      <c r="AIX16" s="341"/>
      <c r="AIY16" s="341"/>
      <c r="AIZ16" s="341"/>
      <c r="AJA16" s="341"/>
      <c r="AJB16" s="341"/>
      <c r="AJC16" s="341"/>
      <c r="AJD16" s="341"/>
      <c r="AJE16" s="341"/>
      <c r="AJF16" s="341"/>
      <c r="AJG16" s="341"/>
      <c r="AJH16" s="341"/>
      <c r="AJI16" s="341"/>
      <c r="AJJ16" s="341"/>
      <c r="AJK16" s="341"/>
      <c r="AJL16" s="341"/>
      <c r="AJM16" s="341"/>
      <c r="AJN16" s="341"/>
      <c r="AJO16" s="341"/>
      <c r="AJP16" s="341"/>
      <c r="AJQ16" s="341"/>
      <c r="AJR16" s="341"/>
      <c r="AJS16" s="341"/>
      <c r="AJT16" s="341"/>
      <c r="AJU16" s="341"/>
      <c r="AJV16" s="341"/>
      <c r="AJW16" s="341"/>
      <c r="AJX16" s="341"/>
      <c r="AJY16" s="341"/>
      <c r="AJZ16" s="341"/>
      <c r="AKA16" s="341"/>
      <c r="AKB16" s="341"/>
      <c r="AKC16" s="341"/>
      <c r="AKD16" s="341"/>
      <c r="AKE16" s="341"/>
      <c r="AKF16" s="341"/>
      <c r="AKG16" s="341"/>
      <c r="AKH16" s="341"/>
      <c r="AKI16" s="341"/>
      <c r="AKJ16" s="341"/>
      <c r="AKK16" s="341"/>
      <c r="AKL16" s="341"/>
      <c r="AKM16" s="341"/>
      <c r="AKN16" s="341"/>
      <c r="AKO16" s="341"/>
      <c r="AKP16" s="341"/>
      <c r="AKQ16" s="341"/>
      <c r="AKR16" s="341"/>
      <c r="AKS16" s="341"/>
      <c r="AKT16" s="341"/>
      <c r="AKU16" s="341"/>
      <c r="AKV16" s="341"/>
      <c r="AKW16" s="341"/>
      <c r="AKX16" s="341"/>
      <c r="AKY16" s="341"/>
      <c r="AKZ16" s="341"/>
      <c r="ALA16" s="341"/>
      <c r="ALB16" s="341"/>
      <c r="ALC16" s="341"/>
      <c r="ALD16" s="341"/>
      <c r="ALE16" s="341"/>
      <c r="ALF16" s="341"/>
      <c r="ALG16" s="341"/>
      <c r="ALH16" s="341"/>
      <c r="ALI16" s="341"/>
      <c r="ALJ16" s="341"/>
      <c r="ALK16" s="341"/>
      <c r="ALL16" s="341"/>
      <c r="ALM16" s="341"/>
      <c r="ALN16" s="341"/>
      <c r="ALO16" s="341"/>
      <c r="ALP16" s="341"/>
      <c r="ALQ16" s="341"/>
      <c r="ALR16" s="341"/>
      <c r="ALS16" s="341"/>
      <c r="ALT16" s="341"/>
      <c r="ALU16" s="341"/>
      <c r="ALV16" s="341"/>
      <c r="ALW16" s="341"/>
      <c r="ALX16" s="341"/>
      <c r="ALY16" s="341"/>
      <c r="ALZ16" s="341"/>
      <c r="AMA16" s="341"/>
      <c r="AMB16" s="341"/>
      <c r="AMC16" s="341"/>
      <c r="AMD16" s="341"/>
      <c r="AME16" s="341"/>
      <c r="AMF16" s="341"/>
      <c r="AMG16" s="341"/>
      <c r="AMH16" s="341"/>
      <c r="AMI16" s="341"/>
      <c r="AMJ16" s="341"/>
      <c r="AMK16" s="341"/>
      <c r="AML16" s="341"/>
      <c r="AMM16" s="341"/>
      <c r="AMN16" s="341"/>
      <c r="AMO16" s="341"/>
      <c r="AMP16" s="341"/>
      <c r="AMQ16" s="341"/>
      <c r="AMR16" s="341"/>
      <c r="AMS16" s="341"/>
      <c r="AMT16" s="341"/>
      <c r="AMU16" s="341"/>
      <c r="AMV16" s="341"/>
      <c r="AMW16" s="341"/>
      <c r="AMX16" s="341"/>
      <c r="AMY16" s="341"/>
      <c r="AMZ16" s="341"/>
      <c r="ANA16" s="341"/>
      <c r="ANB16" s="341"/>
      <c r="ANC16" s="341"/>
      <c r="AND16" s="341"/>
      <c r="ANE16" s="341"/>
      <c r="ANF16" s="341"/>
      <c r="ANG16" s="341"/>
      <c r="ANH16" s="341"/>
      <c r="ANI16" s="341"/>
      <c r="ANJ16" s="341"/>
      <c r="ANK16" s="341"/>
      <c r="ANL16" s="341"/>
      <c r="ANM16" s="341"/>
      <c r="ANN16" s="341"/>
      <c r="ANO16" s="341"/>
      <c r="ANP16" s="341"/>
      <c r="ANQ16" s="341"/>
      <c r="ANR16" s="341"/>
      <c r="ANS16" s="341"/>
      <c r="ANT16" s="341"/>
      <c r="ANU16" s="341"/>
      <c r="ANV16" s="341"/>
      <c r="ANW16" s="341"/>
      <c r="ANX16" s="341"/>
      <c r="ANY16" s="341"/>
      <c r="ANZ16" s="341"/>
      <c r="AOA16" s="341"/>
      <c r="AOB16" s="341"/>
      <c r="AOC16" s="341"/>
      <c r="AOD16" s="341"/>
      <c r="AOE16" s="341"/>
      <c r="AOF16" s="341"/>
      <c r="AOG16" s="341"/>
      <c r="AOH16" s="341"/>
      <c r="AOI16" s="341"/>
      <c r="AOJ16" s="341"/>
      <c r="AOK16" s="341"/>
      <c r="AOL16" s="341"/>
      <c r="AOM16" s="341"/>
      <c r="AON16" s="341"/>
      <c r="AOO16" s="341"/>
      <c r="AOP16" s="341"/>
      <c r="AOQ16" s="341"/>
      <c r="AOR16" s="341"/>
      <c r="AOS16" s="341"/>
      <c r="AOT16" s="341"/>
      <c r="AOU16" s="341"/>
      <c r="AOV16" s="341"/>
      <c r="AOW16" s="341"/>
      <c r="AOX16" s="341"/>
      <c r="AOY16" s="341"/>
      <c r="AOZ16" s="341"/>
      <c r="APA16" s="341"/>
      <c r="APB16" s="341"/>
      <c r="APC16" s="341"/>
      <c r="APD16" s="341"/>
      <c r="APE16" s="341"/>
      <c r="APF16" s="341"/>
      <c r="APG16" s="341"/>
      <c r="APH16" s="341"/>
      <c r="API16" s="341"/>
      <c r="APJ16" s="341"/>
      <c r="APK16" s="341"/>
      <c r="APL16" s="341"/>
      <c r="APM16" s="341"/>
      <c r="APN16" s="341"/>
      <c r="APO16" s="341"/>
      <c r="APP16" s="341"/>
      <c r="APQ16" s="341"/>
      <c r="APR16" s="341"/>
      <c r="APS16" s="341"/>
      <c r="APT16" s="341"/>
      <c r="APU16" s="341"/>
      <c r="APV16" s="341"/>
      <c r="APW16" s="341"/>
      <c r="APX16" s="341"/>
      <c r="APY16" s="341"/>
      <c r="APZ16" s="341"/>
      <c r="AQA16" s="341"/>
      <c r="AQB16" s="341"/>
      <c r="AQC16" s="341"/>
      <c r="AQD16" s="341"/>
      <c r="AQE16" s="341"/>
      <c r="AQF16" s="341"/>
      <c r="AQG16" s="341"/>
      <c r="AQH16" s="341"/>
      <c r="AQI16" s="341"/>
      <c r="AQJ16" s="341"/>
      <c r="AQK16" s="341"/>
      <c r="AQL16" s="341"/>
      <c r="AQM16" s="341"/>
      <c r="AQN16" s="341"/>
      <c r="AQO16" s="341"/>
      <c r="AQP16" s="341"/>
      <c r="AQQ16" s="341"/>
      <c r="AQR16" s="341"/>
      <c r="AQS16" s="341"/>
      <c r="AQT16" s="341"/>
      <c r="AQU16" s="341"/>
      <c r="AQV16" s="341"/>
      <c r="AQW16" s="341"/>
      <c r="AQX16" s="341"/>
      <c r="AQY16" s="341"/>
      <c r="AQZ16" s="341"/>
      <c r="ARA16" s="341"/>
      <c r="ARB16" s="341"/>
      <c r="ARC16" s="341"/>
      <c r="ARD16" s="341"/>
      <c r="ARE16" s="341"/>
      <c r="ARF16" s="341"/>
      <c r="ARG16" s="341"/>
      <c r="ARH16" s="341"/>
      <c r="ARI16" s="341"/>
      <c r="ARJ16" s="341"/>
      <c r="ARK16" s="341"/>
      <c r="ARL16" s="341"/>
      <c r="ARM16" s="341"/>
      <c r="ARN16" s="341"/>
      <c r="ARO16" s="341"/>
      <c r="ARP16" s="341"/>
      <c r="ARQ16" s="341"/>
      <c r="ARR16" s="341"/>
      <c r="ARS16" s="341"/>
      <c r="ART16" s="341"/>
      <c r="ARU16" s="341"/>
      <c r="ARV16" s="341"/>
      <c r="ARW16" s="341"/>
      <c r="ARX16" s="341"/>
      <c r="ARY16" s="341"/>
      <c r="ARZ16" s="341"/>
      <c r="ASA16" s="341"/>
      <c r="ASB16" s="341"/>
      <c r="ASC16" s="341"/>
      <c r="ASD16" s="341"/>
      <c r="ASE16" s="341"/>
      <c r="ASF16" s="341"/>
      <c r="ASG16" s="341"/>
      <c r="ASH16" s="341"/>
      <c r="ASI16" s="341"/>
      <c r="ASJ16" s="341"/>
      <c r="ASK16" s="341"/>
      <c r="ASL16" s="341"/>
      <c r="ASM16" s="341"/>
      <c r="ASN16" s="341"/>
      <c r="ASO16" s="341"/>
      <c r="ASP16" s="341"/>
      <c r="ASQ16" s="341"/>
      <c r="ASR16" s="341"/>
      <c r="ASS16" s="341"/>
      <c r="AST16" s="341"/>
      <c r="ASU16" s="341"/>
      <c r="ASV16" s="341"/>
      <c r="ASW16" s="341"/>
      <c r="ASX16" s="341"/>
      <c r="ASY16" s="341"/>
      <c r="ASZ16" s="341"/>
      <c r="ATA16" s="341"/>
      <c r="ATB16" s="341"/>
      <c r="ATC16" s="341"/>
      <c r="ATD16" s="341"/>
      <c r="ATE16" s="341"/>
      <c r="ATF16" s="341"/>
      <c r="ATG16" s="341"/>
      <c r="ATH16" s="341"/>
      <c r="ATI16" s="341"/>
      <c r="ATJ16" s="341"/>
      <c r="ATK16" s="341"/>
      <c r="ATL16" s="341"/>
      <c r="ATM16" s="341"/>
      <c r="ATN16" s="341"/>
      <c r="ATO16" s="341"/>
      <c r="ATP16" s="341"/>
      <c r="ATQ16" s="341"/>
      <c r="ATR16" s="341"/>
      <c r="ATS16" s="341"/>
      <c r="ATT16" s="341"/>
      <c r="ATU16" s="341"/>
      <c r="ATV16" s="341"/>
      <c r="ATW16" s="341"/>
      <c r="ATX16" s="341"/>
      <c r="ATY16" s="341"/>
      <c r="ATZ16" s="341"/>
      <c r="AUA16" s="341"/>
      <c r="AUB16" s="341"/>
      <c r="AUC16" s="341"/>
      <c r="AUD16" s="341"/>
      <c r="AUE16" s="341"/>
      <c r="AUF16" s="341"/>
      <c r="AUG16" s="341"/>
      <c r="AUH16" s="341"/>
      <c r="AUI16" s="341"/>
      <c r="AUJ16" s="341"/>
      <c r="AUK16" s="341"/>
      <c r="AUL16" s="341"/>
      <c r="AUM16" s="341"/>
      <c r="AUN16" s="341"/>
      <c r="AUO16" s="341"/>
      <c r="AUP16" s="341"/>
      <c r="AUQ16" s="341"/>
      <c r="AUR16" s="341"/>
      <c r="AUS16" s="341"/>
      <c r="AUT16" s="341"/>
      <c r="AUU16" s="341"/>
      <c r="AUV16" s="341"/>
      <c r="AUW16" s="341"/>
      <c r="AUX16" s="341"/>
      <c r="AUY16" s="341"/>
      <c r="AUZ16" s="341"/>
      <c r="AVA16" s="341"/>
      <c r="AVB16" s="341"/>
      <c r="AVC16" s="341"/>
      <c r="AVD16" s="341"/>
      <c r="AVE16" s="341"/>
      <c r="AVF16" s="341"/>
      <c r="AVG16" s="341"/>
      <c r="AVH16" s="341"/>
      <c r="AVI16" s="341"/>
      <c r="AVJ16" s="341"/>
      <c r="AVK16" s="341"/>
      <c r="AVL16" s="341"/>
      <c r="AVM16" s="341"/>
      <c r="AVN16" s="341"/>
      <c r="AVO16" s="341"/>
      <c r="AVP16" s="341"/>
      <c r="AVQ16" s="341"/>
      <c r="AVR16" s="341"/>
      <c r="AVS16" s="341"/>
      <c r="AVT16" s="341"/>
      <c r="AVU16" s="341"/>
      <c r="AVV16" s="341"/>
      <c r="AVW16" s="341"/>
      <c r="AVX16" s="341"/>
      <c r="AVY16" s="341"/>
      <c r="AVZ16" s="341"/>
      <c r="AWA16" s="341"/>
      <c r="AWB16" s="341"/>
      <c r="AWC16" s="341"/>
      <c r="AWD16" s="341"/>
      <c r="AWE16" s="341"/>
      <c r="AWF16" s="341"/>
      <c r="AWG16" s="341"/>
      <c r="AWH16" s="341"/>
      <c r="AWI16" s="341"/>
      <c r="AWJ16" s="341"/>
      <c r="AWK16" s="341"/>
      <c r="AWL16" s="341"/>
      <c r="AWM16" s="341"/>
      <c r="AWN16" s="341"/>
      <c r="AWO16" s="341"/>
      <c r="AWP16" s="341"/>
      <c r="AWQ16" s="341"/>
      <c r="AWR16" s="341"/>
      <c r="AWS16" s="341"/>
      <c r="AWT16" s="341"/>
      <c r="AWU16" s="341"/>
      <c r="AWV16" s="341"/>
      <c r="AWW16" s="341"/>
      <c r="AWX16" s="341"/>
      <c r="AWY16" s="341"/>
      <c r="AWZ16" s="341"/>
      <c r="AXA16" s="341"/>
      <c r="AXB16" s="341"/>
      <c r="AXC16" s="341"/>
      <c r="AXD16" s="341"/>
      <c r="AXE16" s="341"/>
      <c r="AXF16" s="341"/>
      <c r="AXG16" s="341"/>
      <c r="AXH16" s="341"/>
      <c r="AXI16" s="341"/>
      <c r="AXJ16" s="341"/>
      <c r="AXK16" s="341"/>
      <c r="AXL16" s="341"/>
      <c r="AXM16" s="341"/>
      <c r="AXN16" s="341"/>
      <c r="AXO16" s="341"/>
      <c r="AXP16" s="341"/>
      <c r="AXQ16" s="341"/>
      <c r="AXR16" s="341"/>
      <c r="AXS16" s="341"/>
      <c r="AXT16" s="341"/>
      <c r="AXU16" s="341"/>
      <c r="AXV16" s="341"/>
      <c r="AXW16" s="341"/>
      <c r="AXX16" s="341"/>
      <c r="AXY16" s="341"/>
      <c r="AXZ16" s="341"/>
      <c r="AYA16" s="341"/>
      <c r="AYB16" s="341"/>
      <c r="AYC16" s="341"/>
      <c r="AYD16" s="341"/>
      <c r="AYE16" s="341"/>
      <c r="AYF16" s="341"/>
      <c r="AYG16" s="341"/>
      <c r="AYH16" s="341"/>
      <c r="AYI16" s="341"/>
      <c r="AYJ16" s="341"/>
      <c r="AYK16" s="341"/>
      <c r="AYL16" s="341"/>
      <c r="AYM16" s="341"/>
      <c r="AYN16" s="341"/>
      <c r="AYO16" s="341"/>
      <c r="AYP16" s="341"/>
      <c r="AYQ16" s="341"/>
      <c r="AYR16" s="341"/>
      <c r="AYS16" s="341"/>
      <c r="AYT16" s="341"/>
      <c r="AYU16" s="341"/>
      <c r="AYV16" s="341"/>
      <c r="AYW16" s="341"/>
      <c r="AYX16" s="341"/>
      <c r="AYY16" s="341"/>
      <c r="AYZ16" s="341"/>
      <c r="AZA16" s="341"/>
      <c r="AZB16" s="341"/>
      <c r="AZC16" s="341"/>
      <c r="AZD16" s="341"/>
      <c r="AZE16" s="341"/>
      <c r="AZF16" s="341"/>
      <c r="AZG16" s="341"/>
      <c r="AZH16" s="341"/>
      <c r="AZI16" s="341"/>
      <c r="AZJ16" s="341"/>
      <c r="AZK16" s="341"/>
      <c r="AZL16" s="341"/>
      <c r="AZM16" s="341"/>
      <c r="AZN16" s="341"/>
      <c r="AZO16" s="341"/>
      <c r="AZP16" s="341"/>
      <c r="AZQ16" s="341"/>
      <c r="AZR16" s="341"/>
      <c r="AZS16" s="341"/>
      <c r="AZT16" s="341"/>
      <c r="AZU16" s="341"/>
      <c r="AZV16" s="341"/>
      <c r="AZW16" s="341"/>
      <c r="AZX16" s="341"/>
      <c r="AZY16" s="341"/>
      <c r="AZZ16" s="341"/>
      <c r="BAA16" s="341"/>
      <c r="BAB16" s="341"/>
      <c r="BAC16" s="341"/>
      <c r="BAD16" s="341"/>
      <c r="BAE16" s="341"/>
      <c r="BAF16" s="341"/>
      <c r="BAG16" s="341"/>
      <c r="BAH16" s="341"/>
      <c r="BAI16" s="341"/>
      <c r="BAJ16" s="341"/>
      <c r="BAK16" s="341"/>
      <c r="BAL16" s="341"/>
      <c r="BAM16" s="341"/>
      <c r="BAN16" s="341"/>
      <c r="BAO16" s="341"/>
      <c r="BAP16" s="341"/>
      <c r="BAQ16" s="341"/>
      <c r="BAR16" s="341"/>
      <c r="BAS16" s="341"/>
      <c r="BAT16" s="341"/>
      <c r="BAU16" s="341"/>
      <c r="BAV16" s="341"/>
      <c r="BAW16" s="341"/>
      <c r="BAX16" s="341"/>
      <c r="BAY16" s="341"/>
      <c r="BAZ16" s="341"/>
      <c r="BBA16" s="341"/>
      <c r="BBB16" s="341"/>
      <c r="BBC16" s="341"/>
      <c r="BBD16" s="341"/>
      <c r="BBE16" s="341"/>
      <c r="BBF16" s="341"/>
      <c r="BBG16" s="341"/>
      <c r="BBH16" s="341"/>
      <c r="BBI16" s="341"/>
      <c r="BBJ16" s="341"/>
      <c r="BBK16" s="341"/>
      <c r="BBL16" s="341"/>
      <c r="BBM16" s="341"/>
      <c r="BBN16" s="341"/>
      <c r="BBO16" s="341"/>
      <c r="BBP16" s="341"/>
      <c r="BBQ16" s="341"/>
      <c r="BBR16" s="341"/>
      <c r="BBS16" s="341"/>
      <c r="BBT16" s="341"/>
      <c r="BBU16" s="341"/>
      <c r="BBV16" s="341"/>
      <c r="BBW16" s="341"/>
      <c r="BBX16" s="341"/>
      <c r="BBY16" s="341"/>
      <c r="BBZ16" s="341"/>
      <c r="BCA16" s="341"/>
      <c r="BCB16" s="341"/>
      <c r="BCC16" s="341"/>
      <c r="BCD16" s="341"/>
      <c r="BCE16" s="341"/>
      <c r="BCF16" s="341"/>
      <c r="BCG16" s="341"/>
      <c r="BCH16" s="341"/>
      <c r="BCI16" s="341"/>
      <c r="BCJ16" s="341"/>
      <c r="BCK16" s="341"/>
      <c r="BCL16" s="341"/>
      <c r="BCM16" s="341"/>
      <c r="BCN16" s="341"/>
      <c r="BCO16" s="341"/>
      <c r="BCP16" s="341"/>
      <c r="BCQ16" s="341"/>
      <c r="BCR16" s="341"/>
      <c r="BCS16" s="341"/>
      <c r="BCT16" s="341"/>
      <c r="BCU16" s="341"/>
      <c r="BCV16" s="341"/>
      <c r="BCW16" s="341"/>
      <c r="BCX16" s="341"/>
      <c r="BCY16" s="341"/>
      <c r="BCZ16" s="341"/>
      <c r="BDA16" s="341"/>
      <c r="BDB16" s="341"/>
      <c r="BDC16" s="341"/>
      <c r="BDD16" s="341"/>
      <c r="BDE16" s="341"/>
      <c r="BDF16" s="341"/>
      <c r="BDG16" s="341"/>
      <c r="BDH16" s="341"/>
      <c r="BDI16" s="341"/>
      <c r="BDJ16" s="341"/>
      <c r="BDK16" s="341"/>
      <c r="BDL16" s="341"/>
      <c r="BDM16" s="341"/>
      <c r="BDN16" s="341"/>
      <c r="BDO16" s="341"/>
      <c r="BDP16" s="341"/>
      <c r="BDQ16" s="341"/>
      <c r="BDR16" s="341"/>
      <c r="BDS16" s="341"/>
      <c r="BDT16" s="341"/>
      <c r="BDU16" s="341"/>
      <c r="BDV16" s="341"/>
      <c r="BDW16" s="341"/>
      <c r="BDX16" s="341"/>
      <c r="BDY16" s="341"/>
      <c r="BDZ16" s="341"/>
      <c r="BEA16" s="341"/>
      <c r="BEB16" s="341"/>
      <c r="BEC16" s="341"/>
      <c r="BED16" s="341"/>
      <c r="BEE16" s="341"/>
      <c r="BEF16" s="341"/>
      <c r="BEG16" s="341"/>
      <c r="BEH16" s="341"/>
      <c r="BEI16" s="341"/>
      <c r="BEJ16" s="341"/>
      <c r="BEK16" s="341"/>
      <c r="BEL16" s="341"/>
      <c r="BEM16" s="341"/>
      <c r="BEN16" s="341"/>
      <c r="BEO16" s="341"/>
      <c r="BEP16" s="341"/>
      <c r="BEQ16" s="341"/>
      <c r="BER16" s="341"/>
      <c r="BES16" s="341"/>
      <c r="BET16" s="341"/>
      <c r="BEU16" s="341"/>
      <c r="BEV16" s="341"/>
      <c r="BEW16" s="341"/>
      <c r="BEX16" s="341"/>
      <c r="BEY16" s="341"/>
      <c r="BEZ16" s="341"/>
      <c r="BFA16" s="341"/>
      <c r="BFB16" s="341"/>
      <c r="BFC16" s="341"/>
      <c r="BFD16" s="341"/>
      <c r="BFE16" s="341"/>
      <c r="BFF16" s="341"/>
      <c r="BFG16" s="341"/>
      <c r="BFH16" s="341"/>
      <c r="BFI16" s="341"/>
      <c r="BFJ16" s="341"/>
      <c r="BFK16" s="341"/>
      <c r="BFL16" s="341"/>
      <c r="BFM16" s="341"/>
      <c r="BFN16" s="341"/>
      <c r="BFO16" s="341"/>
      <c r="BFP16" s="341"/>
      <c r="BFQ16" s="341"/>
      <c r="BFR16" s="341"/>
      <c r="BFS16" s="341"/>
      <c r="BFT16" s="341"/>
      <c r="BFU16" s="341"/>
      <c r="BFV16" s="341"/>
      <c r="BFW16" s="341"/>
      <c r="BFX16" s="341"/>
      <c r="BFY16" s="341"/>
      <c r="BFZ16" s="341"/>
      <c r="BGA16" s="341"/>
      <c r="BGB16" s="341"/>
      <c r="BGC16" s="341"/>
      <c r="BGD16" s="341"/>
      <c r="BGE16" s="341"/>
      <c r="BGF16" s="341"/>
      <c r="BGG16" s="341"/>
      <c r="BGH16" s="341"/>
      <c r="BGI16" s="341"/>
      <c r="BGJ16" s="341"/>
      <c r="BGK16" s="341"/>
      <c r="BGL16" s="341"/>
      <c r="BGM16" s="341"/>
      <c r="BGN16" s="341"/>
      <c r="BGO16" s="341"/>
      <c r="BGP16" s="341"/>
      <c r="BGQ16" s="341"/>
      <c r="BGR16" s="341"/>
      <c r="BGS16" s="341"/>
      <c r="BGT16" s="341"/>
      <c r="BGU16" s="341"/>
      <c r="BGV16" s="341"/>
      <c r="BGW16" s="341"/>
      <c r="BGX16" s="341"/>
      <c r="BGY16" s="341"/>
      <c r="BGZ16" s="341"/>
      <c r="BHA16" s="341"/>
      <c r="BHB16" s="341"/>
      <c r="BHC16" s="341"/>
      <c r="BHD16" s="341"/>
      <c r="BHE16" s="341"/>
      <c r="BHF16" s="341"/>
      <c r="BHG16" s="341"/>
      <c r="BHH16" s="341"/>
      <c r="BHI16" s="341"/>
      <c r="BHJ16" s="341"/>
      <c r="BHK16" s="341"/>
      <c r="BHL16" s="341"/>
      <c r="BHM16" s="341"/>
      <c r="BHN16" s="341"/>
      <c r="BHO16" s="341"/>
      <c r="BHP16" s="341"/>
      <c r="BHQ16" s="341"/>
      <c r="BHR16" s="341"/>
      <c r="BHS16" s="341"/>
      <c r="BHT16" s="341"/>
      <c r="BHU16" s="341"/>
      <c r="BHV16" s="341"/>
      <c r="BHW16" s="341"/>
      <c r="BHX16" s="341"/>
      <c r="BHY16" s="341"/>
      <c r="BHZ16" s="341"/>
      <c r="BIA16" s="341"/>
      <c r="BIB16" s="341"/>
      <c r="BIC16" s="341"/>
      <c r="BID16" s="341"/>
      <c r="BIE16" s="341"/>
      <c r="BIF16" s="341"/>
      <c r="BIG16" s="341"/>
      <c r="BIH16" s="341"/>
      <c r="BII16" s="341"/>
      <c r="BIJ16" s="341"/>
      <c r="BIK16" s="341"/>
      <c r="BIL16" s="341"/>
      <c r="BIM16" s="341"/>
      <c r="BIN16" s="341"/>
      <c r="BIO16" s="341"/>
      <c r="BIP16" s="341"/>
      <c r="BIQ16" s="341"/>
      <c r="BIR16" s="341"/>
      <c r="BIS16" s="341"/>
      <c r="BIT16" s="341"/>
      <c r="BIU16" s="341"/>
      <c r="BIV16" s="341"/>
      <c r="BIW16" s="341"/>
      <c r="BIX16" s="341"/>
      <c r="BIY16" s="341"/>
      <c r="BIZ16" s="341"/>
      <c r="BJA16" s="341"/>
      <c r="BJB16" s="341"/>
      <c r="BJC16" s="341"/>
      <c r="BJD16" s="341"/>
      <c r="BJE16" s="341"/>
      <c r="BJF16" s="341"/>
      <c r="BJG16" s="341"/>
      <c r="BJH16" s="341"/>
      <c r="BJI16" s="341"/>
      <c r="BJJ16" s="341"/>
      <c r="BJK16" s="341"/>
      <c r="BJL16" s="341"/>
      <c r="BJM16" s="341"/>
      <c r="BJN16" s="341"/>
      <c r="BJO16" s="341"/>
      <c r="BJP16" s="341"/>
      <c r="BJQ16" s="341"/>
      <c r="BJR16" s="341"/>
      <c r="BJS16" s="341"/>
      <c r="BJT16" s="341"/>
      <c r="BJU16" s="341"/>
      <c r="BJV16" s="341"/>
      <c r="BJW16" s="341"/>
      <c r="BJX16" s="341"/>
      <c r="BJY16" s="341"/>
      <c r="BJZ16" s="341"/>
      <c r="BKA16" s="341"/>
      <c r="BKB16" s="341"/>
      <c r="BKC16" s="341"/>
      <c r="BKD16" s="341"/>
      <c r="BKE16" s="341"/>
      <c r="BKF16" s="341"/>
      <c r="BKG16" s="341"/>
      <c r="BKH16" s="341"/>
      <c r="BKI16" s="341"/>
      <c r="BKJ16" s="341"/>
      <c r="BKK16" s="341"/>
      <c r="BKL16" s="341"/>
      <c r="BKM16" s="341"/>
      <c r="BKN16" s="341"/>
      <c r="BKO16" s="341"/>
      <c r="BKP16" s="341"/>
      <c r="BKQ16" s="341"/>
      <c r="BKR16" s="341"/>
      <c r="BKS16" s="341"/>
      <c r="BKT16" s="341"/>
      <c r="BKU16" s="341"/>
      <c r="BKV16" s="341"/>
      <c r="BKW16" s="341"/>
      <c r="BKX16" s="341"/>
      <c r="BKY16" s="341"/>
      <c r="BKZ16" s="341"/>
      <c r="BLA16" s="341"/>
      <c r="BLB16" s="341"/>
      <c r="BLC16" s="341"/>
      <c r="BLD16" s="341"/>
      <c r="BLE16" s="341"/>
      <c r="BLF16" s="341"/>
      <c r="BLG16" s="341"/>
      <c r="BLH16" s="341"/>
      <c r="BLI16" s="341"/>
      <c r="BLJ16" s="341"/>
      <c r="BLK16" s="341"/>
      <c r="BLL16" s="341"/>
      <c r="BLM16" s="341"/>
      <c r="BLN16" s="341"/>
      <c r="BLO16" s="341"/>
      <c r="BLP16" s="341"/>
      <c r="BLQ16" s="341"/>
      <c r="BLR16" s="341"/>
      <c r="BLS16" s="341"/>
      <c r="BLT16" s="341"/>
      <c r="BLU16" s="341"/>
      <c r="BLV16" s="341"/>
      <c r="BLW16" s="341"/>
      <c r="BLX16" s="341"/>
      <c r="BLY16" s="341"/>
      <c r="BLZ16" s="341"/>
      <c r="BMA16" s="341"/>
      <c r="BMB16" s="341"/>
      <c r="BMC16" s="341"/>
      <c r="BMD16" s="341"/>
      <c r="BME16" s="341"/>
      <c r="BMF16" s="341"/>
      <c r="BMG16" s="341"/>
      <c r="BMH16" s="341"/>
      <c r="BMI16" s="341"/>
      <c r="BMJ16" s="341"/>
      <c r="BMK16" s="341"/>
      <c r="BML16" s="341"/>
      <c r="BMM16" s="341"/>
      <c r="BMN16" s="341"/>
      <c r="BMO16" s="341"/>
      <c r="BMP16" s="341"/>
      <c r="BMQ16" s="341"/>
      <c r="BMR16" s="341"/>
      <c r="BMS16" s="341"/>
      <c r="BMT16" s="341"/>
      <c r="BMU16" s="341"/>
      <c r="BMV16" s="341"/>
      <c r="BMW16" s="341"/>
      <c r="BMX16" s="341"/>
      <c r="BMY16" s="341"/>
      <c r="BMZ16" s="341"/>
      <c r="BNA16" s="341"/>
      <c r="BNB16" s="341"/>
      <c r="BNC16" s="341"/>
      <c r="BND16" s="341"/>
      <c r="BNE16" s="341"/>
      <c r="BNF16" s="341"/>
      <c r="BNG16" s="341"/>
      <c r="BNH16" s="341"/>
      <c r="BNI16" s="341"/>
      <c r="BNJ16" s="341"/>
      <c r="BNK16" s="341"/>
      <c r="BNL16" s="341"/>
      <c r="BNM16" s="341"/>
      <c r="BNN16" s="341"/>
      <c r="BNO16" s="341"/>
      <c r="BNP16" s="341"/>
      <c r="BNQ16" s="341"/>
      <c r="BNR16" s="341"/>
      <c r="BNS16" s="341"/>
      <c r="BNT16" s="341"/>
      <c r="BNU16" s="341"/>
      <c r="BNV16" s="341"/>
      <c r="BNW16" s="341"/>
      <c r="BNX16" s="341"/>
      <c r="BNY16" s="341"/>
      <c r="BNZ16" s="341"/>
      <c r="BOA16" s="341"/>
      <c r="BOB16" s="341"/>
      <c r="BOC16" s="341"/>
      <c r="BOD16" s="341"/>
      <c r="BOE16" s="341"/>
      <c r="BOF16" s="341"/>
      <c r="BOG16" s="341"/>
      <c r="BOH16" s="341"/>
      <c r="BOI16" s="341"/>
      <c r="BOJ16" s="341"/>
      <c r="BOK16" s="341"/>
      <c r="BOL16" s="341"/>
      <c r="BOM16" s="341"/>
      <c r="BON16" s="341"/>
      <c r="BOO16" s="341"/>
      <c r="BOP16" s="341"/>
      <c r="BOQ16" s="341"/>
      <c r="BOR16" s="341"/>
      <c r="BOS16" s="341"/>
      <c r="BOT16" s="341"/>
      <c r="BOU16" s="341"/>
      <c r="BOV16" s="341"/>
      <c r="BOW16" s="341"/>
      <c r="BOX16" s="341"/>
      <c r="BOY16" s="341"/>
      <c r="BOZ16" s="341"/>
      <c r="BPA16" s="341"/>
      <c r="BPB16" s="341"/>
      <c r="BPC16" s="341"/>
      <c r="BPD16" s="341"/>
      <c r="BPE16" s="341"/>
      <c r="BPF16" s="341"/>
      <c r="BPG16" s="341"/>
      <c r="BPH16" s="341"/>
      <c r="BPI16" s="341"/>
      <c r="BPJ16" s="341"/>
      <c r="BPK16" s="341"/>
      <c r="BPL16" s="341"/>
      <c r="BPM16" s="341"/>
      <c r="BPN16" s="341"/>
      <c r="BPO16" s="341"/>
      <c r="BPP16" s="341"/>
      <c r="BPQ16" s="341"/>
      <c r="BPR16" s="341"/>
      <c r="BPS16" s="341"/>
      <c r="BPT16" s="341"/>
      <c r="BPU16" s="341"/>
      <c r="BPV16" s="341"/>
      <c r="BPW16" s="341"/>
      <c r="BPX16" s="341"/>
      <c r="BPY16" s="341"/>
      <c r="BPZ16" s="341"/>
      <c r="BQA16" s="341"/>
      <c r="BQB16" s="341"/>
      <c r="BQC16" s="341"/>
      <c r="BQD16" s="341"/>
      <c r="BQE16" s="341"/>
      <c r="BQF16" s="341"/>
      <c r="BQG16" s="341"/>
      <c r="BQH16" s="341"/>
      <c r="BQI16" s="341"/>
      <c r="BQJ16" s="341"/>
      <c r="BQK16" s="341"/>
      <c r="BQL16" s="341"/>
      <c r="BQM16" s="341"/>
      <c r="BQN16" s="341"/>
      <c r="BQO16" s="341"/>
      <c r="BQP16" s="341"/>
      <c r="BQQ16" s="341"/>
      <c r="BQR16" s="341"/>
      <c r="BQS16" s="341"/>
      <c r="BQT16" s="341"/>
      <c r="BQU16" s="341"/>
      <c r="BQV16" s="341"/>
      <c r="BQW16" s="341"/>
      <c r="BQX16" s="341"/>
      <c r="BQY16" s="341"/>
      <c r="BQZ16" s="341"/>
      <c r="BRA16" s="341"/>
      <c r="BRB16" s="341"/>
      <c r="BRC16" s="341"/>
      <c r="BRD16" s="341"/>
      <c r="BRE16" s="341"/>
      <c r="BRF16" s="341"/>
      <c r="BRG16" s="341"/>
      <c r="BRH16" s="341"/>
      <c r="BRI16" s="341"/>
      <c r="BRJ16" s="341"/>
      <c r="BRK16" s="341"/>
      <c r="BRL16" s="341"/>
      <c r="BRM16" s="341"/>
      <c r="BRN16" s="341"/>
      <c r="BRO16" s="341"/>
      <c r="BRP16" s="341"/>
      <c r="BRQ16" s="341"/>
      <c r="BRR16" s="341"/>
      <c r="BRS16" s="341"/>
      <c r="BRT16" s="341"/>
      <c r="BRU16" s="341"/>
      <c r="BRV16" s="341"/>
      <c r="BRW16" s="341"/>
      <c r="BRX16" s="341"/>
      <c r="BRY16" s="341"/>
      <c r="BRZ16" s="341"/>
      <c r="BSA16" s="341"/>
      <c r="BSB16" s="341"/>
      <c r="BSC16" s="341"/>
      <c r="BSD16" s="341"/>
      <c r="BSE16" s="341"/>
      <c r="BSF16" s="341"/>
      <c r="BSG16" s="341"/>
      <c r="BSH16" s="341"/>
      <c r="BSI16" s="341"/>
      <c r="BSJ16" s="341"/>
      <c r="BSK16" s="341"/>
      <c r="BSL16" s="341"/>
      <c r="BSM16" s="341"/>
      <c r="BSN16" s="341"/>
      <c r="BSO16" s="341"/>
      <c r="BSP16" s="341"/>
      <c r="BSQ16" s="341"/>
      <c r="BSR16" s="341"/>
      <c r="BSS16" s="341"/>
      <c r="BST16" s="341"/>
      <c r="BSU16" s="341"/>
      <c r="BSV16" s="341"/>
      <c r="BSW16" s="341"/>
      <c r="BSX16" s="341"/>
      <c r="BSY16" s="341"/>
      <c r="BSZ16" s="341"/>
      <c r="BTA16" s="341"/>
      <c r="BTB16" s="341"/>
      <c r="BTC16" s="341"/>
      <c r="BTD16" s="341"/>
      <c r="BTE16" s="341"/>
      <c r="BTF16" s="341"/>
      <c r="BTG16" s="341"/>
      <c r="BTH16" s="341"/>
      <c r="BTI16" s="341"/>
      <c r="BTJ16" s="341"/>
      <c r="BTK16" s="341"/>
      <c r="BTL16" s="341"/>
      <c r="BTM16" s="341"/>
      <c r="BTN16" s="341"/>
      <c r="BTO16" s="341"/>
      <c r="BTP16" s="341"/>
      <c r="BTQ16" s="341"/>
      <c r="BTR16" s="341"/>
      <c r="BTS16" s="341"/>
      <c r="BTT16" s="341"/>
      <c r="BTU16" s="341"/>
      <c r="BTV16" s="341"/>
      <c r="BTW16" s="341"/>
      <c r="BTX16" s="341"/>
      <c r="BTY16" s="341"/>
      <c r="BTZ16" s="341"/>
      <c r="BUA16" s="341"/>
      <c r="BUB16" s="341"/>
      <c r="BUC16" s="341"/>
      <c r="BUD16" s="341"/>
      <c r="BUE16" s="341"/>
      <c r="BUF16" s="341"/>
      <c r="BUG16" s="341"/>
      <c r="BUH16" s="341"/>
      <c r="BUI16" s="341"/>
      <c r="BUJ16" s="341"/>
      <c r="BUK16" s="341"/>
      <c r="BUL16" s="341"/>
      <c r="BUM16" s="341"/>
      <c r="BUN16" s="341"/>
      <c r="BUO16" s="341"/>
      <c r="BUP16" s="341"/>
      <c r="BUQ16" s="341"/>
      <c r="BUR16" s="341"/>
      <c r="BUS16" s="341"/>
      <c r="BUT16" s="341"/>
      <c r="BUU16" s="341"/>
      <c r="BUV16" s="341"/>
      <c r="BUW16" s="341"/>
      <c r="BUX16" s="341"/>
      <c r="BUY16" s="341"/>
      <c r="BUZ16" s="341"/>
      <c r="BVA16" s="341"/>
      <c r="BVB16" s="341"/>
      <c r="BVC16" s="341"/>
      <c r="BVD16" s="341"/>
      <c r="BVE16" s="341"/>
      <c r="BVF16" s="341"/>
      <c r="BVG16" s="341"/>
      <c r="BVH16" s="341"/>
      <c r="BVI16" s="341"/>
      <c r="BVJ16" s="341"/>
      <c r="BVK16" s="341"/>
      <c r="BVL16" s="341"/>
      <c r="BVM16" s="341"/>
      <c r="BVN16" s="341"/>
      <c r="BVO16" s="341"/>
      <c r="BVP16" s="341"/>
      <c r="BVQ16" s="341"/>
      <c r="BVR16" s="341"/>
      <c r="BVS16" s="341"/>
      <c r="BVT16" s="341"/>
      <c r="BVU16" s="341"/>
      <c r="BVV16" s="341"/>
      <c r="BVW16" s="341"/>
      <c r="BVX16" s="341"/>
      <c r="BVY16" s="341"/>
      <c r="BVZ16" s="341"/>
      <c r="BWA16" s="341"/>
      <c r="BWB16" s="341"/>
      <c r="BWC16" s="341"/>
      <c r="BWD16" s="341"/>
      <c r="BWE16" s="341"/>
      <c r="BWF16" s="341"/>
      <c r="BWG16" s="341"/>
      <c r="BWH16" s="341"/>
      <c r="BWI16" s="341"/>
      <c r="BWJ16" s="341"/>
      <c r="BWK16" s="341"/>
      <c r="BWL16" s="341"/>
      <c r="BWM16" s="341"/>
      <c r="BWN16" s="341"/>
      <c r="BWO16" s="341"/>
      <c r="BWP16" s="341"/>
      <c r="BWQ16" s="341"/>
      <c r="BWR16" s="341"/>
      <c r="BWS16" s="341"/>
      <c r="BWT16" s="341"/>
      <c r="BWU16" s="341"/>
      <c r="BWV16" s="341"/>
      <c r="BWW16" s="341"/>
      <c r="BWX16" s="341"/>
      <c r="BWY16" s="341"/>
      <c r="BWZ16" s="341"/>
      <c r="BXA16" s="341"/>
      <c r="BXB16" s="341"/>
      <c r="BXC16" s="341"/>
      <c r="BXD16" s="341"/>
      <c r="BXE16" s="341"/>
      <c r="BXF16" s="341"/>
      <c r="BXG16" s="341"/>
      <c r="BXH16" s="341"/>
      <c r="BXI16" s="341"/>
      <c r="BXJ16" s="341"/>
      <c r="BXK16" s="341"/>
      <c r="BXL16" s="341"/>
      <c r="BXM16" s="341"/>
      <c r="BXN16" s="341"/>
      <c r="BXO16" s="341"/>
      <c r="BXP16" s="341"/>
      <c r="BXQ16" s="341"/>
      <c r="BXR16" s="341"/>
      <c r="BXS16" s="341"/>
      <c r="BXT16" s="341"/>
      <c r="BXU16" s="341"/>
      <c r="BXV16" s="341"/>
      <c r="BXW16" s="341"/>
      <c r="BXX16" s="341"/>
      <c r="BXY16" s="341"/>
      <c r="BXZ16" s="341"/>
      <c r="BYA16" s="341"/>
      <c r="BYB16" s="341"/>
      <c r="BYC16" s="341"/>
      <c r="BYD16" s="341"/>
      <c r="BYE16" s="341"/>
      <c r="BYF16" s="341"/>
      <c r="BYG16" s="341"/>
      <c r="BYH16" s="341"/>
      <c r="BYI16" s="341"/>
      <c r="BYJ16" s="341"/>
      <c r="BYK16" s="341"/>
      <c r="BYL16" s="341"/>
      <c r="BYM16" s="341"/>
      <c r="BYN16" s="341"/>
      <c r="BYO16" s="341"/>
      <c r="BYP16" s="341"/>
      <c r="BYQ16" s="341"/>
      <c r="BYR16" s="341"/>
      <c r="BYS16" s="341"/>
      <c r="BYT16" s="341"/>
      <c r="BYU16" s="341"/>
      <c r="BYV16" s="341"/>
      <c r="BYW16" s="341"/>
      <c r="BYX16" s="341"/>
      <c r="BYY16" s="341"/>
      <c r="BYZ16" s="341"/>
      <c r="BZA16" s="341"/>
      <c r="BZB16" s="341"/>
      <c r="BZC16" s="341"/>
      <c r="BZD16" s="341"/>
      <c r="BZE16" s="341"/>
      <c r="BZF16" s="341"/>
      <c r="BZG16" s="341"/>
      <c r="BZH16" s="341"/>
      <c r="BZI16" s="341"/>
      <c r="BZJ16" s="341"/>
      <c r="BZK16" s="341"/>
      <c r="BZL16" s="341"/>
      <c r="BZM16" s="341"/>
      <c r="BZN16" s="341"/>
      <c r="BZO16" s="341"/>
      <c r="BZP16" s="341"/>
      <c r="BZQ16" s="341"/>
      <c r="BZR16" s="341"/>
      <c r="BZS16" s="341"/>
      <c r="BZT16" s="341"/>
      <c r="BZU16" s="341"/>
      <c r="BZV16" s="341"/>
      <c r="BZW16" s="341"/>
      <c r="BZX16" s="341"/>
      <c r="BZY16" s="341"/>
      <c r="BZZ16" s="341"/>
      <c r="CAA16" s="341"/>
      <c r="CAB16" s="341"/>
      <c r="CAC16" s="341"/>
      <c r="CAD16" s="341"/>
      <c r="CAE16" s="341"/>
      <c r="CAF16" s="341"/>
      <c r="CAG16" s="341"/>
      <c r="CAH16" s="341"/>
      <c r="CAI16" s="341"/>
      <c r="CAJ16" s="341"/>
      <c r="CAK16" s="341"/>
      <c r="CAL16" s="341"/>
      <c r="CAM16" s="341"/>
      <c r="CAN16" s="341"/>
      <c r="CAO16" s="341"/>
      <c r="CAP16" s="341"/>
      <c r="CAQ16" s="341"/>
      <c r="CAR16" s="341"/>
      <c r="CAS16" s="341"/>
      <c r="CAT16" s="341"/>
      <c r="CAU16" s="341"/>
      <c r="CAV16" s="341"/>
      <c r="CAW16" s="341"/>
      <c r="CAX16" s="341"/>
      <c r="CAY16" s="341"/>
      <c r="CAZ16" s="341"/>
      <c r="CBA16" s="341"/>
      <c r="CBB16" s="341"/>
      <c r="CBC16" s="341"/>
      <c r="CBD16" s="341"/>
      <c r="CBE16" s="341"/>
      <c r="CBF16" s="341"/>
      <c r="CBG16" s="341"/>
      <c r="CBH16" s="341"/>
      <c r="CBI16" s="341"/>
      <c r="CBJ16" s="341"/>
      <c r="CBK16" s="341"/>
      <c r="CBL16" s="341"/>
      <c r="CBM16" s="341"/>
      <c r="CBN16" s="341"/>
      <c r="CBO16" s="341"/>
      <c r="CBP16" s="341"/>
      <c r="CBQ16" s="341"/>
      <c r="CBR16" s="341"/>
      <c r="CBS16" s="341"/>
      <c r="CBT16" s="341"/>
      <c r="CBU16" s="341"/>
      <c r="CBV16" s="341"/>
      <c r="CBW16" s="341"/>
      <c r="CBX16" s="341"/>
      <c r="CBY16" s="341"/>
      <c r="CBZ16" s="341"/>
      <c r="CCA16" s="341"/>
      <c r="CCB16" s="341"/>
      <c r="CCC16" s="341"/>
      <c r="CCD16" s="341"/>
      <c r="CCE16" s="341"/>
      <c r="CCF16" s="341"/>
      <c r="CCG16" s="341"/>
      <c r="CCH16" s="341"/>
      <c r="CCI16" s="341"/>
      <c r="CCJ16" s="341"/>
      <c r="CCK16" s="341"/>
      <c r="CCL16" s="341"/>
      <c r="CCM16" s="341"/>
      <c r="CCN16" s="341"/>
      <c r="CCO16" s="341"/>
      <c r="CCP16" s="341"/>
      <c r="CCQ16" s="341"/>
      <c r="CCR16" s="341"/>
      <c r="CCS16" s="341"/>
      <c r="CCT16" s="341"/>
      <c r="CCU16" s="341"/>
      <c r="CCV16" s="341"/>
      <c r="CCW16" s="341"/>
      <c r="CCX16" s="341"/>
      <c r="CCY16" s="341"/>
      <c r="CCZ16" s="341"/>
      <c r="CDA16" s="341"/>
      <c r="CDB16" s="341"/>
      <c r="CDC16" s="341"/>
      <c r="CDD16" s="341"/>
      <c r="CDE16" s="341"/>
      <c r="CDF16" s="341"/>
      <c r="CDG16" s="341"/>
      <c r="CDH16" s="341"/>
      <c r="CDI16" s="341"/>
      <c r="CDJ16" s="341"/>
      <c r="CDK16" s="341"/>
      <c r="CDL16" s="341"/>
      <c r="CDM16" s="341"/>
      <c r="CDN16" s="341"/>
      <c r="CDO16" s="341"/>
      <c r="CDP16" s="341"/>
      <c r="CDQ16" s="341"/>
      <c r="CDR16" s="341"/>
      <c r="CDS16" s="341"/>
      <c r="CDT16" s="341"/>
      <c r="CDU16" s="341"/>
      <c r="CDV16" s="341"/>
      <c r="CDW16" s="341"/>
      <c r="CDX16" s="341"/>
      <c r="CDY16" s="341"/>
      <c r="CDZ16" s="341"/>
      <c r="CEA16" s="341"/>
      <c r="CEB16" s="341"/>
      <c r="CEC16" s="341"/>
      <c r="CED16" s="341"/>
      <c r="CEE16" s="341"/>
      <c r="CEF16" s="341"/>
      <c r="CEG16" s="341"/>
      <c r="CEH16" s="341"/>
      <c r="CEI16" s="341"/>
      <c r="CEJ16" s="341"/>
      <c r="CEK16" s="341"/>
      <c r="CEL16" s="341"/>
      <c r="CEM16" s="341"/>
      <c r="CEN16" s="341"/>
      <c r="CEO16" s="341"/>
      <c r="CEP16" s="341"/>
      <c r="CEQ16" s="341"/>
      <c r="CER16" s="341"/>
      <c r="CES16" s="341"/>
      <c r="CET16" s="341"/>
      <c r="CEU16" s="341"/>
      <c r="CEV16" s="341"/>
      <c r="CEW16" s="341"/>
      <c r="CEX16" s="341"/>
      <c r="CEY16" s="341"/>
      <c r="CEZ16" s="341"/>
      <c r="CFA16" s="341"/>
      <c r="CFB16" s="341"/>
      <c r="CFC16" s="341"/>
      <c r="CFD16" s="341"/>
      <c r="CFE16" s="341"/>
      <c r="CFF16" s="341"/>
      <c r="CFG16" s="341"/>
      <c r="CFH16" s="341"/>
      <c r="CFI16" s="341"/>
      <c r="CFJ16" s="341"/>
      <c r="CFK16" s="341"/>
      <c r="CFL16" s="341"/>
      <c r="CFM16" s="341"/>
      <c r="CFN16" s="341"/>
      <c r="CFO16" s="341"/>
      <c r="CFP16" s="341"/>
      <c r="CFQ16" s="341"/>
      <c r="CFR16" s="341"/>
      <c r="CFS16" s="341"/>
      <c r="CFT16" s="341"/>
      <c r="CFU16" s="341"/>
      <c r="CFV16" s="341"/>
      <c r="CFW16" s="341"/>
      <c r="CFX16" s="341"/>
      <c r="CFY16" s="341"/>
      <c r="CFZ16" s="341"/>
      <c r="CGA16" s="341"/>
      <c r="CGB16" s="341"/>
      <c r="CGC16" s="341"/>
      <c r="CGD16" s="341"/>
      <c r="CGE16" s="341"/>
      <c r="CGF16" s="341"/>
      <c r="CGG16" s="341"/>
      <c r="CGH16" s="341"/>
      <c r="CGI16" s="341"/>
      <c r="CGJ16" s="341"/>
      <c r="CGK16" s="341"/>
      <c r="CGL16" s="341"/>
      <c r="CGM16" s="341"/>
      <c r="CGN16" s="341"/>
      <c r="CGO16" s="341"/>
      <c r="CGP16" s="341"/>
      <c r="CGQ16" s="341"/>
      <c r="CGR16" s="341"/>
      <c r="CGS16" s="341"/>
      <c r="CGT16" s="341"/>
      <c r="CGU16" s="341"/>
      <c r="CGV16" s="341"/>
      <c r="CGW16" s="341"/>
      <c r="CGX16" s="341"/>
      <c r="CGY16" s="341"/>
      <c r="CGZ16" s="341"/>
      <c r="CHA16" s="341"/>
      <c r="CHB16" s="341"/>
      <c r="CHC16" s="341"/>
      <c r="CHD16" s="341"/>
      <c r="CHE16" s="341"/>
      <c r="CHF16" s="341"/>
      <c r="CHG16" s="341"/>
      <c r="CHH16" s="341"/>
      <c r="CHI16" s="341"/>
      <c r="CHJ16" s="341"/>
      <c r="CHK16" s="341"/>
      <c r="CHL16" s="341"/>
      <c r="CHM16" s="341"/>
      <c r="CHN16" s="341"/>
      <c r="CHO16" s="341"/>
      <c r="CHP16" s="341"/>
      <c r="CHQ16" s="341"/>
      <c r="CHR16" s="341"/>
      <c r="CHS16" s="341"/>
      <c r="CHT16" s="341"/>
      <c r="CHU16" s="341"/>
      <c r="CHV16" s="341"/>
      <c r="CHW16" s="341"/>
      <c r="CHX16" s="341"/>
      <c r="CHY16" s="341"/>
      <c r="CHZ16" s="341"/>
      <c r="CIA16" s="341"/>
      <c r="CIB16" s="341"/>
      <c r="CIC16" s="341"/>
      <c r="CID16" s="341"/>
      <c r="CIE16" s="341"/>
      <c r="CIF16" s="341"/>
      <c r="CIG16" s="341"/>
      <c r="CIH16" s="341"/>
      <c r="CII16" s="341"/>
      <c r="CIJ16" s="341"/>
      <c r="CIK16" s="341"/>
      <c r="CIL16" s="341"/>
      <c r="CIM16" s="341"/>
      <c r="CIN16" s="341"/>
      <c r="CIO16" s="341"/>
      <c r="CIP16" s="341"/>
      <c r="CIQ16" s="341"/>
      <c r="CIR16" s="341"/>
      <c r="CIS16" s="341"/>
      <c r="CIT16" s="341"/>
      <c r="CIU16" s="341"/>
      <c r="CIV16" s="341"/>
      <c r="CIW16" s="341"/>
      <c r="CIX16" s="341"/>
      <c r="CIY16" s="341"/>
      <c r="CIZ16" s="341"/>
      <c r="CJA16" s="341"/>
      <c r="CJB16" s="341"/>
      <c r="CJC16" s="341"/>
      <c r="CJD16" s="341"/>
      <c r="CJE16" s="341"/>
      <c r="CJF16" s="341"/>
      <c r="CJG16" s="341"/>
      <c r="CJH16" s="341"/>
      <c r="CJI16" s="341"/>
      <c r="CJJ16" s="341"/>
      <c r="CJK16" s="341"/>
      <c r="CJL16" s="341"/>
      <c r="CJM16" s="341"/>
      <c r="CJN16" s="341"/>
      <c r="CJO16" s="341"/>
      <c r="CJP16" s="341"/>
      <c r="CJQ16" s="341"/>
      <c r="CJR16" s="341"/>
      <c r="CJS16" s="341"/>
      <c r="CJT16" s="341"/>
      <c r="CJU16" s="341"/>
      <c r="CJV16" s="341"/>
      <c r="CJW16" s="341"/>
      <c r="CJX16" s="341"/>
      <c r="CJY16" s="341"/>
      <c r="CJZ16" s="341"/>
      <c r="CKA16" s="341"/>
      <c r="CKB16" s="341"/>
      <c r="CKC16" s="341"/>
      <c r="CKD16" s="341"/>
      <c r="CKE16" s="341"/>
      <c r="CKF16" s="341"/>
      <c r="CKG16" s="341"/>
      <c r="CKH16" s="341"/>
      <c r="CKI16" s="341"/>
      <c r="CKJ16" s="341"/>
      <c r="CKK16" s="341"/>
      <c r="CKL16" s="341"/>
      <c r="CKM16" s="341"/>
      <c r="CKN16" s="341"/>
      <c r="CKO16" s="341"/>
      <c r="CKP16" s="341"/>
      <c r="CKQ16" s="341"/>
      <c r="CKR16" s="341"/>
      <c r="CKS16" s="341"/>
      <c r="CKT16" s="341"/>
      <c r="CKU16" s="341"/>
      <c r="CKV16" s="341"/>
      <c r="CKW16" s="341"/>
      <c r="CKX16" s="341"/>
      <c r="CKY16" s="341"/>
      <c r="CKZ16" s="341"/>
      <c r="CLA16" s="341"/>
      <c r="CLB16" s="341"/>
      <c r="CLC16" s="341"/>
      <c r="CLD16" s="341"/>
      <c r="CLE16" s="341"/>
      <c r="CLF16" s="341"/>
      <c r="CLG16" s="341"/>
      <c r="CLH16" s="341"/>
      <c r="CLI16" s="341"/>
      <c r="CLJ16" s="341"/>
      <c r="CLK16" s="341"/>
      <c r="CLL16" s="341"/>
      <c r="CLM16" s="341"/>
      <c r="CLN16" s="341"/>
      <c r="CLO16" s="341"/>
      <c r="CLP16" s="341"/>
      <c r="CLQ16" s="341"/>
      <c r="CLR16" s="341"/>
      <c r="CLS16" s="341"/>
      <c r="CLT16" s="341"/>
      <c r="CLU16" s="341"/>
      <c r="CLV16" s="341"/>
      <c r="CLW16" s="341"/>
      <c r="CLX16" s="341"/>
      <c r="CLY16" s="341"/>
      <c r="CLZ16" s="341"/>
      <c r="CMA16" s="341"/>
      <c r="CMB16" s="341"/>
      <c r="CMC16" s="341"/>
      <c r="CMD16" s="341"/>
      <c r="CME16" s="341"/>
      <c r="CMF16" s="341"/>
      <c r="CMG16" s="341"/>
      <c r="CMH16" s="341"/>
      <c r="CMI16" s="341"/>
      <c r="CMJ16" s="341"/>
      <c r="CMK16" s="341"/>
      <c r="CML16" s="341"/>
      <c r="CMM16" s="341"/>
      <c r="CMN16" s="341"/>
      <c r="CMO16" s="341"/>
      <c r="CMP16" s="341"/>
      <c r="CMQ16" s="341"/>
      <c r="CMR16" s="341"/>
      <c r="CMS16" s="341"/>
      <c r="CMT16" s="341"/>
      <c r="CMU16" s="341"/>
      <c r="CMV16" s="341"/>
      <c r="CMW16" s="341"/>
      <c r="CMX16" s="341"/>
      <c r="CMY16" s="341"/>
      <c r="CMZ16" s="341"/>
      <c r="CNA16" s="341"/>
      <c r="CNB16" s="341"/>
      <c r="CNC16" s="341"/>
      <c r="CND16" s="341"/>
      <c r="CNE16" s="341"/>
      <c r="CNF16" s="341"/>
      <c r="CNG16" s="341"/>
      <c r="CNH16" s="341"/>
      <c r="CNI16" s="341"/>
      <c r="CNJ16" s="341"/>
      <c r="CNK16" s="341"/>
      <c r="CNL16" s="341"/>
      <c r="CNM16" s="341"/>
      <c r="CNN16" s="341"/>
      <c r="CNO16" s="341"/>
      <c r="CNP16" s="341"/>
      <c r="CNQ16" s="341"/>
      <c r="CNR16" s="341"/>
      <c r="CNS16" s="341"/>
      <c r="CNT16" s="341"/>
      <c r="CNU16" s="341"/>
      <c r="CNV16" s="341"/>
      <c r="CNW16" s="341"/>
      <c r="CNX16" s="341"/>
      <c r="CNY16" s="341"/>
      <c r="CNZ16" s="341"/>
      <c r="COA16" s="341"/>
      <c r="COB16" s="341"/>
      <c r="COC16" s="341"/>
      <c r="COD16" s="341"/>
      <c r="COE16" s="341"/>
      <c r="COF16" s="341"/>
      <c r="COG16" s="341"/>
      <c r="COH16" s="341"/>
      <c r="COI16" s="341"/>
      <c r="COJ16" s="341"/>
      <c r="COK16" s="341"/>
      <c r="COL16" s="341"/>
      <c r="COM16" s="341"/>
      <c r="CON16" s="341"/>
      <c r="COO16" s="341"/>
      <c r="COP16" s="341"/>
      <c r="COQ16" s="341"/>
      <c r="COR16" s="341"/>
      <c r="COS16" s="341"/>
      <c r="COT16" s="341"/>
      <c r="COU16" s="341"/>
      <c r="COV16" s="341"/>
      <c r="COW16" s="341"/>
      <c r="COX16" s="341"/>
      <c r="COY16" s="341"/>
      <c r="COZ16" s="341"/>
      <c r="CPA16" s="341"/>
      <c r="CPB16" s="341"/>
      <c r="CPC16" s="341"/>
      <c r="CPD16" s="341"/>
      <c r="CPE16" s="341"/>
      <c r="CPF16" s="341"/>
      <c r="CPG16" s="341"/>
      <c r="CPH16" s="341"/>
      <c r="CPI16" s="341"/>
      <c r="CPJ16" s="341"/>
      <c r="CPK16" s="341"/>
      <c r="CPL16" s="341"/>
      <c r="CPM16" s="341"/>
      <c r="CPN16" s="341"/>
      <c r="CPO16" s="341"/>
      <c r="CPP16" s="341"/>
      <c r="CPQ16" s="341"/>
      <c r="CPR16" s="341"/>
      <c r="CPS16" s="341"/>
      <c r="CPT16" s="341"/>
      <c r="CPU16" s="341"/>
      <c r="CPV16" s="341"/>
      <c r="CPW16" s="341"/>
      <c r="CPX16" s="341"/>
      <c r="CPY16" s="341"/>
      <c r="CPZ16" s="341"/>
      <c r="CQA16" s="341"/>
      <c r="CQB16" s="341"/>
      <c r="CQC16" s="341"/>
      <c r="CQD16" s="341"/>
      <c r="CQE16" s="341"/>
      <c r="CQF16" s="341"/>
      <c r="CQG16" s="341"/>
      <c r="CQH16" s="341"/>
      <c r="CQI16" s="341"/>
      <c r="CQJ16" s="341"/>
      <c r="CQK16" s="341"/>
      <c r="CQL16" s="341"/>
      <c r="CQM16" s="341"/>
      <c r="CQN16" s="341"/>
      <c r="CQO16" s="341"/>
      <c r="CQP16" s="341"/>
      <c r="CQQ16" s="341"/>
      <c r="CQR16" s="341"/>
      <c r="CQS16" s="341"/>
      <c r="CQT16" s="341"/>
      <c r="CQU16" s="341"/>
      <c r="CQV16" s="341"/>
      <c r="CQW16" s="341"/>
      <c r="CQX16" s="341"/>
      <c r="CQY16" s="341"/>
      <c r="CQZ16" s="341"/>
      <c r="CRA16" s="341"/>
      <c r="CRB16" s="341"/>
      <c r="CRC16" s="341"/>
      <c r="CRD16" s="341"/>
      <c r="CRE16" s="341"/>
      <c r="CRF16" s="341"/>
      <c r="CRG16" s="341"/>
      <c r="CRH16" s="341"/>
      <c r="CRI16" s="341"/>
      <c r="CRJ16" s="341"/>
      <c r="CRK16" s="341"/>
      <c r="CRL16" s="341"/>
      <c r="CRM16" s="341"/>
      <c r="CRN16" s="341"/>
      <c r="CRO16" s="341"/>
      <c r="CRP16" s="341"/>
      <c r="CRQ16" s="341"/>
      <c r="CRR16" s="341"/>
      <c r="CRS16" s="341"/>
      <c r="CRT16" s="341"/>
      <c r="CRU16" s="341"/>
      <c r="CRV16" s="341"/>
      <c r="CRW16" s="341"/>
      <c r="CRX16" s="341"/>
      <c r="CRY16" s="341"/>
      <c r="CRZ16" s="341"/>
      <c r="CSA16" s="341"/>
      <c r="CSB16" s="341"/>
      <c r="CSC16" s="341"/>
      <c r="CSD16" s="341"/>
      <c r="CSE16" s="341"/>
      <c r="CSF16" s="341"/>
      <c r="CSG16" s="341"/>
      <c r="CSH16" s="341"/>
      <c r="CSI16" s="341"/>
      <c r="CSJ16" s="341"/>
      <c r="CSK16" s="341"/>
      <c r="CSL16" s="341"/>
      <c r="CSM16" s="341"/>
      <c r="CSN16" s="341"/>
      <c r="CSO16" s="341"/>
      <c r="CSP16" s="341"/>
      <c r="CSQ16" s="341"/>
      <c r="CSR16" s="341"/>
      <c r="CSS16" s="341"/>
      <c r="CST16" s="341"/>
      <c r="CSU16" s="341"/>
      <c r="CSV16" s="341"/>
      <c r="CSW16" s="341"/>
      <c r="CSX16" s="341"/>
      <c r="CSY16" s="341"/>
      <c r="CSZ16" s="341"/>
      <c r="CTA16" s="341"/>
      <c r="CTB16" s="341"/>
      <c r="CTC16" s="341"/>
      <c r="CTD16" s="341"/>
      <c r="CTE16" s="341"/>
      <c r="CTF16" s="341"/>
      <c r="CTG16" s="341"/>
      <c r="CTH16" s="341"/>
      <c r="CTI16" s="341"/>
      <c r="CTJ16" s="341"/>
      <c r="CTK16" s="341"/>
      <c r="CTL16" s="341"/>
      <c r="CTM16" s="341"/>
      <c r="CTN16" s="341"/>
      <c r="CTO16" s="341"/>
      <c r="CTP16" s="341"/>
      <c r="CTQ16" s="341"/>
      <c r="CTR16" s="341"/>
      <c r="CTS16" s="341"/>
      <c r="CTT16" s="341"/>
      <c r="CTU16" s="341"/>
      <c r="CTV16" s="341"/>
      <c r="CTW16" s="341"/>
      <c r="CTX16" s="341"/>
      <c r="CTY16" s="341"/>
      <c r="CTZ16" s="341"/>
      <c r="CUA16" s="341"/>
      <c r="CUB16" s="341"/>
      <c r="CUC16" s="341"/>
      <c r="CUD16" s="341"/>
      <c r="CUE16" s="341"/>
      <c r="CUF16" s="341"/>
      <c r="CUG16" s="341"/>
      <c r="CUH16" s="341"/>
      <c r="CUI16" s="341"/>
      <c r="CUJ16" s="341"/>
      <c r="CUK16" s="341"/>
      <c r="CUL16" s="341"/>
      <c r="CUM16" s="341"/>
      <c r="CUN16" s="341"/>
      <c r="CUO16" s="341"/>
      <c r="CUP16" s="341"/>
      <c r="CUQ16" s="341"/>
      <c r="CUR16" s="341"/>
      <c r="CUS16" s="341"/>
      <c r="CUT16" s="341"/>
      <c r="CUU16" s="341"/>
      <c r="CUV16" s="341"/>
      <c r="CUW16" s="341"/>
      <c r="CUX16" s="341"/>
      <c r="CUY16" s="341"/>
      <c r="CUZ16" s="341"/>
      <c r="CVA16" s="341"/>
      <c r="CVB16" s="341"/>
      <c r="CVC16" s="341"/>
      <c r="CVD16" s="341"/>
      <c r="CVE16" s="341"/>
      <c r="CVF16" s="341"/>
      <c r="CVG16" s="341"/>
      <c r="CVH16" s="341"/>
      <c r="CVI16" s="341"/>
      <c r="CVJ16" s="341"/>
      <c r="CVK16" s="341"/>
      <c r="CVL16" s="341"/>
      <c r="CVM16" s="341"/>
      <c r="CVN16" s="341"/>
      <c r="CVO16" s="341"/>
      <c r="CVP16" s="341"/>
      <c r="CVQ16" s="341"/>
      <c r="CVR16" s="341"/>
      <c r="CVS16" s="341"/>
      <c r="CVT16" s="341"/>
      <c r="CVU16" s="341"/>
      <c r="CVV16" s="341"/>
      <c r="CVW16" s="341"/>
      <c r="CVX16" s="341"/>
      <c r="CVY16" s="341"/>
      <c r="CVZ16" s="341"/>
      <c r="CWA16" s="341"/>
      <c r="CWB16" s="341"/>
      <c r="CWC16" s="341"/>
      <c r="CWD16" s="341"/>
      <c r="CWE16" s="341"/>
      <c r="CWF16" s="341"/>
      <c r="CWG16" s="341"/>
      <c r="CWH16" s="341"/>
      <c r="CWI16" s="341"/>
      <c r="CWJ16" s="341"/>
      <c r="CWK16" s="341"/>
      <c r="CWL16" s="341"/>
      <c r="CWM16" s="341"/>
      <c r="CWN16" s="341"/>
      <c r="CWO16" s="341"/>
      <c r="CWP16" s="341"/>
      <c r="CWQ16" s="341"/>
      <c r="CWR16" s="341"/>
      <c r="CWS16" s="341"/>
      <c r="CWT16" s="341"/>
      <c r="CWU16" s="341"/>
      <c r="CWV16" s="341"/>
      <c r="CWW16" s="341"/>
      <c r="CWX16" s="341"/>
      <c r="CWY16" s="341"/>
      <c r="CWZ16" s="341"/>
      <c r="CXA16" s="341"/>
      <c r="CXB16" s="341"/>
      <c r="CXC16" s="341"/>
      <c r="CXD16" s="341"/>
      <c r="CXE16" s="341"/>
      <c r="CXF16" s="341"/>
      <c r="CXG16" s="341"/>
      <c r="CXH16" s="341"/>
      <c r="CXI16" s="341"/>
      <c r="CXJ16" s="341"/>
      <c r="CXK16" s="341"/>
      <c r="CXL16" s="341"/>
      <c r="CXM16" s="341"/>
      <c r="CXN16" s="341"/>
      <c r="CXO16" s="341"/>
      <c r="CXP16" s="341"/>
      <c r="CXQ16" s="341"/>
      <c r="CXR16" s="341"/>
      <c r="CXS16" s="341"/>
      <c r="CXT16" s="341"/>
      <c r="CXU16" s="341"/>
      <c r="CXV16" s="341"/>
      <c r="CXW16" s="341"/>
      <c r="CXX16" s="341"/>
      <c r="CXY16" s="341"/>
      <c r="CXZ16" s="341"/>
      <c r="CYA16" s="341"/>
      <c r="CYB16" s="341"/>
      <c r="CYC16" s="341"/>
      <c r="CYD16" s="341"/>
      <c r="CYE16" s="341"/>
      <c r="CYF16" s="341"/>
      <c r="CYG16" s="341"/>
      <c r="CYH16" s="341"/>
      <c r="CYI16" s="341"/>
      <c r="CYJ16" s="341"/>
      <c r="CYK16" s="341"/>
      <c r="CYL16" s="341"/>
      <c r="CYM16" s="341"/>
      <c r="CYN16" s="341"/>
      <c r="CYO16" s="341"/>
      <c r="CYP16" s="341"/>
      <c r="CYQ16" s="341"/>
      <c r="CYR16" s="341"/>
      <c r="CYS16" s="341"/>
      <c r="CYT16" s="341"/>
      <c r="CYU16" s="341"/>
      <c r="CYV16" s="341"/>
      <c r="CYW16" s="341"/>
      <c r="CYX16" s="341"/>
      <c r="CYY16" s="341"/>
      <c r="CYZ16" s="341"/>
      <c r="CZA16" s="341"/>
      <c r="CZB16" s="341"/>
      <c r="CZC16" s="341"/>
      <c r="CZD16" s="341"/>
      <c r="CZE16" s="341"/>
      <c r="CZF16" s="341"/>
      <c r="CZG16" s="341"/>
      <c r="CZH16" s="341"/>
      <c r="CZI16" s="341"/>
      <c r="CZJ16" s="341"/>
      <c r="CZK16" s="341"/>
      <c r="CZL16" s="341"/>
      <c r="CZM16" s="341"/>
      <c r="CZN16" s="341"/>
      <c r="CZO16" s="341"/>
      <c r="CZP16" s="341"/>
      <c r="CZQ16" s="341"/>
      <c r="CZR16" s="341"/>
      <c r="CZS16" s="341"/>
      <c r="CZT16" s="341"/>
      <c r="CZU16" s="341"/>
      <c r="CZV16" s="341"/>
      <c r="CZW16" s="341"/>
      <c r="CZX16" s="341"/>
      <c r="CZY16" s="341"/>
      <c r="CZZ16" s="341"/>
      <c r="DAA16" s="341"/>
      <c r="DAB16" s="341"/>
      <c r="DAC16" s="341"/>
      <c r="DAD16" s="341"/>
      <c r="DAE16" s="341"/>
      <c r="DAF16" s="341"/>
      <c r="DAG16" s="341"/>
      <c r="DAH16" s="341"/>
      <c r="DAI16" s="341"/>
      <c r="DAJ16" s="341"/>
      <c r="DAK16" s="341"/>
      <c r="DAL16" s="341"/>
      <c r="DAM16" s="341"/>
      <c r="DAN16" s="341"/>
      <c r="DAO16" s="341"/>
      <c r="DAP16" s="341"/>
      <c r="DAQ16" s="341"/>
      <c r="DAR16" s="341"/>
      <c r="DAS16" s="341"/>
      <c r="DAT16" s="341"/>
      <c r="DAU16" s="341"/>
      <c r="DAV16" s="341"/>
      <c r="DAW16" s="341"/>
      <c r="DAX16" s="341"/>
      <c r="DAY16" s="341"/>
      <c r="DAZ16" s="341"/>
      <c r="DBA16" s="341"/>
      <c r="DBB16" s="341"/>
      <c r="DBC16" s="341"/>
      <c r="DBD16" s="341"/>
      <c r="DBE16" s="341"/>
      <c r="DBF16" s="341"/>
      <c r="DBG16" s="341"/>
      <c r="DBH16" s="341"/>
      <c r="DBI16" s="341"/>
      <c r="DBJ16" s="341"/>
      <c r="DBK16" s="341"/>
      <c r="DBL16" s="341"/>
      <c r="DBM16" s="341"/>
      <c r="DBN16" s="341"/>
      <c r="DBO16" s="341"/>
      <c r="DBP16" s="341"/>
      <c r="DBQ16" s="341"/>
      <c r="DBR16" s="341"/>
      <c r="DBS16" s="341"/>
      <c r="DBT16" s="341"/>
      <c r="DBU16" s="341"/>
      <c r="DBV16" s="341"/>
      <c r="DBW16" s="341"/>
      <c r="DBX16" s="341"/>
      <c r="DBY16" s="341"/>
      <c r="DBZ16" s="341"/>
      <c r="DCA16" s="341"/>
      <c r="DCB16" s="341"/>
      <c r="DCC16" s="341"/>
      <c r="DCD16" s="341"/>
      <c r="DCE16" s="341"/>
      <c r="DCF16" s="341"/>
      <c r="DCG16" s="341"/>
      <c r="DCH16" s="341"/>
      <c r="DCI16" s="341"/>
      <c r="DCJ16" s="341"/>
      <c r="DCK16" s="341"/>
      <c r="DCL16" s="341"/>
      <c r="DCM16" s="341"/>
      <c r="DCN16" s="341"/>
      <c r="DCO16" s="341"/>
      <c r="DCP16" s="341"/>
      <c r="DCQ16" s="341"/>
      <c r="DCR16" s="341"/>
      <c r="DCS16" s="341"/>
      <c r="DCT16" s="341"/>
      <c r="DCU16" s="341"/>
      <c r="DCV16" s="341"/>
      <c r="DCW16" s="341"/>
      <c r="DCX16" s="341"/>
      <c r="DCY16" s="341"/>
      <c r="DCZ16" s="341"/>
      <c r="DDA16" s="341"/>
      <c r="DDB16" s="341"/>
      <c r="DDC16" s="341"/>
      <c r="DDD16" s="341"/>
      <c r="DDE16" s="341"/>
      <c r="DDF16" s="341"/>
      <c r="DDG16" s="341"/>
      <c r="DDH16" s="341"/>
      <c r="DDI16" s="341"/>
      <c r="DDJ16" s="341"/>
      <c r="DDK16" s="341"/>
      <c r="DDL16" s="341"/>
      <c r="DDM16" s="341"/>
      <c r="DDN16" s="341"/>
      <c r="DDO16" s="341"/>
      <c r="DDP16" s="341"/>
      <c r="DDQ16" s="341"/>
      <c r="DDR16" s="341"/>
      <c r="DDS16" s="341"/>
      <c r="DDT16" s="341"/>
      <c r="DDU16" s="341"/>
      <c r="DDV16" s="341"/>
      <c r="DDW16" s="341"/>
      <c r="DDX16" s="341"/>
      <c r="DDY16" s="341"/>
      <c r="DDZ16" s="341"/>
      <c r="DEA16" s="341"/>
      <c r="DEB16" s="341"/>
      <c r="DEC16" s="341"/>
      <c r="DED16" s="341"/>
      <c r="DEE16" s="341"/>
      <c r="DEF16" s="341"/>
      <c r="DEG16" s="341"/>
      <c r="DEH16" s="341"/>
      <c r="DEI16" s="341"/>
      <c r="DEJ16" s="341"/>
      <c r="DEK16" s="341"/>
      <c r="DEL16" s="341"/>
      <c r="DEM16" s="341"/>
      <c r="DEN16" s="341"/>
      <c r="DEO16" s="341"/>
      <c r="DEP16" s="341"/>
      <c r="DEQ16" s="341"/>
      <c r="DER16" s="341"/>
      <c r="DES16" s="341"/>
      <c r="DET16" s="341"/>
      <c r="DEU16" s="341"/>
      <c r="DEV16" s="341"/>
      <c r="DEW16" s="341"/>
      <c r="DEX16" s="341"/>
      <c r="DEY16" s="341"/>
      <c r="DEZ16" s="341"/>
      <c r="DFA16" s="341"/>
      <c r="DFB16" s="341"/>
      <c r="DFC16" s="341"/>
      <c r="DFD16" s="341"/>
      <c r="DFE16" s="341"/>
      <c r="DFF16" s="341"/>
      <c r="DFG16" s="341"/>
      <c r="DFH16" s="341"/>
      <c r="DFI16" s="341"/>
      <c r="DFJ16" s="341"/>
      <c r="DFK16" s="341"/>
      <c r="DFL16" s="341"/>
      <c r="DFM16" s="341"/>
      <c r="DFN16" s="341"/>
      <c r="DFO16" s="341"/>
      <c r="DFP16" s="341"/>
      <c r="DFQ16" s="341"/>
      <c r="DFR16" s="341"/>
      <c r="DFS16" s="341"/>
      <c r="DFT16" s="341"/>
      <c r="DFU16" s="341"/>
      <c r="DFV16" s="341"/>
      <c r="DFW16" s="341"/>
      <c r="DFX16" s="341"/>
      <c r="DFY16" s="341"/>
      <c r="DFZ16" s="341"/>
      <c r="DGA16" s="341"/>
      <c r="DGB16" s="341"/>
      <c r="DGC16" s="341"/>
      <c r="DGD16" s="341"/>
      <c r="DGE16" s="341"/>
      <c r="DGF16" s="341"/>
      <c r="DGG16" s="341"/>
      <c r="DGH16" s="341"/>
      <c r="DGI16" s="341"/>
      <c r="DGJ16" s="341"/>
      <c r="DGK16" s="341"/>
      <c r="DGL16" s="341"/>
      <c r="DGM16" s="341"/>
      <c r="DGN16" s="341"/>
      <c r="DGO16" s="341"/>
      <c r="DGP16" s="341"/>
      <c r="DGQ16" s="341"/>
      <c r="DGR16" s="341"/>
      <c r="DGS16" s="341"/>
      <c r="DGT16" s="341"/>
      <c r="DGU16" s="341"/>
      <c r="DGV16" s="341"/>
      <c r="DGW16" s="341"/>
      <c r="DGX16" s="341"/>
      <c r="DGY16" s="341"/>
      <c r="DGZ16" s="341"/>
      <c r="DHA16" s="341"/>
      <c r="DHB16" s="341"/>
      <c r="DHC16" s="341"/>
      <c r="DHD16" s="341"/>
      <c r="DHE16" s="341"/>
      <c r="DHF16" s="341"/>
      <c r="DHG16" s="341"/>
      <c r="DHH16" s="341"/>
      <c r="DHI16" s="341"/>
      <c r="DHJ16" s="341"/>
      <c r="DHK16" s="341"/>
      <c r="DHL16" s="341"/>
      <c r="DHM16" s="341"/>
      <c r="DHN16" s="341"/>
      <c r="DHO16" s="341"/>
      <c r="DHP16" s="341"/>
      <c r="DHQ16" s="341"/>
      <c r="DHR16" s="341"/>
      <c r="DHS16" s="341"/>
      <c r="DHT16" s="341"/>
      <c r="DHU16" s="341"/>
      <c r="DHV16" s="341"/>
      <c r="DHW16" s="341"/>
      <c r="DHX16" s="341"/>
      <c r="DHY16" s="341"/>
      <c r="DHZ16" s="341"/>
      <c r="DIA16" s="341"/>
      <c r="DIB16" s="341"/>
      <c r="DIC16" s="341"/>
      <c r="DID16" s="341"/>
      <c r="DIE16" s="341"/>
      <c r="DIF16" s="341"/>
      <c r="DIG16" s="341"/>
      <c r="DIH16" s="341"/>
      <c r="DII16" s="341"/>
      <c r="DIJ16" s="341"/>
      <c r="DIK16" s="341"/>
      <c r="DIL16" s="341"/>
      <c r="DIM16" s="341"/>
      <c r="DIN16" s="341"/>
      <c r="DIO16" s="341"/>
      <c r="DIP16" s="341"/>
      <c r="DIQ16" s="341"/>
      <c r="DIR16" s="341"/>
      <c r="DIS16" s="341"/>
      <c r="DIT16" s="341"/>
      <c r="DIU16" s="341"/>
      <c r="DIV16" s="341"/>
      <c r="DIW16" s="341"/>
      <c r="DIX16" s="341"/>
      <c r="DIY16" s="341"/>
      <c r="DIZ16" s="341"/>
      <c r="DJA16" s="341"/>
      <c r="DJB16" s="341"/>
      <c r="DJC16" s="341"/>
      <c r="DJD16" s="341"/>
      <c r="DJE16" s="341"/>
      <c r="DJF16" s="341"/>
      <c r="DJG16" s="341"/>
      <c r="DJH16" s="341"/>
      <c r="DJI16" s="341"/>
      <c r="DJJ16" s="341"/>
      <c r="DJK16" s="341"/>
      <c r="DJL16" s="341"/>
      <c r="DJM16" s="341"/>
      <c r="DJN16" s="341"/>
      <c r="DJO16" s="341"/>
      <c r="DJP16" s="341"/>
      <c r="DJQ16" s="341"/>
      <c r="DJR16" s="341"/>
      <c r="DJS16" s="341"/>
      <c r="DJT16" s="341"/>
      <c r="DJU16" s="341"/>
      <c r="DJV16" s="341"/>
      <c r="DJW16" s="341"/>
      <c r="DJX16" s="341"/>
      <c r="DJY16" s="341"/>
      <c r="DJZ16" s="341"/>
      <c r="DKA16" s="341"/>
      <c r="DKB16" s="341"/>
      <c r="DKC16" s="341"/>
      <c r="DKD16" s="341"/>
      <c r="DKE16" s="341"/>
      <c r="DKF16" s="341"/>
      <c r="DKG16" s="341"/>
      <c r="DKH16" s="341"/>
      <c r="DKI16" s="341"/>
      <c r="DKJ16" s="341"/>
      <c r="DKK16" s="341"/>
      <c r="DKL16" s="341"/>
      <c r="DKM16" s="341"/>
      <c r="DKN16" s="341"/>
      <c r="DKO16" s="341"/>
      <c r="DKP16" s="341"/>
      <c r="DKQ16" s="341"/>
      <c r="DKR16" s="341"/>
      <c r="DKS16" s="341"/>
      <c r="DKT16" s="341"/>
      <c r="DKU16" s="341"/>
      <c r="DKV16" s="341"/>
      <c r="DKW16" s="341"/>
      <c r="DKX16" s="341"/>
      <c r="DKY16" s="341"/>
      <c r="DKZ16" s="341"/>
      <c r="DLA16" s="341"/>
      <c r="DLB16" s="341"/>
      <c r="DLC16" s="341"/>
      <c r="DLD16" s="341"/>
      <c r="DLE16" s="341"/>
      <c r="DLF16" s="341"/>
      <c r="DLG16" s="341"/>
      <c r="DLH16" s="341"/>
      <c r="DLI16" s="341"/>
      <c r="DLJ16" s="341"/>
      <c r="DLK16" s="341"/>
      <c r="DLL16" s="341"/>
      <c r="DLM16" s="341"/>
      <c r="DLN16" s="341"/>
      <c r="DLO16" s="341"/>
      <c r="DLP16" s="341"/>
      <c r="DLQ16" s="341"/>
      <c r="DLR16" s="341"/>
      <c r="DLS16" s="341"/>
      <c r="DLT16" s="341"/>
      <c r="DLU16" s="341"/>
      <c r="DLV16" s="341"/>
      <c r="DLW16" s="341"/>
      <c r="DLX16" s="341"/>
      <c r="DLY16" s="341"/>
      <c r="DLZ16" s="341"/>
      <c r="DMA16" s="341"/>
      <c r="DMB16" s="341"/>
      <c r="DMC16" s="341"/>
      <c r="DMD16" s="341"/>
      <c r="DME16" s="341"/>
      <c r="DMF16" s="341"/>
      <c r="DMG16" s="341"/>
      <c r="DMH16" s="341"/>
      <c r="DMI16" s="341"/>
      <c r="DMJ16" s="341"/>
      <c r="DMK16" s="341"/>
      <c r="DML16" s="341"/>
      <c r="DMM16" s="341"/>
      <c r="DMN16" s="341"/>
      <c r="DMO16" s="341"/>
      <c r="DMP16" s="341"/>
      <c r="DMQ16" s="341"/>
      <c r="DMR16" s="341"/>
      <c r="DMS16" s="341"/>
      <c r="DMT16" s="341"/>
      <c r="DMU16" s="341"/>
      <c r="DMV16" s="341"/>
      <c r="DMW16" s="341"/>
      <c r="DMX16" s="341"/>
      <c r="DMY16" s="341"/>
      <c r="DMZ16" s="341"/>
      <c r="DNA16" s="341"/>
      <c r="DNB16" s="341"/>
      <c r="DNC16" s="341"/>
      <c r="DND16" s="341"/>
      <c r="DNE16" s="341"/>
      <c r="DNF16" s="341"/>
      <c r="DNG16" s="341"/>
      <c r="DNH16" s="341"/>
      <c r="DNI16" s="341"/>
      <c r="DNJ16" s="341"/>
      <c r="DNK16" s="341"/>
      <c r="DNL16" s="341"/>
      <c r="DNM16" s="341"/>
      <c r="DNN16" s="341"/>
      <c r="DNO16" s="341"/>
      <c r="DNP16" s="341"/>
      <c r="DNQ16" s="341"/>
      <c r="DNR16" s="341"/>
      <c r="DNS16" s="341"/>
      <c r="DNT16" s="341"/>
      <c r="DNU16" s="341"/>
      <c r="DNV16" s="341"/>
      <c r="DNW16" s="341"/>
      <c r="DNX16" s="341"/>
      <c r="DNY16" s="341"/>
      <c r="DNZ16" s="341"/>
      <c r="DOA16" s="341"/>
      <c r="DOB16" s="341"/>
      <c r="DOC16" s="341"/>
      <c r="DOD16" s="341"/>
      <c r="DOE16" s="341"/>
      <c r="DOF16" s="341"/>
      <c r="DOG16" s="341"/>
      <c r="DOH16" s="341"/>
      <c r="DOI16" s="341"/>
      <c r="DOJ16" s="341"/>
      <c r="DOK16" s="341"/>
      <c r="DOL16" s="341"/>
      <c r="DOM16" s="341"/>
      <c r="DON16" s="341"/>
      <c r="DOO16" s="341"/>
      <c r="DOP16" s="341"/>
      <c r="DOQ16" s="341"/>
      <c r="DOR16" s="341"/>
      <c r="DOS16" s="341"/>
      <c r="DOT16" s="341"/>
      <c r="DOU16" s="341"/>
      <c r="DOV16" s="341"/>
      <c r="DOW16" s="341"/>
      <c r="DOX16" s="341"/>
      <c r="DOY16" s="341"/>
      <c r="DOZ16" s="341"/>
      <c r="DPA16" s="341"/>
      <c r="DPB16" s="341"/>
      <c r="DPC16" s="341"/>
      <c r="DPD16" s="341"/>
      <c r="DPE16" s="341"/>
      <c r="DPF16" s="341"/>
      <c r="DPG16" s="341"/>
      <c r="DPH16" s="341"/>
      <c r="DPI16" s="341"/>
      <c r="DPJ16" s="341"/>
      <c r="DPK16" s="341"/>
      <c r="DPL16" s="341"/>
      <c r="DPM16" s="341"/>
      <c r="DPN16" s="341"/>
      <c r="DPO16" s="341"/>
      <c r="DPP16" s="341"/>
      <c r="DPQ16" s="341"/>
      <c r="DPR16" s="341"/>
      <c r="DPS16" s="341"/>
      <c r="DPT16" s="341"/>
      <c r="DPU16" s="341"/>
      <c r="DPV16" s="341"/>
      <c r="DPW16" s="341"/>
      <c r="DPX16" s="341"/>
      <c r="DPY16" s="341"/>
      <c r="DPZ16" s="341"/>
      <c r="DQA16" s="341"/>
      <c r="DQB16" s="341"/>
      <c r="DQC16" s="341"/>
      <c r="DQD16" s="341"/>
      <c r="DQE16" s="341"/>
      <c r="DQF16" s="341"/>
      <c r="DQG16" s="341"/>
      <c r="DQH16" s="341"/>
      <c r="DQI16" s="341"/>
      <c r="DQJ16" s="341"/>
      <c r="DQK16" s="341"/>
      <c r="DQL16" s="341"/>
      <c r="DQM16" s="341"/>
      <c r="DQN16" s="341"/>
      <c r="DQO16" s="341"/>
      <c r="DQP16" s="341"/>
      <c r="DQQ16" s="341"/>
      <c r="DQR16" s="341"/>
      <c r="DQS16" s="341"/>
      <c r="DQT16" s="341"/>
      <c r="DQU16" s="341"/>
      <c r="DQV16" s="341"/>
      <c r="DQW16" s="341"/>
      <c r="DQX16" s="341"/>
      <c r="DQY16" s="341"/>
      <c r="DQZ16" s="341"/>
      <c r="DRA16" s="341"/>
      <c r="DRB16" s="341"/>
      <c r="DRC16" s="341"/>
      <c r="DRD16" s="341"/>
      <c r="DRE16" s="341"/>
      <c r="DRF16" s="341"/>
      <c r="DRG16" s="341"/>
      <c r="DRH16" s="341"/>
      <c r="DRI16" s="341"/>
      <c r="DRJ16" s="341"/>
      <c r="DRK16" s="341"/>
      <c r="DRL16" s="341"/>
      <c r="DRM16" s="341"/>
      <c r="DRN16" s="341"/>
      <c r="DRO16" s="341"/>
      <c r="DRP16" s="341"/>
      <c r="DRQ16" s="341"/>
      <c r="DRR16" s="341"/>
      <c r="DRS16" s="341"/>
      <c r="DRT16" s="341"/>
      <c r="DRU16" s="341"/>
      <c r="DRV16" s="341"/>
      <c r="DRW16" s="341"/>
      <c r="DRX16" s="341"/>
      <c r="DRY16" s="341"/>
      <c r="DRZ16" s="341"/>
      <c r="DSA16" s="341"/>
      <c r="DSB16" s="341"/>
      <c r="DSC16" s="341"/>
      <c r="DSD16" s="341"/>
      <c r="DSE16" s="341"/>
      <c r="DSF16" s="341"/>
      <c r="DSG16" s="341"/>
      <c r="DSH16" s="341"/>
      <c r="DSI16" s="341"/>
      <c r="DSJ16" s="341"/>
      <c r="DSK16" s="341"/>
      <c r="DSL16" s="341"/>
      <c r="DSM16" s="341"/>
      <c r="DSN16" s="341"/>
      <c r="DSO16" s="341"/>
      <c r="DSP16" s="341"/>
      <c r="DSQ16" s="341"/>
      <c r="DSR16" s="341"/>
      <c r="DSS16" s="341"/>
      <c r="DST16" s="341"/>
      <c r="DSU16" s="341"/>
      <c r="DSV16" s="341"/>
      <c r="DSW16" s="341"/>
      <c r="DSX16" s="341"/>
      <c r="DSY16" s="341"/>
      <c r="DSZ16" s="341"/>
      <c r="DTA16" s="341"/>
      <c r="DTB16" s="341"/>
      <c r="DTC16" s="341"/>
      <c r="DTD16" s="341"/>
      <c r="DTE16" s="341"/>
      <c r="DTF16" s="341"/>
      <c r="DTG16" s="341"/>
      <c r="DTH16" s="341"/>
      <c r="DTI16" s="341"/>
      <c r="DTJ16" s="341"/>
      <c r="DTK16" s="341"/>
      <c r="DTL16" s="341"/>
      <c r="DTM16" s="341"/>
      <c r="DTN16" s="341"/>
      <c r="DTO16" s="341"/>
      <c r="DTP16" s="341"/>
      <c r="DTQ16" s="341"/>
      <c r="DTR16" s="341"/>
      <c r="DTS16" s="341"/>
      <c r="DTT16" s="341"/>
      <c r="DTU16" s="341"/>
      <c r="DTV16" s="341"/>
      <c r="DTW16" s="341"/>
      <c r="DTX16" s="341"/>
      <c r="DTY16" s="341"/>
      <c r="DTZ16" s="341"/>
      <c r="DUA16" s="341"/>
      <c r="DUB16" s="341"/>
      <c r="DUC16" s="341"/>
      <c r="DUD16" s="341"/>
      <c r="DUE16" s="341"/>
      <c r="DUF16" s="341"/>
      <c r="DUG16" s="341"/>
      <c r="DUH16" s="341"/>
      <c r="DUI16" s="341"/>
      <c r="DUJ16" s="341"/>
      <c r="DUK16" s="341"/>
      <c r="DUL16" s="341"/>
      <c r="DUM16" s="341"/>
      <c r="DUN16" s="341"/>
      <c r="DUO16" s="341"/>
      <c r="DUP16" s="341"/>
      <c r="DUQ16" s="341"/>
      <c r="DUR16" s="341"/>
      <c r="DUS16" s="341"/>
      <c r="DUT16" s="341"/>
      <c r="DUU16" s="341"/>
      <c r="DUV16" s="341"/>
      <c r="DUW16" s="341"/>
      <c r="DUX16" s="341"/>
      <c r="DUY16" s="341"/>
      <c r="DUZ16" s="341"/>
      <c r="DVA16" s="341"/>
      <c r="DVB16" s="341"/>
      <c r="DVC16" s="341"/>
      <c r="DVD16" s="341"/>
      <c r="DVE16" s="341"/>
      <c r="DVF16" s="341"/>
      <c r="DVG16" s="341"/>
      <c r="DVH16" s="341"/>
      <c r="DVI16" s="341"/>
      <c r="DVJ16" s="341"/>
      <c r="DVK16" s="341"/>
      <c r="DVL16" s="341"/>
      <c r="DVM16" s="341"/>
      <c r="DVN16" s="341"/>
      <c r="DVO16" s="341"/>
      <c r="DVP16" s="341"/>
      <c r="DVQ16" s="341"/>
      <c r="DVR16" s="341"/>
      <c r="DVS16" s="341"/>
      <c r="DVT16" s="341"/>
      <c r="DVU16" s="341"/>
      <c r="DVV16" s="341"/>
      <c r="DVW16" s="341"/>
      <c r="DVX16" s="341"/>
      <c r="DVY16" s="341"/>
      <c r="DVZ16" s="341"/>
      <c r="DWA16" s="341"/>
      <c r="DWB16" s="341"/>
      <c r="DWC16" s="341"/>
      <c r="DWD16" s="341"/>
      <c r="DWE16" s="341"/>
      <c r="DWF16" s="341"/>
      <c r="DWG16" s="341"/>
      <c r="DWH16" s="341"/>
      <c r="DWI16" s="341"/>
      <c r="DWJ16" s="341"/>
      <c r="DWK16" s="341"/>
      <c r="DWL16" s="341"/>
      <c r="DWM16" s="341"/>
      <c r="DWN16" s="341"/>
      <c r="DWO16" s="341"/>
      <c r="DWP16" s="341"/>
      <c r="DWQ16" s="341"/>
      <c r="DWR16" s="341"/>
      <c r="DWS16" s="341"/>
      <c r="DWT16" s="341"/>
      <c r="DWU16" s="341"/>
      <c r="DWV16" s="341"/>
      <c r="DWW16" s="341"/>
      <c r="DWX16" s="341"/>
      <c r="DWY16" s="341"/>
      <c r="DWZ16" s="341"/>
      <c r="DXA16" s="341"/>
      <c r="DXB16" s="341"/>
      <c r="DXC16" s="341"/>
      <c r="DXD16" s="341"/>
      <c r="DXE16" s="341"/>
      <c r="DXF16" s="341"/>
      <c r="DXG16" s="341"/>
      <c r="DXH16" s="341"/>
      <c r="DXI16" s="341"/>
      <c r="DXJ16" s="341"/>
      <c r="DXK16" s="341"/>
      <c r="DXL16" s="341"/>
      <c r="DXM16" s="341"/>
      <c r="DXN16" s="341"/>
      <c r="DXO16" s="341"/>
      <c r="DXP16" s="341"/>
      <c r="DXQ16" s="341"/>
      <c r="DXR16" s="341"/>
      <c r="DXS16" s="341"/>
      <c r="DXT16" s="341"/>
      <c r="DXU16" s="341"/>
      <c r="DXV16" s="341"/>
      <c r="DXW16" s="341"/>
      <c r="DXX16" s="341"/>
      <c r="DXY16" s="341"/>
      <c r="DXZ16" s="341"/>
      <c r="DYA16" s="341"/>
      <c r="DYB16" s="341"/>
      <c r="DYC16" s="341"/>
      <c r="DYD16" s="341"/>
      <c r="DYE16" s="341"/>
      <c r="DYF16" s="341"/>
      <c r="DYG16" s="341"/>
      <c r="DYH16" s="341"/>
      <c r="DYI16" s="341"/>
      <c r="DYJ16" s="341"/>
      <c r="DYK16" s="341"/>
      <c r="DYL16" s="341"/>
      <c r="DYM16" s="341"/>
      <c r="DYN16" s="341"/>
      <c r="DYO16" s="341"/>
      <c r="DYP16" s="341"/>
      <c r="DYQ16" s="341"/>
      <c r="DYR16" s="341"/>
      <c r="DYS16" s="341"/>
      <c r="DYT16" s="341"/>
      <c r="DYU16" s="341"/>
      <c r="DYV16" s="341"/>
      <c r="DYW16" s="341"/>
      <c r="DYX16" s="341"/>
      <c r="DYY16" s="341"/>
      <c r="DYZ16" s="341"/>
      <c r="DZA16" s="341"/>
      <c r="DZB16" s="341"/>
      <c r="DZC16" s="341"/>
      <c r="DZD16" s="341"/>
      <c r="DZE16" s="341"/>
      <c r="DZF16" s="341"/>
      <c r="DZG16" s="341"/>
      <c r="DZH16" s="341"/>
      <c r="DZI16" s="341"/>
      <c r="DZJ16" s="341"/>
      <c r="DZK16" s="341"/>
      <c r="DZL16" s="341"/>
      <c r="DZM16" s="341"/>
      <c r="DZN16" s="341"/>
      <c r="DZO16" s="341"/>
      <c r="DZP16" s="341"/>
      <c r="DZQ16" s="341"/>
      <c r="DZR16" s="341"/>
      <c r="DZS16" s="341"/>
      <c r="DZT16" s="341"/>
      <c r="DZU16" s="341"/>
      <c r="DZV16" s="341"/>
      <c r="DZW16" s="341"/>
      <c r="DZX16" s="341"/>
      <c r="DZY16" s="341"/>
      <c r="DZZ16" s="341"/>
      <c r="EAA16" s="341"/>
      <c r="EAB16" s="341"/>
      <c r="EAC16" s="341"/>
      <c r="EAD16" s="341"/>
      <c r="EAE16" s="341"/>
      <c r="EAF16" s="341"/>
      <c r="EAG16" s="341"/>
      <c r="EAH16" s="341"/>
      <c r="EAI16" s="341"/>
      <c r="EAJ16" s="341"/>
      <c r="EAK16" s="341"/>
      <c r="EAL16" s="341"/>
      <c r="EAM16" s="341"/>
      <c r="EAN16" s="341"/>
      <c r="EAO16" s="341"/>
      <c r="EAP16" s="341"/>
      <c r="EAQ16" s="341"/>
      <c r="EAR16" s="341"/>
      <c r="EAS16" s="341"/>
      <c r="EAT16" s="341"/>
      <c r="EAU16" s="341"/>
      <c r="EAV16" s="341"/>
      <c r="EAW16" s="341"/>
      <c r="EAX16" s="341"/>
      <c r="EAY16" s="341"/>
      <c r="EAZ16" s="341"/>
      <c r="EBA16" s="341"/>
      <c r="EBB16" s="341"/>
      <c r="EBC16" s="341"/>
      <c r="EBD16" s="341"/>
      <c r="EBE16" s="341"/>
      <c r="EBF16" s="341"/>
      <c r="EBG16" s="341"/>
      <c r="EBH16" s="341"/>
      <c r="EBI16" s="341"/>
      <c r="EBJ16" s="341"/>
      <c r="EBK16" s="341"/>
      <c r="EBL16" s="341"/>
      <c r="EBM16" s="341"/>
      <c r="EBN16" s="341"/>
      <c r="EBO16" s="341"/>
      <c r="EBP16" s="341"/>
      <c r="EBQ16" s="341"/>
      <c r="EBR16" s="341"/>
      <c r="EBS16" s="341"/>
      <c r="EBT16" s="341"/>
      <c r="EBU16" s="341"/>
      <c r="EBV16" s="341"/>
      <c r="EBW16" s="341"/>
      <c r="EBX16" s="341"/>
      <c r="EBY16" s="341"/>
      <c r="EBZ16" s="341"/>
      <c r="ECA16" s="341"/>
      <c r="ECB16" s="341"/>
      <c r="ECC16" s="341"/>
      <c r="ECD16" s="341"/>
      <c r="ECE16" s="341"/>
      <c r="ECF16" s="341"/>
      <c r="ECG16" s="341"/>
      <c r="ECH16" s="341"/>
      <c r="ECI16" s="341"/>
      <c r="ECJ16" s="341"/>
      <c r="ECK16" s="341"/>
      <c r="ECL16" s="341"/>
      <c r="ECM16" s="341"/>
      <c r="ECN16" s="341"/>
      <c r="ECO16" s="341"/>
      <c r="ECP16" s="341"/>
      <c r="ECQ16" s="341"/>
      <c r="ECR16" s="341"/>
      <c r="ECS16" s="341"/>
      <c r="ECT16" s="341"/>
      <c r="ECU16" s="341"/>
      <c r="ECV16" s="341"/>
      <c r="ECW16" s="341"/>
      <c r="ECX16" s="341"/>
      <c r="ECY16" s="341"/>
      <c r="ECZ16" s="341"/>
      <c r="EDA16" s="341"/>
      <c r="EDB16" s="341"/>
      <c r="EDC16" s="341"/>
      <c r="EDD16" s="341"/>
      <c r="EDE16" s="341"/>
      <c r="EDF16" s="341"/>
      <c r="EDG16" s="341"/>
      <c r="EDH16" s="341"/>
      <c r="EDI16" s="341"/>
      <c r="EDJ16" s="341"/>
      <c r="EDK16" s="341"/>
      <c r="EDL16" s="341"/>
      <c r="EDM16" s="341"/>
      <c r="EDN16" s="341"/>
      <c r="EDO16" s="341"/>
      <c r="EDP16" s="341"/>
      <c r="EDQ16" s="341"/>
      <c r="EDR16" s="341"/>
      <c r="EDS16" s="341"/>
      <c r="EDT16" s="341"/>
      <c r="EDU16" s="341"/>
      <c r="EDV16" s="341"/>
      <c r="EDW16" s="341"/>
      <c r="EDX16" s="341"/>
      <c r="EDY16" s="341"/>
      <c r="EDZ16" s="341"/>
      <c r="EEA16" s="341"/>
      <c r="EEB16" s="341"/>
      <c r="EEC16" s="341"/>
      <c r="EED16" s="341"/>
      <c r="EEE16" s="341"/>
      <c r="EEF16" s="341"/>
      <c r="EEG16" s="341"/>
      <c r="EEH16" s="341"/>
      <c r="EEI16" s="341"/>
      <c r="EEJ16" s="341"/>
      <c r="EEK16" s="341"/>
      <c r="EEL16" s="341"/>
      <c r="EEM16" s="341"/>
      <c r="EEN16" s="341"/>
      <c r="EEO16" s="341"/>
      <c r="EEP16" s="341"/>
      <c r="EEQ16" s="341"/>
      <c r="EER16" s="341"/>
      <c r="EES16" s="341"/>
      <c r="EET16" s="341"/>
      <c r="EEU16" s="341"/>
      <c r="EEV16" s="341"/>
      <c r="EEW16" s="341"/>
      <c r="EEX16" s="341"/>
      <c r="EEY16" s="341"/>
      <c r="EEZ16" s="341"/>
      <c r="EFA16" s="341"/>
      <c r="EFB16" s="341"/>
      <c r="EFC16" s="341"/>
      <c r="EFD16" s="341"/>
      <c r="EFE16" s="341"/>
      <c r="EFF16" s="341"/>
      <c r="EFG16" s="341"/>
      <c r="EFH16" s="341"/>
      <c r="EFI16" s="341"/>
      <c r="EFJ16" s="341"/>
      <c r="EFK16" s="341"/>
      <c r="EFL16" s="341"/>
      <c r="EFM16" s="341"/>
      <c r="EFN16" s="341"/>
      <c r="EFO16" s="341"/>
      <c r="EFP16" s="341"/>
      <c r="EFQ16" s="341"/>
      <c r="EFR16" s="341"/>
      <c r="EFS16" s="341"/>
      <c r="EFT16" s="341"/>
      <c r="EFU16" s="341"/>
      <c r="EFV16" s="341"/>
      <c r="EFW16" s="341"/>
      <c r="EFX16" s="341"/>
      <c r="EFY16" s="341"/>
      <c r="EFZ16" s="341"/>
      <c r="EGA16" s="341"/>
      <c r="EGB16" s="341"/>
      <c r="EGC16" s="341"/>
      <c r="EGD16" s="341"/>
      <c r="EGE16" s="341"/>
      <c r="EGF16" s="341"/>
      <c r="EGG16" s="341"/>
      <c r="EGH16" s="341"/>
      <c r="EGI16" s="341"/>
      <c r="EGJ16" s="341"/>
      <c r="EGK16" s="341"/>
      <c r="EGL16" s="341"/>
      <c r="EGM16" s="341"/>
      <c r="EGN16" s="341"/>
      <c r="EGO16" s="341"/>
      <c r="EGP16" s="341"/>
      <c r="EGQ16" s="341"/>
      <c r="EGR16" s="341"/>
      <c r="EGS16" s="341"/>
      <c r="EGT16" s="341"/>
      <c r="EGU16" s="341"/>
      <c r="EGV16" s="341"/>
      <c r="EGW16" s="341"/>
      <c r="EGX16" s="341"/>
      <c r="EGY16" s="341"/>
      <c r="EGZ16" s="341"/>
      <c r="EHA16" s="341"/>
      <c r="EHB16" s="341"/>
      <c r="EHC16" s="341"/>
      <c r="EHD16" s="341"/>
      <c r="EHE16" s="341"/>
      <c r="EHF16" s="341"/>
      <c r="EHG16" s="341"/>
      <c r="EHH16" s="341"/>
      <c r="EHI16" s="341"/>
      <c r="EHJ16" s="341"/>
      <c r="EHK16" s="341"/>
      <c r="EHL16" s="341"/>
      <c r="EHM16" s="341"/>
      <c r="EHN16" s="341"/>
      <c r="EHO16" s="341"/>
      <c r="EHP16" s="341"/>
      <c r="EHQ16" s="341"/>
      <c r="EHR16" s="341"/>
      <c r="EHS16" s="341"/>
      <c r="EHT16" s="341"/>
      <c r="EHU16" s="341"/>
      <c r="EHV16" s="341"/>
      <c r="EHW16" s="341"/>
      <c r="EHX16" s="341"/>
      <c r="EHY16" s="341"/>
      <c r="EHZ16" s="341"/>
      <c r="EIA16" s="341"/>
      <c r="EIB16" s="341"/>
      <c r="EIC16" s="341"/>
      <c r="EID16" s="341"/>
      <c r="EIE16" s="341"/>
      <c r="EIF16" s="341"/>
      <c r="EIG16" s="341"/>
      <c r="EIH16" s="341"/>
      <c r="EII16" s="341"/>
      <c r="EIJ16" s="341"/>
      <c r="EIK16" s="341"/>
      <c r="EIL16" s="341"/>
      <c r="EIM16" s="341"/>
      <c r="EIN16" s="341"/>
      <c r="EIO16" s="341"/>
      <c r="EIP16" s="341"/>
      <c r="EIQ16" s="341"/>
      <c r="EIR16" s="341"/>
      <c r="EIS16" s="341"/>
      <c r="EIT16" s="341"/>
      <c r="EIU16" s="341"/>
      <c r="EIV16" s="341"/>
      <c r="EIW16" s="341"/>
      <c r="EIX16" s="341"/>
      <c r="EIY16" s="341"/>
      <c r="EIZ16" s="341"/>
      <c r="EJA16" s="341"/>
      <c r="EJB16" s="341"/>
      <c r="EJC16" s="341"/>
      <c r="EJD16" s="341"/>
      <c r="EJE16" s="341"/>
      <c r="EJF16" s="341"/>
      <c r="EJG16" s="341"/>
      <c r="EJH16" s="341"/>
      <c r="EJI16" s="341"/>
      <c r="EJJ16" s="341"/>
      <c r="EJK16" s="341"/>
      <c r="EJL16" s="341"/>
      <c r="EJM16" s="341"/>
      <c r="EJN16" s="341"/>
      <c r="EJO16" s="341"/>
      <c r="EJP16" s="341"/>
      <c r="EJQ16" s="341"/>
      <c r="EJR16" s="341"/>
      <c r="EJS16" s="341"/>
      <c r="EJT16" s="341"/>
      <c r="EJU16" s="341"/>
      <c r="EJV16" s="341"/>
      <c r="EJW16" s="341"/>
      <c r="EJX16" s="341"/>
      <c r="EJY16" s="341"/>
      <c r="EJZ16" s="341"/>
      <c r="EKA16" s="341"/>
      <c r="EKB16" s="341"/>
      <c r="EKC16" s="341"/>
      <c r="EKD16" s="341"/>
      <c r="EKE16" s="341"/>
      <c r="EKF16" s="341"/>
      <c r="EKG16" s="341"/>
      <c r="EKH16" s="341"/>
      <c r="EKI16" s="341"/>
      <c r="EKJ16" s="341"/>
      <c r="EKK16" s="341"/>
      <c r="EKL16" s="341"/>
      <c r="EKM16" s="341"/>
      <c r="EKN16" s="341"/>
      <c r="EKO16" s="341"/>
      <c r="EKP16" s="341"/>
      <c r="EKQ16" s="341"/>
      <c r="EKR16" s="341"/>
      <c r="EKS16" s="341"/>
      <c r="EKT16" s="341"/>
      <c r="EKU16" s="341"/>
      <c r="EKV16" s="341"/>
      <c r="EKW16" s="341"/>
      <c r="EKX16" s="341"/>
      <c r="EKY16" s="341"/>
      <c r="EKZ16" s="341"/>
      <c r="ELA16" s="341"/>
      <c r="ELB16" s="341"/>
      <c r="ELC16" s="341"/>
      <c r="ELD16" s="341"/>
      <c r="ELE16" s="341"/>
      <c r="ELF16" s="341"/>
      <c r="ELG16" s="341"/>
      <c r="ELH16" s="341"/>
      <c r="ELI16" s="341"/>
      <c r="ELJ16" s="341"/>
      <c r="ELK16" s="341"/>
      <c r="ELL16" s="341"/>
      <c r="ELM16" s="341"/>
      <c r="ELN16" s="341"/>
      <c r="ELO16" s="341"/>
      <c r="ELP16" s="341"/>
      <c r="ELQ16" s="341"/>
      <c r="ELR16" s="341"/>
      <c r="ELS16" s="341"/>
      <c r="ELT16" s="341"/>
      <c r="ELU16" s="341"/>
      <c r="ELV16" s="341"/>
      <c r="ELW16" s="341"/>
      <c r="ELX16" s="341"/>
      <c r="ELY16" s="341"/>
      <c r="ELZ16" s="341"/>
      <c r="EMA16" s="341"/>
      <c r="EMB16" s="341"/>
      <c r="EMC16" s="341"/>
      <c r="EMD16" s="341"/>
      <c r="EME16" s="341"/>
      <c r="EMF16" s="341"/>
      <c r="EMG16" s="341"/>
      <c r="EMH16" s="341"/>
      <c r="EMI16" s="341"/>
      <c r="EMJ16" s="341"/>
      <c r="EMK16" s="341"/>
      <c r="EML16" s="341"/>
      <c r="EMM16" s="341"/>
      <c r="EMN16" s="341"/>
      <c r="EMO16" s="341"/>
      <c r="EMP16" s="341"/>
      <c r="EMQ16" s="341"/>
      <c r="EMR16" s="341"/>
      <c r="EMS16" s="341"/>
      <c r="EMT16" s="341"/>
      <c r="EMU16" s="341"/>
      <c r="EMV16" s="341"/>
      <c r="EMW16" s="341"/>
      <c r="EMX16" s="341"/>
      <c r="EMY16" s="341"/>
      <c r="EMZ16" s="341"/>
      <c r="ENA16" s="341"/>
      <c r="ENB16" s="341"/>
      <c r="ENC16" s="341"/>
      <c r="END16" s="341"/>
      <c r="ENE16" s="341"/>
      <c r="ENF16" s="341"/>
      <c r="ENG16" s="341"/>
      <c r="ENH16" s="341"/>
      <c r="ENI16" s="341"/>
      <c r="ENJ16" s="341"/>
      <c r="ENK16" s="341"/>
      <c r="ENL16" s="341"/>
      <c r="ENM16" s="341"/>
      <c r="ENN16" s="341"/>
      <c r="ENO16" s="341"/>
      <c r="ENP16" s="341"/>
      <c r="ENQ16" s="341"/>
      <c r="ENR16" s="341"/>
      <c r="ENS16" s="341"/>
      <c r="ENT16" s="341"/>
      <c r="ENU16" s="341"/>
      <c r="ENV16" s="341"/>
      <c r="ENW16" s="341"/>
      <c r="ENX16" s="341"/>
      <c r="ENY16" s="341"/>
      <c r="ENZ16" s="341"/>
      <c r="EOA16" s="341"/>
      <c r="EOB16" s="341"/>
      <c r="EOC16" s="341"/>
      <c r="EOD16" s="341"/>
      <c r="EOE16" s="341"/>
      <c r="EOF16" s="341"/>
      <c r="EOG16" s="341"/>
      <c r="EOH16" s="341"/>
      <c r="EOI16" s="341"/>
      <c r="EOJ16" s="341"/>
      <c r="EOK16" s="341"/>
      <c r="EOL16" s="341"/>
      <c r="EOM16" s="341"/>
      <c r="EON16" s="341"/>
      <c r="EOO16" s="341"/>
      <c r="EOP16" s="341"/>
      <c r="EOQ16" s="341"/>
      <c r="EOR16" s="341"/>
      <c r="EOS16" s="341"/>
      <c r="EOT16" s="341"/>
      <c r="EOU16" s="341"/>
      <c r="EOV16" s="341"/>
      <c r="EOW16" s="341"/>
      <c r="EOX16" s="341"/>
      <c r="EOY16" s="341"/>
      <c r="EOZ16" s="341"/>
      <c r="EPA16" s="341"/>
      <c r="EPB16" s="341"/>
      <c r="EPC16" s="341"/>
      <c r="EPD16" s="341"/>
      <c r="EPE16" s="341"/>
      <c r="EPF16" s="341"/>
      <c r="EPG16" s="341"/>
      <c r="EPH16" s="341"/>
      <c r="EPI16" s="341"/>
      <c r="EPJ16" s="341"/>
      <c r="EPK16" s="341"/>
      <c r="EPL16" s="341"/>
      <c r="EPM16" s="341"/>
      <c r="EPN16" s="341"/>
      <c r="EPO16" s="341"/>
      <c r="EPP16" s="341"/>
      <c r="EPQ16" s="341"/>
      <c r="EPR16" s="341"/>
      <c r="EPS16" s="341"/>
      <c r="EPT16" s="341"/>
      <c r="EPU16" s="341"/>
      <c r="EPV16" s="341"/>
      <c r="EPW16" s="341"/>
      <c r="EPX16" s="341"/>
      <c r="EPY16" s="341"/>
      <c r="EPZ16" s="341"/>
      <c r="EQA16" s="341"/>
      <c r="EQB16" s="341"/>
      <c r="EQC16" s="341"/>
      <c r="EQD16" s="341"/>
      <c r="EQE16" s="341"/>
      <c r="EQF16" s="341"/>
      <c r="EQG16" s="341"/>
      <c r="EQH16" s="341"/>
      <c r="EQI16" s="341"/>
      <c r="EQJ16" s="341"/>
      <c r="EQK16" s="341"/>
      <c r="EQL16" s="341"/>
      <c r="EQM16" s="341"/>
      <c r="EQN16" s="341"/>
      <c r="EQO16" s="341"/>
      <c r="EQP16" s="341"/>
      <c r="EQQ16" s="341"/>
      <c r="EQR16" s="341"/>
      <c r="EQS16" s="341"/>
      <c r="EQT16" s="341"/>
      <c r="EQU16" s="341"/>
      <c r="EQV16" s="341"/>
      <c r="EQW16" s="341"/>
      <c r="EQX16" s="341"/>
      <c r="EQY16" s="341"/>
      <c r="EQZ16" s="341"/>
      <c r="ERA16" s="341"/>
      <c r="ERB16" s="341"/>
      <c r="ERC16" s="341"/>
      <c r="ERD16" s="341"/>
      <c r="ERE16" s="341"/>
      <c r="ERF16" s="341"/>
      <c r="ERG16" s="341"/>
      <c r="ERH16" s="341"/>
      <c r="ERI16" s="341"/>
      <c r="ERJ16" s="341"/>
      <c r="ERK16" s="341"/>
      <c r="ERL16" s="341"/>
      <c r="ERM16" s="341"/>
      <c r="ERN16" s="341"/>
      <c r="ERO16" s="341"/>
      <c r="ERP16" s="341"/>
      <c r="ERQ16" s="341"/>
      <c r="ERR16" s="341"/>
      <c r="ERS16" s="341"/>
      <c r="ERT16" s="341"/>
      <c r="ERU16" s="341"/>
      <c r="ERV16" s="341"/>
      <c r="ERW16" s="341"/>
      <c r="ERX16" s="341"/>
      <c r="ERY16" s="341"/>
      <c r="ERZ16" s="341"/>
      <c r="ESA16" s="341"/>
      <c r="ESB16" s="341"/>
      <c r="ESC16" s="341"/>
      <c r="ESD16" s="341"/>
      <c r="ESE16" s="341"/>
      <c r="ESF16" s="341"/>
      <c r="ESG16" s="341"/>
      <c r="ESH16" s="341"/>
      <c r="ESI16" s="341"/>
      <c r="ESJ16" s="341"/>
      <c r="ESK16" s="341"/>
      <c r="ESL16" s="341"/>
      <c r="ESM16" s="341"/>
      <c r="ESN16" s="341"/>
      <c r="ESO16" s="341"/>
      <c r="ESP16" s="341"/>
      <c r="ESQ16" s="341"/>
      <c r="ESR16" s="341"/>
      <c r="ESS16" s="341"/>
      <c r="EST16" s="341"/>
      <c r="ESU16" s="341"/>
      <c r="ESV16" s="341"/>
      <c r="ESW16" s="341"/>
      <c r="ESX16" s="341"/>
      <c r="ESY16" s="341"/>
      <c r="ESZ16" s="341"/>
      <c r="ETA16" s="341"/>
      <c r="ETB16" s="341"/>
      <c r="ETC16" s="341"/>
      <c r="ETD16" s="341"/>
      <c r="ETE16" s="341"/>
      <c r="ETF16" s="341"/>
      <c r="ETG16" s="341"/>
      <c r="ETH16" s="341"/>
      <c r="ETI16" s="341"/>
      <c r="ETJ16" s="341"/>
      <c r="ETK16" s="341"/>
      <c r="ETL16" s="341"/>
      <c r="ETM16" s="341"/>
      <c r="ETN16" s="341"/>
      <c r="ETO16" s="341"/>
      <c r="ETP16" s="341"/>
      <c r="ETQ16" s="341"/>
      <c r="ETR16" s="341"/>
      <c r="ETS16" s="341"/>
      <c r="ETT16" s="341"/>
      <c r="ETU16" s="341"/>
      <c r="ETV16" s="341"/>
      <c r="ETW16" s="341"/>
      <c r="ETX16" s="341"/>
      <c r="ETY16" s="341"/>
      <c r="ETZ16" s="341"/>
      <c r="EUA16" s="341"/>
      <c r="EUB16" s="341"/>
      <c r="EUC16" s="341"/>
      <c r="EUD16" s="341"/>
      <c r="EUE16" s="341"/>
      <c r="EUF16" s="341"/>
      <c r="EUG16" s="341"/>
      <c r="EUH16" s="341"/>
      <c r="EUI16" s="341"/>
      <c r="EUJ16" s="341"/>
      <c r="EUK16" s="341"/>
      <c r="EUL16" s="341"/>
      <c r="EUM16" s="341"/>
      <c r="EUN16" s="341"/>
      <c r="EUO16" s="341"/>
      <c r="EUP16" s="341"/>
      <c r="EUQ16" s="341"/>
      <c r="EUR16" s="341"/>
      <c r="EUS16" s="341"/>
      <c r="EUT16" s="341"/>
      <c r="EUU16" s="341"/>
      <c r="EUV16" s="341"/>
      <c r="EUW16" s="341"/>
      <c r="EUX16" s="341"/>
      <c r="EUY16" s="341"/>
      <c r="EUZ16" s="341"/>
      <c r="EVA16" s="341"/>
      <c r="EVB16" s="341"/>
      <c r="EVC16" s="341"/>
      <c r="EVD16" s="341"/>
      <c r="EVE16" s="341"/>
      <c r="EVF16" s="341"/>
      <c r="EVG16" s="341"/>
      <c r="EVH16" s="341"/>
      <c r="EVI16" s="341"/>
      <c r="EVJ16" s="341"/>
      <c r="EVK16" s="341"/>
      <c r="EVL16" s="341"/>
      <c r="EVM16" s="341"/>
      <c r="EVN16" s="341"/>
      <c r="EVO16" s="341"/>
      <c r="EVP16" s="341"/>
      <c r="EVQ16" s="341"/>
      <c r="EVR16" s="341"/>
      <c r="EVS16" s="341"/>
      <c r="EVT16" s="341"/>
      <c r="EVU16" s="341"/>
      <c r="EVV16" s="341"/>
      <c r="EVW16" s="341"/>
      <c r="EVX16" s="341"/>
      <c r="EVY16" s="341"/>
      <c r="EVZ16" s="341"/>
      <c r="EWA16" s="341"/>
      <c r="EWB16" s="341"/>
      <c r="EWC16" s="341"/>
      <c r="EWD16" s="341"/>
      <c r="EWE16" s="341"/>
      <c r="EWF16" s="341"/>
      <c r="EWG16" s="341"/>
      <c r="EWH16" s="341"/>
      <c r="EWI16" s="341"/>
      <c r="EWJ16" s="341"/>
      <c r="EWK16" s="341"/>
      <c r="EWL16" s="341"/>
      <c r="EWM16" s="341"/>
      <c r="EWN16" s="341"/>
      <c r="EWO16" s="341"/>
      <c r="EWP16" s="341"/>
      <c r="EWQ16" s="341"/>
      <c r="EWR16" s="341"/>
      <c r="EWS16" s="341"/>
      <c r="EWT16" s="341"/>
      <c r="EWU16" s="341"/>
      <c r="EWV16" s="341"/>
      <c r="EWW16" s="341"/>
      <c r="EWX16" s="341"/>
      <c r="EWY16" s="341"/>
      <c r="EWZ16" s="341"/>
      <c r="EXA16" s="341"/>
      <c r="EXB16" s="341"/>
      <c r="EXC16" s="341"/>
      <c r="EXD16" s="341"/>
      <c r="EXE16" s="341"/>
      <c r="EXF16" s="341"/>
      <c r="EXG16" s="341"/>
      <c r="EXH16" s="341"/>
      <c r="EXI16" s="341"/>
      <c r="EXJ16" s="341"/>
      <c r="EXK16" s="341"/>
      <c r="EXL16" s="341"/>
      <c r="EXM16" s="341"/>
      <c r="EXN16" s="341"/>
      <c r="EXO16" s="341"/>
      <c r="EXP16" s="341"/>
      <c r="EXQ16" s="341"/>
      <c r="EXR16" s="341"/>
      <c r="EXS16" s="341"/>
      <c r="EXT16" s="341"/>
      <c r="EXU16" s="341"/>
      <c r="EXV16" s="341"/>
      <c r="EXW16" s="341"/>
      <c r="EXX16" s="341"/>
      <c r="EXY16" s="341"/>
      <c r="EXZ16" s="341"/>
      <c r="EYA16" s="341"/>
      <c r="EYB16" s="341"/>
      <c r="EYC16" s="341"/>
      <c r="EYD16" s="341"/>
      <c r="EYE16" s="341"/>
      <c r="EYF16" s="341"/>
      <c r="EYG16" s="341"/>
      <c r="EYH16" s="341"/>
      <c r="EYI16" s="341"/>
      <c r="EYJ16" s="341"/>
      <c r="EYK16" s="341"/>
      <c r="EYL16" s="341"/>
      <c r="EYM16" s="341"/>
      <c r="EYN16" s="341"/>
      <c r="EYO16" s="341"/>
      <c r="EYP16" s="341"/>
      <c r="EYQ16" s="341"/>
      <c r="EYR16" s="341"/>
      <c r="EYS16" s="341"/>
      <c r="EYT16" s="341"/>
      <c r="EYU16" s="341"/>
      <c r="EYV16" s="341"/>
      <c r="EYW16" s="341"/>
      <c r="EYX16" s="341"/>
      <c r="EYY16" s="341"/>
      <c r="EYZ16" s="341"/>
      <c r="EZA16" s="341"/>
      <c r="EZB16" s="341"/>
      <c r="EZC16" s="341"/>
      <c r="EZD16" s="341"/>
      <c r="EZE16" s="341"/>
      <c r="EZF16" s="341"/>
      <c r="EZG16" s="341"/>
      <c r="EZH16" s="341"/>
      <c r="EZI16" s="341"/>
      <c r="EZJ16" s="341"/>
      <c r="EZK16" s="341"/>
      <c r="EZL16" s="341"/>
      <c r="EZM16" s="341"/>
      <c r="EZN16" s="341"/>
      <c r="EZO16" s="341"/>
      <c r="EZP16" s="341"/>
      <c r="EZQ16" s="341"/>
      <c r="EZR16" s="341"/>
      <c r="EZS16" s="341"/>
      <c r="EZT16" s="341"/>
      <c r="EZU16" s="341"/>
      <c r="EZV16" s="341"/>
      <c r="EZW16" s="341"/>
      <c r="EZX16" s="341"/>
      <c r="EZY16" s="341"/>
      <c r="EZZ16" s="341"/>
      <c r="FAA16" s="341"/>
      <c r="FAB16" s="341"/>
      <c r="FAC16" s="341"/>
      <c r="FAD16" s="341"/>
      <c r="FAE16" s="341"/>
      <c r="FAF16" s="341"/>
      <c r="FAG16" s="341"/>
      <c r="FAH16" s="341"/>
      <c r="FAI16" s="341"/>
      <c r="FAJ16" s="341"/>
      <c r="FAK16" s="341"/>
      <c r="FAL16" s="341"/>
      <c r="FAM16" s="341"/>
      <c r="FAN16" s="341"/>
      <c r="FAO16" s="341"/>
      <c r="FAP16" s="341"/>
      <c r="FAQ16" s="341"/>
      <c r="FAR16" s="341"/>
      <c r="FAS16" s="341"/>
      <c r="FAT16" s="341"/>
      <c r="FAU16" s="341"/>
      <c r="FAV16" s="341"/>
      <c r="FAW16" s="341"/>
      <c r="FAX16" s="341"/>
      <c r="FAY16" s="341"/>
      <c r="FAZ16" s="341"/>
      <c r="FBA16" s="341"/>
      <c r="FBB16" s="341"/>
      <c r="FBC16" s="341"/>
      <c r="FBD16" s="341"/>
      <c r="FBE16" s="341"/>
      <c r="FBF16" s="341"/>
      <c r="FBG16" s="341"/>
      <c r="FBH16" s="341"/>
      <c r="FBI16" s="341"/>
      <c r="FBJ16" s="341"/>
      <c r="FBK16" s="341"/>
      <c r="FBL16" s="341"/>
      <c r="FBM16" s="341"/>
      <c r="FBN16" s="341"/>
      <c r="FBO16" s="341"/>
      <c r="FBP16" s="341"/>
      <c r="FBQ16" s="341"/>
      <c r="FBR16" s="341"/>
      <c r="FBS16" s="341"/>
      <c r="FBT16" s="341"/>
      <c r="FBU16" s="341"/>
      <c r="FBV16" s="341"/>
      <c r="FBW16" s="341"/>
      <c r="FBX16" s="341"/>
      <c r="FBY16" s="341"/>
      <c r="FBZ16" s="341"/>
      <c r="FCA16" s="341"/>
      <c r="FCB16" s="341"/>
      <c r="FCC16" s="341"/>
      <c r="FCD16" s="341"/>
      <c r="FCE16" s="341"/>
      <c r="FCF16" s="341"/>
      <c r="FCG16" s="341"/>
      <c r="FCH16" s="341"/>
      <c r="FCI16" s="341"/>
      <c r="FCJ16" s="341"/>
      <c r="FCK16" s="341"/>
      <c r="FCL16" s="341"/>
      <c r="FCM16" s="341"/>
      <c r="FCN16" s="341"/>
      <c r="FCO16" s="341"/>
      <c r="FCP16" s="341"/>
      <c r="FCQ16" s="341"/>
      <c r="FCR16" s="341"/>
      <c r="FCS16" s="341"/>
      <c r="FCT16" s="341"/>
      <c r="FCU16" s="341"/>
      <c r="FCV16" s="341"/>
      <c r="FCW16" s="341"/>
      <c r="FCX16" s="341"/>
      <c r="FCY16" s="341"/>
      <c r="FCZ16" s="341"/>
      <c r="FDA16" s="341"/>
      <c r="FDB16" s="341"/>
      <c r="FDC16" s="341"/>
      <c r="FDD16" s="341"/>
      <c r="FDE16" s="341"/>
      <c r="FDF16" s="341"/>
      <c r="FDG16" s="341"/>
      <c r="FDH16" s="341"/>
      <c r="FDI16" s="341"/>
      <c r="FDJ16" s="341"/>
      <c r="FDK16" s="341"/>
      <c r="FDL16" s="341"/>
      <c r="FDM16" s="341"/>
      <c r="FDN16" s="341"/>
      <c r="FDO16" s="341"/>
      <c r="FDP16" s="341"/>
      <c r="FDQ16" s="341"/>
      <c r="FDR16" s="341"/>
      <c r="FDS16" s="341"/>
      <c r="FDT16" s="341"/>
      <c r="FDU16" s="341"/>
      <c r="FDV16" s="341"/>
      <c r="FDW16" s="341"/>
      <c r="FDX16" s="341"/>
      <c r="FDY16" s="341"/>
      <c r="FDZ16" s="341"/>
      <c r="FEA16" s="341"/>
      <c r="FEB16" s="341"/>
      <c r="FEC16" s="341"/>
      <c r="FED16" s="341"/>
      <c r="FEE16" s="341"/>
      <c r="FEF16" s="341"/>
      <c r="FEG16" s="341"/>
      <c r="FEH16" s="341"/>
      <c r="FEI16" s="341"/>
      <c r="FEJ16" s="341"/>
      <c r="FEK16" s="341"/>
      <c r="FEL16" s="341"/>
      <c r="FEM16" s="341"/>
      <c r="FEN16" s="341"/>
      <c r="FEO16" s="341"/>
      <c r="FEP16" s="341"/>
      <c r="FEQ16" s="341"/>
      <c r="FER16" s="341"/>
      <c r="FES16" s="341"/>
      <c r="FET16" s="341"/>
      <c r="FEU16" s="341"/>
      <c r="FEV16" s="341"/>
      <c r="FEW16" s="341"/>
      <c r="FEX16" s="341"/>
      <c r="FEY16" s="341"/>
      <c r="FEZ16" s="341"/>
      <c r="FFA16" s="341"/>
      <c r="FFB16" s="341"/>
      <c r="FFC16" s="341"/>
      <c r="FFD16" s="341"/>
      <c r="FFE16" s="341"/>
      <c r="FFF16" s="341"/>
      <c r="FFG16" s="341"/>
      <c r="FFH16" s="341"/>
      <c r="FFI16" s="341"/>
      <c r="FFJ16" s="341"/>
      <c r="FFK16" s="341"/>
      <c r="FFL16" s="341"/>
      <c r="FFM16" s="341"/>
      <c r="FFN16" s="341"/>
      <c r="FFO16" s="341"/>
      <c r="FFP16" s="341"/>
      <c r="FFQ16" s="341"/>
      <c r="FFR16" s="341"/>
      <c r="FFS16" s="341"/>
      <c r="FFT16" s="341"/>
      <c r="FFU16" s="341"/>
      <c r="FFV16" s="341"/>
      <c r="FFW16" s="341"/>
      <c r="FFX16" s="341"/>
      <c r="FFY16" s="341"/>
      <c r="FFZ16" s="341"/>
      <c r="FGA16" s="341"/>
      <c r="FGB16" s="341"/>
      <c r="FGC16" s="341"/>
      <c r="FGD16" s="341"/>
      <c r="FGE16" s="341"/>
      <c r="FGF16" s="341"/>
      <c r="FGG16" s="341"/>
      <c r="FGH16" s="341"/>
      <c r="FGI16" s="341"/>
      <c r="FGJ16" s="341"/>
      <c r="FGK16" s="341"/>
      <c r="FGL16" s="341"/>
      <c r="FGM16" s="341"/>
      <c r="FGN16" s="341"/>
      <c r="FGO16" s="341"/>
      <c r="FGP16" s="341"/>
      <c r="FGQ16" s="341"/>
      <c r="FGR16" s="341"/>
      <c r="FGS16" s="341"/>
      <c r="FGT16" s="341"/>
      <c r="FGU16" s="341"/>
      <c r="FGV16" s="341"/>
      <c r="FGW16" s="341"/>
      <c r="FGX16" s="341"/>
      <c r="FGY16" s="341"/>
      <c r="FGZ16" s="341"/>
      <c r="FHA16" s="341"/>
      <c r="FHB16" s="341"/>
      <c r="FHC16" s="341"/>
      <c r="FHD16" s="341"/>
      <c r="FHE16" s="341"/>
      <c r="FHF16" s="341"/>
      <c r="FHG16" s="341"/>
      <c r="FHH16" s="341"/>
      <c r="FHI16" s="341"/>
      <c r="FHJ16" s="341"/>
      <c r="FHK16" s="341"/>
      <c r="FHL16" s="341"/>
      <c r="FHM16" s="341"/>
      <c r="FHN16" s="341"/>
      <c r="FHO16" s="341"/>
      <c r="FHP16" s="341"/>
      <c r="FHQ16" s="341"/>
      <c r="FHR16" s="341"/>
      <c r="FHS16" s="341"/>
      <c r="FHT16" s="341"/>
      <c r="FHU16" s="341"/>
      <c r="FHV16" s="341"/>
      <c r="FHW16" s="341"/>
      <c r="FHX16" s="341"/>
      <c r="FHY16" s="341"/>
      <c r="FHZ16" s="341"/>
      <c r="FIA16" s="341"/>
      <c r="FIB16" s="341"/>
      <c r="FIC16" s="341"/>
      <c r="FID16" s="341"/>
      <c r="FIE16" s="341"/>
      <c r="FIF16" s="341"/>
      <c r="FIG16" s="341"/>
      <c r="FIH16" s="341"/>
      <c r="FII16" s="341"/>
      <c r="FIJ16" s="341"/>
      <c r="FIK16" s="341"/>
      <c r="FIL16" s="341"/>
      <c r="FIM16" s="341"/>
      <c r="FIN16" s="341"/>
      <c r="FIO16" s="341"/>
      <c r="FIP16" s="341"/>
      <c r="FIQ16" s="341"/>
      <c r="FIR16" s="341"/>
      <c r="FIS16" s="341"/>
      <c r="FIT16" s="341"/>
      <c r="FIU16" s="341"/>
      <c r="FIV16" s="341"/>
      <c r="FIW16" s="341"/>
      <c r="FIX16" s="341"/>
      <c r="FIY16" s="341"/>
      <c r="FIZ16" s="341"/>
      <c r="FJA16" s="341"/>
      <c r="FJB16" s="341"/>
      <c r="FJC16" s="341"/>
      <c r="FJD16" s="341"/>
      <c r="FJE16" s="341"/>
      <c r="FJF16" s="341"/>
      <c r="FJG16" s="341"/>
      <c r="FJH16" s="341"/>
      <c r="FJI16" s="341"/>
      <c r="FJJ16" s="341"/>
      <c r="FJK16" s="341"/>
      <c r="FJL16" s="341"/>
      <c r="FJM16" s="341"/>
      <c r="FJN16" s="341"/>
      <c r="FJO16" s="341"/>
      <c r="FJP16" s="341"/>
      <c r="FJQ16" s="341"/>
      <c r="FJR16" s="341"/>
      <c r="FJS16" s="341"/>
      <c r="FJT16" s="341"/>
      <c r="FJU16" s="341"/>
      <c r="FJV16" s="341"/>
      <c r="FJW16" s="341"/>
      <c r="FJX16" s="341"/>
      <c r="FJY16" s="341"/>
      <c r="FJZ16" s="341"/>
      <c r="FKA16" s="341"/>
      <c r="FKB16" s="341"/>
      <c r="FKC16" s="341"/>
      <c r="FKD16" s="341"/>
      <c r="FKE16" s="341"/>
      <c r="FKF16" s="341"/>
      <c r="FKG16" s="341"/>
      <c r="FKH16" s="341"/>
      <c r="FKI16" s="341"/>
      <c r="FKJ16" s="341"/>
      <c r="FKK16" s="341"/>
      <c r="FKL16" s="341"/>
      <c r="FKM16" s="341"/>
      <c r="FKN16" s="341"/>
      <c r="FKO16" s="341"/>
      <c r="FKP16" s="341"/>
      <c r="FKQ16" s="341"/>
      <c r="FKR16" s="341"/>
      <c r="FKS16" s="341"/>
      <c r="FKT16" s="341"/>
      <c r="FKU16" s="341"/>
      <c r="FKV16" s="341"/>
      <c r="FKW16" s="341"/>
      <c r="FKX16" s="341"/>
      <c r="FKY16" s="341"/>
      <c r="FKZ16" s="341"/>
      <c r="FLA16" s="341"/>
      <c r="FLB16" s="341"/>
      <c r="FLC16" s="341"/>
      <c r="FLD16" s="341"/>
      <c r="FLE16" s="341"/>
      <c r="FLF16" s="341"/>
      <c r="FLG16" s="341"/>
      <c r="FLH16" s="341"/>
      <c r="FLI16" s="341"/>
      <c r="FLJ16" s="341"/>
      <c r="FLK16" s="341"/>
      <c r="FLL16" s="341"/>
      <c r="FLM16" s="341"/>
      <c r="FLN16" s="341"/>
      <c r="FLO16" s="341"/>
      <c r="FLP16" s="341"/>
      <c r="FLQ16" s="341"/>
      <c r="FLR16" s="341"/>
      <c r="FLS16" s="341"/>
      <c r="FLT16" s="341"/>
      <c r="FLU16" s="341"/>
      <c r="FLV16" s="341"/>
      <c r="FLW16" s="341"/>
      <c r="FLX16" s="341"/>
      <c r="FLY16" s="341"/>
      <c r="FLZ16" s="341"/>
      <c r="FMA16" s="341"/>
      <c r="FMB16" s="341"/>
      <c r="FMC16" s="341"/>
      <c r="FMD16" s="341"/>
      <c r="FME16" s="341"/>
      <c r="FMF16" s="341"/>
      <c r="FMG16" s="341"/>
      <c r="FMH16" s="341"/>
      <c r="FMI16" s="341"/>
      <c r="FMJ16" s="341"/>
      <c r="FMK16" s="341"/>
      <c r="FML16" s="341"/>
      <c r="FMM16" s="341"/>
      <c r="FMN16" s="341"/>
      <c r="FMO16" s="341"/>
      <c r="FMP16" s="341"/>
      <c r="FMQ16" s="341"/>
      <c r="FMR16" s="341"/>
      <c r="FMS16" s="341"/>
      <c r="FMT16" s="341"/>
      <c r="FMU16" s="341"/>
      <c r="FMV16" s="341"/>
      <c r="FMW16" s="341"/>
      <c r="FMX16" s="341"/>
      <c r="FMY16" s="341"/>
      <c r="FMZ16" s="341"/>
      <c r="FNA16" s="341"/>
      <c r="FNB16" s="341"/>
      <c r="FNC16" s="341"/>
      <c r="FND16" s="341"/>
      <c r="FNE16" s="341"/>
      <c r="FNF16" s="341"/>
      <c r="FNG16" s="341"/>
      <c r="FNH16" s="341"/>
      <c r="FNI16" s="341"/>
      <c r="FNJ16" s="341"/>
      <c r="FNK16" s="341"/>
      <c r="FNL16" s="341"/>
      <c r="FNM16" s="341"/>
      <c r="FNN16" s="341"/>
      <c r="FNO16" s="341"/>
      <c r="FNP16" s="341"/>
      <c r="FNQ16" s="341"/>
      <c r="FNR16" s="341"/>
      <c r="FNS16" s="341"/>
      <c r="FNT16" s="341"/>
      <c r="FNU16" s="341"/>
      <c r="FNV16" s="341"/>
      <c r="FNW16" s="341"/>
      <c r="FNX16" s="341"/>
      <c r="FNY16" s="341"/>
      <c r="FNZ16" s="341"/>
      <c r="FOA16" s="341"/>
      <c r="FOB16" s="341"/>
      <c r="FOC16" s="341"/>
      <c r="FOD16" s="341"/>
      <c r="FOE16" s="341"/>
      <c r="FOF16" s="341"/>
      <c r="FOG16" s="341"/>
      <c r="FOH16" s="341"/>
      <c r="FOI16" s="341"/>
      <c r="FOJ16" s="341"/>
      <c r="FOK16" s="341"/>
      <c r="FOL16" s="341"/>
      <c r="FOM16" s="341"/>
      <c r="FON16" s="341"/>
      <c r="FOO16" s="341"/>
      <c r="FOP16" s="341"/>
      <c r="FOQ16" s="341"/>
      <c r="FOR16" s="341"/>
      <c r="FOS16" s="341"/>
      <c r="FOT16" s="341"/>
      <c r="FOU16" s="341"/>
      <c r="FOV16" s="341"/>
      <c r="FOW16" s="341"/>
      <c r="FOX16" s="341"/>
      <c r="FOY16" s="341"/>
      <c r="FOZ16" s="341"/>
      <c r="FPA16" s="341"/>
      <c r="FPB16" s="341"/>
      <c r="FPC16" s="341"/>
      <c r="FPD16" s="341"/>
      <c r="FPE16" s="341"/>
      <c r="FPF16" s="341"/>
      <c r="FPG16" s="341"/>
      <c r="FPH16" s="341"/>
      <c r="FPI16" s="341"/>
      <c r="FPJ16" s="341"/>
      <c r="FPK16" s="341"/>
      <c r="FPL16" s="341"/>
      <c r="FPM16" s="341"/>
      <c r="FPN16" s="341"/>
      <c r="FPO16" s="341"/>
      <c r="FPP16" s="341"/>
      <c r="FPQ16" s="341"/>
      <c r="FPR16" s="341"/>
      <c r="FPS16" s="341"/>
      <c r="FPT16" s="341"/>
      <c r="FPU16" s="341"/>
      <c r="FPV16" s="341"/>
      <c r="FPW16" s="341"/>
      <c r="FPX16" s="341"/>
      <c r="FPY16" s="341"/>
      <c r="FPZ16" s="341"/>
      <c r="FQA16" s="341"/>
      <c r="FQB16" s="341"/>
      <c r="FQC16" s="341"/>
      <c r="FQD16" s="341"/>
      <c r="FQE16" s="341"/>
      <c r="FQF16" s="341"/>
      <c r="FQG16" s="341"/>
      <c r="FQH16" s="341"/>
      <c r="FQI16" s="341"/>
      <c r="FQJ16" s="341"/>
      <c r="FQK16" s="341"/>
      <c r="FQL16" s="341"/>
      <c r="FQM16" s="341"/>
      <c r="FQN16" s="341"/>
      <c r="FQO16" s="341"/>
      <c r="FQP16" s="341"/>
      <c r="FQQ16" s="341"/>
      <c r="FQR16" s="341"/>
      <c r="FQS16" s="341"/>
      <c r="FQT16" s="341"/>
      <c r="FQU16" s="341"/>
      <c r="FQV16" s="341"/>
      <c r="FQW16" s="341"/>
      <c r="FQX16" s="341"/>
      <c r="FQY16" s="341"/>
      <c r="FQZ16" s="341"/>
      <c r="FRA16" s="341"/>
      <c r="FRB16" s="341"/>
      <c r="FRC16" s="341"/>
      <c r="FRD16" s="341"/>
      <c r="FRE16" s="341"/>
      <c r="FRF16" s="341"/>
      <c r="FRG16" s="341"/>
      <c r="FRH16" s="341"/>
      <c r="FRI16" s="341"/>
      <c r="FRJ16" s="341"/>
      <c r="FRK16" s="341"/>
      <c r="FRL16" s="341"/>
      <c r="FRM16" s="341"/>
      <c r="FRN16" s="341"/>
      <c r="FRO16" s="341"/>
      <c r="FRP16" s="341"/>
      <c r="FRQ16" s="341"/>
      <c r="FRR16" s="341"/>
      <c r="FRS16" s="341"/>
      <c r="FRT16" s="341"/>
      <c r="FRU16" s="341"/>
      <c r="FRV16" s="341"/>
      <c r="FRW16" s="341"/>
      <c r="FRX16" s="341"/>
      <c r="FRY16" s="341"/>
      <c r="FRZ16" s="341"/>
      <c r="FSA16" s="341"/>
      <c r="FSB16" s="341"/>
      <c r="FSC16" s="341"/>
      <c r="FSD16" s="341"/>
      <c r="FSE16" s="341"/>
      <c r="FSF16" s="341"/>
      <c r="FSG16" s="341"/>
      <c r="FSH16" s="341"/>
      <c r="FSI16" s="341"/>
      <c r="FSJ16" s="341"/>
      <c r="FSK16" s="341"/>
      <c r="FSL16" s="341"/>
      <c r="FSM16" s="341"/>
      <c r="FSN16" s="341"/>
      <c r="FSO16" s="341"/>
      <c r="FSP16" s="341"/>
      <c r="FSQ16" s="341"/>
      <c r="FSR16" s="341"/>
      <c r="FSS16" s="341"/>
      <c r="FST16" s="341"/>
      <c r="FSU16" s="341"/>
      <c r="FSV16" s="341"/>
      <c r="FSW16" s="341"/>
      <c r="FSX16" s="341"/>
      <c r="FSY16" s="341"/>
      <c r="FSZ16" s="341"/>
      <c r="FTA16" s="341"/>
      <c r="FTB16" s="341"/>
      <c r="FTC16" s="341"/>
      <c r="FTD16" s="341"/>
      <c r="FTE16" s="341"/>
      <c r="FTF16" s="341"/>
      <c r="FTG16" s="341"/>
      <c r="FTH16" s="341"/>
      <c r="FTI16" s="341"/>
      <c r="FTJ16" s="341"/>
      <c r="FTK16" s="341"/>
      <c r="FTL16" s="341"/>
      <c r="FTM16" s="341"/>
      <c r="FTN16" s="341"/>
      <c r="FTO16" s="341"/>
      <c r="FTP16" s="341"/>
      <c r="FTQ16" s="341"/>
      <c r="FTR16" s="341"/>
      <c r="FTS16" s="341"/>
      <c r="FTT16" s="341"/>
      <c r="FTU16" s="341"/>
      <c r="FTV16" s="341"/>
      <c r="FTW16" s="341"/>
      <c r="FTX16" s="341"/>
      <c r="FTY16" s="341"/>
      <c r="FTZ16" s="341"/>
      <c r="FUA16" s="341"/>
      <c r="FUB16" s="341"/>
      <c r="FUC16" s="341"/>
      <c r="FUD16" s="341"/>
      <c r="FUE16" s="341"/>
      <c r="FUF16" s="341"/>
      <c r="FUG16" s="341"/>
      <c r="FUH16" s="341"/>
      <c r="FUI16" s="341"/>
      <c r="FUJ16" s="341"/>
      <c r="FUK16" s="341"/>
      <c r="FUL16" s="341"/>
      <c r="FUM16" s="341"/>
      <c r="FUN16" s="341"/>
      <c r="FUO16" s="341"/>
      <c r="FUP16" s="341"/>
      <c r="FUQ16" s="341"/>
      <c r="FUR16" s="341"/>
      <c r="FUS16" s="341"/>
      <c r="FUT16" s="341"/>
      <c r="FUU16" s="341"/>
      <c r="FUV16" s="341"/>
      <c r="FUW16" s="341"/>
      <c r="FUX16" s="341"/>
      <c r="FUY16" s="341"/>
      <c r="FUZ16" s="341"/>
      <c r="FVA16" s="341"/>
      <c r="FVB16" s="341"/>
      <c r="FVC16" s="341"/>
      <c r="FVD16" s="341"/>
      <c r="FVE16" s="341"/>
      <c r="FVF16" s="341"/>
      <c r="FVG16" s="341"/>
      <c r="FVH16" s="341"/>
      <c r="FVI16" s="341"/>
      <c r="FVJ16" s="341"/>
      <c r="FVK16" s="341"/>
      <c r="FVL16" s="341"/>
      <c r="FVM16" s="341"/>
      <c r="FVN16" s="341"/>
      <c r="FVO16" s="341"/>
      <c r="FVP16" s="341"/>
      <c r="FVQ16" s="341"/>
      <c r="FVR16" s="341"/>
      <c r="FVS16" s="341"/>
      <c r="FVT16" s="341"/>
      <c r="FVU16" s="341"/>
      <c r="FVV16" s="341"/>
      <c r="FVW16" s="341"/>
      <c r="FVX16" s="341"/>
      <c r="FVY16" s="341"/>
      <c r="FVZ16" s="341"/>
      <c r="FWA16" s="341"/>
      <c r="FWB16" s="341"/>
      <c r="FWC16" s="341"/>
      <c r="FWD16" s="341"/>
      <c r="FWE16" s="341"/>
      <c r="FWF16" s="341"/>
      <c r="FWG16" s="341"/>
      <c r="FWH16" s="341"/>
      <c r="FWI16" s="341"/>
      <c r="FWJ16" s="341"/>
      <c r="FWK16" s="341"/>
      <c r="FWL16" s="341"/>
      <c r="FWM16" s="341"/>
      <c r="FWN16" s="341"/>
      <c r="FWO16" s="341"/>
      <c r="FWP16" s="341"/>
      <c r="FWQ16" s="341"/>
      <c r="FWR16" s="341"/>
      <c r="FWS16" s="341"/>
      <c r="FWT16" s="341"/>
      <c r="FWU16" s="341"/>
      <c r="FWV16" s="341"/>
      <c r="FWW16" s="341"/>
      <c r="FWX16" s="341"/>
      <c r="FWY16" s="341"/>
      <c r="FWZ16" s="341"/>
      <c r="FXA16" s="341"/>
      <c r="FXB16" s="341"/>
      <c r="FXC16" s="341"/>
      <c r="FXD16" s="341"/>
      <c r="FXE16" s="341"/>
      <c r="FXF16" s="341"/>
      <c r="FXG16" s="341"/>
      <c r="FXH16" s="341"/>
      <c r="FXI16" s="341"/>
      <c r="FXJ16" s="341"/>
      <c r="FXK16" s="341"/>
      <c r="FXL16" s="341"/>
      <c r="FXM16" s="341"/>
      <c r="FXN16" s="341"/>
      <c r="FXO16" s="341"/>
      <c r="FXP16" s="341"/>
      <c r="FXQ16" s="341"/>
      <c r="FXR16" s="341"/>
      <c r="FXS16" s="341"/>
      <c r="FXT16" s="341"/>
      <c r="FXU16" s="341"/>
      <c r="FXV16" s="341"/>
      <c r="FXW16" s="341"/>
      <c r="FXX16" s="341"/>
      <c r="FXY16" s="341"/>
      <c r="FXZ16" s="341"/>
      <c r="FYA16" s="341"/>
      <c r="FYB16" s="341"/>
      <c r="FYC16" s="341"/>
      <c r="FYD16" s="341"/>
      <c r="FYE16" s="341"/>
      <c r="FYF16" s="341"/>
      <c r="FYG16" s="341"/>
      <c r="FYH16" s="341"/>
      <c r="FYI16" s="341"/>
      <c r="FYJ16" s="341"/>
      <c r="FYK16" s="341"/>
      <c r="FYL16" s="341"/>
      <c r="FYM16" s="341"/>
      <c r="FYN16" s="341"/>
      <c r="FYO16" s="341"/>
      <c r="FYP16" s="341"/>
      <c r="FYQ16" s="341"/>
      <c r="FYR16" s="341"/>
      <c r="FYS16" s="341"/>
      <c r="FYT16" s="341"/>
      <c r="FYU16" s="341"/>
      <c r="FYV16" s="341"/>
      <c r="FYW16" s="341"/>
      <c r="FYX16" s="341"/>
      <c r="FYY16" s="341"/>
      <c r="FYZ16" s="341"/>
      <c r="FZA16" s="341"/>
      <c r="FZB16" s="341"/>
      <c r="FZC16" s="341"/>
      <c r="FZD16" s="341"/>
      <c r="FZE16" s="341"/>
      <c r="FZF16" s="341"/>
      <c r="FZG16" s="341"/>
      <c r="FZH16" s="341"/>
      <c r="FZI16" s="341"/>
      <c r="FZJ16" s="341"/>
      <c r="FZK16" s="341"/>
      <c r="FZL16" s="341"/>
      <c r="FZM16" s="341"/>
      <c r="FZN16" s="341"/>
      <c r="FZO16" s="341"/>
      <c r="FZP16" s="341"/>
      <c r="FZQ16" s="341"/>
      <c r="FZR16" s="341"/>
      <c r="FZS16" s="341"/>
      <c r="FZT16" s="341"/>
      <c r="FZU16" s="341"/>
      <c r="FZV16" s="341"/>
      <c r="FZW16" s="341"/>
      <c r="FZX16" s="341"/>
      <c r="FZY16" s="341"/>
      <c r="FZZ16" s="341"/>
      <c r="GAA16" s="341"/>
      <c r="GAB16" s="341"/>
      <c r="GAC16" s="341"/>
      <c r="GAD16" s="341"/>
      <c r="GAE16" s="341"/>
      <c r="GAF16" s="341"/>
      <c r="GAG16" s="341"/>
      <c r="GAH16" s="341"/>
      <c r="GAI16" s="341"/>
      <c r="GAJ16" s="341"/>
      <c r="GAK16" s="341"/>
      <c r="GAL16" s="341"/>
      <c r="GAM16" s="341"/>
      <c r="GAN16" s="341"/>
      <c r="GAO16" s="341"/>
      <c r="GAP16" s="341"/>
      <c r="GAQ16" s="341"/>
      <c r="GAR16" s="341"/>
      <c r="GAS16" s="341"/>
      <c r="GAT16" s="341"/>
      <c r="GAU16" s="341"/>
      <c r="GAV16" s="341"/>
      <c r="GAW16" s="341"/>
      <c r="GAX16" s="341"/>
      <c r="GAY16" s="341"/>
      <c r="GAZ16" s="341"/>
      <c r="GBA16" s="341"/>
      <c r="GBB16" s="341"/>
      <c r="GBC16" s="341"/>
      <c r="GBD16" s="341"/>
      <c r="GBE16" s="341"/>
      <c r="GBF16" s="341"/>
      <c r="GBG16" s="341"/>
      <c r="GBH16" s="341"/>
      <c r="GBI16" s="341"/>
      <c r="GBJ16" s="341"/>
      <c r="GBK16" s="341"/>
      <c r="GBL16" s="341"/>
      <c r="GBM16" s="341"/>
      <c r="GBN16" s="341"/>
      <c r="GBO16" s="341"/>
      <c r="GBP16" s="341"/>
      <c r="GBQ16" s="341"/>
      <c r="GBR16" s="341"/>
      <c r="GBS16" s="341"/>
      <c r="GBT16" s="341"/>
      <c r="GBU16" s="341"/>
      <c r="GBV16" s="341"/>
      <c r="GBW16" s="341"/>
      <c r="GBX16" s="341"/>
      <c r="GBY16" s="341"/>
      <c r="GBZ16" s="341"/>
      <c r="GCA16" s="341"/>
      <c r="GCB16" s="341"/>
      <c r="GCC16" s="341"/>
      <c r="GCD16" s="341"/>
      <c r="GCE16" s="341"/>
      <c r="GCF16" s="341"/>
      <c r="GCG16" s="341"/>
      <c r="GCH16" s="341"/>
      <c r="GCI16" s="341"/>
      <c r="GCJ16" s="341"/>
      <c r="GCK16" s="341"/>
      <c r="GCL16" s="341"/>
      <c r="GCM16" s="341"/>
      <c r="GCN16" s="341"/>
      <c r="GCO16" s="341"/>
      <c r="GCP16" s="341"/>
      <c r="GCQ16" s="341"/>
      <c r="GCR16" s="341"/>
      <c r="GCS16" s="341"/>
      <c r="GCT16" s="341"/>
      <c r="GCU16" s="341"/>
      <c r="GCV16" s="341"/>
      <c r="GCW16" s="341"/>
      <c r="GCX16" s="341"/>
      <c r="GCY16" s="341"/>
      <c r="GCZ16" s="341"/>
      <c r="GDA16" s="341"/>
      <c r="GDB16" s="341"/>
      <c r="GDC16" s="341"/>
      <c r="GDD16" s="341"/>
      <c r="GDE16" s="341"/>
      <c r="GDF16" s="341"/>
      <c r="GDG16" s="341"/>
      <c r="GDH16" s="341"/>
      <c r="GDI16" s="341"/>
      <c r="GDJ16" s="341"/>
      <c r="GDK16" s="341"/>
      <c r="GDL16" s="341"/>
      <c r="GDM16" s="341"/>
      <c r="GDN16" s="341"/>
      <c r="GDO16" s="341"/>
      <c r="GDP16" s="341"/>
      <c r="GDQ16" s="341"/>
      <c r="GDR16" s="341"/>
      <c r="GDS16" s="341"/>
      <c r="GDT16" s="341"/>
      <c r="GDU16" s="341"/>
      <c r="GDV16" s="341"/>
      <c r="GDW16" s="341"/>
      <c r="GDX16" s="341"/>
      <c r="GDY16" s="341"/>
      <c r="GDZ16" s="341"/>
      <c r="GEA16" s="341"/>
      <c r="GEB16" s="341"/>
      <c r="GEC16" s="341"/>
      <c r="GED16" s="341"/>
      <c r="GEE16" s="341"/>
      <c r="GEF16" s="341"/>
      <c r="GEG16" s="341"/>
      <c r="GEH16" s="341"/>
      <c r="GEI16" s="341"/>
      <c r="GEJ16" s="341"/>
      <c r="GEK16" s="341"/>
      <c r="GEL16" s="341"/>
      <c r="GEM16" s="341"/>
      <c r="GEN16" s="341"/>
      <c r="GEO16" s="341"/>
      <c r="GEP16" s="341"/>
      <c r="GEQ16" s="341"/>
      <c r="GER16" s="341"/>
      <c r="GES16" s="341"/>
      <c r="GET16" s="341"/>
      <c r="GEU16" s="341"/>
      <c r="GEV16" s="341"/>
      <c r="GEW16" s="341"/>
      <c r="GEX16" s="341"/>
      <c r="GEY16" s="341"/>
      <c r="GEZ16" s="341"/>
      <c r="GFA16" s="341"/>
      <c r="GFB16" s="341"/>
      <c r="GFC16" s="341"/>
      <c r="GFD16" s="341"/>
      <c r="GFE16" s="341"/>
      <c r="GFF16" s="341"/>
      <c r="GFG16" s="341"/>
      <c r="GFH16" s="341"/>
      <c r="GFI16" s="341"/>
      <c r="GFJ16" s="341"/>
      <c r="GFK16" s="341"/>
      <c r="GFL16" s="341"/>
      <c r="GFM16" s="341"/>
      <c r="GFN16" s="341"/>
      <c r="GFO16" s="341"/>
      <c r="GFP16" s="341"/>
      <c r="GFQ16" s="341"/>
      <c r="GFR16" s="341"/>
      <c r="GFS16" s="341"/>
      <c r="GFT16" s="341"/>
      <c r="GFU16" s="341"/>
      <c r="GFV16" s="341"/>
      <c r="GFW16" s="341"/>
      <c r="GFX16" s="341"/>
      <c r="GFY16" s="341"/>
      <c r="GFZ16" s="341"/>
      <c r="GGA16" s="341"/>
      <c r="GGB16" s="341"/>
      <c r="GGC16" s="341"/>
      <c r="GGD16" s="341"/>
      <c r="GGE16" s="341"/>
      <c r="GGF16" s="341"/>
      <c r="GGG16" s="341"/>
      <c r="GGH16" s="341"/>
      <c r="GGI16" s="341"/>
      <c r="GGJ16" s="341"/>
      <c r="GGK16" s="341"/>
      <c r="GGL16" s="341"/>
      <c r="GGM16" s="341"/>
      <c r="GGN16" s="341"/>
      <c r="GGO16" s="341"/>
      <c r="GGP16" s="341"/>
      <c r="GGQ16" s="341"/>
      <c r="GGR16" s="341"/>
      <c r="GGS16" s="341"/>
      <c r="GGT16" s="341"/>
      <c r="GGU16" s="341"/>
      <c r="GGV16" s="341"/>
      <c r="GGW16" s="341"/>
      <c r="GGX16" s="341"/>
      <c r="GGY16" s="341"/>
      <c r="GGZ16" s="341"/>
      <c r="GHA16" s="341"/>
      <c r="GHB16" s="341"/>
      <c r="GHC16" s="341"/>
      <c r="GHD16" s="341"/>
      <c r="GHE16" s="341"/>
      <c r="GHF16" s="341"/>
      <c r="GHG16" s="341"/>
      <c r="GHH16" s="341"/>
      <c r="GHI16" s="341"/>
      <c r="GHJ16" s="341"/>
      <c r="GHK16" s="341"/>
      <c r="GHL16" s="341"/>
      <c r="GHM16" s="341"/>
      <c r="GHN16" s="341"/>
      <c r="GHO16" s="341"/>
      <c r="GHP16" s="341"/>
      <c r="GHQ16" s="341"/>
      <c r="GHR16" s="341"/>
      <c r="GHS16" s="341"/>
      <c r="GHT16" s="341"/>
      <c r="GHU16" s="341"/>
      <c r="GHV16" s="341"/>
      <c r="GHW16" s="341"/>
      <c r="GHX16" s="341"/>
      <c r="GHY16" s="341"/>
      <c r="GHZ16" s="341"/>
      <c r="GIA16" s="341"/>
      <c r="GIB16" s="341"/>
      <c r="GIC16" s="341"/>
      <c r="GID16" s="341"/>
      <c r="GIE16" s="341"/>
      <c r="GIF16" s="341"/>
      <c r="GIG16" s="341"/>
      <c r="GIH16" s="341"/>
      <c r="GII16" s="341"/>
      <c r="GIJ16" s="341"/>
      <c r="GIK16" s="341"/>
      <c r="GIL16" s="341"/>
      <c r="GIM16" s="341"/>
      <c r="GIN16" s="341"/>
      <c r="GIO16" s="341"/>
      <c r="GIP16" s="341"/>
      <c r="GIQ16" s="341"/>
      <c r="GIR16" s="341"/>
      <c r="GIS16" s="341"/>
      <c r="GIT16" s="341"/>
      <c r="GIU16" s="341"/>
      <c r="GIV16" s="341"/>
      <c r="GIW16" s="341"/>
      <c r="GIX16" s="341"/>
      <c r="GIY16" s="341"/>
      <c r="GIZ16" s="341"/>
      <c r="GJA16" s="341"/>
      <c r="GJB16" s="341"/>
      <c r="GJC16" s="341"/>
      <c r="GJD16" s="341"/>
      <c r="GJE16" s="341"/>
      <c r="GJF16" s="341"/>
      <c r="GJG16" s="341"/>
      <c r="GJH16" s="341"/>
      <c r="GJI16" s="341"/>
      <c r="GJJ16" s="341"/>
      <c r="GJK16" s="341"/>
      <c r="GJL16" s="341"/>
      <c r="GJM16" s="341"/>
      <c r="GJN16" s="341"/>
      <c r="GJO16" s="341"/>
      <c r="GJP16" s="341"/>
      <c r="GJQ16" s="341"/>
      <c r="GJR16" s="341"/>
      <c r="GJS16" s="341"/>
      <c r="GJT16" s="341"/>
      <c r="GJU16" s="341"/>
      <c r="GJV16" s="341"/>
      <c r="GJW16" s="341"/>
      <c r="GJX16" s="341"/>
      <c r="GJY16" s="341"/>
      <c r="GJZ16" s="341"/>
      <c r="GKA16" s="341"/>
      <c r="GKB16" s="341"/>
      <c r="GKC16" s="341"/>
      <c r="GKD16" s="341"/>
      <c r="GKE16" s="341"/>
      <c r="GKF16" s="341"/>
      <c r="GKG16" s="341"/>
      <c r="GKH16" s="341"/>
      <c r="GKI16" s="341"/>
      <c r="GKJ16" s="341"/>
      <c r="GKK16" s="341"/>
      <c r="GKL16" s="341"/>
      <c r="GKM16" s="341"/>
      <c r="GKN16" s="341"/>
      <c r="GKO16" s="341"/>
      <c r="GKP16" s="341"/>
      <c r="GKQ16" s="341"/>
      <c r="GKR16" s="341"/>
      <c r="GKS16" s="341"/>
      <c r="GKT16" s="341"/>
      <c r="GKU16" s="341"/>
      <c r="GKV16" s="341"/>
      <c r="GKW16" s="341"/>
      <c r="GKX16" s="341"/>
      <c r="GKY16" s="341"/>
      <c r="GKZ16" s="341"/>
      <c r="GLA16" s="341"/>
      <c r="GLB16" s="341"/>
      <c r="GLC16" s="341"/>
      <c r="GLD16" s="341"/>
      <c r="GLE16" s="341"/>
      <c r="GLF16" s="341"/>
      <c r="GLG16" s="341"/>
      <c r="GLH16" s="341"/>
      <c r="GLI16" s="341"/>
      <c r="GLJ16" s="341"/>
      <c r="GLK16" s="341"/>
      <c r="GLL16" s="341"/>
      <c r="GLM16" s="341"/>
      <c r="GLN16" s="341"/>
      <c r="GLO16" s="341"/>
      <c r="GLP16" s="341"/>
      <c r="GLQ16" s="341"/>
      <c r="GLR16" s="341"/>
      <c r="GLS16" s="341"/>
      <c r="GLT16" s="341"/>
      <c r="GLU16" s="341"/>
      <c r="GLV16" s="341"/>
      <c r="GLW16" s="341"/>
      <c r="GLX16" s="341"/>
      <c r="GLY16" s="341"/>
      <c r="GLZ16" s="341"/>
      <c r="GMA16" s="341"/>
      <c r="GMB16" s="341"/>
      <c r="GMC16" s="341"/>
      <c r="GMD16" s="341"/>
      <c r="GME16" s="341"/>
      <c r="GMF16" s="341"/>
      <c r="GMG16" s="341"/>
      <c r="GMH16" s="341"/>
      <c r="GMI16" s="341"/>
      <c r="GMJ16" s="341"/>
      <c r="GMK16" s="341"/>
      <c r="GML16" s="341"/>
      <c r="GMM16" s="341"/>
      <c r="GMN16" s="341"/>
      <c r="GMO16" s="341"/>
      <c r="GMP16" s="341"/>
      <c r="GMQ16" s="341"/>
      <c r="GMR16" s="341"/>
      <c r="GMS16" s="341"/>
      <c r="GMT16" s="341"/>
      <c r="GMU16" s="341"/>
      <c r="GMV16" s="341"/>
      <c r="GMW16" s="341"/>
      <c r="GMX16" s="341"/>
      <c r="GMY16" s="341"/>
      <c r="GMZ16" s="341"/>
      <c r="GNA16" s="341"/>
      <c r="GNB16" s="341"/>
      <c r="GNC16" s="341"/>
      <c r="GND16" s="341"/>
      <c r="GNE16" s="341"/>
      <c r="GNF16" s="341"/>
      <c r="GNG16" s="341"/>
      <c r="GNH16" s="341"/>
      <c r="GNI16" s="341"/>
      <c r="GNJ16" s="341"/>
      <c r="GNK16" s="341"/>
      <c r="GNL16" s="341"/>
      <c r="GNM16" s="341"/>
      <c r="GNN16" s="341"/>
      <c r="GNO16" s="341"/>
      <c r="GNP16" s="341"/>
      <c r="GNQ16" s="341"/>
      <c r="GNR16" s="341"/>
      <c r="GNS16" s="341"/>
      <c r="GNT16" s="341"/>
      <c r="GNU16" s="341"/>
      <c r="GNV16" s="341"/>
      <c r="GNW16" s="341"/>
      <c r="GNX16" s="341"/>
      <c r="GNY16" s="341"/>
      <c r="GNZ16" s="341"/>
      <c r="GOA16" s="341"/>
      <c r="GOB16" s="341"/>
      <c r="GOC16" s="341"/>
      <c r="GOD16" s="341"/>
      <c r="GOE16" s="341"/>
      <c r="GOF16" s="341"/>
      <c r="GOG16" s="341"/>
      <c r="GOH16" s="341"/>
      <c r="GOI16" s="341"/>
      <c r="GOJ16" s="341"/>
      <c r="GOK16" s="341"/>
      <c r="GOL16" s="341"/>
      <c r="GOM16" s="341"/>
      <c r="GON16" s="341"/>
      <c r="GOO16" s="341"/>
      <c r="GOP16" s="341"/>
      <c r="GOQ16" s="341"/>
      <c r="GOR16" s="341"/>
      <c r="GOS16" s="341"/>
      <c r="GOT16" s="341"/>
      <c r="GOU16" s="341"/>
      <c r="GOV16" s="341"/>
      <c r="GOW16" s="341"/>
      <c r="GOX16" s="341"/>
      <c r="GOY16" s="341"/>
      <c r="GOZ16" s="341"/>
      <c r="GPA16" s="341"/>
      <c r="GPB16" s="341"/>
      <c r="GPC16" s="341"/>
      <c r="GPD16" s="341"/>
      <c r="GPE16" s="341"/>
      <c r="GPF16" s="341"/>
      <c r="GPG16" s="341"/>
      <c r="GPH16" s="341"/>
      <c r="GPI16" s="341"/>
      <c r="GPJ16" s="341"/>
      <c r="GPK16" s="341"/>
      <c r="GPL16" s="341"/>
      <c r="GPM16" s="341"/>
      <c r="GPN16" s="341"/>
      <c r="GPO16" s="341"/>
      <c r="GPP16" s="341"/>
      <c r="GPQ16" s="341"/>
      <c r="GPR16" s="341"/>
      <c r="GPS16" s="341"/>
      <c r="GPT16" s="341"/>
      <c r="GPU16" s="341"/>
      <c r="GPV16" s="341"/>
      <c r="GPW16" s="341"/>
      <c r="GPX16" s="341"/>
      <c r="GPY16" s="341"/>
      <c r="GPZ16" s="341"/>
      <c r="GQA16" s="341"/>
      <c r="GQB16" s="341"/>
      <c r="GQC16" s="341"/>
      <c r="GQD16" s="341"/>
      <c r="GQE16" s="341"/>
      <c r="GQF16" s="341"/>
      <c r="GQG16" s="341"/>
      <c r="GQH16" s="341"/>
      <c r="GQI16" s="341"/>
      <c r="GQJ16" s="341"/>
      <c r="GQK16" s="341"/>
      <c r="GQL16" s="341"/>
      <c r="GQM16" s="341"/>
      <c r="GQN16" s="341"/>
      <c r="GQO16" s="341"/>
      <c r="GQP16" s="341"/>
      <c r="GQQ16" s="341"/>
      <c r="GQR16" s="341"/>
      <c r="GQS16" s="341"/>
      <c r="GQT16" s="341"/>
      <c r="GQU16" s="341"/>
      <c r="GQV16" s="341"/>
      <c r="GQW16" s="341"/>
      <c r="GQX16" s="341"/>
      <c r="GQY16" s="341"/>
      <c r="GQZ16" s="341"/>
      <c r="GRA16" s="341"/>
      <c r="GRB16" s="341"/>
      <c r="GRC16" s="341"/>
      <c r="GRD16" s="341"/>
      <c r="GRE16" s="341"/>
      <c r="GRF16" s="341"/>
      <c r="GRG16" s="341"/>
      <c r="GRH16" s="341"/>
      <c r="GRI16" s="341"/>
      <c r="GRJ16" s="341"/>
      <c r="GRK16" s="341"/>
      <c r="GRL16" s="341"/>
      <c r="GRM16" s="341"/>
      <c r="GRN16" s="341"/>
      <c r="GRO16" s="341"/>
      <c r="GRP16" s="341"/>
      <c r="GRQ16" s="341"/>
      <c r="GRR16" s="341"/>
      <c r="GRS16" s="341"/>
      <c r="GRT16" s="341"/>
      <c r="GRU16" s="341"/>
      <c r="GRV16" s="341"/>
      <c r="GRW16" s="341"/>
      <c r="GRX16" s="341"/>
      <c r="GRY16" s="341"/>
      <c r="GRZ16" s="341"/>
      <c r="GSA16" s="341"/>
      <c r="GSB16" s="341"/>
      <c r="GSC16" s="341"/>
      <c r="GSD16" s="341"/>
      <c r="GSE16" s="341"/>
      <c r="GSF16" s="341"/>
      <c r="GSG16" s="341"/>
      <c r="GSH16" s="341"/>
      <c r="GSI16" s="341"/>
      <c r="GSJ16" s="341"/>
      <c r="GSK16" s="341"/>
      <c r="GSL16" s="341"/>
      <c r="GSM16" s="341"/>
      <c r="GSN16" s="341"/>
      <c r="GSO16" s="341"/>
      <c r="GSP16" s="341"/>
      <c r="GSQ16" s="341"/>
      <c r="GSR16" s="341"/>
      <c r="GSS16" s="341"/>
      <c r="GST16" s="341"/>
      <c r="GSU16" s="341"/>
      <c r="GSV16" s="341"/>
      <c r="GSW16" s="341"/>
      <c r="GSX16" s="341"/>
      <c r="GSY16" s="341"/>
      <c r="GSZ16" s="341"/>
      <c r="GTA16" s="341"/>
      <c r="GTB16" s="341"/>
      <c r="GTC16" s="341"/>
      <c r="GTD16" s="341"/>
      <c r="GTE16" s="341"/>
      <c r="GTF16" s="341"/>
      <c r="GTG16" s="341"/>
      <c r="GTH16" s="341"/>
      <c r="GTI16" s="341"/>
      <c r="GTJ16" s="341"/>
      <c r="GTK16" s="341"/>
      <c r="GTL16" s="341"/>
      <c r="GTM16" s="341"/>
      <c r="GTN16" s="341"/>
      <c r="GTO16" s="341"/>
      <c r="GTP16" s="341"/>
      <c r="GTQ16" s="341"/>
      <c r="GTR16" s="341"/>
      <c r="GTS16" s="341"/>
      <c r="GTT16" s="341"/>
      <c r="GTU16" s="341"/>
      <c r="GTV16" s="341"/>
      <c r="GTW16" s="341"/>
      <c r="GTX16" s="341"/>
      <c r="GTY16" s="341"/>
      <c r="GTZ16" s="341"/>
      <c r="GUA16" s="341"/>
      <c r="GUB16" s="341"/>
      <c r="GUC16" s="341"/>
      <c r="GUD16" s="341"/>
      <c r="GUE16" s="341"/>
      <c r="GUF16" s="341"/>
      <c r="GUG16" s="341"/>
      <c r="GUH16" s="341"/>
      <c r="GUI16" s="341"/>
      <c r="GUJ16" s="341"/>
      <c r="GUK16" s="341"/>
      <c r="GUL16" s="341"/>
      <c r="GUM16" s="341"/>
      <c r="GUN16" s="341"/>
      <c r="GUO16" s="341"/>
      <c r="GUP16" s="341"/>
      <c r="GUQ16" s="341"/>
      <c r="GUR16" s="341"/>
      <c r="GUS16" s="341"/>
      <c r="GUT16" s="341"/>
      <c r="GUU16" s="341"/>
      <c r="GUV16" s="341"/>
      <c r="GUW16" s="341"/>
      <c r="GUX16" s="341"/>
      <c r="GUY16" s="341"/>
      <c r="GUZ16" s="341"/>
      <c r="GVA16" s="341"/>
      <c r="GVB16" s="341"/>
      <c r="GVC16" s="341"/>
      <c r="GVD16" s="341"/>
      <c r="GVE16" s="341"/>
      <c r="GVF16" s="341"/>
      <c r="GVG16" s="341"/>
      <c r="GVH16" s="341"/>
      <c r="GVI16" s="341"/>
      <c r="GVJ16" s="341"/>
      <c r="GVK16" s="341"/>
      <c r="GVL16" s="341"/>
      <c r="GVM16" s="341"/>
      <c r="GVN16" s="341"/>
      <c r="GVO16" s="341"/>
      <c r="GVP16" s="341"/>
      <c r="GVQ16" s="341"/>
      <c r="GVR16" s="341"/>
      <c r="GVS16" s="341"/>
      <c r="GVT16" s="341"/>
      <c r="GVU16" s="341"/>
      <c r="GVV16" s="341"/>
      <c r="GVW16" s="341"/>
      <c r="GVX16" s="341"/>
      <c r="GVY16" s="341"/>
      <c r="GVZ16" s="341"/>
      <c r="GWA16" s="341"/>
      <c r="GWB16" s="341"/>
      <c r="GWC16" s="341"/>
      <c r="GWD16" s="341"/>
      <c r="GWE16" s="341"/>
      <c r="GWF16" s="341"/>
      <c r="GWG16" s="341"/>
      <c r="GWH16" s="341"/>
      <c r="GWI16" s="341"/>
      <c r="GWJ16" s="341"/>
      <c r="GWK16" s="341"/>
      <c r="GWL16" s="341"/>
      <c r="GWM16" s="341"/>
      <c r="GWN16" s="341"/>
      <c r="GWO16" s="341"/>
      <c r="GWP16" s="341"/>
      <c r="GWQ16" s="341"/>
      <c r="GWR16" s="341"/>
      <c r="GWS16" s="341"/>
      <c r="GWT16" s="341"/>
      <c r="GWU16" s="341"/>
      <c r="GWV16" s="341"/>
      <c r="GWW16" s="341"/>
      <c r="GWX16" s="341"/>
      <c r="GWY16" s="341"/>
      <c r="GWZ16" s="341"/>
      <c r="GXA16" s="341"/>
      <c r="GXB16" s="341"/>
      <c r="GXC16" s="341"/>
      <c r="GXD16" s="341"/>
      <c r="GXE16" s="341"/>
      <c r="GXF16" s="341"/>
      <c r="GXG16" s="341"/>
      <c r="GXH16" s="341"/>
      <c r="GXI16" s="341"/>
      <c r="GXJ16" s="341"/>
      <c r="GXK16" s="341"/>
      <c r="GXL16" s="341"/>
      <c r="GXM16" s="341"/>
      <c r="GXN16" s="341"/>
      <c r="GXO16" s="341"/>
      <c r="GXP16" s="341"/>
      <c r="GXQ16" s="341"/>
      <c r="GXR16" s="341"/>
      <c r="GXS16" s="341"/>
      <c r="GXT16" s="341"/>
      <c r="GXU16" s="341"/>
      <c r="GXV16" s="341"/>
      <c r="GXW16" s="341"/>
      <c r="GXX16" s="341"/>
      <c r="GXY16" s="341"/>
      <c r="GXZ16" s="341"/>
      <c r="GYA16" s="341"/>
      <c r="GYB16" s="341"/>
      <c r="GYC16" s="341"/>
      <c r="GYD16" s="341"/>
      <c r="GYE16" s="341"/>
      <c r="GYF16" s="341"/>
      <c r="GYG16" s="341"/>
      <c r="GYH16" s="341"/>
      <c r="GYI16" s="341"/>
      <c r="GYJ16" s="341"/>
      <c r="GYK16" s="341"/>
      <c r="GYL16" s="341"/>
      <c r="GYM16" s="341"/>
      <c r="GYN16" s="341"/>
      <c r="GYO16" s="341"/>
      <c r="GYP16" s="341"/>
      <c r="GYQ16" s="341"/>
      <c r="GYR16" s="341"/>
      <c r="GYS16" s="341"/>
      <c r="GYT16" s="341"/>
      <c r="GYU16" s="341"/>
      <c r="GYV16" s="341"/>
      <c r="GYW16" s="341"/>
      <c r="GYX16" s="341"/>
      <c r="GYY16" s="341"/>
      <c r="GYZ16" s="341"/>
      <c r="GZA16" s="341"/>
      <c r="GZB16" s="341"/>
      <c r="GZC16" s="341"/>
      <c r="GZD16" s="341"/>
      <c r="GZE16" s="341"/>
      <c r="GZF16" s="341"/>
      <c r="GZG16" s="341"/>
      <c r="GZH16" s="341"/>
      <c r="GZI16" s="341"/>
      <c r="GZJ16" s="341"/>
      <c r="GZK16" s="341"/>
      <c r="GZL16" s="341"/>
      <c r="GZM16" s="341"/>
      <c r="GZN16" s="341"/>
      <c r="GZO16" s="341"/>
      <c r="GZP16" s="341"/>
      <c r="GZQ16" s="341"/>
      <c r="GZR16" s="341"/>
      <c r="GZS16" s="341"/>
      <c r="GZT16" s="341"/>
      <c r="GZU16" s="341"/>
      <c r="GZV16" s="341"/>
      <c r="GZW16" s="341"/>
      <c r="GZX16" s="341"/>
      <c r="GZY16" s="341"/>
      <c r="GZZ16" s="341"/>
      <c r="HAA16" s="341"/>
      <c r="HAB16" s="341"/>
      <c r="HAC16" s="341"/>
      <c r="HAD16" s="341"/>
      <c r="HAE16" s="341"/>
      <c r="HAF16" s="341"/>
      <c r="HAG16" s="341"/>
      <c r="HAH16" s="341"/>
      <c r="HAI16" s="341"/>
      <c r="HAJ16" s="341"/>
      <c r="HAK16" s="341"/>
      <c r="HAL16" s="341"/>
      <c r="HAM16" s="341"/>
      <c r="HAN16" s="341"/>
      <c r="HAO16" s="341"/>
      <c r="HAP16" s="341"/>
      <c r="HAQ16" s="341"/>
      <c r="HAR16" s="341"/>
      <c r="HAS16" s="341"/>
      <c r="HAT16" s="341"/>
      <c r="HAU16" s="341"/>
      <c r="HAV16" s="341"/>
      <c r="HAW16" s="341"/>
      <c r="HAX16" s="341"/>
      <c r="HAY16" s="341"/>
      <c r="HAZ16" s="341"/>
      <c r="HBA16" s="341"/>
      <c r="HBB16" s="341"/>
      <c r="HBC16" s="341"/>
      <c r="HBD16" s="341"/>
      <c r="HBE16" s="341"/>
      <c r="HBF16" s="341"/>
      <c r="HBG16" s="341"/>
      <c r="HBH16" s="341"/>
      <c r="HBI16" s="341"/>
      <c r="HBJ16" s="341"/>
      <c r="HBK16" s="341"/>
      <c r="HBL16" s="341"/>
      <c r="HBM16" s="341"/>
      <c r="HBN16" s="341"/>
      <c r="HBO16" s="341"/>
      <c r="HBP16" s="341"/>
      <c r="HBQ16" s="341"/>
      <c r="HBR16" s="341"/>
      <c r="HBS16" s="341"/>
      <c r="HBT16" s="341"/>
      <c r="HBU16" s="341"/>
      <c r="HBV16" s="341"/>
      <c r="HBW16" s="341"/>
      <c r="HBX16" s="341"/>
      <c r="HBY16" s="341"/>
      <c r="HBZ16" s="341"/>
      <c r="HCA16" s="341"/>
      <c r="HCB16" s="341"/>
      <c r="HCC16" s="341"/>
      <c r="HCD16" s="341"/>
      <c r="HCE16" s="341"/>
      <c r="HCF16" s="341"/>
      <c r="HCG16" s="341"/>
      <c r="HCH16" s="341"/>
      <c r="HCI16" s="341"/>
      <c r="HCJ16" s="341"/>
      <c r="HCK16" s="341"/>
      <c r="HCL16" s="341"/>
      <c r="HCM16" s="341"/>
      <c r="HCN16" s="341"/>
      <c r="HCO16" s="341"/>
      <c r="HCP16" s="341"/>
      <c r="HCQ16" s="341"/>
      <c r="HCR16" s="341"/>
      <c r="HCS16" s="341"/>
      <c r="HCT16" s="341"/>
      <c r="HCU16" s="341"/>
      <c r="HCV16" s="341"/>
      <c r="HCW16" s="341"/>
      <c r="HCX16" s="341"/>
      <c r="HCY16" s="341"/>
      <c r="HCZ16" s="341"/>
      <c r="HDA16" s="341"/>
      <c r="HDB16" s="341"/>
      <c r="HDC16" s="341"/>
      <c r="HDD16" s="341"/>
      <c r="HDE16" s="341"/>
      <c r="HDF16" s="341"/>
      <c r="HDG16" s="341"/>
      <c r="HDH16" s="341"/>
      <c r="HDI16" s="341"/>
      <c r="HDJ16" s="341"/>
      <c r="HDK16" s="341"/>
      <c r="HDL16" s="341"/>
      <c r="HDM16" s="341"/>
      <c r="HDN16" s="341"/>
      <c r="HDO16" s="341"/>
      <c r="HDP16" s="341"/>
      <c r="HDQ16" s="341"/>
      <c r="HDR16" s="341"/>
      <c r="HDS16" s="341"/>
      <c r="HDT16" s="341"/>
      <c r="HDU16" s="341"/>
      <c r="HDV16" s="341"/>
      <c r="HDW16" s="341"/>
      <c r="HDX16" s="341"/>
      <c r="HDY16" s="341"/>
      <c r="HDZ16" s="341"/>
      <c r="HEA16" s="341"/>
      <c r="HEB16" s="341"/>
      <c r="HEC16" s="341"/>
      <c r="HED16" s="341"/>
      <c r="HEE16" s="341"/>
      <c r="HEF16" s="341"/>
      <c r="HEG16" s="341"/>
      <c r="HEH16" s="341"/>
      <c r="HEI16" s="341"/>
      <c r="HEJ16" s="341"/>
      <c r="HEK16" s="341"/>
      <c r="HEL16" s="341"/>
      <c r="HEM16" s="341"/>
      <c r="HEN16" s="341"/>
      <c r="HEO16" s="341"/>
      <c r="HEP16" s="341"/>
      <c r="HEQ16" s="341"/>
      <c r="HER16" s="341"/>
      <c r="HES16" s="341"/>
      <c r="HET16" s="341"/>
      <c r="HEU16" s="341"/>
      <c r="HEV16" s="341"/>
      <c r="HEW16" s="341"/>
      <c r="HEX16" s="341"/>
      <c r="HEY16" s="341"/>
      <c r="HEZ16" s="341"/>
      <c r="HFA16" s="341"/>
      <c r="HFB16" s="341"/>
      <c r="HFC16" s="341"/>
      <c r="HFD16" s="341"/>
      <c r="HFE16" s="341"/>
      <c r="HFF16" s="341"/>
      <c r="HFG16" s="341"/>
      <c r="HFH16" s="341"/>
      <c r="HFI16" s="341"/>
      <c r="HFJ16" s="341"/>
      <c r="HFK16" s="341"/>
      <c r="HFL16" s="341"/>
      <c r="HFM16" s="341"/>
      <c r="HFN16" s="341"/>
      <c r="HFO16" s="341"/>
      <c r="HFP16" s="341"/>
      <c r="HFQ16" s="341"/>
      <c r="HFR16" s="341"/>
      <c r="HFS16" s="341"/>
      <c r="HFT16" s="341"/>
      <c r="HFU16" s="341"/>
      <c r="HFV16" s="341"/>
      <c r="HFW16" s="341"/>
      <c r="HFX16" s="341"/>
      <c r="HFY16" s="341"/>
      <c r="HFZ16" s="341"/>
      <c r="HGA16" s="341"/>
      <c r="HGB16" s="341"/>
      <c r="HGC16" s="341"/>
      <c r="HGD16" s="341"/>
      <c r="HGE16" s="341"/>
      <c r="HGF16" s="341"/>
      <c r="HGG16" s="341"/>
      <c r="HGH16" s="341"/>
      <c r="HGI16" s="341"/>
      <c r="HGJ16" s="341"/>
      <c r="HGK16" s="341"/>
      <c r="HGL16" s="341"/>
      <c r="HGM16" s="341"/>
      <c r="HGN16" s="341"/>
      <c r="HGO16" s="341"/>
      <c r="HGP16" s="341"/>
      <c r="HGQ16" s="341"/>
      <c r="HGR16" s="341"/>
      <c r="HGS16" s="341"/>
      <c r="HGT16" s="341"/>
      <c r="HGU16" s="341"/>
      <c r="HGV16" s="341"/>
      <c r="HGW16" s="341"/>
      <c r="HGX16" s="341"/>
      <c r="HGY16" s="341"/>
      <c r="HGZ16" s="341"/>
      <c r="HHA16" s="341"/>
      <c r="HHB16" s="341"/>
      <c r="HHC16" s="341"/>
      <c r="HHD16" s="341"/>
      <c r="HHE16" s="341"/>
      <c r="HHF16" s="341"/>
      <c r="HHG16" s="341"/>
      <c r="HHH16" s="341"/>
      <c r="HHI16" s="341"/>
      <c r="HHJ16" s="341"/>
      <c r="HHK16" s="341"/>
      <c r="HHL16" s="341"/>
      <c r="HHM16" s="341"/>
      <c r="HHN16" s="341"/>
      <c r="HHO16" s="341"/>
      <c r="HHP16" s="341"/>
      <c r="HHQ16" s="341"/>
      <c r="HHR16" s="341"/>
      <c r="HHS16" s="341"/>
      <c r="HHT16" s="341"/>
      <c r="HHU16" s="341"/>
      <c r="HHV16" s="341"/>
      <c r="HHW16" s="341"/>
      <c r="HHX16" s="341"/>
      <c r="HHY16" s="341"/>
      <c r="HHZ16" s="341"/>
      <c r="HIA16" s="341"/>
      <c r="HIB16" s="341"/>
      <c r="HIC16" s="341"/>
      <c r="HID16" s="341"/>
      <c r="HIE16" s="341"/>
      <c r="HIF16" s="341"/>
      <c r="HIG16" s="341"/>
      <c r="HIH16" s="341"/>
      <c r="HII16" s="341"/>
      <c r="HIJ16" s="341"/>
      <c r="HIK16" s="341"/>
      <c r="HIL16" s="341"/>
      <c r="HIM16" s="341"/>
      <c r="HIN16" s="341"/>
      <c r="HIO16" s="341"/>
      <c r="HIP16" s="341"/>
      <c r="HIQ16" s="341"/>
      <c r="HIR16" s="341"/>
      <c r="HIS16" s="341"/>
      <c r="HIT16" s="341"/>
      <c r="HIU16" s="341"/>
      <c r="HIV16" s="341"/>
      <c r="HIW16" s="341"/>
      <c r="HIX16" s="341"/>
      <c r="HIY16" s="341"/>
      <c r="HIZ16" s="341"/>
      <c r="HJA16" s="341"/>
      <c r="HJB16" s="341"/>
      <c r="HJC16" s="341"/>
      <c r="HJD16" s="341"/>
      <c r="HJE16" s="341"/>
      <c r="HJF16" s="341"/>
      <c r="HJG16" s="341"/>
      <c r="HJH16" s="341"/>
      <c r="HJI16" s="341"/>
      <c r="HJJ16" s="341"/>
      <c r="HJK16" s="341"/>
      <c r="HJL16" s="341"/>
      <c r="HJM16" s="341"/>
      <c r="HJN16" s="341"/>
      <c r="HJO16" s="341"/>
      <c r="HJP16" s="341"/>
      <c r="HJQ16" s="341"/>
      <c r="HJR16" s="341"/>
      <c r="HJS16" s="341"/>
      <c r="HJT16" s="341"/>
      <c r="HJU16" s="341"/>
      <c r="HJV16" s="341"/>
      <c r="HJW16" s="341"/>
      <c r="HJX16" s="341"/>
      <c r="HJY16" s="341"/>
      <c r="HJZ16" s="341"/>
      <c r="HKA16" s="341"/>
      <c r="HKB16" s="341"/>
      <c r="HKC16" s="341"/>
      <c r="HKD16" s="341"/>
      <c r="HKE16" s="341"/>
      <c r="HKF16" s="341"/>
      <c r="HKG16" s="341"/>
      <c r="HKH16" s="341"/>
      <c r="HKI16" s="341"/>
      <c r="HKJ16" s="341"/>
      <c r="HKK16" s="341"/>
      <c r="HKL16" s="341"/>
      <c r="HKM16" s="341"/>
      <c r="HKN16" s="341"/>
      <c r="HKO16" s="341"/>
      <c r="HKP16" s="341"/>
      <c r="HKQ16" s="341"/>
      <c r="HKR16" s="341"/>
      <c r="HKS16" s="341"/>
      <c r="HKT16" s="341"/>
      <c r="HKU16" s="341"/>
      <c r="HKV16" s="341"/>
      <c r="HKW16" s="341"/>
      <c r="HKX16" s="341"/>
      <c r="HKY16" s="341"/>
      <c r="HKZ16" s="341"/>
      <c r="HLA16" s="341"/>
      <c r="HLB16" s="341"/>
      <c r="HLC16" s="341"/>
      <c r="HLD16" s="341"/>
      <c r="HLE16" s="341"/>
      <c r="HLF16" s="341"/>
      <c r="HLG16" s="341"/>
      <c r="HLH16" s="341"/>
      <c r="HLI16" s="341"/>
      <c r="HLJ16" s="341"/>
      <c r="HLK16" s="341"/>
      <c r="HLL16" s="341"/>
      <c r="HLM16" s="341"/>
      <c r="HLN16" s="341"/>
      <c r="HLO16" s="341"/>
      <c r="HLP16" s="341"/>
      <c r="HLQ16" s="341"/>
      <c r="HLR16" s="341"/>
      <c r="HLS16" s="341"/>
      <c r="HLT16" s="341"/>
      <c r="HLU16" s="341"/>
      <c r="HLV16" s="341"/>
      <c r="HLW16" s="341"/>
      <c r="HLX16" s="341"/>
      <c r="HLY16" s="341"/>
      <c r="HLZ16" s="341"/>
      <c r="HMA16" s="341"/>
      <c r="HMB16" s="341"/>
      <c r="HMC16" s="341"/>
      <c r="HMD16" s="341"/>
      <c r="HME16" s="341"/>
      <c r="HMF16" s="341"/>
      <c r="HMG16" s="341"/>
      <c r="HMH16" s="341"/>
      <c r="HMI16" s="341"/>
      <c r="HMJ16" s="341"/>
      <c r="HMK16" s="341"/>
      <c r="HML16" s="341"/>
      <c r="HMM16" s="341"/>
      <c r="HMN16" s="341"/>
      <c r="HMO16" s="341"/>
      <c r="HMP16" s="341"/>
      <c r="HMQ16" s="341"/>
      <c r="HMR16" s="341"/>
      <c r="HMS16" s="341"/>
      <c r="HMT16" s="341"/>
      <c r="HMU16" s="341"/>
      <c r="HMV16" s="341"/>
      <c r="HMW16" s="341"/>
      <c r="HMX16" s="341"/>
      <c r="HMY16" s="341"/>
      <c r="HMZ16" s="341"/>
      <c r="HNA16" s="341"/>
      <c r="HNB16" s="341"/>
      <c r="HNC16" s="341"/>
      <c r="HND16" s="341"/>
      <c r="HNE16" s="341"/>
      <c r="HNF16" s="341"/>
      <c r="HNG16" s="341"/>
      <c r="HNH16" s="341"/>
      <c r="HNI16" s="341"/>
      <c r="HNJ16" s="341"/>
      <c r="HNK16" s="341"/>
      <c r="HNL16" s="341"/>
      <c r="HNM16" s="341"/>
      <c r="HNN16" s="341"/>
      <c r="HNO16" s="341"/>
      <c r="HNP16" s="341"/>
      <c r="HNQ16" s="341"/>
      <c r="HNR16" s="341"/>
      <c r="HNS16" s="341"/>
      <c r="HNT16" s="341"/>
      <c r="HNU16" s="341"/>
      <c r="HNV16" s="341"/>
      <c r="HNW16" s="341"/>
      <c r="HNX16" s="341"/>
      <c r="HNY16" s="341"/>
      <c r="HNZ16" s="341"/>
      <c r="HOA16" s="341"/>
      <c r="HOB16" s="341"/>
      <c r="HOC16" s="341"/>
      <c r="HOD16" s="341"/>
      <c r="HOE16" s="341"/>
      <c r="HOF16" s="341"/>
      <c r="HOG16" s="341"/>
      <c r="HOH16" s="341"/>
      <c r="HOI16" s="341"/>
      <c r="HOJ16" s="341"/>
      <c r="HOK16" s="341"/>
      <c r="HOL16" s="341"/>
      <c r="HOM16" s="341"/>
      <c r="HON16" s="341"/>
      <c r="HOO16" s="341"/>
      <c r="HOP16" s="341"/>
      <c r="HOQ16" s="341"/>
      <c r="HOR16" s="341"/>
      <c r="HOS16" s="341"/>
      <c r="HOT16" s="341"/>
      <c r="HOU16" s="341"/>
      <c r="HOV16" s="341"/>
      <c r="HOW16" s="341"/>
      <c r="HOX16" s="341"/>
      <c r="HOY16" s="341"/>
      <c r="HOZ16" s="341"/>
      <c r="HPA16" s="341"/>
      <c r="HPB16" s="341"/>
      <c r="HPC16" s="341"/>
      <c r="HPD16" s="341"/>
      <c r="HPE16" s="341"/>
      <c r="HPF16" s="341"/>
      <c r="HPG16" s="341"/>
      <c r="HPH16" s="341"/>
      <c r="HPI16" s="341"/>
      <c r="HPJ16" s="341"/>
      <c r="HPK16" s="341"/>
      <c r="HPL16" s="341"/>
      <c r="HPM16" s="341"/>
      <c r="HPN16" s="341"/>
      <c r="HPO16" s="341"/>
      <c r="HPP16" s="341"/>
      <c r="HPQ16" s="341"/>
      <c r="HPR16" s="341"/>
      <c r="HPS16" s="341"/>
      <c r="HPT16" s="341"/>
      <c r="HPU16" s="341"/>
      <c r="HPV16" s="341"/>
      <c r="HPW16" s="341"/>
      <c r="HPX16" s="341"/>
      <c r="HPY16" s="341"/>
      <c r="HPZ16" s="341"/>
      <c r="HQA16" s="341"/>
      <c r="HQB16" s="341"/>
      <c r="HQC16" s="341"/>
      <c r="HQD16" s="341"/>
      <c r="HQE16" s="341"/>
      <c r="HQF16" s="341"/>
      <c r="HQG16" s="341"/>
      <c r="HQH16" s="341"/>
      <c r="HQI16" s="341"/>
      <c r="HQJ16" s="341"/>
      <c r="HQK16" s="341"/>
      <c r="HQL16" s="341"/>
      <c r="HQM16" s="341"/>
      <c r="HQN16" s="341"/>
      <c r="HQO16" s="341"/>
      <c r="HQP16" s="341"/>
      <c r="HQQ16" s="341"/>
      <c r="HQR16" s="341"/>
      <c r="HQS16" s="341"/>
      <c r="HQT16" s="341"/>
      <c r="HQU16" s="341"/>
      <c r="HQV16" s="341"/>
      <c r="HQW16" s="341"/>
      <c r="HQX16" s="341"/>
      <c r="HQY16" s="341"/>
      <c r="HQZ16" s="341"/>
      <c r="HRA16" s="341"/>
      <c r="HRB16" s="341"/>
      <c r="HRC16" s="341"/>
      <c r="HRD16" s="341"/>
      <c r="HRE16" s="341"/>
      <c r="HRF16" s="341"/>
      <c r="HRG16" s="341"/>
      <c r="HRH16" s="341"/>
      <c r="HRI16" s="341"/>
      <c r="HRJ16" s="341"/>
      <c r="HRK16" s="341"/>
      <c r="HRL16" s="341"/>
      <c r="HRM16" s="341"/>
      <c r="HRN16" s="341"/>
      <c r="HRO16" s="341"/>
      <c r="HRP16" s="341"/>
      <c r="HRQ16" s="341"/>
      <c r="HRR16" s="341"/>
      <c r="HRS16" s="341"/>
      <c r="HRT16" s="341"/>
      <c r="HRU16" s="341"/>
      <c r="HRV16" s="341"/>
      <c r="HRW16" s="341"/>
      <c r="HRX16" s="341"/>
      <c r="HRY16" s="341"/>
      <c r="HRZ16" s="341"/>
      <c r="HSA16" s="341"/>
      <c r="HSB16" s="341"/>
      <c r="HSC16" s="341"/>
      <c r="HSD16" s="341"/>
      <c r="HSE16" s="341"/>
      <c r="HSF16" s="341"/>
      <c r="HSG16" s="341"/>
      <c r="HSH16" s="341"/>
      <c r="HSI16" s="341"/>
      <c r="HSJ16" s="341"/>
      <c r="HSK16" s="341"/>
      <c r="HSL16" s="341"/>
      <c r="HSM16" s="341"/>
      <c r="HSN16" s="341"/>
      <c r="HSO16" s="341"/>
      <c r="HSP16" s="341"/>
      <c r="HSQ16" s="341"/>
      <c r="HSR16" s="341"/>
      <c r="HSS16" s="341"/>
      <c r="HST16" s="341"/>
      <c r="HSU16" s="341"/>
      <c r="HSV16" s="341"/>
      <c r="HSW16" s="341"/>
      <c r="HSX16" s="341"/>
      <c r="HSY16" s="341"/>
      <c r="HSZ16" s="341"/>
      <c r="HTA16" s="341"/>
      <c r="HTB16" s="341"/>
      <c r="HTC16" s="341"/>
      <c r="HTD16" s="341"/>
      <c r="HTE16" s="341"/>
      <c r="HTF16" s="341"/>
      <c r="HTG16" s="341"/>
      <c r="HTH16" s="341"/>
      <c r="HTI16" s="341"/>
      <c r="HTJ16" s="341"/>
      <c r="HTK16" s="341"/>
      <c r="HTL16" s="341"/>
      <c r="HTM16" s="341"/>
      <c r="HTN16" s="341"/>
      <c r="HTO16" s="341"/>
      <c r="HTP16" s="341"/>
      <c r="HTQ16" s="341"/>
      <c r="HTR16" s="341"/>
      <c r="HTS16" s="341"/>
      <c r="HTT16" s="341"/>
      <c r="HTU16" s="341"/>
      <c r="HTV16" s="341"/>
      <c r="HTW16" s="341"/>
      <c r="HTX16" s="341"/>
      <c r="HTY16" s="341"/>
      <c r="HTZ16" s="341"/>
      <c r="HUA16" s="341"/>
      <c r="HUB16" s="341"/>
      <c r="HUC16" s="341"/>
      <c r="HUD16" s="341"/>
      <c r="HUE16" s="341"/>
      <c r="HUF16" s="341"/>
      <c r="HUG16" s="341"/>
      <c r="HUH16" s="341"/>
      <c r="HUI16" s="341"/>
      <c r="HUJ16" s="341"/>
      <c r="HUK16" s="341"/>
      <c r="HUL16" s="341"/>
      <c r="HUM16" s="341"/>
      <c r="HUN16" s="341"/>
      <c r="HUO16" s="341"/>
      <c r="HUP16" s="341"/>
      <c r="HUQ16" s="341"/>
      <c r="HUR16" s="341"/>
      <c r="HUS16" s="341"/>
      <c r="HUT16" s="341"/>
      <c r="HUU16" s="341"/>
      <c r="HUV16" s="341"/>
      <c r="HUW16" s="341"/>
      <c r="HUX16" s="341"/>
      <c r="HUY16" s="341"/>
      <c r="HUZ16" s="341"/>
      <c r="HVA16" s="341"/>
      <c r="HVB16" s="341"/>
      <c r="HVC16" s="341"/>
      <c r="HVD16" s="341"/>
      <c r="HVE16" s="341"/>
      <c r="HVF16" s="341"/>
      <c r="HVG16" s="341"/>
      <c r="HVH16" s="341"/>
      <c r="HVI16" s="341"/>
      <c r="HVJ16" s="341"/>
      <c r="HVK16" s="341"/>
      <c r="HVL16" s="341"/>
      <c r="HVM16" s="341"/>
      <c r="HVN16" s="341"/>
      <c r="HVO16" s="341"/>
      <c r="HVP16" s="341"/>
      <c r="HVQ16" s="341"/>
      <c r="HVR16" s="341"/>
      <c r="HVS16" s="341"/>
      <c r="HVT16" s="341"/>
      <c r="HVU16" s="341"/>
      <c r="HVV16" s="341"/>
      <c r="HVW16" s="341"/>
      <c r="HVX16" s="341"/>
      <c r="HVY16" s="341"/>
      <c r="HVZ16" s="341"/>
      <c r="HWA16" s="341"/>
      <c r="HWB16" s="341"/>
      <c r="HWC16" s="341"/>
      <c r="HWD16" s="341"/>
      <c r="HWE16" s="341"/>
      <c r="HWF16" s="341"/>
      <c r="HWG16" s="341"/>
      <c r="HWH16" s="341"/>
      <c r="HWI16" s="341"/>
      <c r="HWJ16" s="341"/>
      <c r="HWK16" s="341"/>
      <c r="HWL16" s="341"/>
      <c r="HWM16" s="341"/>
      <c r="HWN16" s="341"/>
      <c r="HWO16" s="341"/>
      <c r="HWP16" s="341"/>
      <c r="HWQ16" s="341"/>
      <c r="HWR16" s="341"/>
      <c r="HWS16" s="341"/>
      <c r="HWT16" s="341"/>
      <c r="HWU16" s="341"/>
      <c r="HWV16" s="341"/>
      <c r="HWW16" s="341"/>
      <c r="HWX16" s="341"/>
      <c r="HWY16" s="341"/>
      <c r="HWZ16" s="341"/>
      <c r="HXA16" s="341"/>
      <c r="HXB16" s="341"/>
      <c r="HXC16" s="341"/>
      <c r="HXD16" s="341"/>
      <c r="HXE16" s="341"/>
      <c r="HXF16" s="341"/>
      <c r="HXG16" s="341"/>
      <c r="HXH16" s="341"/>
      <c r="HXI16" s="341"/>
      <c r="HXJ16" s="341"/>
      <c r="HXK16" s="341"/>
      <c r="HXL16" s="341"/>
      <c r="HXM16" s="341"/>
      <c r="HXN16" s="341"/>
      <c r="HXO16" s="341"/>
      <c r="HXP16" s="341"/>
      <c r="HXQ16" s="341"/>
      <c r="HXR16" s="341"/>
      <c r="HXS16" s="341"/>
      <c r="HXT16" s="341"/>
      <c r="HXU16" s="341"/>
      <c r="HXV16" s="341"/>
      <c r="HXW16" s="341"/>
      <c r="HXX16" s="341"/>
      <c r="HXY16" s="341"/>
      <c r="HXZ16" s="341"/>
      <c r="HYA16" s="341"/>
      <c r="HYB16" s="341"/>
      <c r="HYC16" s="341"/>
      <c r="HYD16" s="341"/>
      <c r="HYE16" s="341"/>
      <c r="HYF16" s="341"/>
      <c r="HYG16" s="341"/>
      <c r="HYH16" s="341"/>
      <c r="HYI16" s="341"/>
      <c r="HYJ16" s="341"/>
      <c r="HYK16" s="341"/>
      <c r="HYL16" s="341"/>
      <c r="HYM16" s="341"/>
      <c r="HYN16" s="341"/>
      <c r="HYO16" s="341"/>
      <c r="HYP16" s="341"/>
      <c r="HYQ16" s="341"/>
      <c r="HYR16" s="341"/>
      <c r="HYS16" s="341"/>
      <c r="HYT16" s="341"/>
      <c r="HYU16" s="341"/>
      <c r="HYV16" s="341"/>
      <c r="HYW16" s="341"/>
      <c r="HYX16" s="341"/>
      <c r="HYY16" s="341"/>
      <c r="HYZ16" s="341"/>
      <c r="HZA16" s="341"/>
      <c r="HZB16" s="341"/>
      <c r="HZC16" s="341"/>
      <c r="HZD16" s="341"/>
      <c r="HZE16" s="341"/>
      <c r="HZF16" s="341"/>
      <c r="HZG16" s="341"/>
      <c r="HZH16" s="341"/>
      <c r="HZI16" s="341"/>
      <c r="HZJ16" s="341"/>
      <c r="HZK16" s="341"/>
      <c r="HZL16" s="341"/>
      <c r="HZM16" s="341"/>
      <c r="HZN16" s="341"/>
      <c r="HZO16" s="341"/>
      <c r="HZP16" s="341"/>
      <c r="HZQ16" s="341"/>
      <c r="HZR16" s="341"/>
      <c r="HZS16" s="341"/>
      <c r="HZT16" s="341"/>
      <c r="HZU16" s="341"/>
      <c r="HZV16" s="341"/>
      <c r="HZW16" s="341"/>
      <c r="HZX16" s="341"/>
      <c r="HZY16" s="341"/>
      <c r="HZZ16" s="341"/>
      <c r="IAA16" s="341"/>
      <c r="IAB16" s="341"/>
      <c r="IAC16" s="341"/>
      <c r="IAD16" s="341"/>
      <c r="IAE16" s="341"/>
      <c r="IAF16" s="341"/>
      <c r="IAG16" s="341"/>
      <c r="IAH16" s="341"/>
      <c r="IAI16" s="341"/>
      <c r="IAJ16" s="341"/>
      <c r="IAK16" s="341"/>
      <c r="IAL16" s="341"/>
      <c r="IAM16" s="341"/>
      <c r="IAN16" s="341"/>
      <c r="IAO16" s="341"/>
      <c r="IAP16" s="341"/>
      <c r="IAQ16" s="341"/>
      <c r="IAR16" s="341"/>
      <c r="IAS16" s="341"/>
      <c r="IAT16" s="341"/>
      <c r="IAU16" s="341"/>
      <c r="IAV16" s="341"/>
      <c r="IAW16" s="341"/>
      <c r="IAX16" s="341"/>
      <c r="IAY16" s="341"/>
      <c r="IAZ16" s="341"/>
      <c r="IBA16" s="341"/>
      <c r="IBB16" s="341"/>
      <c r="IBC16" s="341"/>
      <c r="IBD16" s="341"/>
      <c r="IBE16" s="341"/>
      <c r="IBF16" s="341"/>
      <c r="IBG16" s="341"/>
      <c r="IBH16" s="341"/>
      <c r="IBI16" s="341"/>
      <c r="IBJ16" s="341"/>
      <c r="IBK16" s="341"/>
      <c r="IBL16" s="341"/>
      <c r="IBM16" s="341"/>
      <c r="IBN16" s="341"/>
      <c r="IBO16" s="341"/>
      <c r="IBP16" s="341"/>
      <c r="IBQ16" s="341"/>
      <c r="IBR16" s="341"/>
      <c r="IBS16" s="341"/>
      <c r="IBT16" s="341"/>
      <c r="IBU16" s="341"/>
      <c r="IBV16" s="341"/>
      <c r="IBW16" s="341"/>
      <c r="IBX16" s="341"/>
      <c r="IBY16" s="341"/>
      <c r="IBZ16" s="341"/>
      <c r="ICA16" s="341"/>
      <c r="ICB16" s="341"/>
      <c r="ICC16" s="341"/>
      <c r="ICD16" s="341"/>
      <c r="ICE16" s="341"/>
      <c r="ICF16" s="341"/>
      <c r="ICG16" s="341"/>
      <c r="ICH16" s="341"/>
      <c r="ICI16" s="341"/>
      <c r="ICJ16" s="341"/>
      <c r="ICK16" s="341"/>
      <c r="ICL16" s="341"/>
      <c r="ICM16" s="341"/>
      <c r="ICN16" s="341"/>
      <c r="ICO16" s="341"/>
      <c r="ICP16" s="341"/>
      <c r="ICQ16" s="341"/>
      <c r="ICR16" s="341"/>
      <c r="ICS16" s="341"/>
      <c r="ICT16" s="341"/>
      <c r="ICU16" s="341"/>
      <c r="ICV16" s="341"/>
      <c r="ICW16" s="341"/>
      <c r="ICX16" s="341"/>
      <c r="ICY16" s="341"/>
      <c r="ICZ16" s="341"/>
      <c r="IDA16" s="341"/>
      <c r="IDB16" s="341"/>
      <c r="IDC16" s="341"/>
      <c r="IDD16" s="341"/>
      <c r="IDE16" s="341"/>
      <c r="IDF16" s="341"/>
      <c r="IDG16" s="341"/>
      <c r="IDH16" s="341"/>
      <c r="IDI16" s="341"/>
      <c r="IDJ16" s="341"/>
      <c r="IDK16" s="341"/>
      <c r="IDL16" s="341"/>
      <c r="IDM16" s="341"/>
      <c r="IDN16" s="341"/>
      <c r="IDO16" s="341"/>
      <c r="IDP16" s="341"/>
      <c r="IDQ16" s="341"/>
      <c r="IDR16" s="341"/>
      <c r="IDS16" s="341"/>
      <c r="IDT16" s="341"/>
      <c r="IDU16" s="341"/>
      <c r="IDV16" s="341"/>
      <c r="IDW16" s="341"/>
      <c r="IDX16" s="341"/>
      <c r="IDY16" s="341"/>
      <c r="IDZ16" s="341"/>
      <c r="IEA16" s="341"/>
      <c r="IEB16" s="341"/>
      <c r="IEC16" s="341"/>
      <c r="IED16" s="341"/>
      <c r="IEE16" s="341"/>
      <c r="IEF16" s="341"/>
      <c r="IEG16" s="341"/>
      <c r="IEH16" s="341"/>
      <c r="IEI16" s="341"/>
      <c r="IEJ16" s="341"/>
      <c r="IEK16" s="341"/>
      <c r="IEL16" s="341"/>
      <c r="IEM16" s="341"/>
      <c r="IEN16" s="341"/>
      <c r="IEO16" s="341"/>
      <c r="IEP16" s="341"/>
      <c r="IEQ16" s="341"/>
      <c r="IER16" s="341"/>
      <c r="IES16" s="341"/>
      <c r="IET16" s="341"/>
      <c r="IEU16" s="341"/>
      <c r="IEV16" s="341"/>
      <c r="IEW16" s="341"/>
      <c r="IEX16" s="341"/>
      <c r="IEY16" s="341"/>
      <c r="IEZ16" s="341"/>
      <c r="IFA16" s="341"/>
      <c r="IFB16" s="341"/>
      <c r="IFC16" s="341"/>
      <c r="IFD16" s="341"/>
      <c r="IFE16" s="341"/>
      <c r="IFF16" s="341"/>
      <c r="IFG16" s="341"/>
      <c r="IFH16" s="341"/>
      <c r="IFI16" s="341"/>
      <c r="IFJ16" s="341"/>
      <c r="IFK16" s="341"/>
      <c r="IFL16" s="341"/>
      <c r="IFM16" s="341"/>
      <c r="IFN16" s="341"/>
      <c r="IFO16" s="341"/>
      <c r="IFP16" s="341"/>
      <c r="IFQ16" s="341"/>
      <c r="IFR16" s="341"/>
      <c r="IFS16" s="341"/>
      <c r="IFT16" s="341"/>
      <c r="IFU16" s="341"/>
      <c r="IFV16" s="341"/>
      <c r="IFW16" s="341"/>
      <c r="IFX16" s="341"/>
      <c r="IFY16" s="341"/>
      <c r="IFZ16" s="341"/>
      <c r="IGA16" s="341"/>
      <c r="IGB16" s="341"/>
      <c r="IGC16" s="341"/>
      <c r="IGD16" s="341"/>
      <c r="IGE16" s="341"/>
      <c r="IGF16" s="341"/>
      <c r="IGG16" s="341"/>
      <c r="IGH16" s="341"/>
      <c r="IGI16" s="341"/>
      <c r="IGJ16" s="341"/>
      <c r="IGK16" s="341"/>
      <c r="IGL16" s="341"/>
      <c r="IGM16" s="341"/>
      <c r="IGN16" s="341"/>
      <c r="IGO16" s="341"/>
      <c r="IGP16" s="341"/>
      <c r="IGQ16" s="341"/>
      <c r="IGR16" s="341"/>
      <c r="IGS16" s="341"/>
      <c r="IGT16" s="341"/>
      <c r="IGU16" s="341"/>
      <c r="IGV16" s="341"/>
      <c r="IGW16" s="341"/>
      <c r="IGX16" s="341"/>
      <c r="IGY16" s="341"/>
      <c r="IGZ16" s="341"/>
      <c r="IHA16" s="341"/>
      <c r="IHB16" s="341"/>
      <c r="IHC16" s="341"/>
      <c r="IHD16" s="341"/>
      <c r="IHE16" s="341"/>
      <c r="IHF16" s="341"/>
      <c r="IHG16" s="341"/>
      <c r="IHH16" s="341"/>
      <c r="IHI16" s="341"/>
      <c r="IHJ16" s="341"/>
      <c r="IHK16" s="341"/>
      <c r="IHL16" s="341"/>
      <c r="IHM16" s="341"/>
      <c r="IHN16" s="341"/>
      <c r="IHO16" s="341"/>
      <c r="IHP16" s="341"/>
      <c r="IHQ16" s="341"/>
      <c r="IHR16" s="341"/>
      <c r="IHS16" s="341"/>
      <c r="IHT16" s="341"/>
      <c r="IHU16" s="341"/>
      <c r="IHV16" s="341"/>
      <c r="IHW16" s="341"/>
      <c r="IHX16" s="341"/>
      <c r="IHY16" s="341"/>
      <c r="IHZ16" s="341"/>
      <c r="IIA16" s="341"/>
      <c r="IIB16" s="341"/>
      <c r="IIC16" s="341"/>
      <c r="IID16" s="341"/>
      <c r="IIE16" s="341"/>
      <c r="IIF16" s="341"/>
      <c r="IIG16" s="341"/>
      <c r="IIH16" s="341"/>
      <c r="III16" s="341"/>
      <c r="IIJ16" s="341"/>
      <c r="IIK16" s="341"/>
      <c r="IIL16" s="341"/>
      <c r="IIM16" s="341"/>
      <c r="IIN16" s="341"/>
      <c r="IIO16" s="341"/>
      <c r="IIP16" s="341"/>
      <c r="IIQ16" s="341"/>
      <c r="IIR16" s="341"/>
      <c r="IIS16" s="341"/>
      <c r="IIT16" s="341"/>
      <c r="IIU16" s="341"/>
      <c r="IIV16" s="341"/>
      <c r="IIW16" s="341"/>
      <c r="IIX16" s="341"/>
      <c r="IIY16" s="341"/>
      <c r="IIZ16" s="341"/>
      <c r="IJA16" s="341"/>
      <c r="IJB16" s="341"/>
      <c r="IJC16" s="341"/>
      <c r="IJD16" s="341"/>
      <c r="IJE16" s="341"/>
      <c r="IJF16" s="341"/>
      <c r="IJG16" s="341"/>
      <c r="IJH16" s="341"/>
      <c r="IJI16" s="341"/>
      <c r="IJJ16" s="341"/>
      <c r="IJK16" s="341"/>
      <c r="IJL16" s="341"/>
      <c r="IJM16" s="341"/>
      <c r="IJN16" s="341"/>
      <c r="IJO16" s="341"/>
      <c r="IJP16" s="341"/>
      <c r="IJQ16" s="341"/>
      <c r="IJR16" s="341"/>
      <c r="IJS16" s="341"/>
      <c r="IJT16" s="341"/>
      <c r="IJU16" s="341"/>
      <c r="IJV16" s="341"/>
      <c r="IJW16" s="341"/>
      <c r="IJX16" s="341"/>
      <c r="IJY16" s="341"/>
      <c r="IJZ16" s="341"/>
      <c r="IKA16" s="341"/>
      <c r="IKB16" s="341"/>
      <c r="IKC16" s="341"/>
      <c r="IKD16" s="341"/>
      <c r="IKE16" s="341"/>
      <c r="IKF16" s="341"/>
      <c r="IKG16" s="341"/>
      <c r="IKH16" s="341"/>
      <c r="IKI16" s="341"/>
      <c r="IKJ16" s="341"/>
      <c r="IKK16" s="341"/>
      <c r="IKL16" s="341"/>
      <c r="IKM16" s="341"/>
      <c r="IKN16" s="341"/>
      <c r="IKO16" s="341"/>
      <c r="IKP16" s="341"/>
      <c r="IKQ16" s="341"/>
      <c r="IKR16" s="341"/>
      <c r="IKS16" s="341"/>
      <c r="IKT16" s="341"/>
      <c r="IKU16" s="341"/>
      <c r="IKV16" s="341"/>
      <c r="IKW16" s="341"/>
      <c r="IKX16" s="341"/>
      <c r="IKY16" s="341"/>
      <c r="IKZ16" s="341"/>
      <c r="ILA16" s="341"/>
      <c r="ILB16" s="341"/>
      <c r="ILC16" s="341"/>
      <c r="ILD16" s="341"/>
      <c r="ILE16" s="341"/>
      <c r="ILF16" s="341"/>
      <c r="ILG16" s="341"/>
      <c r="ILH16" s="341"/>
      <c r="ILI16" s="341"/>
      <c r="ILJ16" s="341"/>
      <c r="ILK16" s="341"/>
      <c r="ILL16" s="341"/>
      <c r="ILM16" s="341"/>
      <c r="ILN16" s="341"/>
      <c r="ILO16" s="341"/>
      <c r="ILP16" s="341"/>
      <c r="ILQ16" s="341"/>
      <c r="ILR16" s="341"/>
      <c r="ILS16" s="341"/>
      <c r="ILT16" s="341"/>
      <c r="ILU16" s="341"/>
      <c r="ILV16" s="341"/>
      <c r="ILW16" s="341"/>
      <c r="ILX16" s="341"/>
      <c r="ILY16" s="341"/>
      <c r="ILZ16" s="341"/>
      <c r="IMA16" s="341"/>
      <c r="IMB16" s="341"/>
      <c r="IMC16" s="341"/>
      <c r="IMD16" s="341"/>
      <c r="IME16" s="341"/>
      <c r="IMF16" s="341"/>
      <c r="IMG16" s="341"/>
      <c r="IMH16" s="341"/>
      <c r="IMI16" s="341"/>
      <c r="IMJ16" s="341"/>
      <c r="IMK16" s="341"/>
      <c r="IML16" s="341"/>
      <c r="IMM16" s="341"/>
      <c r="IMN16" s="341"/>
      <c r="IMO16" s="341"/>
      <c r="IMP16" s="341"/>
      <c r="IMQ16" s="341"/>
      <c r="IMR16" s="341"/>
      <c r="IMS16" s="341"/>
      <c r="IMT16" s="341"/>
      <c r="IMU16" s="341"/>
      <c r="IMV16" s="341"/>
      <c r="IMW16" s="341"/>
      <c r="IMX16" s="341"/>
      <c r="IMY16" s="341"/>
      <c r="IMZ16" s="341"/>
      <c r="INA16" s="341"/>
      <c r="INB16" s="341"/>
      <c r="INC16" s="341"/>
      <c r="IND16" s="341"/>
      <c r="INE16" s="341"/>
      <c r="INF16" s="341"/>
      <c r="ING16" s="341"/>
      <c r="INH16" s="341"/>
      <c r="INI16" s="341"/>
      <c r="INJ16" s="341"/>
      <c r="INK16" s="341"/>
      <c r="INL16" s="341"/>
      <c r="INM16" s="341"/>
      <c r="INN16" s="341"/>
      <c r="INO16" s="341"/>
      <c r="INP16" s="341"/>
      <c r="INQ16" s="341"/>
      <c r="INR16" s="341"/>
      <c r="INS16" s="341"/>
      <c r="INT16" s="341"/>
      <c r="INU16" s="341"/>
      <c r="INV16" s="341"/>
      <c r="INW16" s="341"/>
      <c r="INX16" s="341"/>
      <c r="INY16" s="341"/>
      <c r="INZ16" s="341"/>
      <c r="IOA16" s="341"/>
      <c r="IOB16" s="341"/>
      <c r="IOC16" s="341"/>
      <c r="IOD16" s="341"/>
      <c r="IOE16" s="341"/>
      <c r="IOF16" s="341"/>
      <c r="IOG16" s="341"/>
      <c r="IOH16" s="341"/>
      <c r="IOI16" s="341"/>
      <c r="IOJ16" s="341"/>
      <c r="IOK16" s="341"/>
      <c r="IOL16" s="341"/>
      <c r="IOM16" s="341"/>
      <c r="ION16" s="341"/>
      <c r="IOO16" s="341"/>
      <c r="IOP16" s="341"/>
      <c r="IOQ16" s="341"/>
      <c r="IOR16" s="341"/>
      <c r="IOS16" s="341"/>
      <c r="IOT16" s="341"/>
      <c r="IOU16" s="341"/>
      <c r="IOV16" s="341"/>
      <c r="IOW16" s="341"/>
      <c r="IOX16" s="341"/>
      <c r="IOY16" s="341"/>
      <c r="IOZ16" s="341"/>
      <c r="IPA16" s="341"/>
      <c r="IPB16" s="341"/>
      <c r="IPC16" s="341"/>
      <c r="IPD16" s="341"/>
      <c r="IPE16" s="341"/>
      <c r="IPF16" s="341"/>
      <c r="IPG16" s="341"/>
      <c r="IPH16" s="341"/>
      <c r="IPI16" s="341"/>
      <c r="IPJ16" s="341"/>
      <c r="IPK16" s="341"/>
      <c r="IPL16" s="341"/>
      <c r="IPM16" s="341"/>
      <c r="IPN16" s="341"/>
      <c r="IPO16" s="341"/>
      <c r="IPP16" s="341"/>
      <c r="IPQ16" s="341"/>
      <c r="IPR16" s="341"/>
      <c r="IPS16" s="341"/>
      <c r="IPT16" s="341"/>
      <c r="IPU16" s="341"/>
      <c r="IPV16" s="341"/>
      <c r="IPW16" s="341"/>
      <c r="IPX16" s="341"/>
      <c r="IPY16" s="341"/>
      <c r="IPZ16" s="341"/>
      <c r="IQA16" s="341"/>
      <c r="IQB16" s="341"/>
      <c r="IQC16" s="341"/>
      <c r="IQD16" s="341"/>
      <c r="IQE16" s="341"/>
      <c r="IQF16" s="341"/>
      <c r="IQG16" s="341"/>
      <c r="IQH16" s="341"/>
      <c r="IQI16" s="341"/>
      <c r="IQJ16" s="341"/>
      <c r="IQK16" s="341"/>
      <c r="IQL16" s="341"/>
      <c r="IQM16" s="341"/>
      <c r="IQN16" s="341"/>
      <c r="IQO16" s="341"/>
      <c r="IQP16" s="341"/>
      <c r="IQQ16" s="341"/>
      <c r="IQR16" s="341"/>
      <c r="IQS16" s="341"/>
      <c r="IQT16" s="341"/>
      <c r="IQU16" s="341"/>
      <c r="IQV16" s="341"/>
      <c r="IQW16" s="341"/>
      <c r="IQX16" s="341"/>
      <c r="IQY16" s="341"/>
      <c r="IQZ16" s="341"/>
      <c r="IRA16" s="341"/>
      <c r="IRB16" s="341"/>
      <c r="IRC16" s="341"/>
      <c r="IRD16" s="341"/>
      <c r="IRE16" s="341"/>
      <c r="IRF16" s="341"/>
      <c r="IRG16" s="341"/>
      <c r="IRH16" s="341"/>
      <c r="IRI16" s="341"/>
      <c r="IRJ16" s="341"/>
      <c r="IRK16" s="341"/>
      <c r="IRL16" s="341"/>
      <c r="IRM16" s="341"/>
      <c r="IRN16" s="341"/>
      <c r="IRO16" s="341"/>
      <c r="IRP16" s="341"/>
      <c r="IRQ16" s="341"/>
      <c r="IRR16" s="341"/>
      <c r="IRS16" s="341"/>
      <c r="IRT16" s="341"/>
      <c r="IRU16" s="341"/>
      <c r="IRV16" s="341"/>
      <c r="IRW16" s="341"/>
      <c r="IRX16" s="341"/>
      <c r="IRY16" s="341"/>
      <c r="IRZ16" s="341"/>
      <c r="ISA16" s="341"/>
      <c r="ISB16" s="341"/>
      <c r="ISC16" s="341"/>
      <c r="ISD16" s="341"/>
      <c r="ISE16" s="341"/>
      <c r="ISF16" s="341"/>
      <c r="ISG16" s="341"/>
      <c r="ISH16" s="341"/>
      <c r="ISI16" s="341"/>
      <c r="ISJ16" s="341"/>
      <c r="ISK16" s="341"/>
      <c r="ISL16" s="341"/>
      <c r="ISM16" s="341"/>
      <c r="ISN16" s="341"/>
      <c r="ISO16" s="341"/>
      <c r="ISP16" s="341"/>
      <c r="ISQ16" s="341"/>
      <c r="ISR16" s="341"/>
      <c r="ISS16" s="341"/>
      <c r="IST16" s="341"/>
      <c r="ISU16" s="341"/>
      <c r="ISV16" s="341"/>
      <c r="ISW16" s="341"/>
      <c r="ISX16" s="341"/>
      <c r="ISY16" s="341"/>
      <c r="ISZ16" s="341"/>
      <c r="ITA16" s="341"/>
      <c r="ITB16" s="341"/>
      <c r="ITC16" s="341"/>
      <c r="ITD16" s="341"/>
      <c r="ITE16" s="341"/>
      <c r="ITF16" s="341"/>
      <c r="ITG16" s="341"/>
      <c r="ITH16" s="341"/>
      <c r="ITI16" s="341"/>
      <c r="ITJ16" s="341"/>
      <c r="ITK16" s="341"/>
      <c r="ITL16" s="341"/>
      <c r="ITM16" s="341"/>
      <c r="ITN16" s="341"/>
      <c r="ITO16" s="341"/>
      <c r="ITP16" s="341"/>
      <c r="ITQ16" s="341"/>
      <c r="ITR16" s="341"/>
      <c r="ITS16" s="341"/>
      <c r="ITT16" s="341"/>
      <c r="ITU16" s="341"/>
      <c r="ITV16" s="341"/>
      <c r="ITW16" s="341"/>
      <c r="ITX16" s="341"/>
      <c r="ITY16" s="341"/>
      <c r="ITZ16" s="341"/>
      <c r="IUA16" s="341"/>
      <c r="IUB16" s="341"/>
      <c r="IUC16" s="341"/>
      <c r="IUD16" s="341"/>
      <c r="IUE16" s="341"/>
      <c r="IUF16" s="341"/>
      <c r="IUG16" s="341"/>
      <c r="IUH16" s="341"/>
      <c r="IUI16" s="341"/>
      <c r="IUJ16" s="341"/>
      <c r="IUK16" s="341"/>
      <c r="IUL16" s="341"/>
      <c r="IUM16" s="341"/>
      <c r="IUN16" s="341"/>
      <c r="IUO16" s="341"/>
      <c r="IUP16" s="341"/>
      <c r="IUQ16" s="341"/>
      <c r="IUR16" s="341"/>
      <c r="IUS16" s="341"/>
      <c r="IUT16" s="341"/>
      <c r="IUU16" s="341"/>
      <c r="IUV16" s="341"/>
      <c r="IUW16" s="341"/>
      <c r="IUX16" s="341"/>
      <c r="IUY16" s="341"/>
      <c r="IUZ16" s="341"/>
      <c r="IVA16" s="341"/>
      <c r="IVB16" s="341"/>
      <c r="IVC16" s="341"/>
      <c r="IVD16" s="341"/>
      <c r="IVE16" s="341"/>
      <c r="IVF16" s="341"/>
      <c r="IVG16" s="341"/>
      <c r="IVH16" s="341"/>
      <c r="IVI16" s="341"/>
      <c r="IVJ16" s="341"/>
      <c r="IVK16" s="341"/>
      <c r="IVL16" s="341"/>
      <c r="IVM16" s="341"/>
      <c r="IVN16" s="341"/>
      <c r="IVO16" s="341"/>
      <c r="IVP16" s="341"/>
      <c r="IVQ16" s="341"/>
      <c r="IVR16" s="341"/>
      <c r="IVS16" s="341"/>
      <c r="IVT16" s="341"/>
      <c r="IVU16" s="341"/>
      <c r="IVV16" s="341"/>
      <c r="IVW16" s="341"/>
      <c r="IVX16" s="341"/>
      <c r="IVY16" s="341"/>
      <c r="IVZ16" s="341"/>
      <c r="IWA16" s="341"/>
      <c r="IWB16" s="341"/>
      <c r="IWC16" s="341"/>
      <c r="IWD16" s="341"/>
      <c r="IWE16" s="341"/>
      <c r="IWF16" s="341"/>
      <c r="IWG16" s="341"/>
      <c r="IWH16" s="341"/>
      <c r="IWI16" s="341"/>
      <c r="IWJ16" s="341"/>
      <c r="IWK16" s="341"/>
      <c r="IWL16" s="341"/>
      <c r="IWM16" s="341"/>
      <c r="IWN16" s="341"/>
      <c r="IWO16" s="341"/>
      <c r="IWP16" s="341"/>
      <c r="IWQ16" s="341"/>
      <c r="IWR16" s="341"/>
      <c r="IWS16" s="341"/>
      <c r="IWT16" s="341"/>
      <c r="IWU16" s="341"/>
      <c r="IWV16" s="341"/>
      <c r="IWW16" s="341"/>
      <c r="IWX16" s="341"/>
      <c r="IWY16" s="341"/>
      <c r="IWZ16" s="341"/>
      <c r="IXA16" s="341"/>
      <c r="IXB16" s="341"/>
      <c r="IXC16" s="341"/>
      <c r="IXD16" s="341"/>
      <c r="IXE16" s="341"/>
      <c r="IXF16" s="341"/>
      <c r="IXG16" s="341"/>
      <c r="IXH16" s="341"/>
      <c r="IXI16" s="341"/>
      <c r="IXJ16" s="341"/>
      <c r="IXK16" s="341"/>
      <c r="IXL16" s="341"/>
      <c r="IXM16" s="341"/>
      <c r="IXN16" s="341"/>
      <c r="IXO16" s="341"/>
      <c r="IXP16" s="341"/>
      <c r="IXQ16" s="341"/>
      <c r="IXR16" s="341"/>
      <c r="IXS16" s="341"/>
      <c r="IXT16" s="341"/>
      <c r="IXU16" s="341"/>
      <c r="IXV16" s="341"/>
      <c r="IXW16" s="341"/>
      <c r="IXX16" s="341"/>
      <c r="IXY16" s="341"/>
      <c r="IXZ16" s="341"/>
      <c r="IYA16" s="341"/>
      <c r="IYB16" s="341"/>
      <c r="IYC16" s="341"/>
      <c r="IYD16" s="341"/>
      <c r="IYE16" s="341"/>
      <c r="IYF16" s="341"/>
      <c r="IYG16" s="341"/>
      <c r="IYH16" s="341"/>
      <c r="IYI16" s="341"/>
      <c r="IYJ16" s="341"/>
      <c r="IYK16" s="341"/>
      <c r="IYL16" s="341"/>
      <c r="IYM16" s="341"/>
      <c r="IYN16" s="341"/>
      <c r="IYO16" s="341"/>
      <c r="IYP16" s="341"/>
      <c r="IYQ16" s="341"/>
      <c r="IYR16" s="341"/>
      <c r="IYS16" s="341"/>
      <c r="IYT16" s="341"/>
      <c r="IYU16" s="341"/>
      <c r="IYV16" s="341"/>
      <c r="IYW16" s="341"/>
      <c r="IYX16" s="341"/>
      <c r="IYY16" s="341"/>
      <c r="IYZ16" s="341"/>
      <c r="IZA16" s="341"/>
      <c r="IZB16" s="341"/>
      <c r="IZC16" s="341"/>
      <c r="IZD16" s="341"/>
      <c r="IZE16" s="341"/>
      <c r="IZF16" s="341"/>
      <c r="IZG16" s="341"/>
      <c r="IZH16" s="341"/>
      <c r="IZI16" s="341"/>
      <c r="IZJ16" s="341"/>
      <c r="IZK16" s="341"/>
      <c r="IZL16" s="341"/>
      <c r="IZM16" s="341"/>
      <c r="IZN16" s="341"/>
      <c r="IZO16" s="341"/>
      <c r="IZP16" s="341"/>
      <c r="IZQ16" s="341"/>
      <c r="IZR16" s="341"/>
      <c r="IZS16" s="341"/>
      <c r="IZT16" s="341"/>
      <c r="IZU16" s="341"/>
      <c r="IZV16" s="341"/>
      <c r="IZW16" s="341"/>
      <c r="IZX16" s="341"/>
      <c r="IZY16" s="341"/>
      <c r="IZZ16" s="341"/>
      <c r="JAA16" s="341"/>
      <c r="JAB16" s="341"/>
      <c r="JAC16" s="341"/>
      <c r="JAD16" s="341"/>
      <c r="JAE16" s="341"/>
      <c r="JAF16" s="341"/>
      <c r="JAG16" s="341"/>
      <c r="JAH16" s="341"/>
      <c r="JAI16" s="341"/>
      <c r="JAJ16" s="341"/>
      <c r="JAK16" s="341"/>
      <c r="JAL16" s="341"/>
      <c r="JAM16" s="341"/>
      <c r="JAN16" s="341"/>
      <c r="JAO16" s="341"/>
      <c r="JAP16" s="341"/>
      <c r="JAQ16" s="341"/>
      <c r="JAR16" s="341"/>
      <c r="JAS16" s="341"/>
      <c r="JAT16" s="341"/>
      <c r="JAU16" s="341"/>
      <c r="JAV16" s="341"/>
      <c r="JAW16" s="341"/>
      <c r="JAX16" s="341"/>
      <c r="JAY16" s="341"/>
      <c r="JAZ16" s="341"/>
      <c r="JBA16" s="341"/>
      <c r="JBB16" s="341"/>
      <c r="JBC16" s="341"/>
      <c r="JBD16" s="341"/>
      <c r="JBE16" s="341"/>
      <c r="JBF16" s="341"/>
      <c r="JBG16" s="341"/>
      <c r="JBH16" s="341"/>
      <c r="JBI16" s="341"/>
      <c r="JBJ16" s="341"/>
      <c r="JBK16" s="341"/>
      <c r="JBL16" s="341"/>
      <c r="JBM16" s="341"/>
      <c r="JBN16" s="341"/>
      <c r="JBO16" s="341"/>
      <c r="JBP16" s="341"/>
      <c r="JBQ16" s="341"/>
      <c r="JBR16" s="341"/>
      <c r="JBS16" s="341"/>
      <c r="JBT16" s="341"/>
      <c r="JBU16" s="341"/>
      <c r="JBV16" s="341"/>
      <c r="JBW16" s="341"/>
      <c r="JBX16" s="341"/>
      <c r="JBY16" s="341"/>
      <c r="JBZ16" s="341"/>
      <c r="JCA16" s="341"/>
      <c r="JCB16" s="341"/>
      <c r="JCC16" s="341"/>
      <c r="JCD16" s="341"/>
      <c r="JCE16" s="341"/>
      <c r="JCF16" s="341"/>
      <c r="JCG16" s="341"/>
      <c r="JCH16" s="341"/>
      <c r="JCI16" s="341"/>
      <c r="JCJ16" s="341"/>
      <c r="JCK16" s="341"/>
      <c r="JCL16" s="341"/>
      <c r="JCM16" s="341"/>
      <c r="JCN16" s="341"/>
      <c r="JCO16" s="341"/>
      <c r="JCP16" s="341"/>
      <c r="JCQ16" s="341"/>
      <c r="JCR16" s="341"/>
      <c r="JCS16" s="341"/>
      <c r="JCT16" s="341"/>
      <c r="JCU16" s="341"/>
      <c r="JCV16" s="341"/>
      <c r="JCW16" s="341"/>
      <c r="JCX16" s="341"/>
      <c r="JCY16" s="341"/>
      <c r="JCZ16" s="341"/>
      <c r="JDA16" s="341"/>
      <c r="JDB16" s="341"/>
      <c r="JDC16" s="341"/>
      <c r="JDD16" s="341"/>
      <c r="JDE16" s="341"/>
      <c r="JDF16" s="341"/>
      <c r="JDG16" s="341"/>
      <c r="JDH16" s="341"/>
      <c r="JDI16" s="341"/>
      <c r="JDJ16" s="341"/>
      <c r="JDK16" s="341"/>
      <c r="JDL16" s="341"/>
      <c r="JDM16" s="341"/>
      <c r="JDN16" s="341"/>
      <c r="JDO16" s="341"/>
      <c r="JDP16" s="341"/>
      <c r="JDQ16" s="341"/>
      <c r="JDR16" s="341"/>
      <c r="JDS16" s="341"/>
      <c r="JDT16" s="341"/>
      <c r="JDU16" s="341"/>
      <c r="JDV16" s="341"/>
      <c r="JDW16" s="341"/>
      <c r="JDX16" s="341"/>
      <c r="JDY16" s="341"/>
      <c r="JDZ16" s="341"/>
      <c r="JEA16" s="341"/>
      <c r="JEB16" s="341"/>
      <c r="JEC16" s="341"/>
      <c r="JED16" s="341"/>
      <c r="JEE16" s="341"/>
      <c r="JEF16" s="341"/>
      <c r="JEG16" s="341"/>
      <c r="JEH16" s="341"/>
      <c r="JEI16" s="341"/>
      <c r="JEJ16" s="341"/>
      <c r="JEK16" s="341"/>
      <c r="JEL16" s="341"/>
      <c r="JEM16" s="341"/>
      <c r="JEN16" s="341"/>
      <c r="JEO16" s="341"/>
      <c r="JEP16" s="341"/>
      <c r="JEQ16" s="341"/>
      <c r="JER16" s="341"/>
      <c r="JES16" s="341"/>
      <c r="JET16" s="341"/>
      <c r="JEU16" s="341"/>
      <c r="JEV16" s="341"/>
      <c r="JEW16" s="341"/>
      <c r="JEX16" s="341"/>
      <c r="JEY16" s="341"/>
      <c r="JEZ16" s="341"/>
      <c r="JFA16" s="341"/>
      <c r="JFB16" s="341"/>
      <c r="JFC16" s="341"/>
      <c r="JFD16" s="341"/>
      <c r="JFE16" s="341"/>
      <c r="JFF16" s="341"/>
      <c r="JFG16" s="341"/>
      <c r="JFH16" s="341"/>
      <c r="JFI16" s="341"/>
      <c r="JFJ16" s="341"/>
      <c r="JFK16" s="341"/>
      <c r="JFL16" s="341"/>
      <c r="JFM16" s="341"/>
      <c r="JFN16" s="341"/>
      <c r="JFO16" s="341"/>
      <c r="JFP16" s="341"/>
      <c r="JFQ16" s="341"/>
      <c r="JFR16" s="341"/>
      <c r="JFS16" s="341"/>
      <c r="JFT16" s="341"/>
      <c r="JFU16" s="341"/>
      <c r="JFV16" s="341"/>
      <c r="JFW16" s="341"/>
      <c r="JFX16" s="341"/>
      <c r="JFY16" s="341"/>
      <c r="JFZ16" s="341"/>
      <c r="JGA16" s="341"/>
      <c r="JGB16" s="341"/>
      <c r="JGC16" s="341"/>
      <c r="JGD16" s="341"/>
      <c r="JGE16" s="341"/>
      <c r="JGF16" s="341"/>
      <c r="JGG16" s="341"/>
      <c r="JGH16" s="341"/>
      <c r="JGI16" s="341"/>
      <c r="JGJ16" s="341"/>
      <c r="JGK16" s="341"/>
      <c r="JGL16" s="341"/>
      <c r="JGM16" s="341"/>
      <c r="JGN16" s="341"/>
      <c r="JGO16" s="341"/>
      <c r="JGP16" s="341"/>
      <c r="JGQ16" s="341"/>
      <c r="JGR16" s="341"/>
      <c r="JGS16" s="341"/>
      <c r="JGT16" s="341"/>
      <c r="JGU16" s="341"/>
      <c r="JGV16" s="341"/>
      <c r="JGW16" s="341"/>
      <c r="JGX16" s="341"/>
      <c r="JGY16" s="341"/>
      <c r="JGZ16" s="341"/>
      <c r="JHA16" s="341"/>
      <c r="JHB16" s="341"/>
      <c r="JHC16" s="341"/>
      <c r="JHD16" s="341"/>
      <c r="JHE16" s="341"/>
      <c r="JHF16" s="341"/>
      <c r="JHG16" s="341"/>
      <c r="JHH16" s="341"/>
      <c r="JHI16" s="341"/>
      <c r="JHJ16" s="341"/>
      <c r="JHK16" s="341"/>
      <c r="JHL16" s="341"/>
      <c r="JHM16" s="341"/>
      <c r="JHN16" s="341"/>
      <c r="JHO16" s="341"/>
      <c r="JHP16" s="341"/>
      <c r="JHQ16" s="341"/>
      <c r="JHR16" s="341"/>
      <c r="JHS16" s="341"/>
      <c r="JHT16" s="341"/>
      <c r="JHU16" s="341"/>
      <c r="JHV16" s="341"/>
      <c r="JHW16" s="341"/>
      <c r="JHX16" s="341"/>
      <c r="JHY16" s="341"/>
      <c r="JHZ16" s="341"/>
      <c r="JIA16" s="341"/>
      <c r="JIB16" s="341"/>
      <c r="JIC16" s="341"/>
      <c r="JID16" s="341"/>
      <c r="JIE16" s="341"/>
      <c r="JIF16" s="341"/>
      <c r="JIG16" s="341"/>
      <c r="JIH16" s="341"/>
      <c r="JII16" s="341"/>
      <c r="JIJ16" s="341"/>
      <c r="JIK16" s="341"/>
      <c r="JIL16" s="341"/>
      <c r="JIM16" s="341"/>
      <c r="JIN16" s="341"/>
      <c r="JIO16" s="341"/>
      <c r="JIP16" s="341"/>
      <c r="JIQ16" s="341"/>
      <c r="JIR16" s="341"/>
      <c r="JIS16" s="341"/>
      <c r="JIT16" s="341"/>
      <c r="JIU16" s="341"/>
      <c r="JIV16" s="341"/>
      <c r="JIW16" s="341"/>
      <c r="JIX16" s="341"/>
      <c r="JIY16" s="341"/>
      <c r="JIZ16" s="341"/>
      <c r="JJA16" s="341"/>
      <c r="JJB16" s="341"/>
      <c r="JJC16" s="341"/>
      <c r="JJD16" s="341"/>
      <c r="JJE16" s="341"/>
      <c r="JJF16" s="341"/>
      <c r="JJG16" s="341"/>
      <c r="JJH16" s="341"/>
      <c r="JJI16" s="341"/>
      <c r="JJJ16" s="341"/>
      <c r="JJK16" s="341"/>
      <c r="JJL16" s="341"/>
      <c r="JJM16" s="341"/>
      <c r="JJN16" s="341"/>
      <c r="JJO16" s="341"/>
      <c r="JJP16" s="341"/>
      <c r="JJQ16" s="341"/>
      <c r="JJR16" s="341"/>
      <c r="JJS16" s="341"/>
      <c r="JJT16" s="341"/>
      <c r="JJU16" s="341"/>
      <c r="JJV16" s="341"/>
      <c r="JJW16" s="341"/>
      <c r="JJX16" s="341"/>
      <c r="JJY16" s="341"/>
      <c r="JJZ16" s="341"/>
      <c r="JKA16" s="341"/>
      <c r="JKB16" s="341"/>
      <c r="JKC16" s="341"/>
      <c r="JKD16" s="341"/>
      <c r="JKE16" s="341"/>
      <c r="JKF16" s="341"/>
      <c r="JKG16" s="341"/>
      <c r="JKH16" s="341"/>
      <c r="JKI16" s="341"/>
      <c r="JKJ16" s="341"/>
      <c r="JKK16" s="341"/>
      <c r="JKL16" s="341"/>
      <c r="JKM16" s="341"/>
      <c r="JKN16" s="341"/>
      <c r="JKO16" s="341"/>
      <c r="JKP16" s="341"/>
      <c r="JKQ16" s="341"/>
      <c r="JKR16" s="341"/>
      <c r="JKS16" s="341"/>
      <c r="JKT16" s="341"/>
      <c r="JKU16" s="341"/>
      <c r="JKV16" s="341"/>
      <c r="JKW16" s="341"/>
      <c r="JKX16" s="341"/>
      <c r="JKY16" s="341"/>
      <c r="JKZ16" s="341"/>
      <c r="JLA16" s="341"/>
      <c r="JLB16" s="341"/>
      <c r="JLC16" s="341"/>
      <c r="JLD16" s="341"/>
      <c r="JLE16" s="341"/>
      <c r="JLF16" s="341"/>
      <c r="JLG16" s="341"/>
      <c r="JLH16" s="341"/>
      <c r="JLI16" s="341"/>
      <c r="JLJ16" s="341"/>
      <c r="JLK16" s="341"/>
      <c r="JLL16" s="341"/>
      <c r="JLM16" s="341"/>
      <c r="JLN16" s="341"/>
      <c r="JLO16" s="341"/>
      <c r="JLP16" s="341"/>
      <c r="JLQ16" s="341"/>
      <c r="JLR16" s="341"/>
      <c r="JLS16" s="341"/>
      <c r="JLT16" s="341"/>
      <c r="JLU16" s="341"/>
      <c r="JLV16" s="341"/>
      <c r="JLW16" s="341"/>
      <c r="JLX16" s="341"/>
      <c r="JLY16" s="341"/>
      <c r="JLZ16" s="341"/>
      <c r="JMA16" s="341"/>
      <c r="JMB16" s="341"/>
      <c r="JMC16" s="341"/>
      <c r="JMD16" s="341"/>
      <c r="JME16" s="341"/>
      <c r="JMF16" s="341"/>
      <c r="JMG16" s="341"/>
      <c r="JMH16" s="341"/>
      <c r="JMI16" s="341"/>
      <c r="JMJ16" s="341"/>
      <c r="JMK16" s="341"/>
      <c r="JML16" s="341"/>
      <c r="JMM16" s="341"/>
      <c r="JMN16" s="341"/>
      <c r="JMO16" s="341"/>
      <c r="JMP16" s="341"/>
      <c r="JMQ16" s="341"/>
      <c r="JMR16" s="341"/>
      <c r="JMS16" s="341"/>
      <c r="JMT16" s="341"/>
      <c r="JMU16" s="341"/>
      <c r="JMV16" s="341"/>
      <c r="JMW16" s="341"/>
      <c r="JMX16" s="341"/>
      <c r="JMY16" s="341"/>
      <c r="JMZ16" s="341"/>
      <c r="JNA16" s="341"/>
      <c r="JNB16" s="341"/>
      <c r="JNC16" s="341"/>
      <c r="JND16" s="341"/>
      <c r="JNE16" s="341"/>
      <c r="JNF16" s="341"/>
      <c r="JNG16" s="341"/>
      <c r="JNH16" s="341"/>
      <c r="JNI16" s="341"/>
      <c r="JNJ16" s="341"/>
      <c r="JNK16" s="341"/>
      <c r="JNL16" s="341"/>
      <c r="JNM16" s="341"/>
      <c r="JNN16" s="341"/>
      <c r="JNO16" s="341"/>
      <c r="JNP16" s="341"/>
      <c r="JNQ16" s="341"/>
      <c r="JNR16" s="341"/>
      <c r="JNS16" s="341"/>
      <c r="JNT16" s="341"/>
      <c r="JNU16" s="341"/>
      <c r="JNV16" s="341"/>
      <c r="JNW16" s="341"/>
      <c r="JNX16" s="341"/>
      <c r="JNY16" s="341"/>
      <c r="JNZ16" s="341"/>
      <c r="JOA16" s="341"/>
      <c r="JOB16" s="341"/>
      <c r="JOC16" s="341"/>
      <c r="JOD16" s="341"/>
      <c r="JOE16" s="341"/>
      <c r="JOF16" s="341"/>
      <c r="JOG16" s="341"/>
      <c r="JOH16" s="341"/>
      <c r="JOI16" s="341"/>
      <c r="JOJ16" s="341"/>
      <c r="JOK16" s="341"/>
      <c r="JOL16" s="341"/>
      <c r="JOM16" s="341"/>
      <c r="JON16" s="341"/>
      <c r="JOO16" s="341"/>
      <c r="JOP16" s="341"/>
      <c r="JOQ16" s="341"/>
      <c r="JOR16" s="341"/>
      <c r="JOS16" s="341"/>
      <c r="JOT16" s="341"/>
      <c r="JOU16" s="341"/>
      <c r="JOV16" s="341"/>
      <c r="JOW16" s="341"/>
      <c r="JOX16" s="341"/>
      <c r="JOY16" s="341"/>
      <c r="JOZ16" s="341"/>
      <c r="JPA16" s="341"/>
      <c r="JPB16" s="341"/>
      <c r="JPC16" s="341"/>
      <c r="JPD16" s="341"/>
      <c r="JPE16" s="341"/>
      <c r="JPF16" s="341"/>
      <c r="JPG16" s="341"/>
      <c r="JPH16" s="341"/>
      <c r="JPI16" s="341"/>
      <c r="JPJ16" s="341"/>
      <c r="JPK16" s="341"/>
      <c r="JPL16" s="341"/>
      <c r="JPM16" s="341"/>
      <c r="JPN16" s="341"/>
      <c r="JPO16" s="341"/>
      <c r="JPP16" s="341"/>
      <c r="JPQ16" s="341"/>
      <c r="JPR16" s="341"/>
      <c r="JPS16" s="341"/>
      <c r="JPT16" s="341"/>
      <c r="JPU16" s="341"/>
      <c r="JPV16" s="341"/>
      <c r="JPW16" s="341"/>
      <c r="JPX16" s="341"/>
      <c r="JPY16" s="341"/>
      <c r="JPZ16" s="341"/>
      <c r="JQA16" s="341"/>
      <c r="JQB16" s="341"/>
      <c r="JQC16" s="341"/>
      <c r="JQD16" s="341"/>
      <c r="JQE16" s="341"/>
      <c r="JQF16" s="341"/>
      <c r="JQG16" s="341"/>
      <c r="JQH16" s="341"/>
      <c r="JQI16" s="341"/>
      <c r="JQJ16" s="341"/>
      <c r="JQK16" s="341"/>
      <c r="JQL16" s="341"/>
      <c r="JQM16" s="341"/>
      <c r="JQN16" s="341"/>
      <c r="JQO16" s="341"/>
      <c r="JQP16" s="341"/>
      <c r="JQQ16" s="341"/>
      <c r="JQR16" s="341"/>
      <c r="JQS16" s="341"/>
      <c r="JQT16" s="341"/>
      <c r="JQU16" s="341"/>
      <c r="JQV16" s="341"/>
      <c r="JQW16" s="341"/>
      <c r="JQX16" s="341"/>
      <c r="JQY16" s="341"/>
      <c r="JQZ16" s="341"/>
      <c r="JRA16" s="341"/>
      <c r="JRB16" s="341"/>
      <c r="JRC16" s="341"/>
      <c r="JRD16" s="341"/>
      <c r="JRE16" s="341"/>
      <c r="JRF16" s="341"/>
      <c r="JRG16" s="341"/>
      <c r="JRH16" s="341"/>
      <c r="JRI16" s="341"/>
      <c r="JRJ16" s="341"/>
      <c r="JRK16" s="341"/>
      <c r="JRL16" s="341"/>
      <c r="JRM16" s="341"/>
      <c r="JRN16" s="341"/>
      <c r="JRO16" s="341"/>
      <c r="JRP16" s="341"/>
      <c r="JRQ16" s="341"/>
      <c r="JRR16" s="341"/>
      <c r="JRS16" s="341"/>
      <c r="JRT16" s="341"/>
      <c r="JRU16" s="341"/>
      <c r="JRV16" s="341"/>
      <c r="JRW16" s="341"/>
      <c r="JRX16" s="341"/>
      <c r="JRY16" s="341"/>
      <c r="JRZ16" s="341"/>
      <c r="JSA16" s="341"/>
      <c r="JSB16" s="341"/>
      <c r="JSC16" s="341"/>
      <c r="JSD16" s="341"/>
      <c r="JSE16" s="341"/>
      <c r="JSF16" s="341"/>
      <c r="JSG16" s="341"/>
      <c r="JSH16" s="341"/>
      <c r="JSI16" s="341"/>
      <c r="JSJ16" s="341"/>
      <c r="JSK16" s="341"/>
      <c r="JSL16" s="341"/>
      <c r="JSM16" s="341"/>
      <c r="JSN16" s="341"/>
      <c r="JSO16" s="341"/>
      <c r="JSP16" s="341"/>
      <c r="JSQ16" s="341"/>
      <c r="JSR16" s="341"/>
      <c r="JSS16" s="341"/>
      <c r="JST16" s="341"/>
      <c r="JSU16" s="341"/>
      <c r="JSV16" s="341"/>
      <c r="JSW16" s="341"/>
      <c r="JSX16" s="341"/>
      <c r="JSY16" s="341"/>
      <c r="JSZ16" s="341"/>
      <c r="JTA16" s="341"/>
      <c r="JTB16" s="341"/>
      <c r="JTC16" s="341"/>
      <c r="JTD16" s="341"/>
      <c r="JTE16" s="341"/>
      <c r="JTF16" s="341"/>
      <c r="JTG16" s="341"/>
      <c r="JTH16" s="341"/>
      <c r="JTI16" s="341"/>
      <c r="JTJ16" s="341"/>
      <c r="JTK16" s="341"/>
      <c r="JTL16" s="341"/>
      <c r="JTM16" s="341"/>
      <c r="JTN16" s="341"/>
      <c r="JTO16" s="341"/>
      <c r="JTP16" s="341"/>
      <c r="JTQ16" s="341"/>
      <c r="JTR16" s="341"/>
      <c r="JTS16" s="341"/>
      <c r="JTT16" s="341"/>
      <c r="JTU16" s="341"/>
      <c r="JTV16" s="341"/>
      <c r="JTW16" s="341"/>
      <c r="JTX16" s="341"/>
      <c r="JTY16" s="341"/>
      <c r="JTZ16" s="341"/>
      <c r="JUA16" s="341"/>
      <c r="JUB16" s="341"/>
      <c r="JUC16" s="341"/>
      <c r="JUD16" s="341"/>
      <c r="JUE16" s="341"/>
      <c r="JUF16" s="341"/>
      <c r="JUG16" s="341"/>
      <c r="JUH16" s="341"/>
      <c r="JUI16" s="341"/>
      <c r="JUJ16" s="341"/>
      <c r="JUK16" s="341"/>
      <c r="JUL16" s="341"/>
      <c r="JUM16" s="341"/>
      <c r="JUN16" s="341"/>
      <c r="JUO16" s="341"/>
      <c r="JUP16" s="341"/>
      <c r="JUQ16" s="341"/>
      <c r="JUR16" s="341"/>
      <c r="JUS16" s="341"/>
      <c r="JUT16" s="341"/>
      <c r="JUU16" s="341"/>
      <c r="JUV16" s="341"/>
      <c r="JUW16" s="341"/>
      <c r="JUX16" s="341"/>
      <c r="JUY16" s="341"/>
      <c r="JUZ16" s="341"/>
      <c r="JVA16" s="341"/>
      <c r="JVB16" s="341"/>
      <c r="JVC16" s="341"/>
      <c r="JVD16" s="341"/>
      <c r="JVE16" s="341"/>
      <c r="JVF16" s="341"/>
      <c r="JVG16" s="341"/>
      <c r="JVH16" s="341"/>
      <c r="JVI16" s="341"/>
      <c r="JVJ16" s="341"/>
      <c r="JVK16" s="341"/>
      <c r="JVL16" s="341"/>
      <c r="JVM16" s="341"/>
      <c r="JVN16" s="341"/>
      <c r="JVO16" s="341"/>
      <c r="JVP16" s="341"/>
      <c r="JVQ16" s="341"/>
      <c r="JVR16" s="341"/>
      <c r="JVS16" s="341"/>
      <c r="JVT16" s="341"/>
      <c r="JVU16" s="341"/>
      <c r="JVV16" s="341"/>
      <c r="JVW16" s="341"/>
      <c r="JVX16" s="341"/>
      <c r="JVY16" s="341"/>
      <c r="JVZ16" s="341"/>
      <c r="JWA16" s="341"/>
      <c r="JWB16" s="341"/>
      <c r="JWC16" s="341"/>
      <c r="JWD16" s="341"/>
      <c r="JWE16" s="341"/>
      <c r="JWF16" s="341"/>
      <c r="JWG16" s="341"/>
      <c r="JWH16" s="341"/>
      <c r="JWI16" s="341"/>
      <c r="JWJ16" s="341"/>
      <c r="JWK16" s="341"/>
      <c r="JWL16" s="341"/>
      <c r="JWM16" s="341"/>
      <c r="JWN16" s="341"/>
      <c r="JWO16" s="341"/>
      <c r="JWP16" s="341"/>
      <c r="JWQ16" s="341"/>
      <c r="JWR16" s="341"/>
      <c r="JWS16" s="341"/>
      <c r="JWT16" s="341"/>
      <c r="JWU16" s="341"/>
      <c r="JWV16" s="341"/>
      <c r="JWW16" s="341"/>
      <c r="JWX16" s="341"/>
      <c r="JWY16" s="341"/>
      <c r="JWZ16" s="341"/>
      <c r="JXA16" s="341"/>
      <c r="JXB16" s="341"/>
      <c r="JXC16" s="341"/>
      <c r="JXD16" s="341"/>
      <c r="JXE16" s="341"/>
      <c r="JXF16" s="341"/>
      <c r="JXG16" s="341"/>
      <c r="JXH16" s="341"/>
      <c r="JXI16" s="341"/>
      <c r="JXJ16" s="341"/>
      <c r="JXK16" s="341"/>
      <c r="JXL16" s="341"/>
      <c r="JXM16" s="341"/>
      <c r="JXN16" s="341"/>
      <c r="JXO16" s="341"/>
      <c r="JXP16" s="341"/>
      <c r="JXQ16" s="341"/>
      <c r="JXR16" s="341"/>
      <c r="JXS16" s="341"/>
      <c r="JXT16" s="341"/>
      <c r="JXU16" s="341"/>
      <c r="JXV16" s="341"/>
      <c r="JXW16" s="341"/>
      <c r="JXX16" s="341"/>
      <c r="JXY16" s="341"/>
      <c r="JXZ16" s="341"/>
      <c r="JYA16" s="341"/>
      <c r="JYB16" s="341"/>
      <c r="JYC16" s="341"/>
      <c r="JYD16" s="341"/>
      <c r="JYE16" s="341"/>
      <c r="JYF16" s="341"/>
      <c r="JYG16" s="341"/>
      <c r="JYH16" s="341"/>
      <c r="JYI16" s="341"/>
      <c r="JYJ16" s="341"/>
      <c r="JYK16" s="341"/>
      <c r="JYL16" s="341"/>
      <c r="JYM16" s="341"/>
      <c r="JYN16" s="341"/>
      <c r="JYO16" s="341"/>
      <c r="JYP16" s="341"/>
      <c r="JYQ16" s="341"/>
      <c r="JYR16" s="341"/>
      <c r="JYS16" s="341"/>
      <c r="JYT16" s="341"/>
      <c r="JYU16" s="341"/>
      <c r="JYV16" s="341"/>
      <c r="JYW16" s="341"/>
      <c r="JYX16" s="341"/>
      <c r="JYY16" s="341"/>
      <c r="JYZ16" s="341"/>
      <c r="JZA16" s="341"/>
      <c r="JZB16" s="341"/>
      <c r="JZC16" s="341"/>
      <c r="JZD16" s="341"/>
      <c r="JZE16" s="341"/>
      <c r="JZF16" s="341"/>
      <c r="JZG16" s="341"/>
      <c r="JZH16" s="341"/>
      <c r="JZI16" s="341"/>
      <c r="JZJ16" s="341"/>
      <c r="JZK16" s="341"/>
      <c r="JZL16" s="341"/>
      <c r="JZM16" s="341"/>
      <c r="JZN16" s="341"/>
      <c r="JZO16" s="341"/>
      <c r="JZP16" s="341"/>
      <c r="JZQ16" s="341"/>
      <c r="JZR16" s="341"/>
      <c r="JZS16" s="341"/>
      <c r="JZT16" s="341"/>
      <c r="JZU16" s="341"/>
      <c r="JZV16" s="341"/>
      <c r="JZW16" s="341"/>
      <c r="JZX16" s="341"/>
      <c r="JZY16" s="341"/>
      <c r="JZZ16" s="341"/>
      <c r="KAA16" s="341"/>
      <c r="KAB16" s="341"/>
      <c r="KAC16" s="341"/>
      <c r="KAD16" s="341"/>
      <c r="KAE16" s="341"/>
      <c r="KAF16" s="341"/>
      <c r="KAG16" s="341"/>
      <c r="KAH16" s="341"/>
      <c r="KAI16" s="341"/>
      <c r="KAJ16" s="341"/>
      <c r="KAK16" s="341"/>
      <c r="KAL16" s="341"/>
      <c r="KAM16" s="341"/>
      <c r="KAN16" s="341"/>
      <c r="KAO16" s="341"/>
      <c r="KAP16" s="341"/>
      <c r="KAQ16" s="341"/>
      <c r="KAR16" s="341"/>
      <c r="KAS16" s="341"/>
      <c r="KAT16" s="341"/>
      <c r="KAU16" s="341"/>
      <c r="KAV16" s="341"/>
      <c r="KAW16" s="341"/>
      <c r="KAX16" s="341"/>
      <c r="KAY16" s="341"/>
      <c r="KAZ16" s="341"/>
      <c r="KBA16" s="341"/>
      <c r="KBB16" s="341"/>
      <c r="KBC16" s="341"/>
      <c r="KBD16" s="341"/>
      <c r="KBE16" s="341"/>
      <c r="KBF16" s="341"/>
      <c r="KBG16" s="341"/>
      <c r="KBH16" s="341"/>
      <c r="KBI16" s="341"/>
      <c r="KBJ16" s="341"/>
      <c r="KBK16" s="341"/>
      <c r="KBL16" s="341"/>
      <c r="KBM16" s="341"/>
      <c r="KBN16" s="341"/>
      <c r="KBO16" s="341"/>
      <c r="KBP16" s="341"/>
      <c r="KBQ16" s="341"/>
      <c r="KBR16" s="341"/>
      <c r="KBS16" s="341"/>
      <c r="KBT16" s="341"/>
      <c r="KBU16" s="341"/>
      <c r="KBV16" s="341"/>
      <c r="KBW16" s="341"/>
      <c r="KBX16" s="341"/>
      <c r="KBY16" s="341"/>
      <c r="KBZ16" s="341"/>
      <c r="KCA16" s="341"/>
      <c r="KCB16" s="341"/>
      <c r="KCC16" s="341"/>
      <c r="KCD16" s="341"/>
      <c r="KCE16" s="341"/>
      <c r="KCF16" s="341"/>
      <c r="KCG16" s="341"/>
      <c r="KCH16" s="341"/>
      <c r="KCI16" s="341"/>
      <c r="KCJ16" s="341"/>
      <c r="KCK16" s="341"/>
      <c r="KCL16" s="341"/>
      <c r="KCM16" s="341"/>
      <c r="KCN16" s="341"/>
      <c r="KCO16" s="341"/>
      <c r="KCP16" s="341"/>
      <c r="KCQ16" s="341"/>
      <c r="KCR16" s="341"/>
      <c r="KCS16" s="341"/>
      <c r="KCT16" s="341"/>
      <c r="KCU16" s="341"/>
      <c r="KCV16" s="341"/>
      <c r="KCW16" s="341"/>
      <c r="KCX16" s="341"/>
      <c r="KCY16" s="341"/>
      <c r="KCZ16" s="341"/>
      <c r="KDA16" s="341"/>
      <c r="KDB16" s="341"/>
      <c r="KDC16" s="341"/>
      <c r="KDD16" s="341"/>
      <c r="KDE16" s="341"/>
      <c r="KDF16" s="341"/>
      <c r="KDG16" s="341"/>
      <c r="KDH16" s="341"/>
      <c r="KDI16" s="341"/>
      <c r="KDJ16" s="341"/>
      <c r="KDK16" s="341"/>
      <c r="KDL16" s="341"/>
      <c r="KDM16" s="341"/>
      <c r="KDN16" s="341"/>
      <c r="KDO16" s="341"/>
      <c r="KDP16" s="341"/>
      <c r="KDQ16" s="341"/>
      <c r="KDR16" s="341"/>
      <c r="KDS16" s="341"/>
      <c r="KDT16" s="341"/>
      <c r="KDU16" s="341"/>
      <c r="KDV16" s="341"/>
      <c r="KDW16" s="341"/>
      <c r="KDX16" s="341"/>
      <c r="KDY16" s="341"/>
      <c r="KDZ16" s="341"/>
      <c r="KEA16" s="341"/>
      <c r="KEB16" s="341"/>
      <c r="KEC16" s="341"/>
      <c r="KED16" s="341"/>
      <c r="KEE16" s="341"/>
      <c r="KEF16" s="341"/>
      <c r="KEG16" s="341"/>
      <c r="KEH16" s="341"/>
      <c r="KEI16" s="341"/>
      <c r="KEJ16" s="341"/>
      <c r="KEK16" s="341"/>
      <c r="KEL16" s="341"/>
      <c r="KEM16" s="341"/>
      <c r="KEN16" s="341"/>
      <c r="KEO16" s="341"/>
      <c r="KEP16" s="341"/>
      <c r="KEQ16" s="341"/>
      <c r="KER16" s="341"/>
      <c r="KES16" s="341"/>
      <c r="KET16" s="341"/>
      <c r="KEU16" s="341"/>
      <c r="KEV16" s="341"/>
      <c r="KEW16" s="341"/>
      <c r="KEX16" s="341"/>
      <c r="KEY16" s="341"/>
      <c r="KEZ16" s="341"/>
      <c r="KFA16" s="341"/>
      <c r="KFB16" s="341"/>
      <c r="KFC16" s="341"/>
      <c r="KFD16" s="341"/>
      <c r="KFE16" s="341"/>
      <c r="KFF16" s="341"/>
      <c r="KFG16" s="341"/>
      <c r="KFH16" s="341"/>
      <c r="KFI16" s="341"/>
      <c r="KFJ16" s="341"/>
      <c r="KFK16" s="341"/>
      <c r="KFL16" s="341"/>
      <c r="KFM16" s="341"/>
      <c r="KFN16" s="341"/>
      <c r="KFO16" s="341"/>
      <c r="KFP16" s="341"/>
      <c r="KFQ16" s="341"/>
      <c r="KFR16" s="341"/>
      <c r="KFS16" s="341"/>
      <c r="KFT16" s="341"/>
      <c r="KFU16" s="341"/>
      <c r="KFV16" s="341"/>
      <c r="KFW16" s="341"/>
      <c r="KFX16" s="341"/>
      <c r="KFY16" s="341"/>
      <c r="KFZ16" s="341"/>
      <c r="KGA16" s="341"/>
      <c r="KGB16" s="341"/>
      <c r="KGC16" s="341"/>
      <c r="KGD16" s="341"/>
      <c r="KGE16" s="341"/>
      <c r="KGF16" s="341"/>
      <c r="KGG16" s="341"/>
      <c r="KGH16" s="341"/>
      <c r="KGI16" s="341"/>
      <c r="KGJ16" s="341"/>
      <c r="KGK16" s="341"/>
      <c r="KGL16" s="341"/>
      <c r="KGM16" s="341"/>
      <c r="KGN16" s="341"/>
      <c r="KGO16" s="341"/>
      <c r="KGP16" s="341"/>
      <c r="KGQ16" s="341"/>
      <c r="KGR16" s="341"/>
      <c r="KGS16" s="341"/>
      <c r="KGT16" s="341"/>
      <c r="KGU16" s="341"/>
      <c r="KGV16" s="341"/>
      <c r="KGW16" s="341"/>
      <c r="KGX16" s="341"/>
      <c r="KGY16" s="341"/>
      <c r="KGZ16" s="341"/>
      <c r="KHA16" s="341"/>
      <c r="KHB16" s="341"/>
      <c r="KHC16" s="341"/>
      <c r="KHD16" s="341"/>
      <c r="KHE16" s="341"/>
      <c r="KHF16" s="341"/>
      <c r="KHG16" s="341"/>
      <c r="KHH16" s="341"/>
      <c r="KHI16" s="341"/>
      <c r="KHJ16" s="341"/>
      <c r="KHK16" s="341"/>
      <c r="KHL16" s="341"/>
      <c r="KHM16" s="341"/>
      <c r="KHN16" s="341"/>
      <c r="KHO16" s="341"/>
      <c r="KHP16" s="341"/>
      <c r="KHQ16" s="341"/>
      <c r="KHR16" s="341"/>
      <c r="KHS16" s="341"/>
      <c r="KHT16" s="341"/>
      <c r="KHU16" s="341"/>
      <c r="KHV16" s="341"/>
      <c r="KHW16" s="341"/>
      <c r="KHX16" s="341"/>
      <c r="KHY16" s="341"/>
      <c r="KHZ16" s="341"/>
      <c r="KIA16" s="341"/>
      <c r="KIB16" s="341"/>
      <c r="KIC16" s="341"/>
      <c r="KID16" s="341"/>
      <c r="KIE16" s="341"/>
      <c r="KIF16" s="341"/>
      <c r="KIG16" s="341"/>
      <c r="KIH16" s="341"/>
      <c r="KII16" s="341"/>
      <c r="KIJ16" s="341"/>
      <c r="KIK16" s="341"/>
      <c r="KIL16" s="341"/>
      <c r="KIM16" s="341"/>
      <c r="KIN16" s="341"/>
      <c r="KIO16" s="341"/>
      <c r="KIP16" s="341"/>
      <c r="KIQ16" s="341"/>
      <c r="KIR16" s="341"/>
      <c r="KIS16" s="341"/>
      <c r="KIT16" s="341"/>
      <c r="KIU16" s="341"/>
      <c r="KIV16" s="341"/>
      <c r="KIW16" s="341"/>
      <c r="KIX16" s="341"/>
      <c r="KIY16" s="341"/>
      <c r="KIZ16" s="341"/>
      <c r="KJA16" s="341"/>
      <c r="KJB16" s="341"/>
      <c r="KJC16" s="341"/>
      <c r="KJD16" s="341"/>
      <c r="KJE16" s="341"/>
      <c r="KJF16" s="341"/>
      <c r="KJG16" s="341"/>
      <c r="KJH16" s="341"/>
      <c r="KJI16" s="341"/>
      <c r="KJJ16" s="341"/>
      <c r="KJK16" s="341"/>
      <c r="KJL16" s="341"/>
      <c r="KJM16" s="341"/>
      <c r="KJN16" s="341"/>
      <c r="KJO16" s="341"/>
      <c r="KJP16" s="341"/>
      <c r="KJQ16" s="341"/>
      <c r="KJR16" s="341"/>
      <c r="KJS16" s="341"/>
      <c r="KJT16" s="341"/>
      <c r="KJU16" s="341"/>
      <c r="KJV16" s="341"/>
      <c r="KJW16" s="341"/>
      <c r="KJX16" s="341"/>
      <c r="KJY16" s="341"/>
      <c r="KJZ16" s="341"/>
      <c r="KKA16" s="341"/>
      <c r="KKB16" s="341"/>
      <c r="KKC16" s="341"/>
      <c r="KKD16" s="341"/>
      <c r="KKE16" s="341"/>
      <c r="KKF16" s="341"/>
      <c r="KKG16" s="341"/>
      <c r="KKH16" s="341"/>
      <c r="KKI16" s="341"/>
      <c r="KKJ16" s="341"/>
      <c r="KKK16" s="341"/>
      <c r="KKL16" s="341"/>
      <c r="KKM16" s="341"/>
      <c r="KKN16" s="341"/>
      <c r="KKO16" s="341"/>
      <c r="KKP16" s="341"/>
      <c r="KKQ16" s="341"/>
      <c r="KKR16" s="341"/>
      <c r="KKS16" s="341"/>
      <c r="KKT16" s="341"/>
      <c r="KKU16" s="341"/>
      <c r="KKV16" s="341"/>
      <c r="KKW16" s="341"/>
      <c r="KKX16" s="341"/>
      <c r="KKY16" s="341"/>
      <c r="KKZ16" s="341"/>
      <c r="KLA16" s="341"/>
      <c r="KLB16" s="341"/>
      <c r="KLC16" s="341"/>
      <c r="KLD16" s="341"/>
      <c r="KLE16" s="341"/>
      <c r="KLF16" s="341"/>
      <c r="KLG16" s="341"/>
      <c r="KLH16" s="341"/>
      <c r="KLI16" s="341"/>
      <c r="KLJ16" s="341"/>
      <c r="KLK16" s="341"/>
      <c r="KLL16" s="341"/>
      <c r="KLM16" s="341"/>
      <c r="KLN16" s="341"/>
      <c r="KLO16" s="341"/>
      <c r="KLP16" s="341"/>
      <c r="KLQ16" s="341"/>
      <c r="KLR16" s="341"/>
      <c r="KLS16" s="341"/>
      <c r="KLT16" s="341"/>
      <c r="KLU16" s="341"/>
      <c r="KLV16" s="341"/>
      <c r="KLW16" s="341"/>
      <c r="KLX16" s="341"/>
      <c r="KLY16" s="341"/>
      <c r="KLZ16" s="341"/>
      <c r="KMA16" s="341"/>
      <c r="KMB16" s="341"/>
      <c r="KMC16" s="341"/>
      <c r="KMD16" s="341"/>
      <c r="KME16" s="341"/>
      <c r="KMF16" s="341"/>
      <c r="KMG16" s="341"/>
      <c r="KMH16" s="341"/>
      <c r="KMI16" s="341"/>
      <c r="KMJ16" s="341"/>
      <c r="KMK16" s="341"/>
      <c r="KML16" s="341"/>
      <c r="KMM16" s="341"/>
      <c r="KMN16" s="341"/>
      <c r="KMO16" s="341"/>
      <c r="KMP16" s="341"/>
      <c r="KMQ16" s="341"/>
      <c r="KMR16" s="341"/>
      <c r="KMS16" s="341"/>
      <c r="KMT16" s="341"/>
      <c r="KMU16" s="341"/>
      <c r="KMV16" s="341"/>
      <c r="KMW16" s="341"/>
      <c r="KMX16" s="341"/>
      <c r="KMY16" s="341"/>
      <c r="KMZ16" s="341"/>
      <c r="KNA16" s="341"/>
      <c r="KNB16" s="341"/>
      <c r="KNC16" s="341"/>
      <c r="KND16" s="341"/>
      <c r="KNE16" s="341"/>
      <c r="KNF16" s="341"/>
      <c r="KNG16" s="341"/>
      <c r="KNH16" s="341"/>
      <c r="KNI16" s="341"/>
      <c r="KNJ16" s="341"/>
      <c r="KNK16" s="341"/>
      <c r="KNL16" s="341"/>
      <c r="KNM16" s="341"/>
      <c r="KNN16" s="341"/>
      <c r="KNO16" s="341"/>
      <c r="KNP16" s="341"/>
      <c r="KNQ16" s="341"/>
      <c r="KNR16" s="341"/>
      <c r="KNS16" s="341"/>
      <c r="KNT16" s="341"/>
      <c r="KNU16" s="341"/>
      <c r="KNV16" s="341"/>
      <c r="KNW16" s="341"/>
      <c r="KNX16" s="341"/>
      <c r="KNY16" s="341"/>
      <c r="KNZ16" s="341"/>
      <c r="KOA16" s="341"/>
      <c r="KOB16" s="341"/>
      <c r="KOC16" s="341"/>
      <c r="KOD16" s="341"/>
      <c r="KOE16" s="341"/>
      <c r="KOF16" s="341"/>
      <c r="KOG16" s="341"/>
      <c r="KOH16" s="341"/>
      <c r="KOI16" s="341"/>
      <c r="KOJ16" s="341"/>
      <c r="KOK16" s="341"/>
      <c r="KOL16" s="341"/>
      <c r="KOM16" s="341"/>
      <c r="KON16" s="341"/>
      <c r="KOO16" s="341"/>
      <c r="KOP16" s="341"/>
      <c r="KOQ16" s="341"/>
      <c r="KOR16" s="341"/>
      <c r="KOS16" s="341"/>
      <c r="KOT16" s="341"/>
      <c r="KOU16" s="341"/>
      <c r="KOV16" s="341"/>
      <c r="KOW16" s="341"/>
      <c r="KOX16" s="341"/>
      <c r="KOY16" s="341"/>
      <c r="KOZ16" s="341"/>
      <c r="KPA16" s="341"/>
      <c r="KPB16" s="341"/>
      <c r="KPC16" s="341"/>
      <c r="KPD16" s="341"/>
      <c r="KPE16" s="341"/>
      <c r="KPF16" s="341"/>
      <c r="KPG16" s="341"/>
      <c r="KPH16" s="341"/>
      <c r="KPI16" s="341"/>
      <c r="KPJ16" s="341"/>
      <c r="KPK16" s="341"/>
      <c r="KPL16" s="341"/>
      <c r="KPM16" s="341"/>
      <c r="KPN16" s="341"/>
      <c r="KPO16" s="341"/>
      <c r="KPP16" s="341"/>
      <c r="KPQ16" s="341"/>
      <c r="KPR16" s="341"/>
      <c r="KPS16" s="341"/>
      <c r="KPT16" s="341"/>
      <c r="KPU16" s="341"/>
      <c r="KPV16" s="341"/>
      <c r="KPW16" s="341"/>
      <c r="KPX16" s="341"/>
      <c r="KPY16" s="341"/>
      <c r="KPZ16" s="341"/>
      <c r="KQA16" s="341"/>
      <c r="KQB16" s="341"/>
      <c r="KQC16" s="341"/>
      <c r="KQD16" s="341"/>
      <c r="KQE16" s="341"/>
      <c r="KQF16" s="341"/>
      <c r="KQG16" s="341"/>
      <c r="KQH16" s="341"/>
      <c r="KQI16" s="341"/>
      <c r="KQJ16" s="341"/>
      <c r="KQK16" s="341"/>
      <c r="KQL16" s="341"/>
      <c r="KQM16" s="341"/>
      <c r="KQN16" s="341"/>
      <c r="KQO16" s="341"/>
      <c r="KQP16" s="341"/>
      <c r="KQQ16" s="341"/>
      <c r="KQR16" s="341"/>
      <c r="KQS16" s="341"/>
      <c r="KQT16" s="341"/>
      <c r="KQU16" s="341"/>
      <c r="KQV16" s="341"/>
      <c r="KQW16" s="341"/>
      <c r="KQX16" s="341"/>
      <c r="KQY16" s="341"/>
      <c r="KQZ16" s="341"/>
      <c r="KRA16" s="341"/>
      <c r="KRB16" s="341"/>
      <c r="KRC16" s="341"/>
      <c r="KRD16" s="341"/>
      <c r="KRE16" s="341"/>
      <c r="KRF16" s="341"/>
      <c r="KRG16" s="341"/>
      <c r="KRH16" s="341"/>
      <c r="KRI16" s="341"/>
      <c r="KRJ16" s="341"/>
      <c r="KRK16" s="341"/>
      <c r="KRL16" s="341"/>
      <c r="KRM16" s="341"/>
      <c r="KRN16" s="341"/>
      <c r="KRO16" s="341"/>
      <c r="KRP16" s="341"/>
      <c r="KRQ16" s="341"/>
      <c r="KRR16" s="341"/>
      <c r="KRS16" s="341"/>
      <c r="KRT16" s="341"/>
      <c r="KRU16" s="341"/>
      <c r="KRV16" s="341"/>
      <c r="KRW16" s="341"/>
      <c r="KRX16" s="341"/>
      <c r="KRY16" s="341"/>
      <c r="KRZ16" s="341"/>
      <c r="KSA16" s="341"/>
      <c r="KSB16" s="341"/>
      <c r="KSC16" s="341"/>
      <c r="KSD16" s="341"/>
      <c r="KSE16" s="341"/>
      <c r="KSF16" s="341"/>
      <c r="KSG16" s="341"/>
      <c r="KSH16" s="341"/>
      <c r="KSI16" s="341"/>
      <c r="KSJ16" s="341"/>
      <c r="KSK16" s="341"/>
      <c r="KSL16" s="341"/>
      <c r="KSM16" s="341"/>
      <c r="KSN16" s="341"/>
      <c r="KSO16" s="341"/>
      <c r="KSP16" s="341"/>
      <c r="KSQ16" s="341"/>
      <c r="KSR16" s="341"/>
      <c r="KSS16" s="341"/>
      <c r="KST16" s="341"/>
      <c r="KSU16" s="341"/>
      <c r="KSV16" s="341"/>
      <c r="KSW16" s="341"/>
      <c r="KSX16" s="341"/>
      <c r="KSY16" s="341"/>
      <c r="KSZ16" s="341"/>
      <c r="KTA16" s="341"/>
      <c r="KTB16" s="341"/>
      <c r="KTC16" s="341"/>
      <c r="KTD16" s="341"/>
      <c r="KTE16" s="341"/>
      <c r="KTF16" s="341"/>
      <c r="KTG16" s="341"/>
      <c r="KTH16" s="341"/>
      <c r="KTI16" s="341"/>
      <c r="KTJ16" s="341"/>
      <c r="KTK16" s="341"/>
      <c r="KTL16" s="341"/>
      <c r="KTM16" s="341"/>
      <c r="KTN16" s="341"/>
      <c r="KTO16" s="341"/>
      <c r="KTP16" s="341"/>
      <c r="KTQ16" s="341"/>
      <c r="KTR16" s="341"/>
      <c r="KTS16" s="341"/>
      <c r="KTT16" s="341"/>
      <c r="KTU16" s="341"/>
      <c r="KTV16" s="341"/>
      <c r="KTW16" s="341"/>
      <c r="KTX16" s="341"/>
      <c r="KTY16" s="341"/>
      <c r="KTZ16" s="341"/>
      <c r="KUA16" s="341"/>
      <c r="KUB16" s="341"/>
      <c r="KUC16" s="341"/>
      <c r="KUD16" s="341"/>
      <c r="KUE16" s="341"/>
      <c r="KUF16" s="341"/>
      <c r="KUG16" s="341"/>
      <c r="KUH16" s="341"/>
      <c r="KUI16" s="341"/>
      <c r="KUJ16" s="341"/>
      <c r="KUK16" s="341"/>
      <c r="KUL16" s="341"/>
      <c r="KUM16" s="341"/>
      <c r="KUN16" s="341"/>
      <c r="KUO16" s="341"/>
      <c r="KUP16" s="341"/>
      <c r="KUQ16" s="341"/>
      <c r="KUR16" s="341"/>
      <c r="KUS16" s="341"/>
      <c r="KUT16" s="341"/>
      <c r="KUU16" s="341"/>
      <c r="KUV16" s="341"/>
      <c r="KUW16" s="341"/>
      <c r="KUX16" s="341"/>
      <c r="KUY16" s="341"/>
      <c r="KUZ16" s="341"/>
      <c r="KVA16" s="341"/>
      <c r="KVB16" s="341"/>
      <c r="KVC16" s="341"/>
      <c r="KVD16" s="341"/>
      <c r="KVE16" s="341"/>
      <c r="KVF16" s="341"/>
      <c r="KVG16" s="341"/>
      <c r="KVH16" s="341"/>
      <c r="KVI16" s="341"/>
      <c r="KVJ16" s="341"/>
      <c r="KVK16" s="341"/>
      <c r="KVL16" s="341"/>
      <c r="KVM16" s="341"/>
      <c r="KVN16" s="341"/>
      <c r="KVO16" s="341"/>
      <c r="KVP16" s="341"/>
      <c r="KVQ16" s="341"/>
      <c r="KVR16" s="341"/>
      <c r="KVS16" s="341"/>
      <c r="KVT16" s="341"/>
      <c r="KVU16" s="341"/>
      <c r="KVV16" s="341"/>
      <c r="KVW16" s="341"/>
      <c r="KVX16" s="341"/>
      <c r="KVY16" s="341"/>
      <c r="KVZ16" s="341"/>
      <c r="KWA16" s="341"/>
      <c r="KWB16" s="341"/>
      <c r="KWC16" s="341"/>
      <c r="KWD16" s="341"/>
      <c r="KWE16" s="341"/>
      <c r="KWF16" s="341"/>
      <c r="KWG16" s="341"/>
      <c r="KWH16" s="341"/>
      <c r="KWI16" s="341"/>
      <c r="KWJ16" s="341"/>
      <c r="KWK16" s="341"/>
      <c r="KWL16" s="341"/>
      <c r="KWM16" s="341"/>
      <c r="KWN16" s="341"/>
      <c r="KWO16" s="341"/>
      <c r="KWP16" s="341"/>
      <c r="KWQ16" s="341"/>
      <c r="KWR16" s="341"/>
      <c r="KWS16" s="341"/>
      <c r="KWT16" s="341"/>
      <c r="KWU16" s="341"/>
      <c r="KWV16" s="341"/>
      <c r="KWW16" s="341"/>
      <c r="KWX16" s="341"/>
      <c r="KWY16" s="341"/>
      <c r="KWZ16" s="341"/>
      <c r="KXA16" s="341"/>
      <c r="KXB16" s="341"/>
      <c r="KXC16" s="341"/>
      <c r="KXD16" s="341"/>
      <c r="KXE16" s="341"/>
      <c r="KXF16" s="341"/>
      <c r="KXG16" s="341"/>
      <c r="KXH16" s="341"/>
      <c r="KXI16" s="341"/>
      <c r="KXJ16" s="341"/>
      <c r="KXK16" s="341"/>
      <c r="KXL16" s="341"/>
      <c r="KXM16" s="341"/>
      <c r="KXN16" s="341"/>
      <c r="KXO16" s="341"/>
      <c r="KXP16" s="341"/>
      <c r="KXQ16" s="341"/>
      <c r="KXR16" s="341"/>
      <c r="KXS16" s="341"/>
      <c r="KXT16" s="341"/>
      <c r="KXU16" s="341"/>
      <c r="KXV16" s="341"/>
      <c r="KXW16" s="341"/>
      <c r="KXX16" s="341"/>
      <c r="KXY16" s="341"/>
      <c r="KXZ16" s="341"/>
      <c r="KYA16" s="341"/>
      <c r="KYB16" s="341"/>
      <c r="KYC16" s="341"/>
      <c r="KYD16" s="341"/>
      <c r="KYE16" s="341"/>
      <c r="KYF16" s="341"/>
      <c r="KYG16" s="341"/>
      <c r="KYH16" s="341"/>
      <c r="KYI16" s="341"/>
      <c r="KYJ16" s="341"/>
      <c r="KYK16" s="341"/>
      <c r="KYL16" s="341"/>
      <c r="KYM16" s="341"/>
      <c r="KYN16" s="341"/>
      <c r="KYO16" s="341"/>
      <c r="KYP16" s="341"/>
      <c r="KYQ16" s="341"/>
      <c r="KYR16" s="341"/>
      <c r="KYS16" s="341"/>
      <c r="KYT16" s="341"/>
      <c r="KYU16" s="341"/>
      <c r="KYV16" s="341"/>
      <c r="KYW16" s="341"/>
      <c r="KYX16" s="341"/>
      <c r="KYY16" s="341"/>
      <c r="KYZ16" s="341"/>
      <c r="KZA16" s="341"/>
      <c r="KZB16" s="341"/>
      <c r="KZC16" s="341"/>
      <c r="KZD16" s="341"/>
      <c r="KZE16" s="341"/>
      <c r="KZF16" s="341"/>
      <c r="KZG16" s="341"/>
      <c r="KZH16" s="341"/>
      <c r="KZI16" s="341"/>
      <c r="KZJ16" s="341"/>
      <c r="KZK16" s="341"/>
      <c r="KZL16" s="341"/>
      <c r="KZM16" s="341"/>
      <c r="KZN16" s="341"/>
      <c r="KZO16" s="341"/>
      <c r="KZP16" s="341"/>
      <c r="KZQ16" s="341"/>
      <c r="KZR16" s="341"/>
      <c r="KZS16" s="341"/>
      <c r="KZT16" s="341"/>
      <c r="KZU16" s="341"/>
      <c r="KZV16" s="341"/>
      <c r="KZW16" s="341"/>
      <c r="KZX16" s="341"/>
      <c r="KZY16" s="341"/>
      <c r="KZZ16" s="341"/>
      <c r="LAA16" s="341"/>
      <c r="LAB16" s="341"/>
      <c r="LAC16" s="341"/>
      <c r="LAD16" s="341"/>
      <c r="LAE16" s="341"/>
      <c r="LAF16" s="341"/>
      <c r="LAG16" s="341"/>
      <c r="LAH16" s="341"/>
      <c r="LAI16" s="341"/>
      <c r="LAJ16" s="341"/>
      <c r="LAK16" s="341"/>
      <c r="LAL16" s="341"/>
      <c r="LAM16" s="341"/>
      <c r="LAN16" s="341"/>
      <c r="LAO16" s="341"/>
      <c r="LAP16" s="341"/>
      <c r="LAQ16" s="341"/>
      <c r="LAR16" s="341"/>
      <c r="LAS16" s="341"/>
      <c r="LAT16" s="341"/>
      <c r="LAU16" s="341"/>
      <c r="LAV16" s="341"/>
      <c r="LAW16" s="341"/>
      <c r="LAX16" s="341"/>
      <c r="LAY16" s="341"/>
      <c r="LAZ16" s="341"/>
      <c r="LBA16" s="341"/>
      <c r="LBB16" s="341"/>
      <c r="LBC16" s="341"/>
      <c r="LBD16" s="341"/>
      <c r="LBE16" s="341"/>
      <c r="LBF16" s="341"/>
      <c r="LBG16" s="341"/>
      <c r="LBH16" s="341"/>
      <c r="LBI16" s="341"/>
      <c r="LBJ16" s="341"/>
      <c r="LBK16" s="341"/>
      <c r="LBL16" s="341"/>
      <c r="LBM16" s="341"/>
      <c r="LBN16" s="341"/>
      <c r="LBO16" s="341"/>
      <c r="LBP16" s="341"/>
      <c r="LBQ16" s="341"/>
      <c r="LBR16" s="341"/>
      <c r="LBS16" s="341"/>
      <c r="LBT16" s="341"/>
      <c r="LBU16" s="341"/>
      <c r="LBV16" s="341"/>
      <c r="LBW16" s="341"/>
      <c r="LBX16" s="341"/>
      <c r="LBY16" s="341"/>
      <c r="LBZ16" s="341"/>
      <c r="LCA16" s="341"/>
      <c r="LCB16" s="341"/>
      <c r="LCC16" s="341"/>
      <c r="LCD16" s="341"/>
      <c r="LCE16" s="341"/>
      <c r="LCF16" s="341"/>
      <c r="LCG16" s="341"/>
      <c r="LCH16" s="341"/>
      <c r="LCI16" s="341"/>
      <c r="LCJ16" s="341"/>
      <c r="LCK16" s="341"/>
      <c r="LCL16" s="341"/>
      <c r="LCM16" s="341"/>
      <c r="LCN16" s="341"/>
      <c r="LCO16" s="341"/>
      <c r="LCP16" s="341"/>
      <c r="LCQ16" s="341"/>
      <c r="LCR16" s="341"/>
      <c r="LCS16" s="341"/>
      <c r="LCT16" s="341"/>
      <c r="LCU16" s="341"/>
      <c r="LCV16" s="341"/>
      <c r="LCW16" s="341"/>
      <c r="LCX16" s="341"/>
      <c r="LCY16" s="341"/>
      <c r="LCZ16" s="341"/>
      <c r="LDA16" s="341"/>
      <c r="LDB16" s="341"/>
      <c r="LDC16" s="341"/>
      <c r="LDD16" s="341"/>
      <c r="LDE16" s="341"/>
      <c r="LDF16" s="341"/>
      <c r="LDG16" s="341"/>
      <c r="LDH16" s="341"/>
      <c r="LDI16" s="341"/>
      <c r="LDJ16" s="341"/>
      <c r="LDK16" s="341"/>
      <c r="LDL16" s="341"/>
      <c r="LDM16" s="341"/>
      <c r="LDN16" s="341"/>
      <c r="LDO16" s="341"/>
      <c r="LDP16" s="341"/>
      <c r="LDQ16" s="341"/>
      <c r="LDR16" s="341"/>
      <c r="LDS16" s="341"/>
      <c r="LDT16" s="341"/>
      <c r="LDU16" s="341"/>
      <c r="LDV16" s="341"/>
      <c r="LDW16" s="341"/>
      <c r="LDX16" s="341"/>
      <c r="LDY16" s="341"/>
      <c r="LDZ16" s="341"/>
      <c r="LEA16" s="341"/>
      <c r="LEB16" s="341"/>
      <c r="LEC16" s="341"/>
      <c r="LED16" s="341"/>
      <c r="LEE16" s="341"/>
      <c r="LEF16" s="341"/>
      <c r="LEG16" s="341"/>
      <c r="LEH16" s="341"/>
      <c r="LEI16" s="341"/>
      <c r="LEJ16" s="341"/>
      <c r="LEK16" s="341"/>
      <c r="LEL16" s="341"/>
      <c r="LEM16" s="341"/>
      <c r="LEN16" s="341"/>
      <c r="LEO16" s="341"/>
      <c r="LEP16" s="341"/>
      <c r="LEQ16" s="341"/>
      <c r="LER16" s="341"/>
      <c r="LES16" s="341"/>
      <c r="LET16" s="341"/>
      <c r="LEU16" s="341"/>
      <c r="LEV16" s="341"/>
      <c r="LEW16" s="341"/>
      <c r="LEX16" s="341"/>
      <c r="LEY16" s="341"/>
      <c r="LEZ16" s="341"/>
      <c r="LFA16" s="341"/>
      <c r="LFB16" s="341"/>
      <c r="LFC16" s="341"/>
      <c r="LFD16" s="341"/>
      <c r="LFE16" s="341"/>
      <c r="LFF16" s="341"/>
      <c r="LFG16" s="341"/>
      <c r="LFH16" s="341"/>
      <c r="LFI16" s="341"/>
      <c r="LFJ16" s="341"/>
      <c r="LFK16" s="341"/>
      <c r="LFL16" s="341"/>
      <c r="LFM16" s="341"/>
      <c r="LFN16" s="341"/>
      <c r="LFO16" s="341"/>
      <c r="LFP16" s="341"/>
      <c r="LFQ16" s="341"/>
      <c r="LFR16" s="341"/>
      <c r="LFS16" s="341"/>
      <c r="LFT16" s="341"/>
      <c r="LFU16" s="341"/>
      <c r="LFV16" s="341"/>
      <c r="LFW16" s="341"/>
      <c r="LFX16" s="341"/>
      <c r="LFY16" s="341"/>
      <c r="LFZ16" s="341"/>
      <c r="LGA16" s="341"/>
      <c r="LGB16" s="341"/>
      <c r="LGC16" s="341"/>
      <c r="LGD16" s="341"/>
      <c r="LGE16" s="341"/>
      <c r="LGF16" s="341"/>
      <c r="LGG16" s="341"/>
      <c r="LGH16" s="341"/>
      <c r="LGI16" s="341"/>
      <c r="LGJ16" s="341"/>
      <c r="LGK16" s="341"/>
      <c r="LGL16" s="341"/>
      <c r="LGM16" s="341"/>
      <c r="LGN16" s="341"/>
      <c r="LGO16" s="341"/>
      <c r="LGP16" s="341"/>
      <c r="LGQ16" s="341"/>
      <c r="LGR16" s="341"/>
      <c r="LGS16" s="341"/>
      <c r="LGT16" s="341"/>
      <c r="LGU16" s="341"/>
      <c r="LGV16" s="341"/>
      <c r="LGW16" s="341"/>
      <c r="LGX16" s="341"/>
      <c r="LGY16" s="341"/>
      <c r="LGZ16" s="341"/>
      <c r="LHA16" s="341"/>
      <c r="LHB16" s="341"/>
      <c r="LHC16" s="341"/>
      <c r="LHD16" s="341"/>
      <c r="LHE16" s="341"/>
      <c r="LHF16" s="341"/>
      <c r="LHG16" s="341"/>
      <c r="LHH16" s="341"/>
      <c r="LHI16" s="341"/>
      <c r="LHJ16" s="341"/>
      <c r="LHK16" s="341"/>
      <c r="LHL16" s="341"/>
      <c r="LHM16" s="341"/>
      <c r="LHN16" s="341"/>
      <c r="LHO16" s="341"/>
      <c r="LHP16" s="341"/>
      <c r="LHQ16" s="341"/>
      <c r="LHR16" s="341"/>
      <c r="LHS16" s="341"/>
      <c r="LHT16" s="341"/>
      <c r="LHU16" s="341"/>
      <c r="LHV16" s="341"/>
      <c r="LHW16" s="341"/>
      <c r="LHX16" s="341"/>
      <c r="LHY16" s="341"/>
      <c r="LHZ16" s="341"/>
      <c r="LIA16" s="341"/>
      <c r="LIB16" s="341"/>
      <c r="LIC16" s="341"/>
      <c r="LID16" s="341"/>
      <c r="LIE16" s="341"/>
      <c r="LIF16" s="341"/>
      <c r="LIG16" s="341"/>
      <c r="LIH16" s="341"/>
      <c r="LII16" s="341"/>
      <c r="LIJ16" s="341"/>
      <c r="LIK16" s="341"/>
      <c r="LIL16" s="341"/>
      <c r="LIM16" s="341"/>
      <c r="LIN16" s="341"/>
      <c r="LIO16" s="341"/>
      <c r="LIP16" s="341"/>
      <c r="LIQ16" s="341"/>
      <c r="LIR16" s="341"/>
      <c r="LIS16" s="341"/>
      <c r="LIT16" s="341"/>
      <c r="LIU16" s="341"/>
      <c r="LIV16" s="341"/>
      <c r="LIW16" s="341"/>
      <c r="LIX16" s="341"/>
      <c r="LIY16" s="341"/>
      <c r="LIZ16" s="341"/>
      <c r="LJA16" s="341"/>
      <c r="LJB16" s="341"/>
      <c r="LJC16" s="341"/>
      <c r="LJD16" s="341"/>
      <c r="LJE16" s="341"/>
      <c r="LJF16" s="341"/>
      <c r="LJG16" s="341"/>
      <c r="LJH16" s="341"/>
      <c r="LJI16" s="341"/>
      <c r="LJJ16" s="341"/>
      <c r="LJK16" s="341"/>
      <c r="LJL16" s="341"/>
      <c r="LJM16" s="341"/>
      <c r="LJN16" s="341"/>
      <c r="LJO16" s="341"/>
      <c r="LJP16" s="341"/>
      <c r="LJQ16" s="341"/>
      <c r="LJR16" s="341"/>
      <c r="LJS16" s="341"/>
      <c r="LJT16" s="341"/>
      <c r="LJU16" s="341"/>
      <c r="LJV16" s="341"/>
      <c r="LJW16" s="341"/>
      <c r="LJX16" s="341"/>
      <c r="LJY16" s="341"/>
      <c r="LJZ16" s="341"/>
      <c r="LKA16" s="341"/>
      <c r="LKB16" s="341"/>
      <c r="LKC16" s="341"/>
      <c r="LKD16" s="341"/>
      <c r="LKE16" s="341"/>
      <c r="LKF16" s="341"/>
      <c r="LKG16" s="341"/>
      <c r="LKH16" s="341"/>
      <c r="LKI16" s="341"/>
      <c r="LKJ16" s="341"/>
      <c r="LKK16" s="341"/>
      <c r="LKL16" s="341"/>
      <c r="LKM16" s="341"/>
      <c r="LKN16" s="341"/>
      <c r="LKO16" s="341"/>
      <c r="LKP16" s="341"/>
      <c r="LKQ16" s="341"/>
      <c r="LKR16" s="341"/>
      <c r="LKS16" s="341"/>
      <c r="LKT16" s="341"/>
      <c r="LKU16" s="341"/>
      <c r="LKV16" s="341"/>
      <c r="LKW16" s="341"/>
      <c r="LKX16" s="341"/>
      <c r="LKY16" s="341"/>
      <c r="LKZ16" s="341"/>
      <c r="LLA16" s="341"/>
      <c r="LLB16" s="341"/>
      <c r="LLC16" s="341"/>
      <c r="LLD16" s="341"/>
      <c r="LLE16" s="341"/>
      <c r="LLF16" s="341"/>
      <c r="LLG16" s="341"/>
      <c r="LLH16" s="341"/>
      <c r="LLI16" s="341"/>
      <c r="LLJ16" s="341"/>
      <c r="LLK16" s="341"/>
      <c r="LLL16" s="341"/>
      <c r="LLM16" s="341"/>
      <c r="LLN16" s="341"/>
      <c r="LLO16" s="341"/>
      <c r="LLP16" s="341"/>
      <c r="LLQ16" s="341"/>
      <c r="LLR16" s="341"/>
      <c r="LLS16" s="341"/>
      <c r="LLT16" s="341"/>
      <c r="LLU16" s="341"/>
      <c r="LLV16" s="341"/>
      <c r="LLW16" s="341"/>
      <c r="LLX16" s="341"/>
      <c r="LLY16" s="341"/>
      <c r="LLZ16" s="341"/>
      <c r="LMA16" s="341"/>
      <c r="LMB16" s="341"/>
      <c r="LMC16" s="341"/>
      <c r="LMD16" s="341"/>
      <c r="LME16" s="341"/>
      <c r="LMF16" s="341"/>
      <c r="LMG16" s="341"/>
      <c r="LMH16" s="341"/>
      <c r="LMI16" s="341"/>
      <c r="LMJ16" s="341"/>
      <c r="LMK16" s="341"/>
      <c r="LML16" s="341"/>
      <c r="LMM16" s="341"/>
      <c r="LMN16" s="341"/>
      <c r="LMO16" s="341"/>
      <c r="LMP16" s="341"/>
      <c r="LMQ16" s="341"/>
      <c r="LMR16" s="341"/>
      <c r="LMS16" s="341"/>
      <c r="LMT16" s="341"/>
      <c r="LMU16" s="341"/>
      <c r="LMV16" s="341"/>
      <c r="LMW16" s="341"/>
      <c r="LMX16" s="341"/>
      <c r="LMY16" s="341"/>
      <c r="LMZ16" s="341"/>
      <c r="LNA16" s="341"/>
      <c r="LNB16" s="341"/>
      <c r="LNC16" s="341"/>
      <c r="LND16" s="341"/>
      <c r="LNE16" s="341"/>
      <c r="LNF16" s="341"/>
      <c r="LNG16" s="341"/>
      <c r="LNH16" s="341"/>
      <c r="LNI16" s="341"/>
      <c r="LNJ16" s="341"/>
      <c r="LNK16" s="341"/>
      <c r="LNL16" s="341"/>
      <c r="LNM16" s="341"/>
      <c r="LNN16" s="341"/>
      <c r="LNO16" s="341"/>
      <c r="LNP16" s="341"/>
      <c r="LNQ16" s="341"/>
      <c r="LNR16" s="341"/>
      <c r="LNS16" s="341"/>
      <c r="LNT16" s="341"/>
      <c r="LNU16" s="341"/>
      <c r="LNV16" s="341"/>
      <c r="LNW16" s="341"/>
      <c r="LNX16" s="341"/>
      <c r="LNY16" s="341"/>
      <c r="LNZ16" s="341"/>
      <c r="LOA16" s="341"/>
      <c r="LOB16" s="341"/>
      <c r="LOC16" s="341"/>
      <c r="LOD16" s="341"/>
      <c r="LOE16" s="341"/>
      <c r="LOF16" s="341"/>
      <c r="LOG16" s="341"/>
      <c r="LOH16" s="341"/>
      <c r="LOI16" s="341"/>
      <c r="LOJ16" s="341"/>
      <c r="LOK16" s="341"/>
      <c r="LOL16" s="341"/>
      <c r="LOM16" s="341"/>
      <c r="LON16" s="341"/>
      <c r="LOO16" s="341"/>
      <c r="LOP16" s="341"/>
      <c r="LOQ16" s="341"/>
      <c r="LOR16" s="341"/>
      <c r="LOS16" s="341"/>
      <c r="LOT16" s="341"/>
      <c r="LOU16" s="341"/>
      <c r="LOV16" s="341"/>
      <c r="LOW16" s="341"/>
      <c r="LOX16" s="341"/>
      <c r="LOY16" s="341"/>
      <c r="LOZ16" s="341"/>
      <c r="LPA16" s="341"/>
      <c r="LPB16" s="341"/>
      <c r="LPC16" s="341"/>
      <c r="LPD16" s="341"/>
      <c r="LPE16" s="341"/>
      <c r="LPF16" s="341"/>
      <c r="LPG16" s="341"/>
      <c r="LPH16" s="341"/>
      <c r="LPI16" s="341"/>
      <c r="LPJ16" s="341"/>
      <c r="LPK16" s="341"/>
      <c r="LPL16" s="341"/>
      <c r="LPM16" s="341"/>
      <c r="LPN16" s="341"/>
      <c r="LPO16" s="341"/>
      <c r="LPP16" s="341"/>
      <c r="LPQ16" s="341"/>
      <c r="LPR16" s="341"/>
      <c r="LPS16" s="341"/>
      <c r="LPT16" s="341"/>
      <c r="LPU16" s="341"/>
      <c r="LPV16" s="341"/>
      <c r="LPW16" s="341"/>
      <c r="LPX16" s="341"/>
      <c r="LPY16" s="341"/>
      <c r="LPZ16" s="341"/>
      <c r="LQA16" s="341"/>
      <c r="LQB16" s="341"/>
      <c r="LQC16" s="341"/>
      <c r="LQD16" s="341"/>
      <c r="LQE16" s="341"/>
      <c r="LQF16" s="341"/>
      <c r="LQG16" s="341"/>
      <c r="LQH16" s="341"/>
      <c r="LQI16" s="341"/>
      <c r="LQJ16" s="341"/>
      <c r="LQK16" s="341"/>
      <c r="LQL16" s="341"/>
      <c r="LQM16" s="341"/>
      <c r="LQN16" s="341"/>
      <c r="LQO16" s="341"/>
      <c r="LQP16" s="341"/>
      <c r="LQQ16" s="341"/>
      <c r="LQR16" s="341"/>
      <c r="LQS16" s="341"/>
      <c r="LQT16" s="341"/>
      <c r="LQU16" s="341"/>
      <c r="LQV16" s="341"/>
      <c r="LQW16" s="341"/>
      <c r="LQX16" s="341"/>
      <c r="LQY16" s="341"/>
      <c r="LQZ16" s="341"/>
      <c r="LRA16" s="341"/>
      <c r="LRB16" s="341"/>
      <c r="LRC16" s="341"/>
      <c r="LRD16" s="341"/>
      <c r="LRE16" s="341"/>
      <c r="LRF16" s="341"/>
      <c r="LRG16" s="341"/>
      <c r="LRH16" s="341"/>
      <c r="LRI16" s="341"/>
      <c r="LRJ16" s="341"/>
      <c r="LRK16" s="341"/>
      <c r="LRL16" s="341"/>
      <c r="LRM16" s="341"/>
      <c r="LRN16" s="341"/>
      <c r="LRO16" s="341"/>
      <c r="LRP16" s="341"/>
      <c r="LRQ16" s="341"/>
      <c r="LRR16" s="341"/>
      <c r="LRS16" s="341"/>
      <c r="LRT16" s="341"/>
      <c r="LRU16" s="341"/>
      <c r="LRV16" s="341"/>
      <c r="LRW16" s="341"/>
      <c r="LRX16" s="341"/>
      <c r="LRY16" s="341"/>
      <c r="LRZ16" s="341"/>
      <c r="LSA16" s="341"/>
      <c r="LSB16" s="341"/>
      <c r="LSC16" s="341"/>
      <c r="LSD16" s="341"/>
      <c r="LSE16" s="341"/>
      <c r="LSF16" s="341"/>
      <c r="LSG16" s="341"/>
      <c r="LSH16" s="341"/>
      <c r="LSI16" s="341"/>
      <c r="LSJ16" s="341"/>
      <c r="LSK16" s="341"/>
      <c r="LSL16" s="341"/>
      <c r="LSM16" s="341"/>
      <c r="LSN16" s="341"/>
      <c r="LSO16" s="341"/>
      <c r="LSP16" s="341"/>
      <c r="LSQ16" s="341"/>
      <c r="LSR16" s="341"/>
      <c r="LSS16" s="341"/>
      <c r="LST16" s="341"/>
      <c r="LSU16" s="341"/>
      <c r="LSV16" s="341"/>
      <c r="LSW16" s="341"/>
      <c r="LSX16" s="341"/>
      <c r="LSY16" s="341"/>
      <c r="LSZ16" s="341"/>
      <c r="LTA16" s="341"/>
      <c r="LTB16" s="341"/>
      <c r="LTC16" s="341"/>
      <c r="LTD16" s="341"/>
      <c r="LTE16" s="341"/>
      <c r="LTF16" s="341"/>
      <c r="LTG16" s="341"/>
      <c r="LTH16" s="341"/>
      <c r="LTI16" s="341"/>
      <c r="LTJ16" s="341"/>
      <c r="LTK16" s="341"/>
      <c r="LTL16" s="341"/>
      <c r="LTM16" s="341"/>
      <c r="LTN16" s="341"/>
      <c r="LTO16" s="341"/>
      <c r="LTP16" s="341"/>
      <c r="LTQ16" s="341"/>
      <c r="LTR16" s="341"/>
      <c r="LTS16" s="341"/>
      <c r="LTT16" s="341"/>
      <c r="LTU16" s="341"/>
      <c r="LTV16" s="341"/>
      <c r="LTW16" s="341"/>
      <c r="LTX16" s="341"/>
      <c r="LTY16" s="341"/>
      <c r="LTZ16" s="341"/>
      <c r="LUA16" s="341"/>
      <c r="LUB16" s="341"/>
      <c r="LUC16" s="341"/>
      <c r="LUD16" s="341"/>
      <c r="LUE16" s="341"/>
      <c r="LUF16" s="341"/>
      <c r="LUG16" s="341"/>
      <c r="LUH16" s="341"/>
      <c r="LUI16" s="341"/>
      <c r="LUJ16" s="341"/>
      <c r="LUK16" s="341"/>
      <c r="LUL16" s="341"/>
      <c r="LUM16" s="341"/>
      <c r="LUN16" s="341"/>
      <c r="LUO16" s="341"/>
      <c r="LUP16" s="341"/>
      <c r="LUQ16" s="341"/>
      <c r="LUR16" s="341"/>
      <c r="LUS16" s="341"/>
      <c r="LUT16" s="341"/>
      <c r="LUU16" s="341"/>
      <c r="LUV16" s="341"/>
      <c r="LUW16" s="341"/>
      <c r="LUX16" s="341"/>
      <c r="LUY16" s="341"/>
      <c r="LUZ16" s="341"/>
      <c r="LVA16" s="341"/>
      <c r="LVB16" s="341"/>
      <c r="LVC16" s="341"/>
      <c r="LVD16" s="341"/>
      <c r="LVE16" s="341"/>
      <c r="LVF16" s="341"/>
      <c r="LVG16" s="341"/>
      <c r="LVH16" s="341"/>
      <c r="LVI16" s="341"/>
      <c r="LVJ16" s="341"/>
      <c r="LVK16" s="341"/>
      <c r="LVL16" s="341"/>
      <c r="LVM16" s="341"/>
      <c r="LVN16" s="341"/>
      <c r="LVO16" s="341"/>
      <c r="LVP16" s="341"/>
      <c r="LVQ16" s="341"/>
      <c r="LVR16" s="341"/>
      <c r="LVS16" s="341"/>
      <c r="LVT16" s="341"/>
      <c r="LVU16" s="341"/>
      <c r="LVV16" s="341"/>
      <c r="LVW16" s="341"/>
      <c r="LVX16" s="341"/>
      <c r="LVY16" s="341"/>
      <c r="LVZ16" s="341"/>
      <c r="LWA16" s="341"/>
      <c r="LWB16" s="341"/>
      <c r="LWC16" s="341"/>
      <c r="LWD16" s="341"/>
      <c r="LWE16" s="341"/>
      <c r="LWF16" s="341"/>
      <c r="LWG16" s="341"/>
      <c r="LWH16" s="341"/>
      <c r="LWI16" s="341"/>
      <c r="LWJ16" s="341"/>
      <c r="LWK16" s="341"/>
      <c r="LWL16" s="341"/>
      <c r="LWM16" s="341"/>
      <c r="LWN16" s="341"/>
      <c r="LWO16" s="341"/>
      <c r="LWP16" s="341"/>
      <c r="LWQ16" s="341"/>
      <c r="LWR16" s="341"/>
      <c r="LWS16" s="341"/>
      <c r="LWT16" s="341"/>
      <c r="LWU16" s="341"/>
      <c r="LWV16" s="341"/>
      <c r="LWW16" s="341"/>
      <c r="LWX16" s="341"/>
      <c r="LWY16" s="341"/>
      <c r="LWZ16" s="341"/>
      <c r="LXA16" s="341"/>
      <c r="LXB16" s="341"/>
      <c r="LXC16" s="341"/>
      <c r="LXD16" s="341"/>
      <c r="LXE16" s="341"/>
      <c r="LXF16" s="341"/>
      <c r="LXG16" s="341"/>
      <c r="LXH16" s="341"/>
      <c r="LXI16" s="341"/>
      <c r="LXJ16" s="341"/>
      <c r="LXK16" s="341"/>
      <c r="LXL16" s="341"/>
      <c r="LXM16" s="341"/>
      <c r="LXN16" s="341"/>
      <c r="LXO16" s="341"/>
      <c r="LXP16" s="341"/>
      <c r="LXQ16" s="341"/>
      <c r="LXR16" s="341"/>
      <c r="LXS16" s="341"/>
      <c r="LXT16" s="341"/>
      <c r="LXU16" s="341"/>
      <c r="LXV16" s="341"/>
      <c r="LXW16" s="341"/>
      <c r="LXX16" s="341"/>
      <c r="LXY16" s="341"/>
      <c r="LXZ16" s="341"/>
      <c r="LYA16" s="341"/>
      <c r="LYB16" s="341"/>
      <c r="LYC16" s="341"/>
      <c r="LYD16" s="341"/>
      <c r="LYE16" s="341"/>
      <c r="LYF16" s="341"/>
      <c r="LYG16" s="341"/>
      <c r="LYH16" s="341"/>
      <c r="LYI16" s="341"/>
      <c r="LYJ16" s="341"/>
      <c r="LYK16" s="341"/>
      <c r="LYL16" s="341"/>
      <c r="LYM16" s="341"/>
      <c r="LYN16" s="341"/>
      <c r="LYO16" s="341"/>
      <c r="LYP16" s="341"/>
      <c r="LYQ16" s="341"/>
      <c r="LYR16" s="341"/>
      <c r="LYS16" s="341"/>
      <c r="LYT16" s="341"/>
      <c r="LYU16" s="341"/>
      <c r="LYV16" s="341"/>
      <c r="LYW16" s="341"/>
      <c r="LYX16" s="341"/>
      <c r="LYY16" s="341"/>
      <c r="LYZ16" s="341"/>
      <c r="LZA16" s="341"/>
      <c r="LZB16" s="341"/>
      <c r="LZC16" s="341"/>
      <c r="LZD16" s="341"/>
      <c r="LZE16" s="341"/>
      <c r="LZF16" s="341"/>
      <c r="LZG16" s="341"/>
      <c r="LZH16" s="341"/>
      <c r="LZI16" s="341"/>
      <c r="LZJ16" s="341"/>
      <c r="LZK16" s="341"/>
      <c r="LZL16" s="341"/>
      <c r="LZM16" s="341"/>
      <c r="LZN16" s="341"/>
      <c r="LZO16" s="341"/>
      <c r="LZP16" s="341"/>
      <c r="LZQ16" s="341"/>
      <c r="LZR16" s="341"/>
      <c r="LZS16" s="341"/>
      <c r="LZT16" s="341"/>
      <c r="LZU16" s="341"/>
      <c r="LZV16" s="341"/>
      <c r="LZW16" s="341"/>
      <c r="LZX16" s="341"/>
      <c r="LZY16" s="341"/>
      <c r="LZZ16" s="341"/>
      <c r="MAA16" s="341"/>
      <c r="MAB16" s="341"/>
      <c r="MAC16" s="341"/>
      <c r="MAD16" s="341"/>
      <c r="MAE16" s="341"/>
      <c r="MAF16" s="341"/>
      <c r="MAG16" s="341"/>
      <c r="MAH16" s="341"/>
      <c r="MAI16" s="341"/>
      <c r="MAJ16" s="341"/>
      <c r="MAK16" s="341"/>
      <c r="MAL16" s="341"/>
      <c r="MAM16" s="341"/>
      <c r="MAN16" s="341"/>
      <c r="MAO16" s="341"/>
      <c r="MAP16" s="341"/>
      <c r="MAQ16" s="341"/>
      <c r="MAR16" s="341"/>
      <c r="MAS16" s="341"/>
      <c r="MAT16" s="341"/>
      <c r="MAU16" s="341"/>
      <c r="MAV16" s="341"/>
      <c r="MAW16" s="341"/>
      <c r="MAX16" s="341"/>
      <c r="MAY16" s="341"/>
      <c r="MAZ16" s="341"/>
      <c r="MBA16" s="341"/>
      <c r="MBB16" s="341"/>
      <c r="MBC16" s="341"/>
      <c r="MBD16" s="341"/>
      <c r="MBE16" s="341"/>
      <c r="MBF16" s="341"/>
      <c r="MBG16" s="341"/>
      <c r="MBH16" s="341"/>
      <c r="MBI16" s="341"/>
      <c r="MBJ16" s="341"/>
      <c r="MBK16" s="341"/>
      <c r="MBL16" s="341"/>
      <c r="MBM16" s="341"/>
      <c r="MBN16" s="341"/>
      <c r="MBO16" s="341"/>
      <c r="MBP16" s="341"/>
      <c r="MBQ16" s="341"/>
      <c r="MBR16" s="341"/>
      <c r="MBS16" s="341"/>
      <c r="MBT16" s="341"/>
      <c r="MBU16" s="341"/>
      <c r="MBV16" s="341"/>
      <c r="MBW16" s="341"/>
      <c r="MBX16" s="341"/>
      <c r="MBY16" s="341"/>
      <c r="MBZ16" s="341"/>
      <c r="MCA16" s="341"/>
      <c r="MCB16" s="341"/>
      <c r="MCC16" s="341"/>
      <c r="MCD16" s="341"/>
      <c r="MCE16" s="341"/>
      <c r="MCF16" s="341"/>
      <c r="MCG16" s="341"/>
      <c r="MCH16" s="341"/>
      <c r="MCI16" s="341"/>
      <c r="MCJ16" s="341"/>
      <c r="MCK16" s="341"/>
      <c r="MCL16" s="341"/>
      <c r="MCM16" s="341"/>
      <c r="MCN16" s="341"/>
      <c r="MCO16" s="341"/>
      <c r="MCP16" s="341"/>
      <c r="MCQ16" s="341"/>
      <c r="MCR16" s="341"/>
      <c r="MCS16" s="341"/>
      <c r="MCT16" s="341"/>
      <c r="MCU16" s="341"/>
      <c r="MCV16" s="341"/>
      <c r="MCW16" s="341"/>
      <c r="MCX16" s="341"/>
      <c r="MCY16" s="341"/>
      <c r="MCZ16" s="341"/>
      <c r="MDA16" s="341"/>
      <c r="MDB16" s="341"/>
      <c r="MDC16" s="341"/>
      <c r="MDD16" s="341"/>
      <c r="MDE16" s="341"/>
      <c r="MDF16" s="341"/>
      <c r="MDG16" s="341"/>
      <c r="MDH16" s="341"/>
      <c r="MDI16" s="341"/>
      <c r="MDJ16" s="341"/>
      <c r="MDK16" s="341"/>
      <c r="MDL16" s="341"/>
      <c r="MDM16" s="341"/>
      <c r="MDN16" s="341"/>
      <c r="MDO16" s="341"/>
      <c r="MDP16" s="341"/>
      <c r="MDQ16" s="341"/>
      <c r="MDR16" s="341"/>
      <c r="MDS16" s="341"/>
      <c r="MDT16" s="341"/>
      <c r="MDU16" s="341"/>
      <c r="MDV16" s="341"/>
      <c r="MDW16" s="341"/>
      <c r="MDX16" s="341"/>
      <c r="MDY16" s="341"/>
      <c r="MDZ16" s="341"/>
      <c r="MEA16" s="341"/>
      <c r="MEB16" s="341"/>
      <c r="MEC16" s="341"/>
      <c r="MED16" s="341"/>
      <c r="MEE16" s="341"/>
      <c r="MEF16" s="341"/>
      <c r="MEG16" s="341"/>
      <c r="MEH16" s="341"/>
      <c r="MEI16" s="341"/>
      <c r="MEJ16" s="341"/>
      <c r="MEK16" s="341"/>
      <c r="MEL16" s="341"/>
      <c r="MEM16" s="341"/>
      <c r="MEN16" s="341"/>
      <c r="MEO16" s="341"/>
      <c r="MEP16" s="341"/>
      <c r="MEQ16" s="341"/>
      <c r="MER16" s="341"/>
      <c r="MES16" s="341"/>
      <c r="MET16" s="341"/>
      <c r="MEU16" s="341"/>
      <c r="MEV16" s="341"/>
      <c r="MEW16" s="341"/>
      <c r="MEX16" s="341"/>
      <c r="MEY16" s="341"/>
      <c r="MEZ16" s="341"/>
      <c r="MFA16" s="341"/>
      <c r="MFB16" s="341"/>
      <c r="MFC16" s="341"/>
      <c r="MFD16" s="341"/>
      <c r="MFE16" s="341"/>
      <c r="MFF16" s="341"/>
      <c r="MFG16" s="341"/>
      <c r="MFH16" s="341"/>
      <c r="MFI16" s="341"/>
      <c r="MFJ16" s="341"/>
      <c r="MFK16" s="341"/>
      <c r="MFL16" s="341"/>
      <c r="MFM16" s="341"/>
      <c r="MFN16" s="341"/>
      <c r="MFO16" s="341"/>
      <c r="MFP16" s="341"/>
      <c r="MFQ16" s="341"/>
      <c r="MFR16" s="341"/>
      <c r="MFS16" s="341"/>
      <c r="MFT16" s="341"/>
      <c r="MFU16" s="341"/>
      <c r="MFV16" s="341"/>
      <c r="MFW16" s="341"/>
      <c r="MFX16" s="341"/>
      <c r="MFY16" s="341"/>
      <c r="MFZ16" s="341"/>
      <c r="MGA16" s="341"/>
      <c r="MGB16" s="341"/>
      <c r="MGC16" s="341"/>
      <c r="MGD16" s="341"/>
      <c r="MGE16" s="341"/>
      <c r="MGF16" s="341"/>
      <c r="MGG16" s="341"/>
      <c r="MGH16" s="341"/>
      <c r="MGI16" s="341"/>
      <c r="MGJ16" s="341"/>
      <c r="MGK16" s="341"/>
      <c r="MGL16" s="341"/>
      <c r="MGM16" s="341"/>
      <c r="MGN16" s="341"/>
      <c r="MGO16" s="341"/>
      <c r="MGP16" s="341"/>
      <c r="MGQ16" s="341"/>
      <c r="MGR16" s="341"/>
      <c r="MGS16" s="341"/>
      <c r="MGT16" s="341"/>
      <c r="MGU16" s="341"/>
      <c r="MGV16" s="341"/>
      <c r="MGW16" s="341"/>
      <c r="MGX16" s="341"/>
      <c r="MGY16" s="341"/>
      <c r="MGZ16" s="341"/>
      <c r="MHA16" s="341"/>
      <c r="MHB16" s="341"/>
      <c r="MHC16" s="341"/>
      <c r="MHD16" s="341"/>
      <c r="MHE16" s="341"/>
      <c r="MHF16" s="341"/>
      <c r="MHG16" s="341"/>
      <c r="MHH16" s="341"/>
      <c r="MHI16" s="341"/>
      <c r="MHJ16" s="341"/>
      <c r="MHK16" s="341"/>
      <c r="MHL16" s="341"/>
      <c r="MHM16" s="341"/>
      <c r="MHN16" s="341"/>
      <c r="MHO16" s="341"/>
      <c r="MHP16" s="341"/>
      <c r="MHQ16" s="341"/>
      <c r="MHR16" s="341"/>
      <c r="MHS16" s="341"/>
      <c r="MHT16" s="341"/>
      <c r="MHU16" s="341"/>
      <c r="MHV16" s="341"/>
      <c r="MHW16" s="341"/>
      <c r="MHX16" s="341"/>
      <c r="MHY16" s="341"/>
      <c r="MHZ16" s="341"/>
      <c r="MIA16" s="341"/>
      <c r="MIB16" s="341"/>
      <c r="MIC16" s="341"/>
      <c r="MID16" s="341"/>
      <c r="MIE16" s="341"/>
      <c r="MIF16" s="341"/>
      <c r="MIG16" s="341"/>
      <c r="MIH16" s="341"/>
      <c r="MII16" s="341"/>
      <c r="MIJ16" s="341"/>
      <c r="MIK16" s="341"/>
      <c r="MIL16" s="341"/>
      <c r="MIM16" s="341"/>
      <c r="MIN16" s="341"/>
      <c r="MIO16" s="341"/>
      <c r="MIP16" s="341"/>
      <c r="MIQ16" s="341"/>
      <c r="MIR16" s="341"/>
      <c r="MIS16" s="341"/>
      <c r="MIT16" s="341"/>
      <c r="MIU16" s="341"/>
      <c r="MIV16" s="341"/>
      <c r="MIW16" s="341"/>
      <c r="MIX16" s="341"/>
      <c r="MIY16" s="341"/>
      <c r="MIZ16" s="341"/>
      <c r="MJA16" s="341"/>
      <c r="MJB16" s="341"/>
      <c r="MJC16" s="341"/>
      <c r="MJD16" s="341"/>
      <c r="MJE16" s="341"/>
      <c r="MJF16" s="341"/>
      <c r="MJG16" s="341"/>
      <c r="MJH16" s="341"/>
      <c r="MJI16" s="341"/>
      <c r="MJJ16" s="341"/>
      <c r="MJK16" s="341"/>
      <c r="MJL16" s="341"/>
      <c r="MJM16" s="341"/>
      <c r="MJN16" s="341"/>
      <c r="MJO16" s="341"/>
      <c r="MJP16" s="341"/>
      <c r="MJQ16" s="341"/>
      <c r="MJR16" s="341"/>
      <c r="MJS16" s="341"/>
      <c r="MJT16" s="341"/>
      <c r="MJU16" s="341"/>
      <c r="MJV16" s="341"/>
      <c r="MJW16" s="341"/>
      <c r="MJX16" s="341"/>
      <c r="MJY16" s="341"/>
      <c r="MJZ16" s="341"/>
      <c r="MKA16" s="341"/>
      <c r="MKB16" s="341"/>
      <c r="MKC16" s="341"/>
      <c r="MKD16" s="341"/>
      <c r="MKE16" s="341"/>
      <c r="MKF16" s="341"/>
      <c r="MKG16" s="341"/>
      <c r="MKH16" s="341"/>
      <c r="MKI16" s="341"/>
      <c r="MKJ16" s="341"/>
      <c r="MKK16" s="341"/>
      <c r="MKL16" s="341"/>
      <c r="MKM16" s="341"/>
      <c r="MKN16" s="341"/>
      <c r="MKO16" s="341"/>
      <c r="MKP16" s="341"/>
      <c r="MKQ16" s="341"/>
      <c r="MKR16" s="341"/>
      <c r="MKS16" s="341"/>
      <c r="MKT16" s="341"/>
      <c r="MKU16" s="341"/>
      <c r="MKV16" s="341"/>
      <c r="MKW16" s="341"/>
      <c r="MKX16" s="341"/>
      <c r="MKY16" s="341"/>
      <c r="MKZ16" s="341"/>
      <c r="MLA16" s="341"/>
      <c r="MLB16" s="341"/>
      <c r="MLC16" s="341"/>
      <c r="MLD16" s="341"/>
      <c r="MLE16" s="341"/>
      <c r="MLF16" s="341"/>
      <c r="MLG16" s="341"/>
      <c r="MLH16" s="341"/>
      <c r="MLI16" s="341"/>
      <c r="MLJ16" s="341"/>
      <c r="MLK16" s="341"/>
      <c r="MLL16" s="341"/>
      <c r="MLM16" s="341"/>
      <c r="MLN16" s="341"/>
      <c r="MLO16" s="341"/>
      <c r="MLP16" s="341"/>
      <c r="MLQ16" s="341"/>
      <c r="MLR16" s="341"/>
      <c r="MLS16" s="341"/>
      <c r="MLT16" s="341"/>
      <c r="MLU16" s="341"/>
      <c r="MLV16" s="341"/>
      <c r="MLW16" s="341"/>
      <c r="MLX16" s="341"/>
      <c r="MLY16" s="341"/>
      <c r="MLZ16" s="341"/>
      <c r="MMA16" s="341"/>
      <c r="MMB16" s="341"/>
      <c r="MMC16" s="341"/>
      <c r="MMD16" s="341"/>
      <c r="MME16" s="341"/>
      <c r="MMF16" s="341"/>
      <c r="MMG16" s="341"/>
      <c r="MMH16" s="341"/>
      <c r="MMI16" s="341"/>
      <c r="MMJ16" s="341"/>
      <c r="MMK16" s="341"/>
      <c r="MML16" s="341"/>
      <c r="MMM16" s="341"/>
      <c r="MMN16" s="341"/>
      <c r="MMO16" s="341"/>
      <c r="MMP16" s="341"/>
      <c r="MMQ16" s="341"/>
      <c r="MMR16" s="341"/>
      <c r="MMS16" s="341"/>
      <c r="MMT16" s="341"/>
      <c r="MMU16" s="341"/>
      <c r="MMV16" s="341"/>
      <c r="MMW16" s="341"/>
      <c r="MMX16" s="341"/>
      <c r="MMY16" s="341"/>
      <c r="MMZ16" s="341"/>
      <c r="MNA16" s="341"/>
      <c r="MNB16" s="341"/>
      <c r="MNC16" s="341"/>
      <c r="MND16" s="341"/>
      <c r="MNE16" s="341"/>
      <c r="MNF16" s="341"/>
      <c r="MNG16" s="341"/>
      <c r="MNH16" s="341"/>
      <c r="MNI16" s="341"/>
      <c r="MNJ16" s="341"/>
      <c r="MNK16" s="341"/>
      <c r="MNL16" s="341"/>
      <c r="MNM16" s="341"/>
      <c r="MNN16" s="341"/>
      <c r="MNO16" s="341"/>
      <c r="MNP16" s="341"/>
      <c r="MNQ16" s="341"/>
      <c r="MNR16" s="341"/>
      <c r="MNS16" s="341"/>
      <c r="MNT16" s="341"/>
      <c r="MNU16" s="341"/>
      <c r="MNV16" s="341"/>
      <c r="MNW16" s="341"/>
      <c r="MNX16" s="341"/>
      <c r="MNY16" s="341"/>
      <c r="MNZ16" s="341"/>
      <c r="MOA16" s="341"/>
      <c r="MOB16" s="341"/>
      <c r="MOC16" s="341"/>
      <c r="MOD16" s="341"/>
      <c r="MOE16" s="341"/>
      <c r="MOF16" s="341"/>
      <c r="MOG16" s="341"/>
      <c r="MOH16" s="341"/>
      <c r="MOI16" s="341"/>
      <c r="MOJ16" s="341"/>
      <c r="MOK16" s="341"/>
      <c r="MOL16" s="341"/>
      <c r="MOM16" s="341"/>
      <c r="MON16" s="341"/>
      <c r="MOO16" s="341"/>
      <c r="MOP16" s="341"/>
      <c r="MOQ16" s="341"/>
      <c r="MOR16" s="341"/>
      <c r="MOS16" s="341"/>
      <c r="MOT16" s="341"/>
      <c r="MOU16" s="341"/>
      <c r="MOV16" s="341"/>
      <c r="MOW16" s="341"/>
      <c r="MOX16" s="341"/>
      <c r="MOY16" s="341"/>
      <c r="MOZ16" s="341"/>
      <c r="MPA16" s="341"/>
      <c r="MPB16" s="341"/>
      <c r="MPC16" s="341"/>
      <c r="MPD16" s="341"/>
      <c r="MPE16" s="341"/>
      <c r="MPF16" s="341"/>
      <c r="MPG16" s="341"/>
      <c r="MPH16" s="341"/>
      <c r="MPI16" s="341"/>
      <c r="MPJ16" s="341"/>
      <c r="MPK16" s="341"/>
      <c r="MPL16" s="341"/>
      <c r="MPM16" s="341"/>
      <c r="MPN16" s="341"/>
      <c r="MPO16" s="341"/>
      <c r="MPP16" s="341"/>
      <c r="MPQ16" s="341"/>
      <c r="MPR16" s="341"/>
      <c r="MPS16" s="341"/>
      <c r="MPT16" s="341"/>
      <c r="MPU16" s="341"/>
      <c r="MPV16" s="341"/>
      <c r="MPW16" s="341"/>
      <c r="MPX16" s="341"/>
      <c r="MPY16" s="341"/>
      <c r="MPZ16" s="341"/>
      <c r="MQA16" s="341"/>
      <c r="MQB16" s="341"/>
      <c r="MQC16" s="341"/>
      <c r="MQD16" s="341"/>
      <c r="MQE16" s="341"/>
      <c r="MQF16" s="341"/>
      <c r="MQG16" s="341"/>
      <c r="MQH16" s="341"/>
      <c r="MQI16" s="341"/>
      <c r="MQJ16" s="341"/>
      <c r="MQK16" s="341"/>
      <c r="MQL16" s="341"/>
      <c r="MQM16" s="341"/>
      <c r="MQN16" s="341"/>
      <c r="MQO16" s="341"/>
      <c r="MQP16" s="341"/>
      <c r="MQQ16" s="341"/>
      <c r="MQR16" s="341"/>
      <c r="MQS16" s="341"/>
      <c r="MQT16" s="341"/>
      <c r="MQU16" s="341"/>
      <c r="MQV16" s="341"/>
      <c r="MQW16" s="341"/>
      <c r="MQX16" s="341"/>
      <c r="MQY16" s="341"/>
      <c r="MQZ16" s="341"/>
      <c r="MRA16" s="341"/>
      <c r="MRB16" s="341"/>
      <c r="MRC16" s="341"/>
      <c r="MRD16" s="341"/>
      <c r="MRE16" s="341"/>
      <c r="MRF16" s="341"/>
      <c r="MRG16" s="341"/>
      <c r="MRH16" s="341"/>
      <c r="MRI16" s="341"/>
      <c r="MRJ16" s="341"/>
      <c r="MRK16" s="341"/>
      <c r="MRL16" s="341"/>
      <c r="MRM16" s="341"/>
      <c r="MRN16" s="341"/>
      <c r="MRO16" s="341"/>
      <c r="MRP16" s="341"/>
      <c r="MRQ16" s="341"/>
      <c r="MRR16" s="341"/>
      <c r="MRS16" s="341"/>
      <c r="MRT16" s="341"/>
      <c r="MRU16" s="341"/>
      <c r="MRV16" s="341"/>
      <c r="MRW16" s="341"/>
      <c r="MRX16" s="341"/>
      <c r="MRY16" s="341"/>
      <c r="MRZ16" s="341"/>
      <c r="MSA16" s="341"/>
      <c r="MSB16" s="341"/>
      <c r="MSC16" s="341"/>
      <c r="MSD16" s="341"/>
      <c r="MSE16" s="341"/>
      <c r="MSF16" s="341"/>
      <c r="MSG16" s="341"/>
      <c r="MSH16" s="341"/>
      <c r="MSI16" s="341"/>
      <c r="MSJ16" s="341"/>
      <c r="MSK16" s="341"/>
      <c r="MSL16" s="341"/>
      <c r="MSM16" s="341"/>
      <c r="MSN16" s="341"/>
      <c r="MSO16" s="341"/>
      <c r="MSP16" s="341"/>
      <c r="MSQ16" s="341"/>
      <c r="MSR16" s="341"/>
      <c r="MSS16" s="341"/>
      <c r="MST16" s="341"/>
      <c r="MSU16" s="341"/>
      <c r="MSV16" s="341"/>
      <c r="MSW16" s="341"/>
      <c r="MSX16" s="341"/>
      <c r="MSY16" s="341"/>
      <c r="MSZ16" s="341"/>
      <c r="MTA16" s="341"/>
      <c r="MTB16" s="341"/>
      <c r="MTC16" s="341"/>
      <c r="MTD16" s="341"/>
      <c r="MTE16" s="341"/>
      <c r="MTF16" s="341"/>
      <c r="MTG16" s="341"/>
      <c r="MTH16" s="341"/>
      <c r="MTI16" s="341"/>
      <c r="MTJ16" s="341"/>
      <c r="MTK16" s="341"/>
      <c r="MTL16" s="341"/>
      <c r="MTM16" s="341"/>
      <c r="MTN16" s="341"/>
      <c r="MTO16" s="341"/>
      <c r="MTP16" s="341"/>
      <c r="MTQ16" s="341"/>
      <c r="MTR16" s="341"/>
      <c r="MTS16" s="341"/>
      <c r="MTT16" s="341"/>
      <c r="MTU16" s="341"/>
      <c r="MTV16" s="341"/>
      <c r="MTW16" s="341"/>
      <c r="MTX16" s="341"/>
      <c r="MTY16" s="341"/>
      <c r="MTZ16" s="341"/>
      <c r="MUA16" s="341"/>
      <c r="MUB16" s="341"/>
      <c r="MUC16" s="341"/>
      <c r="MUD16" s="341"/>
      <c r="MUE16" s="341"/>
      <c r="MUF16" s="341"/>
      <c r="MUG16" s="341"/>
      <c r="MUH16" s="341"/>
      <c r="MUI16" s="341"/>
      <c r="MUJ16" s="341"/>
      <c r="MUK16" s="341"/>
      <c r="MUL16" s="341"/>
      <c r="MUM16" s="341"/>
      <c r="MUN16" s="341"/>
      <c r="MUO16" s="341"/>
      <c r="MUP16" s="341"/>
      <c r="MUQ16" s="341"/>
      <c r="MUR16" s="341"/>
      <c r="MUS16" s="341"/>
      <c r="MUT16" s="341"/>
      <c r="MUU16" s="341"/>
      <c r="MUV16" s="341"/>
      <c r="MUW16" s="341"/>
      <c r="MUX16" s="341"/>
      <c r="MUY16" s="341"/>
      <c r="MUZ16" s="341"/>
      <c r="MVA16" s="341"/>
      <c r="MVB16" s="341"/>
      <c r="MVC16" s="341"/>
      <c r="MVD16" s="341"/>
      <c r="MVE16" s="341"/>
      <c r="MVF16" s="341"/>
      <c r="MVG16" s="341"/>
      <c r="MVH16" s="341"/>
      <c r="MVI16" s="341"/>
      <c r="MVJ16" s="341"/>
      <c r="MVK16" s="341"/>
      <c r="MVL16" s="341"/>
      <c r="MVM16" s="341"/>
      <c r="MVN16" s="341"/>
      <c r="MVO16" s="341"/>
      <c r="MVP16" s="341"/>
      <c r="MVQ16" s="341"/>
      <c r="MVR16" s="341"/>
      <c r="MVS16" s="341"/>
      <c r="MVT16" s="341"/>
      <c r="MVU16" s="341"/>
      <c r="MVV16" s="341"/>
      <c r="MVW16" s="341"/>
      <c r="MVX16" s="341"/>
      <c r="MVY16" s="341"/>
      <c r="MVZ16" s="341"/>
      <c r="MWA16" s="341"/>
      <c r="MWB16" s="341"/>
      <c r="MWC16" s="341"/>
      <c r="MWD16" s="341"/>
      <c r="MWE16" s="341"/>
      <c r="MWF16" s="341"/>
      <c r="MWG16" s="341"/>
      <c r="MWH16" s="341"/>
      <c r="MWI16" s="341"/>
      <c r="MWJ16" s="341"/>
      <c r="MWK16" s="341"/>
      <c r="MWL16" s="341"/>
      <c r="MWM16" s="341"/>
      <c r="MWN16" s="341"/>
      <c r="MWO16" s="341"/>
      <c r="MWP16" s="341"/>
      <c r="MWQ16" s="341"/>
      <c r="MWR16" s="341"/>
      <c r="MWS16" s="341"/>
      <c r="MWT16" s="341"/>
      <c r="MWU16" s="341"/>
      <c r="MWV16" s="341"/>
      <c r="MWW16" s="341"/>
      <c r="MWX16" s="341"/>
      <c r="MWY16" s="341"/>
      <c r="MWZ16" s="341"/>
      <c r="MXA16" s="341"/>
      <c r="MXB16" s="341"/>
      <c r="MXC16" s="341"/>
      <c r="MXD16" s="341"/>
      <c r="MXE16" s="341"/>
      <c r="MXF16" s="341"/>
      <c r="MXG16" s="341"/>
      <c r="MXH16" s="341"/>
      <c r="MXI16" s="341"/>
      <c r="MXJ16" s="341"/>
      <c r="MXK16" s="341"/>
      <c r="MXL16" s="341"/>
      <c r="MXM16" s="341"/>
      <c r="MXN16" s="341"/>
      <c r="MXO16" s="341"/>
      <c r="MXP16" s="341"/>
      <c r="MXQ16" s="341"/>
      <c r="MXR16" s="341"/>
      <c r="MXS16" s="341"/>
      <c r="MXT16" s="341"/>
      <c r="MXU16" s="341"/>
      <c r="MXV16" s="341"/>
      <c r="MXW16" s="341"/>
      <c r="MXX16" s="341"/>
      <c r="MXY16" s="341"/>
      <c r="MXZ16" s="341"/>
      <c r="MYA16" s="341"/>
      <c r="MYB16" s="341"/>
      <c r="MYC16" s="341"/>
      <c r="MYD16" s="341"/>
      <c r="MYE16" s="341"/>
      <c r="MYF16" s="341"/>
      <c r="MYG16" s="341"/>
      <c r="MYH16" s="341"/>
      <c r="MYI16" s="341"/>
      <c r="MYJ16" s="341"/>
      <c r="MYK16" s="341"/>
      <c r="MYL16" s="341"/>
      <c r="MYM16" s="341"/>
      <c r="MYN16" s="341"/>
      <c r="MYO16" s="341"/>
      <c r="MYP16" s="341"/>
      <c r="MYQ16" s="341"/>
      <c r="MYR16" s="341"/>
      <c r="MYS16" s="341"/>
      <c r="MYT16" s="341"/>
      <c r="MYU16" s="341"/>
      <c r="MYV16" s="341"/>
      <c r="MYW16" s="341"/>
      <c r="MYX16" s="341"/>
      <c r="MYY16" s="341"/>
      <c r="MYZ16" s="341"/>
      <c r="MZA16" s="341"/>
      <c r="MZB16" s="341"/>
      <c r="MZC16" s="341"/>
      <c r="MZD16" s="341"/>
      <c r="MZE16" s="341"/>
      <c r="MZF16" s="341"/>
      <c r="MZG16" s="341"/>
      <c r="MZH16" s="341"/>
      <c r="MZI16" s="341"/>
      <c r="MZJ16" s="341"/>
      <c r="MZK16" s="341"/>
      <c r="MZL16" s="341"/>
      <c r="MZM16" s="341"/>
      <c r="MZN16" s="341"/>
      <c r="MZO16" s="341"/>
      <c r="MZP16" s="341"/>
      <c r="MZQ16" s="341"/>
      <c r="MZR16" s="341"/>
      <c r="MZS16" s="341"/>
      <c r="MZT16" s="341"/>
      <c r="MZU16" s="341"/>
      <c r="MZV16" s="341"/>
      <c r="MZW16" s="341"/>
      <c r="MZX16" s="341"/>
      <c r="MZY16" s="341"/>
      <c r="MZZ16" s="341"/>
      <c r="NAA16" s="341"/>
      <c r="NAB16" s="341"/>
      <c r="NAC16" s="341"/>
      <c r="NAD16" s="341"/>
      <c r="NAE16" s="341"/>
      <c r="NAF16" s="341"/>
      <c r="NAG16" s="341"/>
      <c r="NAH16" s="341"/>
      <c r="NAI16" s="341"/>
      <c r="NAJ16" s="341"/>
      <c r="NAK16" s="341"/>
      <c r="NAL16" s="341"/>
      <c r="NAM16" s="341"/>
      <c r="NAN16" s="341"/>
      <c r="NAO16" s="341"/>
      <c r="NAP16" s="341"/>
      <c r="NAQ16" s="341"/>
      <c r="NAR16" s="341"/>
      <c r="NAS16" s="341"/>
      <c r="NAT16" s="341"/>
      <c r="NAU16" s="341"/>
      <c r="NAV16" s="341"/>
      <c r="NAW16" s="341"/>
      <c r="NAX16" s="341"/>
      <c r="NAY16" s="341"/>
      <c r="NAZ16" s="341"/>
      <c r="NBA16" s="341"/>
      <c r="NBB16" s="341"/>
      <c r="NBC16" s="341"/>
      <c r="NBD16" s="341"/>
      <c r="NBE16" s="341"/>
      <c r="NBF16" s="341"/>
      <c r="NBG16" s="341"/>
      <c r="NBH16" s="341"/>
      <c r="NBI16" s="341"/>
      <c r="NBJ16" s="341"/>
      <c r="NBK16" s="341"/>
      <c r="NBL16" s="341"/>
      <c r="NBM16" s="341"/>
      <c r="NBN16" s="341"/>
      <c r="NBO16" s="341"/>
      <c r="NBP16" s="341"/>
      <c r="NBQ16" s="341"/>
      <c r="NBR16" s="341"/>
      <c r="NBS16" s="341"/>
      <c r="NBT16" s="341"/>
      <c r="NBU16" s="341"/>
      <c r="NBV16" s="341"/>
      <c r="NBW16" s="341"/>
      <c r="NBX16" s="341"/>
      <c r="NBY16" s="341"/>
      <c r="NBZ16" s="341"/>
      <c r="NCA16" s="341"/>
      <c r="NCB16" s="341"/>
      <c r="NCC16" s="341"/>
      <c r="NCD16" s="341"/>
      <c r="NCE16" s="341"/>
      <c r="NCF16" s="341"/>
      <c r="NCG16" s="341"/>
      <c r="NCH16" s="341"/>
      <c r="NCI16" s="341"/>
      <c r="NCJ16" s="341"/>
      <c r="NCK16" s="341"/>
      <c r="NCL16" s="341"/>
      <c r="NCM16" s="341"/>
      <c r="NCN16" s="341"/>
      <c r="NCO16" s="341"/>
      <c r="NCP16" s="341"/>
      <c r="NCQ16" s="341"/>
      <c r="NCR16" s="341"/>
      <c r="NCS16" s="341"/>
      <c r="NCT16" s="341"/>
      <c r="NCU16" s="341"/>
      <c r="NCV16" s="341"/>
      <c r="NCW16" s="341"/>
      <c r="NCX16" s="341"/>
      <c r="NCY16" s="341"/>
      <c r="NCZ16" s="341"/>
      <c r="NDA16" s="341"/>
      <c r="NDB16" s="341"/>
      <c r="NDC16" s="341"/>
      <c r="NDD16" s="341"/>
      <c r="NDE16" s="341"/>
      <c r="NDF16" s="341"/>
      <c r="NDG16" s="341"/>
      <c r="NDH16" s="341"/>
      <c r="NDI16" s="341"/>
      <c r="NDJ16" s="341"/>
      <c r="NDK16" s="341"/>
      <c r="NDL16" s="341"/>
      <c r="NDM16" s="341"/>
      <c r="NDN16" s="341"/>
      <c r="NDO16" s="341"/>
      <c r="NDP16" s="341"/>
      <c r="NDQ16" s="341"/>
      <c r="NDR16" s="341"/>
      <c r="NDS16" s="341"/>
      <c r="NDT16" s="341"/>
      <c r="NDU16" s="341"/>
      <c r="NDV16" s="341"/>
      <c r="NDW16" s="341"/>
      <c r="NDX16" s="341"/>
      <c r="NDY16" s="341"/>
      <c r="NDZ16" s="341"/>
      <c r="NEA16" s="341"/>
      <c r="NEB16" s="341"/>
      <c r="NEC16" s="341"/>
      <c r="NED16" s="341"/>
      <c r="NEE16" s="341"/>
      <c r="NEF16" s="341"/>
      <c r="NEG16" s="341"/>
      <c r="NEH16" s="341"/>
      <c r="NEI16" s="341"/>
      <c r="NEJ16" s="341"/>
      <c r="NEK16" s="341"/>
      <c r="NEL16" s="341"/>
      <c r="NEM16" s="341"/>
      <c r="NEN16" s="341"/>
      <c r="NEO16" s="341"/>
      <c r="NEP16" s="341"/>
      <c r="NEQ16" s="341"/>
      <c r="NER16" s="341"/>
      <c r="NES16" s="341"/>
      <c r="NET16" s="341"/>
      <c r="NEU16" s="341"/>
      <c r="NEV16" s="341"/>
      <c r="NEW16" s="341"/>
      <c r="NEX16" s="341"/>
      <c r="NEY16" s="341"/>
      <c r="NEZ16" s="341"/>
      <c r="NFA16" s="341"/>
      <c r="NFB16" s="341"/>
      <c r="NFC16" s="341"/>
      <c r="NFD16" s="341"/>
      <c r="NFE16" s="341"/>
      <c r="NFF16" s="341"/>
      <c r="NFG16" s="341"/>
      <c r="NFH16" s="341"/>
      <c r="NFI16" s="341"/>
      <c r="NFJ16" s="341"/>
      <c r="NFK16" s="341"/>
      <c r="NFL16" s="341"/>
      <c r="NFM16" s="341"/>
      <c r="NFN16" s="341"/>
      <c r="NFO16" s="341"/>
      <c r="NFP16" s="341"/>
      <c r="NFQ16" s="341"/>
      <c r="NFR16" s="341"/>
      <c r="NFS16" s="341"/>
      <c r="NFT16" s="341"/>
      <c r="NFU16" s="341"/>
      <c r="NFV16" s="341"/>
      <c r="NFW16" s="341"/>
      <c r="NFX16" s="341"/>
      <c r="NFY16" s="341"/>
      <c r="NFZ16" s="341"/>
      <c r="NGA16" s="341"/>
      <c r="NGB16" s="341"/>
      <c r="NGC16" s="341"/>
      <c r="NGD16" s="341"/>
      <c r="NGE16" s="341"/>
      <c r="NGF16" s="341"/>
      <c r="NGG16" s="341"/>
      <c r="NGH16" s="341"/>
      <c r="NGI16" s="341"/>
      <c r="NGJ16" s="341"/>
      <c r="NGK16" s="341"/>
      <c r="NGL16" s="341"/>
      <c r="NGM16" s="341"/>
      <c r="NGN16" s="341"/>
      <c r="NGO16" s="341"/>
      <c r="NGP16" s="341"/>
      <c r="NGQ16" s="341"/>
      <c r="NGR16" s="341"/>
      <c r="NGS16" s="341"/>
      <c r="NGT16" s="341"/>
      <c r="NGU16" s="341"/>
      <c r="NGV16" s="341"/>
      <c r="NGW16" s="341"/>
      <c r="NGX16" s="341"/>
      <c r="NGY16" s="341"/>
      <c r="NGZ16" s="341"/>
      <c r="NHA16" s="341"/>
      <c r="NHB16" s="341"/>
      <c r="NHC16" s="341"/>
      <c r="NHD16" s="341"/>
      <c r="NHE16" s="341"/>
      <c r="NHF16" s="341"/>
      <c r="NHG16" s="341"/>
      <c r="NHH16" s="341"/>
      <c r="NHI16" s="341"/>
      <c r="NHJ16" s="341"/>
      <c r="NHK16" s="341"/>
      <c r="NHL16" s="341"/>
      <c r="NHM16" s="341"/>
      <c r="NHN16" s="341"/>
      <c r="NHO16" s="341"/>
      <c r="NHP16" s="341"/>
      <c r="NHQ16" s="341"/>
      <c r="NHR16" s="341"/>
      <c r="NHS16" s="341"/>
      <c r="NHT16" s="341"/>
      <c r="NHU16" s="341"/>
      <c r="NHV16" s="341"/>
      <c r="NHW16" s="341"/>
      <c r="NHX16" s="341"/>
      <c r="NHY16" s="341"/>
      <c r="NHZ16" s="341"/>
      <c r="NIA16" s="341"/>
      <c r="NIB16" s="341"/>
      <c r="NIC16" s="341"/>
      <c r="NID16" s="341"/>
      <c r="NIE16" s="341"/>
      <c r="NIF16" s="341"/>
      <c r="NIG16" s="341"/>
      <c r="NIH16" s="341"/>
      <c r="NII16" s="341"/>
      <c r="NIJ16" s="341"/>
      <c r="NIK16" s="341"/>
      <c r="NIL16" s="341"/>
      <c r="NIM16" s="341"/>
      <c r="NIN16" s="341"/>
      <c r="NIO16" s="341"/>
      <c r="NIP16" s="341"/>
      <c r="NIQ16" s="341"/>
      <c r="NIR16" s="341"/>
      <c r="NIS16" s="341"/>
      <c r="NIT16" s="341"/>
      <c r="NIU16" s="341"/>
      <c r="NIV16" s="341"/>
      <c r="NIW16" s="341"/>
      <c r="NIX16" s="341"/>
      <c r="NIY16" s="341"/>
      <c r="NIZ16" s="341"/>
      <c r="NJA16" s="341"/>
      <c r="NJB16" s="341"/>
      <c r="NJC16" s="341"/>
      <c r="NJD16" s="341"/>
      <c r="NJE16" s="341"/>
      <c r="NJF16" s="341"/>
      <c r="NJG16" s="341"/>
      <c r="NJH16" s="341"/>
      <c r="NJI16" s="341"/>
      <c r="NJJ16" s="341"/>
      <c r="NJK16" s="341"/>
      <c r="NJL16" s="341"/>
      <c r="NJM16" s="341"/>
      <c r="NJN16" s="341"/>
      <c r="NJO16" s="341"/>
      <c r="NJP16" s="341"/>
      <c r="NJQ16" s="341"/>
      <c r="NJR16" s="341"/>
      <c r="NJS16" s="341"/>
      <c r="NJT16" s="341"/>
      <c r="NJU16" s="341"/>
      <c r="NJV16" s="341"/>
      <c r="NJW16" s="341"/>
      <c r="NJX16" s="341"/>
      <c r="NJY16" s="341"/>
      <c r="NJZ16" s="341"/>
      <c r="NKA16" s="341"/>
      <c r="NKB16" s="341"/>
      <c r="NKC16" s="341"/>
      <c r="NKD16" s="341"/>
      <c r="NKE16" s="341"/>
      <c r="NKF16" s="341"/>
      <c r="NKG16" s="341"/>
      <c r="NKH16" s="341"/>
      <c r="NKI16" s="341"/>
      <c r="NKJ16" s="341"/>
      <c r="NKK16" s="341"/>
      <c r="NKL16" s="341"/>
      <c r="NKM16" s="341"/>
      <c r="NKN16" s="341"/>
      <c r="NKO16" s="341"/>
      <c r="NKP16" s="341"/>
      <c r="NKQ16" s="341"/>
      <c r="NKR16" s="341"/>
      <c r="NKS16" s="341"/>
      <c r="NKT16" s="341"/>
      <c r="NKU16" s="341"/>
      <c r="NKV16" s="341"/>
      <c r="NKW16" s="341"/>
      <c r="NKX16" s="341"/>
      <c r="NKY16" s="341"/>
      <c r="NKZ16" s="341"/>
      <c r="NLA16" s="341"/>
      <c r="NLB16" s="341"/>
      <c r="NLC16" s="341"/>
      <c r="NLD16" s="341"/>
      <c r="NLE16" s="341"/>
      <c r="NLF16" s="341"/>
      <c r="NLG16" s="341"/>
      <c r="NLH16" s="341"/>
      <c r="NLI16" s="341"/>
      <c r="NLJ16" s="341"/>
      <c r="NLK16" s="341"/>
      <c r="NLL16" s="341"/>
      <c r="NLM16" s="341"/>
      <c r="NLN16" s="341"/>
      <c r="NLO16" s="341"/>
      <c r="NLP16" s="341"/>
      <c r="NLQ16" s="341"/>
      <c r="NLR16" s="341"/>
      <c r="NLS16" s="341"/>
      <c r="NLT16" s="341"/>
      <c r="NLU16" s="341"/>
      <c r="NLV16" s="341"/>
      <c r="NLW16" s="341"/>
      <c r="NLX16" s="341"/>
      <c r="NLY16" s="341"/>
      <c r="NLZ16" s="341"/>
      <c r="NMA16" s="341"/>
      <c r="NMB16" s="341"/>
      <c r="NMC16" s="341"/>
      <c r="NMD16" s="341"/>
      <c r="NME16" s="341"/>
      <c r="NMF16" s="341"/>
      <c r="NMG16" s="341"/>
      <c r="NMH16" s="341"/>
      <c r="NMI16" s="341"/>
      <c r="NMJ16" s="341"/>
      <c r="NMK16" s="341"/>
      <c r="NML16" s="341"/>
      <c r="NMM16" s="341"/>
      <c r="NMN16" s="341"/>
      <c r="NMO16" s="341"/>
      <c r="NMP16" s="341"/>
      <c r="NMQ16" s="341"/>
      <c r="NMR16" s="341"/>
      <c r="NMS16" s="341"/>
      <c r="NMT16" s="341"/>
      <c r="NMU16" s="341"/>
      <c r="NMV16" s="341"/>
      <c r="NMW16" s="341"/>
      <c r="NMX16" s="341"/>
      <c r="NMY16" s="341"/>
      <c r="NMZ16" s="341"/>
      <c r="NNA16" s="341"/>
      <c r="NNB16" s="341"/>
      <c r="NNC16" s="341"/>
      <c r="NND16" s="341"/>
      <c r="NNE16" s="341"/>
      <c r="NNF16" s="341"/>
      <c r="NNG16" s="341"/>
      <c r="NNH16" s="341"/>
      <c r="NNI16" s="341"/>
      <c r="NNJ16" s="341"/>
      <c r="NNK16" s="341"/>
      <c r="NNL16" s="341"/>
      <c r="NNM16" s="341"/>
      <c r="NNN16" s="341"/>
      <c r="NNO16" s="341"/>
      <c r="NNP16" s="341"/>
      <c r="NNQ16" s="341"/>
      <c r="NNR16" s="341"/>
      <c r="NNS16" s="341"/>
      <c r="NNT16" s="341"/>
      <c r="NNU16" s="341"/>
      <c r="NNV16" s="341"/>
      <c r="NNW16" s="341"/>
      <c r="NNX16" s="341"/>
      <c r="NNY16" s="341"/>
      <c r="NNZ16" s="341"/>
      <c r="NOA16" s="341"/>
      <c r="NOB16" s="341"/>
      <c r="NOC16" s="341"/>
      <c r="NOD16" s="341"/>
      <c r="NOE16" s="341"/>
      <c r="NOF16" s="341"/>
      <c r="NOG16" s="341"/>
      <c r="NOH16" s="341"/>
      <c r="NOI16" s="341"/>
      <c r="NOJ16" s="341"/>
      <c r="NOK16" s="341"/>
      <c r="NOL16" s="341"/>
      <c r="NOM16" s="341"/>
      <c r="NON16" s="341"/>
      <c r="NOO16" s="341"/>
      <c r="NOP16" s="341"/>
      <c r="NOQ16" s="341"/>
      <c r="NOR16" s="341"/>
      <c r="NOS16" s="341"/>
      <c r="NOT16" s="341"/>
      <c r="NOU16" s="341"/>
      <c r="NOV16" s="341"/>
      <c r="NOW16" s="341"/>
      <c r="NOX16" s="341"/>
      <c r="NOY16" s="341"/>
      <c r="NOZ16" s="341"/>
      <c r="NPA16" s="341"/>
      <c r="NPB16" s="341"/>
      <c r="NPC16" s="341"/>
      <c r="NPD16" s="341"/>
      <c r="NPE16" s="341"/>
      <c r="NPF16" s="341"/>
      <c r="NPG16" s="341"/>
      <c r="NPH16" s="341"/>
      <c r="NPI16" s="341"/>
      <c r="NPJ16" s="341"/>
      <c r="NPK16" s="341"/>
      <c r="NPL16" s="341"/>
      <c r="NPM16" s="341"/>
      <c r="NPN16" s="341"/>
      <c r="NPO16" s="341"/>
      <c r="NPP16" s="341"/>
      <c r="NPQ16" s="341"/>
      <c r="NPR16" s="341"/>
      <c r="NPS16" s="341"/>
      <c r="NPT16" s="341"/>
      <c r="NPU16" s="341"/>
      <c r="NPV16" s="341"/>
      <c r="NPW16" s="341"/>
      <c r="NPX16" s="341"/>
      <c r="NPY16" s="341"/>
      <c r="NPZ16" s="341"/>
      <c r="NQA16" s="341"/>
      <c r="NQB16" s="341"/>
      <c r="NQC16" s="341"/>
      <c r="NQD16" s="341"/>
      <c r="NQE16" s="341"/>
      <c r="NQF16" s="341"/>
      <c r="NQG16" s="341"/>
      <c r="NQH16" s="341"/>
      <c r="NQI16" s="341"/>
      <c r="NQJ16" s="341"/>
      <c r="NQK16" s="341"/>
      <c r="NQL16" s="341"/>
      <c r="NQM16" s="341"/>
      <c r="NQN16" s="341"/>
      <c r="NQO16" s="341"/>
      <c r="NQP16" s="341"/>
      <c r="NQQ16" s="341"/>
      <c r="NQR16" s="341"/>
      <c r="NQS16" s="341"/>
      <c r="NQT16" s="341"/>
      <c r="NQU16" s="341"/>
      <c r="NQV16" s="341"/>
      <c r="NQW16" s="341"/>
      <c r="NQX16" s="341"/>
      <c r="NQY16" s="341"/>
      <c r="NQZ16" s="341"/>
      <c r="NRA16" s="341"/>
      <c r="NRB16" s="341"/>
      <c r="NRC16" s="341"/>
      <c r="NRD16" s="341"/>
      <c r="NRE16" s="341"/>
      <c r="NRF16" s="341"/>
      <c r="NRG16" s="341"/>
      <c r="NRH16" s="341"/>
      <c r="NRI16" s="341"/>
      <c r="NRJ16" s="341"/>
      <c r="NRK16" s="341"/>
      <c r="NRL16" s="341"/>
      <c r="NRM16" s="341"/>
      <c r="NRN16" s="341"/>
      <c r="NRO16" s="341"/>
      <c r="NRP16" s="341"/>
      <c r="NRQ16" s="341"/>
      <c r="NRR16" s="341"/>
      <c r="NRS16" s="341"/>
      <c r="NRT16" s="341"/>
      <c r="NRU16" s="341"/>
      <c r="NRV16" s="341"/>
      <c r="NRW16" s="341"/>
      <c r="NRX16" s="341"/>
      <c r="NRY16" s="341"/>
      <c r="NRZ16" s="341"/>
      <c r="NSA16" s="341"/>
      <c r="NSB16" s="341"/>
      <c r="NSC16" s="341"/>
      <c r="NSD16" s="341"/>
      <c r="NSE16" s="341"/>
      <c r="NSF16" s="341"/>
      <c r="NSG16" s="341"/>
      <c r="NSH16" s="341"/>
      <c r="NSI16" s="341"/>
      <c r="NSJ16" s="341"/>
      <c r="NSK16" s="341"/>
      <c r="NSL16" s="341"/>
      <c r="NSM16" s="341"/>
      <c r="NSN16" s="341"/>
      <c r="NSO16" s="341"/>
      <c r="NSP16" s="341"/>
      <c r="NSQ16" s="341"/>
      <c r="NSR16" s="341"/>
      <c r="NSS16" s="341"/>
      <c r="NST16" s="341"/>
      <c r="NSU16" s="341"/>
      <c r="NSV16" s="341"/>
      <c r="NSW16" s="341"/>
      <c r="NSX16" s="341"/>
      <c r="NSY16" s="341"/>
      <c r="NSZ16" s="341"/>
      <c r="NTA16" s="341"/>
      <c r="NTB16" s="341"/>
      <c r="NTC16" s="341"/>
      <c r="NTD16" s="341"/>
      <c r="NTE16" s="341"/>
      <c r="NTF16" s="341"/>
      <c r="NTG16" s="341"/>
      <c r="NTH16" s="341"/>
      <c r="NTI16" s="341"/>
      <c r="NTJ16" s="341"/>
      <c r="NTK16" s="341"/>
      <c r="NTL16" s="341"/>
      <c r="NTM16" s="341"/>
      <c r="NTN16" s="341"/>
      <c r="NTO16" s="341"/>
      <c r="NTP16" s="341"/>
      <c r="NTQ16" s="341"/>
      <c r="NTR16" s="341"/>
      <c r="NTS16" s="341"/>
      <c r="NTT16" s="341"/>
      <c r="NTU16" s="341"/>
      <c r="NTV16" s="341"/>
      <c r="NTW16" s="341"/>
      <c r="NTX16" s="341"/>
      <c r="NTY16" s="341"/>
      <c r="NTZ16" s="341"/>
      <c r="NUA16" s="341"/>
      <c r="NUB16" s="341"/>
      <c r="NUC16" s="341"/>
      <c r="NUD16" s="341"/>
      <c r="NUE16" s="341"/>
      <c r="NUF16" s="341"/>
      <c r="NUG16" s="341"/>
      <c r="NUH16" s="341"/>
      <c r="NUI16" s="341"/>
      <c r="NUJ16" s="341"/>
      <c r="NUK16" s="341"/>
      <c r="NUL16" s="341"/>
      <c r="NUM16" s="341"/>
      <c r="NUN16" s="341"/>
      <c r="NUO16" s="341"/>
      <c r="NUP16" s="341"/>
      <c r="NUQ16" s="341"/>
      <c r="NUR16" s="341"/>
      <c r="NUS16" s="341"/>
      <c r="NUT16" s="341"/>
      <c r="NUU16" s="341"/>
      <c r="NUV16" s="341"/>
      <c r="NUW16" s="341"/>
      <c r="NUX16" s="341"/>
      <c r="NUY16" s="341"/>
      <c r="NUZ16" s="341"/>
      <c r="NVA16" s="341"/>
      <c r="NVB16" s="341"/>
      <c r="NVC16" s="341"/>
      <c r="NVD16" s="341"/>
      <c r="NVE16" s="341"/>
      <c r="NVF16" s="341"/>
      <c r="NVG16" s="341"/>
      <c r="NVH16" s="341"/>
      <c r="NVI16" s="341"/>
      <c r="NVJ16" s="341"/>
      <c r="NVK16" s="341"/>
      <c r="NVL16" s="341"/>
      <c r="NVM16" s="341"/>
      <c r="NVN16" s="341"/>
      <c r="NVO16" s="341"/>
      <c r="NVP16" s="341"/>
      <c r="NVQ16" s="341"/>
      <c r="NVR16" s="341"/>
      <c r="NVS16" s="341"/>
      <c r="NVT16" s="341"/>
      <c r="NVU16" s="341"/>
      <c r="NVV16" s="341"/>
      <c r="NVW16" s="341"/>
      <c r="NVX16" s="341"/>
      <c r="NVY16" s="341"/>
      <c r="NVZ16" s="341"/>
      <c r="NWA16" s="341"/>
      <c r="NWB16" s="341"/>
      <c r="NWC16" s="341"/>
      <c r="NWD16" s="341"/>
      <c r="NWE16" s="341"/>
      <c r="NWF16" s="341"/>
      <c r="NWG16" s="341"/>
      <c r="NWH16" s="341"/>
      <c r="NWI16" s="341"/>
      <c r="NWJ16" s="341"/>
      <c r="NWK16" s="341"/>
      <c r="NWL16" s="341"/>
      <c r="NWM16" s="341"/>
      <c r="NWN16" s="341"/>
      <c r="NWO16" s="341"/>
      <c r="NWP16" s="341"/>
      <c r="NWQ16" s="341"/>
      <c r="NWR16" s="341"/>
      <c r="NWS16" s="341"/>
      <c r="NWT16" s="341"/>
      <c r="NWU16" s="341"/>
      <c r="NWV16" s="341"/>
      <c r="NWW16" s="341"/>
      <c r="NWX16" s="341"/>
      <c r="NWY16" s="341"/>
      <c r="NWZ16" s="341"/>
      <c r="NXA16" s="341"/>
      <c r="NXB16" s="341"/>
      <c r="NXC16" s="341"/>
      <c r="NXD16" s="341"/>
      <c r="NXE16" s="341"/>
      <c r="NXF16" s="341"/>
      <c r="NXG16" s="341"/>
      <c r="NXH16" s="341"/>
      <c r="NXI16" s="341"/>
      <c r="NXJ16" s="341"/>
      <c r="NXK16" s="341"/>
      <c r="NXL16" s="341"/>
      <c r="NXM16" s="341"/>
      <c r="NXN16" s="341"/>
      <c r="NXO16" s="341"/>
      <c r="NXP16" s="341"/>
      <c r="NXQ16" s="341"/>
      <c r="NXR16" s="341"/>
      <c r="NXS16" s="341"/>
      <c r="NXT16" s="341"/>
      <c r="NXU16" s="341"/>
      <c r="NXV16" s="341"/>
      <c r="NXW16" s="341"/>
      <c r="NXX16" s="341"/>
      <c r="NXY16" s="341"/>
      <c r="NXZ16" s="341"/>
      <c r="NYA16" s="341"/>
      <c r="NYB16" s="341"/>
      <c r="NYC16" s="341"/>
      <c r="NYD16" s="341"/>
      <c r="NYE16" s="341"/>
      <c r="NYF16" s="341"/>
      <c r="NYG16" s="341"/>
      <c r="NYH16" s="341"/>
      <c r="NYI16" s="341"/>
      <c r="NYJ16" s="341"/>
      <c r="NYK16" s="341"/>
      <c r="NYL16" s="341"/>
      <c r="NYM16" s="341"/>
      <c r="NYN16" s="341"/>
      <c r="NYO16" s="341"/>
      <c r="NYP16" s="341"/>
      <c r="NYQ16" s="341"/>
      <c r="NYR16" s="341"/>
      <c r="NYS16" s="341"/>
      <c r="NYT16" s="341"/>
      <c r="NYU16" s="341"/>
      <c r="NYV16" s="341"/>
      <c r="NYW16" s="341"/>
      <c r="NYX16" s="341"/>
      <c r="NYY16" s="341"/>
      <c r="NYZ16" s="341"/>
      <c r="NZA16" s="341"/>
      <c r="NZB16" s="341"/>
      <c r="NZC16" s="341"/>
      <c r="NZD16" s="341"/>
      <c r="NZE16" s="341"/>
      <c r="NZF16" s="341"/>
      <c r="NZG16" s="341"/>
      <c r="NZH16" s="341"/>
      <c r="NZI16" s="341"/>
      <c r="NZJ16" s="341"/>
      <c r="NZK16" s="341"/>
      <c r="NZL16" s="341"/>
      <c r="NZM16" s="341"/>
      <c r="NZN16" s="341"/>
      <c r="NZO16" s="341"/>
      <c r="NZP16" s="341"/>
      <c r="NZQ16" s="341"/>
      <c r="NZR16" s="341"/>
      <c r="NZS16" s="341"/>
      <c r="NZT16" s="341"/>
      <c r="NZU16" s="341"/>
      <c r="NZV16" s="341"/>
      <c r="NZW16" s="341"/>
      <c r="NZX16" s="341"/>
      <c r="NZY16" s="341"/>
      <c r="NZZ16" s="341"/>
      <c r="OAA16" s="341"/>
      <c r="OAB16" s="341"/>
      <c r="OAC16" s="341"/>
      <c r="OAD16" s="341"/>
      <c r="OAE16" s="341"/>
      <c r="OAF16" s="341"/>
      <c r="OAG16" s="341"/>
      <c r="OAH16" s="341"/>
      <c r="OAI16" s="341"/>
      <c r="OAJ16" s="341"/>
      <c r="OAK16" s="341"/>
      <c r="OAL16" s="341"/>
      <c r="OAM16" s="341"/>
      <c r="OAN16" s="341"/>
      <c r="OAO16" s="341"/>
      <c r="OAP16" s="341"/>
      <c r="OAQ16" s="341"/>
      <c r="OAR16" s="341"/>
      <c r="OAS16" s="341"/>
      <c r="OAT16" s="341"/>
      <c r="OAU16" s="341"/>
      <c r="OAV16" s="341"/>
      <c r="OAW16" s="341"/>
      <c r="OAX16" s="341"/>
      <c r="OAY16" s="341"/>
      <c r="OAZ16" s="341"/>
      <c r="OBA16" s="341"/>
      <c r="OBB16" s="341"/>
      <c r="OBC16" s="341"/>
      <c r="OBD16" s="341"/>
      <c r="OBE16" s="341"/>
      <c r="OBF16" s="341"/>
      <c r="OBG16" s="341"/>
      <c r="OBH16" s="341"/>
      <c r="OBI16" s="341"/>
      <c r="OBJ16" s="341"/>
      <c r="OBK16" s="341"/>
      <c r="OBL16" s="341"/>
      <c r="OBM16" s="341"/>
      <c r="OBN16" s="341"/>
      <c r="OBO16" s="341"/>
      <c r="OBP16" s="341"/>
      <c r="OBQ16" s="341"/>
      <c r="OBR16" s="341"/>
      <c r="OBS16" s="341"/>
      <c r="OBT16" s="341"/>
      <c r="OBU16" s="341"/>
      <c r="OBV16" s="341"/>
      <c r="OBW16" s="341"/>
      <c r="OBX16" s="341"/>
      <c r="OBY16" s="341"/>
      <c r="OBZ16" s="341"/>
      <c r="OCA16" s="341"/>
      <c r="OCB16" s="341"/>
      <c r="OCC16" s="341"/>
      <c r="OCD16" s="341"/>
      <c r="OCE16" s="341"/>
      <c r="OCF16" s="341"/>
      <c r="OCG16" s="341"/>
      <c r="OCH16" s="341"/>
      <c r="OCI16" s="341"/>
      <c r="OCJ16" s="341"/>
      <c r="OCK16" s="341"/>
      <c r="OCL16" s="341"/>
      <c r="OCM16" s="341"/>
      <c r="OCN16" s="341"/>
      <c r="OCO16" s="341"/>
      <c r="OCP16" s="341"/>
      <c r="OCQ16" s="341"/>
      <c r="OCR16" s="341"/>
      <c r="OCS16" s="341"/>
      <c r="OCT16" s="341"/>
      <c r="OCU16" s="341"/>
      <c r="OCV16" s="341"/>
      <c r="OCW16" s="341"/>
      <c r="OCX16" s="341"/>
      <c r="OCY16" s="341"/>
      <c r="OCZ16" s="341"/>
      <c r="ODA16" s="341"/>
      <c r="ODB16" s="341"/>
      <c r="ODC16" s="341"/>
      <c r="ODD16" s="341"/>
      <c r="ODE16" s="341"/>
      <c r="ODF16" s="341"/>
      <c r="ODG16" s="341"/>
      <c r="ODH16" s="341"/>
      <c r="ODI16" s="341"/>
      <c r="ODJ16" s="341"/>
      <c r="ODK16" s="341"/>
      <c r="ODL16" s="341"/>
      <c r="ODM16" s="341"/>
      <c r="ODN16" s="341"/>
      <c r="ODO16" s="341"/>
      <c r="ODP16" s="341"/>
      <c r="ODQ16" s="341"/>
      <c r="ODR16" s="341"/>
      <c r="ODS16" s="341"/>
      <c r="ODT16" s="341"/>
      <c r="ODU16" s="341"/>
      <c r="ODV16" s="341"/>
      <c r="ODW16" s="341"/>
      <c r="ODX16" s="341"/>
      <c r="ODY16" s="341"/>
      <c r="ODZ16" s="341"/>
      <c r="OEA16" s="341"/>
      <c r="OEB16" s="341"/>
      <c r="OEC16" s="341"/>
      <c r="OED16" s="341"/>
      <c r="OEE16" s="341"/>
      <c r="OEF16" s="341"/>
      <c r="OEG16" s="341"/>
      <c r="OEH16" s="341"/>
      <c r="OEI16" s="341"/>
      <c r="OEJ16" s="341"/>
      <c r="OEK16" s="341"/>
      <c r="OEL16" s="341"/>
      <c r="OEM16" s="341"/>
      <c r="OEN16" s="341"/>
      <c r="OEO16" s="341"/>
      <c r="OEP16" s="341"/>
      <c r="OEQ16" s="341"/>
      <c r="OER16" s="341"/>
      <c r="OES16" s="341"/>
      <c r="OET16" s="341"/>
      <c r="OEU16" s="341"/>
      <c r="OEV16" s="341"/>
      <c r="OEW16" s="341"/>
      <c r="OEX16" s="341"/>
      <c r="OEY16" s="341"/>
      <c r="OEZ16" s="341"/>
      <c r="OFA16" s="341"/>
      <c r="OFB16" s="341"/>
      <c r="OFC16" s="341"/>
      <c r="OFD16" s="341"/>
      <c r="OFE16" s="341"/>
      <c r="OFF16" s="341"/>
      <c r="OFG16" s="341"/>
      <c r="OFH16" s="341"/>
      <c r="OFI16" s="341"/>
      <c r="OFJ16" s="341"/>
      <c r="OFK16" s="341"/>
      <c r="OFL16" s="341"/>
      <c r="OFM16" s="341"/>
      <c r="OFN16" s="341"/>
      <c r="OFO16" s="341"/>
      <c r="OFP16" s="341"/>
      <c r="OFQ16" s="341"/>
      <c r="OFR16" s="341"/>
      <c r="OFS16" s="341"/>
      <c r="OFT16" s="341"/>
      <c r="OFU16" s="341"/>
      <c r="OFV16" s="341"/>
      <c r="OFW16" s="341"/>
      <c r="OFX16" s="341"/>
      <c r="OFY16" s="341"/>
      <c r="OFZ16" s="341"/>
      <c r="OGA16" s="341"/>
      <c r="OGB16" s="341"/>
      <c r="OGC16" s="341"/>
      <c r="OGD16" s="341"/>
      <c r="OGE16" s="341"/>
      <c r="OGF16" s="341"/>
      <c r="OGG16" s="341"/>
      <c r="OGH16" s="341"/>
      <c r="OGI16" s="341"/>
      <c r="OGJ16" s="341"/>
      <c r="OGK16" s="341"/>
      <c r="OGL16" s="341"/>
      <c r="OGM16" s="341"/>
      <c r="OGN16" s="341"/>
      <c r="OGO16" s="341"/>
      <c r="OGP16" s="341"/>
      <c r="OGQ16" s="341"/>
      <c r="OGR16" s="341"/>
      <c r="OGS16" s="341"/>
      <c r="OGT16" s="341"/>
      <c r="OGU16" s="341"/>
      <c r="OGV16" s="341"/>
      <c r="OGW16" s="341"/>
      <c r="OGX16" s="341"/>
      <c r="OGY16" s="341"/>
      <c r="OGZ16" s="341"/>
      <c r="OHA16" s="341"/>
      <c r="OHB16" s="341"/>
      <c r="OHC16" s="341"/>
      <c r="OHD16" s="341"/>
      <c r="OHE16" s="341"/>
      <c r="OHF16" s="341"/>
      <c r="OHG16" s="341"/>
      <c r="OHH16" s="341"/>
      <c r="OHI16" s="341"/>
      <c r="OHJ16" s="341"/>
      <c r="OHK16" s="341"/>
      <c r="OHL16" s="341"/>
      <c r="OHM16" s="341"/>
      <c r="OHN16" s="341"/>
      <c r="OHO16" s="341"/>
      <c r="OHP16" s="341"/>
      <c r="OHQ16" s="341"/>
      <c r="OHR16" s="341"/>
      <c r="OHS16" s="341"/>
      <c r="OHT16" s="341"/>
      <c r="OHU16" s="341"/>
      <c r="OHV16" s="341"/>
      <c r="OHW16" s="341"/>
      <c r="OHX16" s="341"/>
      <c r="OHY16" s="341"/>
      <c r="OHZ16" s="341"/>
      <c r="OIA16" s="341"/>
      <c r="OIB16" s="341"/>
      <c r="OIC16" s="341"/>
      <c r="OID16" s="341"/>
      <c r="OIE16" s="341"/>
      <c r="OIF16" s="341"/>
      <c r="OIG16" s="341"/>
      <c r="OIH16" s="341"/>
      <c r="OII16" s="341"/>
      <c r="OIJ16" s="341"/>
      <c r="OIK16" s="341"/>
      <c r="OIL16" s="341"/>
      <c r="OIM16" s="341"/>
      <c r="OIN16" s="341"/>
      <c r="OIO16" s="341"/>
      <c r="OIP16" s="341"/>
      <c r="OIQ16" s="341"/>
      <c r="OIR16" s="341"/>
      <c r="OIS16" s="341"/>
      <c r="OIT16" s="341"/>
      <c r="OIU16" s="341"/>
      <c r="OIV16" s="341"/>
      <c r="OIW16" s="341"/>
      <c r="OIX16" s="341"/>
      <c r="OIY16" s="341"/>
      <c r="OIZ16" s="341"/>
      <c r="OJA16" s="341"/>
      <c r="OJB16" s="341"/>
      <c r="OJC16" s="341"/>
      <c r="OJD16" s="341"/>
      <c r="OJE16" s="341"/>
      <c r="OJF16" s="341"/>
      <c r="OJG16" s="341"/>
      <c r="OJH16" s="341"/>
      <c r="OJI16" s="341"/>
      <c r="OJJ16" s="341"/>
      <c r="OJK16" s="341"/>
      <c r="OJL16" s="341"/>
      <c r="OJM16" s="341"/>
      <c r="OJN16" s="341"/>
      <c r="OJO16" s="341"/>
      <c r="OJP16" s="341"/>
      <c r="OJQ16" s="341"/>
      <c r="OJR16" s="341"/>
      <c r="OJS16" s="341"/>
      <c r="OJT16" s="341"/>
      <c r="OJU16" s="341"/>
      <c r="OJV16" s="341"/>
      <c r="OJW16" s="341"/>
      <c r="OJX16" s="341"/>
      <c r="OJY16" s="341"/>
      <c r="OJZ16" s="341"/>
      <c r="OKA16" s="341"/>
      <c r="OKB16" s="341"/>
      <c r="OKC16" s="341"/>
      <c r="OKD16" s="341"/>
      <c r="OKE16" s="341"/>
      <c r="OKF16" s="341"/>
      <c r="OKG16" s="341"/>
      <c r="OKH16" s="341"/>
      <c r="OKI16" s="341"/>
      <c r="OKJ16" s="341"/>
      <c r="OKK16" s="341"/>
      <c r="OKL16" s="341"/>
      <c r="OKM16" s="341"/>
      <c r="OKN16" s="341"/>
      <c r="OKO16" s="341"/>
      <c r="OKP16" s="341"/>
      <c r="OKQ16" s="341"/>
      <c r="OKR16" s="341"/>
      <c r="OKS16" s="341"/>
      <c r="OKT16" s="341"/>
      <c r="OKU16" s="341"/>
      <c r="OKV16" s="341"/>
      <c r="OKW16" s="341"/>
      <c r="OKX16" s="341"/>
      <c r="OKY16" s="341"/>
      <c r="OKZ16" s="341"/>
      <c r="OLA16" s="341"/>
      <c r="OLB16" s="341"/>
      <c r="OLC16" s="341"/>
      <c r="OLD16" s="341"/>
      <c r="OLE16" s="341"/>
      <c r="OLF16" s="341"/>
      <c r="OLG16" s="341"/>
      <c r="OLH16" s="341"/>
      <c r="OLI16" s="341"/>
      <c r="OLJ16" s="341"/>
      <c r="OLK16" s="341"/>
      <c r="OLL16" s="341"/>
      <c r="OLM16" s="341"/>
      <c r="OLN16" s="341"/>
      <c r="OLO16" s="341"/>
      <c r="OLP16" s="341"/>
      <c r="OLQ16" s="341"/>
      <c r="OLR16" s="341"/>
      <c r="OLS16" s="341"/>
      <c r="OLT16" s="341"/>
      <c r="OLU16" s="341"/>
      <c r="OLV16" s="341"/>
      <c r="OLW16" s="341"/>
      <c r="OLX16" s="341"/>
      <c r="OLY16" s="341"/>
      <c r="OLZ16" s="341"/>
      <c r="OMA16" s="341"/>
      <c r="OMB16" s="341"/>
      <c r="OMC16" s="341"/>
      <c r="OMD16" s="341"/>
      <c r="OME16" s="341"/>
      <c r="OMF16" s="341"/>
      <c r="OMG16" s="341"/>
      <c r="OMH16" s="341"/>
      <c r="OMI16" s="341"/>
      <c r="OMJ16" s="341"/>
      <c r="OMK16" s="341"/>
      <c r="OML16" s="341"/>
      <c r="OMM16" s="341"/>
      <c r="OMN16" s="341"/>
      <c r="OMO16" s="341"/>
      <c r="OMP16" s="341"/>
      <c r="OMQ16" s="341"/>
      <c r="OMR16" s="341"/>
      <c r="OMS16" s="341"/>
      <c r="OMT16" s="341"/>
      <c r="OMU16" s="341"/>
      <c r="OMV16" s="341"/>
      <c r="OMW16" s="341"/>
      <c r="OMX16" s="341"/>
      <c r="OMY16" s="341"/>
      <c r="OMZ16" s="341"/>
      <c r="ONA16" s="341"/>
      <c r="ONB16" s="341"/>
      <c r="ONC16" s="341"/>
      <c r="OND16" s="341"/>
      <c r="ONE16" s="341"/>
      <c r="ONF16" s="341"/>
      <c r="ONG16" s="341"/>
      <c r="ONH16" s="341"/>
      <c r="ONI16" s="341"/>
      <c r="ONJ16" s="341"/>
      <c r="ONK16" s="341"/>
      <c r="ONL16" s="341"/>
      <c r="ONM16" s="341"/>
      <c r="ONN16" s="341"/>
      <c r="ONO16" s="341"/>
      <c r="ONP16" s="341"/>
      <c r="ONQ16" s="341"/>
      <c r="ONR16" s="341"/>
      <c r="ONS16" s="341"/>
      <c r="ONT16" s="341"/>
      <c r="ONU16" s="341"/>
      <c r="ONV16" s="341"/>
      <c r="ONW16" s="341"/>
      <c r="ONX16" s="341"/>
      <c r="ONY16" s="341"/>
      <c r="ONZ16" s="341"/>
      <c r="OOA16" s="341"/>
      <c r="OOB16" s="341"/>
      <c r="OOC16" s="341"/>
      <c r="OOD16" s="341"/>
      <c r="OOE16" s="341"/>
      <c r="OOF16" s="341"/>
      <c r="OOG16" s="341"/>
      <c r="OOH16" s="341"/>
      <c r="OOI16" s="341"/>
      <c r="OOJ16" s="341"/>
      <c r="OOK16" s="341"/>
      <c r="OOL16" s="341"/>
      <c r="OOM16" s="341"/>
      <c r="OON16" s="341"/>
      <c r="OOO16" s="341"/>
      <c r="OOP16" s="341"/>
      <c r="OOQ16" s="341"/>
      <c r="OOR16" s="341"/>
      <c r="OOS16" s="341"/>
      <c r="OOT16" s="341"/>
      <c r="OOU16" s="341"/>
      <c r="OOV16" s="341"/>
      <c r="OOW16" s="341"/>
      <c r="OOX16" s="341"/>
      <c r="OOY16" s="341"/>
      <c r="OOZ16" s="341"/>
      <c r="OPA16" s="341"/>
      <c r="OPB16" s="341"/>
      <c r="OPC16" s="341"/>
      <c r="OPD16" s="341"/>
      <c r="OPE16" s="341"/>
      <c r="OPF16" s="341"/>
      <c r="OPG16" s="341"/>
      <c r="OPH16" s="341"/>
      <c r="OPI16" s="341"/>
      <c r="OPJ16" s="341"/>
      <c r="OPK16" s="341"/>
      <c r="OPL16" s="341"/>
      <c r="OPM16" s="341"/>
      <c r="OPN16" s="341"/>
      <c r="OPO16" s="341"/>
      <c r="OPP16" s="341"/>
      <c r="OPQ16" s="341"/>
      <c r="OPR16" s="341"/>
      <c r="OPS16" s="341"/>
      <c r="OPT16" s="341"/>
      <c r="OPU16" s="341"/>
      <c r="OPV16" s="341"/>
      <c r="OPW16" s="341"/>
      <c r="OPX16" s="341"/>
      <c r="OPY16" s="341"/>
      <c r="OPZ16" s="341"/>
      <c r="OQA16" s="341"/>
      <c r="OQB16" s="341"/>
      <c r="OQC16" s="341"/>
      <c r="OQD16" s="341"/>
      <c r="OQE16" s="341"/>
      <c r="OQF16" s="341"/>
      <c r="OQG16" s="341"/>
      <c r="OQH16" s="341"/>
      <c r="OQI16" s="341"/>
      <c r="OQJ16" s="341"/>
      <c r="OQK16" s="341"/>
      <c r="OQL16" s="341"/>
      <c r="OQM16" s="341"/>
      <c r="OQN16" s="341"/>
      <c r="OQO16" s="341"/>
      <c r="OQP16" s="341"/>
      <c r="OQQ16" s="341"/>
      <c r="OQR16" s="341"/>
      <c r="OQS16" s="341"/>
      <c r="OQT16" s="341"/>
      <c r="OQU16" s="341"/>
      <c r="OQV16" s="341"/>
      <c r="OQW16" s="341"/>
      <c r="OQX16" s="341"/>
      <c r="OQY16" s="341"/>
      <c r="OQZ16" s="341"/>
      <c r="ORA16" s="341"/>
      <c r="ORB16" s="341"/>
      <c r="ORC16" s="341"/>
      <c r="ORD16" s="341"/>
      <c r="ORE16" s="341"/>
      <c r="ORF16" s="341"/>
      <c r="ORG16" s="341"/>
      <c r="ORH16" s="341"/>
      <c r="ORI16" s="341"/>
      <c r="ORJ16" s="341"/>
      <c r="ORK16" s="341"/>
      <c r="ORL16" s="341"/>
      <c r="ORM16" s="341"/>
      <c r="ORN16" s="341"/>
      <c r="ORO16" s="341"/>
      <c r="ORP16" s="341"/>
      <c r="ORQ16" s="341"/>
      <c r="ORR16" s="341"/>
      <c r="ORS16" s="341"/>
      <c r="ORT16" s="341"/>
      <c r="ORU16" s="341"/>
      <c r="ORV16" s="341"/>
      <c r="ORW16" s="341"/>
      <c r="ORX16" s="341"/>
      <c r="ORY16" s="341"/>
      <c r="ORZ16" s="341"/>
      <c r="OSA16" s="341"/>
      <c r="OSB16" s="341"/>
      <c r="OSC16" s="341"/>
      <c r="OSD16" s="341"/>
      <c r="OSE16" s="341"/>
      <c r="OSF16" s="341"/>
      <c r="OSG16" s="341"/>
      <c r="OSH16" s="341"/>
      <c r="OSI16" s="341"/>
      <c r="OSJ16" s="341"/>
      <c r="OSK16" s="341"/>
      <c r="OSL16" s="341"/>
      <c r="OSM16" s="341"/>
      <c r="OSN16" s="341"/>
      <c r="OSO16" s="341"/>
      <c r="OSP16" s="341"/>
      <c r="OSQ16" s="341"/>
      <c r="OSR16" s="341"/>
      <c r="OSS16" s="341"/>
      <c r="OST16" s="341"/>
      <c r="OSU16" s="341"/>
      <c r="OSV16" s="341"/>
      <c r="OSW16" s="341"/>
      <c r="OSX16" s="341"/>
      <c r="OSY16" s="341"/>
      <c r="OSZ16" s="341"/>
      <c r="OTA16" s="341"/>
      <c r="OTB16" s="341"/>
      <c r="OTC16" s="341"/>
      <c r="OTD16" s="341"/>
      <c r="OTE16" s="341"/>
      <c r="OTF16" s="341"/>
      <c r="OTG16" s="341"/>
      <c r="OTH16" s="341"/>
      <c r="OTI16" s="341"/>
      <c r="OTJ16" s="341"/>
      <c r="OTK16" s="341"/>
      <c r="OTL16" s="341"/>
      <c r="OTM16" s="341"/>
      <c r="OTN16" s="341"/>
      <c r="OTO16" s="341"/>
      <c r="OTP16" s="341"/>
      <c r="OTQ16" s="341"/>
      <c r="OTR16" s="341"/>
      <c r="OTS16" s="341"/>
      <c r="OTT16" s="341"/>
      <c r="OTU16" s="341"/>
      <c r="OTV16" s="341"/>
      <c r="OTW16" s="341"/>
      <c r="OTX16" s="341"/>
      <c r="OTY16" s="341"/>
      <c r="OTZ16" s="341"/>
      <c r="OUA16" s="341"/>
      <c r="OUB16" s="341"/>
      <c r="OUC16" s="341"/>
      <c r="OUD16" s="341"/>
      <c r="OUE16" s="341"/>
      <c r="OUF16" s="341"/>
      <c r="OUG16" s="341"/>
      <c r="OUH16" s="341"/>
      <c r="OUI16" s="341"/>
      <c r="OUJ16" s="341"/>
      <c r="OUK16" s="341"/>
      <c r="OUL16" s="341"/>
      <c r="OUM16" s="341"/>
      <c r="OUN16" s="341"/>
      <c r="OUO16" s="341"/>
      <c r="OUP16" s="341"/>
      <c r="OUQ16" s="341"/>
      <c r="OUR16" s="341"/>
      <c r="OUS16" s="341"/>
      <c r="OUT16" s="341"/>
      <c r="OUU16" s="341"/>
      <c r="OUV16" s="341"/>
      <c r="OUW16" s="341"/>
      <c r="OUX16" s="341"/>
      <c r="OUY16" s="341"/>
      <c r="OUZ16" s="341"/>
      <c r="OVA16" s="341"/>
      <c r="OVB16" s="341"/>
      <c r="OVC16" s="341"/>
      <c r="OVD16" s="341"/>
      <c r="OVE16" s="341"/>
      <c r="OVF16" s="341"/>
      <c r="OVG16" s="341"/>
      <c r="OVH16" s="341"/>
      <c r="OVI16" s="341"/>
      <c r="OVJ16" s="341"/>
      <c r="OVK16" s="341"/>
      <c r="OVL16" s="341"/>
      <c r="OVM16" s="341"/>
      <c r="OVN16" s="341"/>
      <c r="OVO16" s="341"/>
      <c r="OVP16" s="341"/>
      <c r="OVQ16" s="341"/>
      <c r="OVR16" s="341"/>
      <c r="OVS16" s="341"/>
      <c r="OVT16" s="341"/>
      <c r="OVU16" s="341"/>
      <c r="OVV16" s="341"/>
      <c r="OVW16" s="341"/>
      <c r="OVX16" s="341"/>
      <c r="OVY16" s="341"/>
      <c r="OVZ16" s="341"/>
      <c r="OWA16" s="341"/>
      <c r="OWB16" s="341"/>
      <c r="OWC16" s="341"/>
      <c r="OWD16" s="341"/>
      <c r="OWE16" s="341"/>
      <c r="OWF16" s="341"/>
      <c r="OWG16" s="341"/>
      <c r="OWH16" s="341"/>
      <c r="OWI16" s="341"/>
      <c r="OWJ16" s="341"/>
      <c r="OWK16" s="341"/>
      <c r="OWL16" s="341"/>
      <c r="OWM16" s="341"/>
      <c r="OWN16" s="341"/>
      <c r="OWO16" s="341"/>
      <c r="OWP16" s="341"/>
      <c r="OWQ16" s="341"/>
      <c r="OWR16" s="341"/>
      <c r="OWS16" s="341"/>
      <c r="OWT16" s="341"/>
      <c r="OWU16" s="341"/>
      <c r="OWV16" s="341"/>
      <c r="OWW16" s="341"/>
      <c r="OWX16" s="341"/>
      <c r="OWY16" s="341"/>
      <c r="OWZ16" s="341"/>
      <c r="OXA16" s="341"/>
      <c r="OXB16" s="341"/>
      <c r="OXC16" s="341"/>
      <c r="OXD16" s="341"/>
      <c r="OXE16" s="341"/>
      <c r="OXF16" s="341"/>
      <c r="OXG16" s="341"/>
      <c r="OXH16" s="341"/>
      <c r="OXI16" s="341"/>
      <c r="OXJ16" s="341"/>
      <c r="OXK16" s="341"/>
      <c r="OXL16" s="341"/>
      <c r="OXM16" s="341"/>
      <c r="OXN16" s="341"/>
      <c r="OXO16" s="341"/>
      <c r="OXP16" s="341"/>
      <c r="OXQ16" s="341"/>
      <c r="OXR16" s="341"/>
      <c r="OXS16" s="341"/>
      <c r="OXT16" s="341"/>
      <c r="OXU16" s="341"/>
      <c r="OXV16" s="341"/>
      <c r="OXW16" s="341"/>
      <c r="OXX16" s="341"/>
      <c r="OXY16" s="341"/>
      <c r="OXZ16" s="341"/>
      <c r="OYA16" s="341"/>
      <c r="OYB16" s="341"/>
      <c r="OYC16" s="341"/>
      <c r="OYD16" s="341"/>
      <c r="OYE16" s="341"/>
      <c r="OYF16" s="341"/>
      <c r="OYG16" s="341"/>
      <c r="OYH16" s="341"/>
      <c r="OYI16" s="341"/>
      <c r="OYJ16" s="341"/>
      <c r="OYK16" s="341"/>
      <c r="OYL16" s="341"/>
      <c r="OYM16" s="341"/>
      <c r="OYN16" s="341"/>
      <c r="OYO16" s="341"/>
      <c r="OYP16" s="341"/>
      <c r="OYQ16" s="341"/>
      <c r="OYR16" s="341"/>
      <c r="OYS16" s="341"/>
      <c r="OYT16" s="341"/>
      <c r="OYU16" s="341"/>
      <c r="OYV16" s="341"/>
      <c r="OYW16" s="341"/>
      <c r="OYX16" s="341"/>
      <c r="OYY16" s="341"/>
      <c r="OYZ16" s="341"/>
      <c r="OZA16" s="341"/>
      <c r="OZB16" s="341"/>
      <c r="OZC16" s="341"/>
      <c r="OZD16" s="341"/>
      <c r="OZE16" s="341"/>
      <c r="OZF16" s="341"/>
      <c r="OZG16" s="341"/>
      <c r="OZH16" s="341"/>
      <c r="OZI16" s="341"/>
      <c r="OZJ16" s="341"/>
      <c r="OZK16" s="341"/>
      <c r="OZL16" s="341"/>
      <c r="OZM16" s="341"/>
      <c r="OZN16" s="341"/>
      <c r="OZO16" s="341"/>
      <c r="OZP16" s="341"/>
      <c r="OZQ16" s="341"/>
      <c r="OZR16" s="341"/>
      <c r="OZS16" s="341"/>
      <c r="OZT16" s="341"/>
      <c r="OZU16" s="341"/>
      <c r="OZV16" s="341"/>
      <c r="OZW16" s="341"/>
      <c r="OZX16" s="341"/>
      <c r="OZY16" s="341"/>
      <c r="OZZ16" s="341"/>
      <c r="PAA16" s="341"/>
      <c r="PAB16" s="341"/>
      <c r="PAC16" s="341"/>
      <c r="PAD16" s="341"/>
      <c r="PAE16" s="341"/>
      <c r="PAF16" s="341"/>
      <c r="PAG16" s="341"/>
      <c r="PAH16" s="341"/>
      <c r="PAI16" s="341"/>
      <c r="PAJ16" s="341"/>
      <c r="PAK16" s="341"/>
      <c r="PAL16" s="341"/>
      <c r="PAM16" s="341"/>
      <c r="PAN16" s="341"/>
      <c r="PAO16" s="341"/>
      <c r="PAP16" s="341"/>
      <c r="PAQ16" s="341"/>
      <c r="PAR16" s="341"/>
      <c r="PAS16" s="341"/>
      <c r="PAT16" s="341"/>
      <c r="PAU16" s="341"/>
      <c r="PAV16" s="341"/>
      <c r="PAW16" s="341"/>
      <c r="PAX16" s="341"/>
      <c r="PAY16" s="341"/>
      <c r="PAZ16" s="341"/>
      <c r="PBA16" s="341"/>
      <c r="PBB16" s="341"/>
      <c r="PBC16" s="341"/>
      <c r="PBD16" s="341"/>
      <c r="PBE16" s="341"/>
      <c r="PBF16" s="341"/>
      <c r="PBG16" s="341"/>
      <c r="PBH16" s="341"/>
      <c r="PBI16" s="341"/>
      <c r="PBJ16" s="341"/>
      <c r="PBK16" s="341"/>
      <c r="PBL16" s="341"/>
      <c r="PBM16" s="341"/>
      <c r="PBN16" s="341"/>
      <c r="PBO16" s="341"/>
      <c r="PBP16" s="341"/>
      <c r="PBQ16" s="341"/>
      <c r="PBR16" s="341"/>
      <c r="PBS16" s="341"/>
      <c r="PBT16" s="341"/>
      <c r="PBU16" s="341"/>
      <c r="PBV16" s="341"/>
      <c r="PBW16" s="341"/>
      <c r="PBX16" s="341"/>
      <c r="PBY16" s="341"/>
      <c r="PBZ16" s="341"/>
      <c r="PCA16" s="341"/>
      <c r="PCB16" s="341"/>
      <c r="PCC16" s="341"/>
      <c r="PCD16" s="341"/>
      <c r="PCE16" s="341"/>
      <c r="PCF16" s="341"/>
      <c r="PCG16" s="341"/>
      <c r="PCH16" s="341"/>
      <c r="PCI16" s="341"/>
      <c r="PCJ16" s="341"/>
      <c r="PCK16" s="341"/>
      <c r="PCL16" s="341"/>
      <c r="PCM16" s="341"/>
      <c r="PCN16" s="341"/>
      <c r="PCO16" s="341"/>
      <c r="PCP16" s="341"/>
      <c r="PCQ16" s="341"/>
      <c r="PCR16" s="341"/>
      <c r="PCS16" s="341"/>
      <c r="PCT16" s="341"/>
      <c r="PCU16" s="341"/>
      <c r="PCV16" s="341"/>
      <c r="PCW16" s="341"/>
      <c r="PCX16" s="341"/>
      <c r="PCY16" s="341"/>
      <c r="PCZ16" s="341"/>
      <c r="PDA16" s="341"/>
      <c r="PDB16" s="341"/>
      <c r="PDC16" s="341"/>
      <c r="PDD16" s="341"/>
      <c r="PDE16" s="341"/>
      <c r="PDF16" s="341"/>
      <c r="PDG16" s="341"/>
      <c r="PDH16" s="341"/>
      <c r="PDI16" s="341"/>
      <c r="PDJ16" s="341"/>
      <c r="PDK16" s="341"/>
      <c r="PDL16" s="341"/>
      <c r="PDM16" s="341"/>
      <c r="PDN16" s="341"/>
      <c r="PDO16" s="341"/>
      <c r="PDP16" s="341"/>
      <c r="PDQ16" s="341"/>
      <c r="PDR16" s="341"/>
      <c r="PDS16" s="341"/>
      <c r="PDT16" s="341"/>
      <c r="PDU16" s="341"/>
      <c r="PDV16" s="341"/>
      <c r="PDW16" s="341"/>
      <c r="PDX16" s="341"/>
      <c r="PDY16" s="341"/>
      <c r="PDZ16" s="341"/>
      <c r="PEA16" s="341"/>
      <c r="PEB16" s="341"/>
      <c r="PEC16" s="341"/>
      <c r="PED16" s="341"/>
      <c r="PEE16" s="341"/>
      <c r="PEF16" s="341"/>
      <c r="PEG16" s="341"/>
      <c r="PEH16" s="341"/>
      <c r="PEI16" s="341"/>
      <c r="PEJ16" s="341"/>
      <c r="PEK16" s="341"/>
      <c r="PEL16" s="341"/>
      <c r="PEM16" s="341"/>
      <c r="PEN16" s="341"/>
      <c r="PEO16" s="341"/>
      <c r="PEP16" s="341"/>
      <c r="PEQ16" s="341"/>
      <c r="PER16" s="341"/>
      <c r="PES16" s="341"/>
      <c r="PET16" s="341"/>
      <c r="PEU16" s="341"/>
      <c r="PEV16" s="341"/>
      <c r="PEW16" s="341"/>
      <c r="PEX16" s="341"/>
      <c r="PEY16" s="341"/>
      <c r="PEZ16" s="341"/>
      <c r="PFA16" s="341"/>
      <c r="PFB16" s="341"/>
      <c r="PFC16" s="341"/>
      <c r="PFD16" s="341"/>
      <c r="PFE16" s="341"/>
      <c r="PFF16" s="341"/>
      <c r="PFG16" s="341"/>
      <c r="PFH16" s="341"/>
      <c r="PFI16" s="341"/>
      <c r="PFJ16" s="341"/>
      <c r="PFK16" s="341"/>
      <c r="PFL16" s="341"/>
      <c r="PFM16" s="341"/>
      <c r="PFN16" s="341"/>
      <c r="PFO16" s="341"/>
      <c r="PFP16" s="341"/>
      <c r="PFQ16" s="341"/>
      <c r="PFR16" s="341"/>
      <c r="PFS16" s="341"/>
      <c r="PFT16" s="341"/>
      <c r="PFU16" s="341"/>
      <c r="PFV16" s="341"/>
      <c r="PFW16" s="341"/>
      <c r="PFX16" s="341"/>
      <c r="PFY16" s="341"/>
      <c r="PFZ16" s="341"/>
      <c r="PGA16" s="341"/>
      <c r="PGB16" s="341"/>
      <c r="PGC16" s="341"/>
      <c r="PGD16" s="341"/>
      <c r="PGE16" s="341"/>
      <c r="PGF16" s="341"/>
      <c r="PGG16" s="341"/>
      <c r="PGH16" s="341"/>
      <c r="PGI16" s="341"/>
      <c r="PGJ16" s="341"/>
      <c r="PGK16" s="341"/>
      <c r="PGL16" s="341"/>
      <c r="PGM16" s="341"/>
      <c r="PGN16" s="341"/>
      <c r="PGO16" s="341"/>
      <c r="PGP16" s="341"/>
      <c r="PGQ16" s="341"/>
      <c r="PGR16" s="341"/>
      <c r="PGS16" s="341"/>
      <c r="PGT16" s="341"/>
      <c r="PGU16" s="341"/>
      <c r="PGV16" s="341"/>
      <c r="PGW16" s="341"/>
      <c r="PGX16" s="341"/>
      <c r="PGY16" s="341"/>
      <c r="PGZ16" s="341"/>
      <c r="PHA16" s="341"/>
      <c r="PHB16" s="341"/>
      <c r="PHC16" s="341"/>
      <c r="PHD16" s="341"/>
      <c r="PHE16" s="341"/>
      <c r="PHF16" s="341"/>
      <c r="PHG16" s="341"/>
      <c r="PHH16" s="341"/>
      <c r="PHI16" s="341"/>
      <c r="PHJ16" s="341"/>
      <c r="PHK16" s="341"/>
      <c r="PHL16" s="341"/>
      <c r="PHM16" s="341"/>
      <c r="PHN16" s="341"/>
      <c r="PHO16" s="341"/>
      <c r="PHP16" s="341"/>
      <c r="PHQ16" s="341"/>
      <c r="PHR16" s="341"/>
      <c r="PHS16" s="341"/>
      <c r="PHT16" s="341"/>
      <c r="PHU16" s="341"/>
      <c r="PHV16" s="341"/>
      <c r="PHW16" s="341"/>
      <c r="PHX16" s="341"/>
      <c r="PHY16" s="341"/>
      <c r="PHZ16" s="341"/>
      <c r="PIA16" s="341"/>
      <c r="PIB16" s="341"/>
      <c r="PIC16" s="341"/>
      <c r="PID16" s="341"/>
      <c r="PIE16" s="341"/>
      <c r="PIF16" s="341"/>
      <c r="PIG16" s="341"/>
      <c r="PIH16" s="341"/>
      <c r="PII16" s="341"/>
      <c r="PIJ16" s="341"/>
      <c r="PIK16" s="341"/>
      <c r="PIL16" s="341"/>
      <c r="PIM16" s="341"/>
      <c r="PIN16" s="341"/>
      <c r="PIO16" s="341"/>
      <c r="PIP16" s="341"/>
      <c r="PIQ16" s="341"/>
      <c r="PIR16" s="341"/>
      <c r="PIS16" s="341"/>
      <c r="PIT16" s="341"/>
      <c r="PIU16" s="341"/>
      <c r="PIV16" s="341"/>
      <c r="PIW16" s="341"/>
      <c r="PIX16" s="341"/>
      <c r="PIY16" s="341"/>
      <c r="PIZ16" s="341"/>
      <c r="PJA16" s="341"/>
      <c r="PJB16" s="341"/>
      <c r="PJC16" s="341"/>
      <c r="PJD16" s="341"/>
      <c r="PJE16" s="341"/>
      <c r="PJF16" s="341"/>
      <c r="PJG16" s="341"/>
      <c r="PJH16" s="341"/>
      <c r="PJI16" s="341"/>
      <c r="PJJ16" s="341"/>
      <c r="PJK16" s="341"/>
      <c r="PJL16" s="341"/>
      <c r="PJM16" s="341"/>
      <c r="PJN16" s="341"/>
      <c r="PJO16" s="341"/>
      <c r="PJP16" s="341"/>
      <c r="PJQ16" s="341"/>
      <c r="PJR16" s="341"/>
      <c r="PJS16" s="341"/>
      <c r="PJT16" s="341"/>
      <c r="PJU16" s="341"/>
      <c r="PJV16" s="341"/>
      <c r="PJW16" s="341"/>
      <c r="PJX16" s="341"/>
      <c r="PJY16" s="341"/>
      <c r="PJZ16" s="341"/>
      <c r="PKA16" s="341"/>
      <c r="PKB16" s="341"/>
      <c r="PKC16" s="341"/>
      <c r="PKD16" s="341"/>
      <c r="PKE16" s="341"/>
      <c r="PKF16" s="341"/>
      <c r="PKG16" s="341"/>
      <c r="PKH16" s="341"/>
      <c r="PKI16" s="341"/>
      <c r="PKJ16" s="341"/>
      <c r="PKK16" s="341"/>
      <c r="PKL16" s="341"/>
      <c r="PKM16" s="341"/>
      <c r="PKN16" s="341"/>
      <c r="PKO16" s="341"/>
      <c r="PKP16" s="341"/>
      <c r="PKQ16" s="341"/>
      <c r="PKR16" s="341"/>
      <c r="PKS16" s="341"/>
      <c r="PKT16" s="341"/>
      <c r="PKU16" s="341"/>
      <c r="PKV16" s="341"/>
      <c r="PKW16" s="341"/>
      <c r="PKX16" s="341"/>
      <c r="PKY16" s="341"/>
      <c r="PKZ16" s="341"/>
      <c r="PLA16" s="341"/>
      <c r="PLB16" s="341"/>
      <c r="PLC16" s="341"/>
      <c r="PLD16" s="341"/>
      <c r="PLE16" s="341"/>
      <c r="PLF16" s="341"/>
      <c r="PLG16" s="341"/>
      <c r="PLH16" s="341"/>
      <c r="PLI16" s="341"/>
      <c r="PLJ16" s="341"/>
      <c r="PLK16" s="341"/>
      <c r="PLL16" s="341"/>
      <c r="PLM16" s="341"/>
      <c r="PLN16" s="341"/>
      <c r="PLO16" s="341"/>
      <c r="PLP16" s="341"/>
      <c r="PLQ16" s="341"/>
      <c r="PLR16" s="341"/>
      <c r="PLS16" s="341"/>
      <c r="PLT16" s="341"/>
      <c r="PLU16" s="341"/>
      <c r="PLV16" s="341"/>
      <c r="PLW16" s="341"/>
      <c r="PLX16" s="341"/>
      <c r="PLY16" s="341"/>
      <c r="PLZ16" s="341"/>
      <c r="PMA16" s="341"/>
      <c r="PMB16" s="341"/>
      <c r="PMC16" s="341"/>
      <c r="PMD16" s="341"/>
      <c r="PME16" s="341"/>
      <c r="PMF16" s="341"/>
      <c r="PMG16" s="341"/>
      <c r="PMH16" s="341"/>
      <c r="PMI16" s="341"/>
      <c r="PMJ16" s="341"/>
      <c r="PMK16" s="341"/>
      <c r="PML16" s="341"/>
      <c r="PMM16" s="341"/>
      <c r="PMN16" s="341"/>
      <c r="PMO16" s="341"/>
      <c r="PMP16" s="341"/>
      <c r="PMQ16" s="341"/>
      <c r="PMR16" s="341"/>
      <c r="PMS16" s="341"/>
      <c r="PMT16" s="341"/>
      <c r="PMU16" s="341"/>
      <c r="PMV16" s="341"/>
      <c r="PMW16" s="341"/>
      <c r="PMX16" s="341"/>
      <c r="PMY16" s="341"/>
      <c r="PMZ16" s="341"/>
      <c r="PNA16" s="341"/>
      <c r="PNB16" s="341"/>
      <c r="PNC16" s="341"/>
      <c r="PND16" s="341"/>
      <c r="PNE16" s="341"/>
      <c r="PNF16" s="341"/>
      <c r="PNG16" s="341"/>
      <c r="PNH16" s="341"/>
      <c r="PNI16" s="341"/>
      <c r="PNJ16" s="341"/>
      <c r="PNK16" s="341"/>
      <c r="PNL16" s="341"/>
      <c r="PNM16" s="341"/>
      <c r="PNN16" s="341"/>
      <c r="PNO16" s="341"/>
      <c r="PNP16" s="341"/>
      <c r="PNQ16" s="341"/>
      <c r="PNR16" s="341"/>
      <c r="PNS16" s="341"/>
      <c r="PNT16" s="341"/>
      <c r="PNU16" s="341"/>
      <c r="PNV16" s="341"/>
      <c r="PNW16" s="341"/>
      <c r="PNX16" s="341"/>
      <c r="PNY16" s="341"/>
      <c r="PNZ16" s="341"/>
      <c r="POA16" s="341"/>
      <c r="POB16" s="341"/>
      <c r="POC16" s="341"/>
      <c r="POD16" s="341"/>
      <c r="POE16" s="341"/>
      <c r="POF16" s="341"/>
      <c r="POG16" s="341"/>
      <c r="POH16" s="341"/>
      <c r="POI16" s="341"/>
      <c r="POJ16" s="341"/>
      <c r="POK16" s="341"/>
      <c r="POL16" s="341"/>
      <c r="POM16" s="341"/>
      <c r="PON16" s="341"/>
      <c r="POO16" s="341"/>
      <c r="POP16" s="341"/>
      <c r="POQ16" s="341"/>
      <c r="POR16" s="341"/>
      <c r="POS16" s="341"/>
      <c r="POT16" s="341"/>
      <c r="POU16" s="341"/>
      <c r="POV16" s="341"/>
      <c r="POW16" s="341"/>
      <c r="POX16" s="341"/>
      <c r="POY16" s="341"/>
      <c r="POZ16" s="341"/>
      <c r="PPA16" s="341"/>
      <c r="PPB16" s="341"/>
      <c r="PPC16" s="341"/>
      <c r="PPD16" s="341"/>
      <c r="PPE16" s="341"/>
      <c r="PPF16" s="341"/>
      <c r="PPG16" s="341"/>
      <c r="PPH16" s="341"/>
      <c r="PPI16" s="341"/>
      <c r="PPJ16" s="341"/>
      <c r="PPK16" s="341"/>
      <c r="PPL16" s="341"/>
      <c r="PPM16" s="341"/>
      <c r="PPN16" s="341"/>
      <c r="PPO16" s="341"/>
      <c r="PPP16" s="341"/>
      <c r="PPQ16" s="341"/>
      <c r="PPR16" s="341"/>
      <c r="PPS16" s="341"/>
      <c r="PPT16" s="341"/>
      <c r="PPU16" s="341"/>
      <c r="PPV16" s="341"/>
      <c r="PPW16" s="341"/>
      <c r="PPX16" s="341"/>
      <c r="PPY16" s="341"/>
      <c r="PPZ16" s="341"/>
      <c r="PQA16" s="341"/>
      <c r="PQB16" s="341"/>
      <c r="PQC16" s="341"/>
      <c r="PQD16" s="341"/>
      <c r="PQE16" s="341"/>
      <c r="PQF16" s="341"/>
      <c r="PQG16" s="341"/>
      <c r="PQH16" s="341"/>
      <c r="PQI16" s="341"/>
      <c r="PQJ16" s="341"/>
      <c r="PQK16" s="341"/>
      <c r="PQL16" s="341"/>
      <c r="PQM16" s="341"/>
      <c r="PQN16" s="341"/>
      <c r="PQO16" s="341"/>
      <c r="PQP16" s="341"/>
      <c r="PQQ16" s="341"/>
      <c r="PQR16" s="341"/>
      <c r="PQS16" s="341"/>
      <c r="PQT16" s="341"/>
      <c r="PQU16" s="341"/>
      <c r="PQV16" s="341"/>
      <c r="PQW16" s="341"/>
      <c r="PQX16" s="341"/>
      <c r="PQY16" s="341"/>
      <c r="PQZ16" s="341"/>
      <c r="PRA16" s="341"/>
      <c r="PRB16" s="341"/>
      <c r="PRC16" s="341"/>
      <c r="PRD16" s="341"/>
      <c r="PRE16" s="341"/>
      <c r="PRF16" s="341"/>
      <c r="PRG16" s="341"/>
      <c r="PRH16" s="341"/>
      <c r="PRI16" s="341"/>
      <c r="PRJ16" s="341"/>
      <c r="PRK16" s="341"/>
      <c r="PRL16" s="341"/>
      <c r="PRM16" s="341"/>
      <c r="PRN16" s="341"/>
      <c r="PRO16" s="341"/>
      <c r="PRP16" s="341"/>
      <c r="PRQ16" s="341"/>
      <c r="PRR16" s="341"/>
      <c r="PRS16" s="341"/>
      <c r="PRT16" s="341"/>
      <c r="PRU16" s="341"/>
      <c r="PRV16" s="341"/>
      <c r="PRW16" s="341"/>
      <c r="PRX16" s="341"/>
      <c r="PRY16" s="341"/>
      <c r="PRZ16" s="341"/>
      <c r="PSA16" s="341"/>
      <c r="PSB16" s="341"/>
      <c r="PSC16" s="341"/>
      <c r="PSD16" s="341"/>
      <c r="PSE16" s="341"/>
      <c r="PSF16" s="341"/>
      <c r="PSG16" s="341"/>
      <c r="PSH16" s="341"/>
      <c r="PSI16" s="341"/>
      <c r="PSJ16" s="341"/>
      <c r="PSK16" s="341"/>
      <c r="PSL16" s="341"/>
      <c r="PSM16" s="341"/>
      <c r="PSN16" s="341"/>
      <c r="PSO16" s="341"/>
      <c r="PSP16" s="341"/>
      <c r="PSQ16" s="341"/>
      <c r="PSR16" s="341"/>
      <c r="PSS16" s="341"/>
      <c r="PST16" s="341"/>
      <c r="PSU16" s="341"/>
      <c r="PSV16" s="341"/>
      <c r="PSW16" s="341"/>
      <c r="PSX16" s="341"/>
      <c r="PSY16" s="341"/>
      <c r="PSZ16" s="341"/>
      <c r="PTA16" s="341"/>
      <c r="PTB16" s="341"/>
      <c r="PTC16" s="341"/>
      <c r="PTD16" s="341"/>
      <c r="PTE16" s="341"/>
      <c r="PTF16" s="341"/>
      <c r="PTG16" s="341"/>
      <c r="PTH16" s="341"/>
      <c r="PTI16" s="341"/>
      <c r="PTJ16" s="341"/>
      <c r="PTK16" s="341"/>
      <c r="PTL16" s="341"/>
      <c r="PTM16" s="341"/>
      <c r="PTN16" s="341"/>
      <c r="PTO16" s="341"/>
      <c r="PTP16" s="341"/>
      <c r="PTQ16" s="341"/>
      <c r="PTR16" s="341"/>
      <c r="PTS16" s="341"/>
      <c r="PTT16" s="341"/>
      <c r="PTU16" s="341"/>
      <c r="PTV16" s="341"/>
      <c r="PTW16" s="341"/>
      <c r="PTX16" s="341"/>
      <c r="PTY16" s="341"/>
      <c r="PTZ16" s="341"/>
      <c r="PUA16" s="341"/>
      <c r="PUB16" s="341"/>
      <c r="PUC16" s="341"/>
      <c r="PUD16" s="341"/>
      <c r="PUE16" s="341"/>
      <c r="PUF16" s="341"/>
      <c r="PUG16" s="341"/>
      <c r="PUH16" s="341"/>
      <c r="PUI16" s="341"/>
      <c r="PUJ16" s="341"/>
      <c r="PUK16" s="341"/>
      <c r="PUL16" s="341"/>
      <c r="PUM16" s="341"/>
      <c r="PUN16" s="341"/>
      <c r="PUO16" s="341"/>
      <c r="PUP16" s="341"/>
      <c r="PUQ16" s="341"/>
      <c r="PUR16" s="341"/>
      <c r="PUS16" s="341"/>
      <c r="PUT16" s="341"/>
      <c r="PUU16" s="341"/>
      <c r="PUV16" s="341"/>
      <c r="PUW16" s="341"/>
      <c r="PUX16" s="341"/>
      <c r="PUY16" s="341"/>
      <c r="PUZ16" s="341"/>
      <c r="PVA16" s="341"/>
      <c r="PVB16" s="341"/>
      <c r="PVC16" s="341"/>
      <c r="PVD16" s="341"/>
      <c r="PVE16" s="341"/>
      <c r="PVF16" s="341"/>
      <c r="PVG16" s="341"/>
      <c r="PVH16" s="341"/>
      <c r="PVI16" s="341"/>
      <c r="PVJ16" s="341"/>
      <c r="PVK16" s="341"/>
      <c r="PVL16" s="341"/>
      <c r="PVM16" s="341"/>
      <c r="PVN16" s="341"/>
      <c r="PVO16" s="341"/>
      <c r="PVP16" s="341"/>
      <c r="PVQ16" s="341"/>
      <c r="PVR16" s="341"/>
      <c r="PVS16" s="341"/>
      <c r="PVT16" s="341"/>
      <c r="PVU16" s="341"/>
      <c r="PVV16" s="341"/>
      <c r="PVW16" s="341"/>
      <c r="PVX16" s="341"/>
      <c r="PVY16" s="341"/>
      <c r="PVZ16" s="341"/>
      <c r="PWA16" s="341"/>
      <c r="PWB16" s="341"/>
      <c r="PWC16" s="341"/>
      <c r="PWD16" s="341"/>
      <c r="PWE16" s="341"/>
      <c r="PWF16" s="341"/>
      <c r="PWG16" s="341"/>
      <c r="PWH16" s="341"/>
      <c r="PWI16" s="341"/>
      <c r="PWJ16" s="341"/>
      <c r="PWK16" s="341"/>
      <c r="PWL16" s="341"/>
      <c r="PWM16" s="341"/>
      <c r="PWN16" s="341"/>
      <c r="PWO16" s="341"/>
      <c r="PWP16" s="341"/>
      <c r="PWQ16" s="341"/>
      <c r="PWR16" s="341"/>
      <c r="PWS16" s="341"/>
      <c r="PWT16" s="341"/>
      <c r="PWU16" s="341"/>
      <c r="PWV16" s="341"/>
      <c r="PWW16" s="341"/>
      <c r="PWX16" s="341"/>
      <c r="PWY16" s="341"/>
      <c r="PWZ16" s="341"/>
      <c r="PXA16" s="341"/>
      <c r="PXB16" s="341"/>
      <c r="PXC16" s="341"/>
      <c r="PXD16" s="341"/>
      <c r="PXE16" s="341"/>
      <c r="PXF16" s="341"/>
      <c r="PXG16" s="341"/>
      <c r="PXH16" s="341"/>
      <c r="PXI16" s="341"/>
      <c r="PXJ16" s="341"/>
      <c r="PXK16" s="341"/>
      <c r="PXL16" s="341"/>
      <c r="PXM16" s="341"/>
      <c r="PXN16" s="341"/>
      <c r="PXO16" s="341"/>
      <c r="PXP16" s="341"/>
      <c r="PXQ16" s="341"/>
      <c r="PXR16" s="341"/>
      <c r="PXS16" s="341"/>
      <c r="PXT16" s="341"/>
      <c r="PXU16" s="341"/>
      <c r="PXV16" s="341"/>
      <c r="PXW16" s="341"/>
      <c r="PXX16" s="341"/>
      <c r="PXY16" s="341"/>
      <c r="PXZ16" s="341"/>
      <c r="PYA16" s="341"/>
      <c r="PYB16" s="341"/>
      <c r="PYC16" s="341"/>
      <c r="PYD16" s="341"/>
      <c r="PYE16" s="341"/>
      <c r="PYF16" s="341"/>
      <c r="PYG16" s="341"/>
      <c r="PYH16" s="341"/>
      <c r="PYI16" s="341"/>
      <c r="PYJ16" s="341"/>
      <c r="PYK16" s="341"/>
      <c r="PYL16" s="341"/>
      <c r="PYM16" s="341"/>
      <c r="PYN16" s="341"/>
      <c r="PYO16" s="341"/>
      <c r="PYP16" s="341"/>
      <c r="PYQ16" s="341"/>
      <c r="PYR16" s="341"/>
      <c r="PYS16" s="341"/>
      <c r="PYT16" s="341"/>
      <c r="PYU16" s="341"/>
      <c r="PYV16" s="341"/>
      <c r="PYW16" s="341"/>
      <c r="PYX16" s="341"/>
      <c r="PYY16" s="341"/>
      <c r="PYZ16" s="341"/>
      <c r="PZA16" s="341"/>
      <c r="PZB16" s="341"/>
      <c r="PZC16" s="341"/>
      <c r="PZD16" s="341"/>
      <c r="PZE16" s="341"/>
      <c r="PZF16" s="341"/>
      <c r="PZG16" s="341"/>
      <c r="PZH16" s="341"/>
      <c r="PZI16" s="341"/>
      <c r="PZJ16" s="341"/>
      <c r="PZK16" s="341"/>
      <c r="PZL16" s="341"/>
      <c r="PZM16" s="341"/>
      <c r="PZN16" s="341"/>
      <c r="PZO16" s="341"/>
      <c r="PZP16" s="341"/>
      <c r="PZQ16" s="341"/>
      <c r="PZR16" s="341"/>
      <c r="PZS16" s="341"/>
      <c r="PZT16" s="341"/>
      <c r="PZU16" s="341"/>
      <c r="PZV16" s="341"/>
      <c r="PZW16" s="341"/>
      <c r="PZX16" s="341"/>
      <c r="PZY16" s="341"/>
      <c r="PZZ16" s="341"/>
      <c r="QAA16" s="341"/>
      <c r="QAB16" s="341"/>
      <c r="QAC16" s="341"/>
      <c r="QAD16" s="341"/>
      <c r="QAE16" s="341"/>
      <c r="QAF16" s="341"/>
      <c r="QAG16" s="341"/>
      <c r="QAH16" s="341"/>
      <c r="QAI16" s="341"/>
      <c r="QAJ16" s="341"/>
      <c r="QAK16" s="341"/>
      <c r="QAL16" s="341"/>
      <c r="QAM16" s="341"/>
      <c r="QAN16" s="341"/>
      <c r="QAO16" s="341"/>
      <c r="QAP16" s="341"/>
      <c r="QAQ16" s="341"/>
      <c r="QAR16" s="341"/>
      <c r="QAS16" s="341"/>
      <c r="QAT16" s="341"/>
      <c r="QAU16" s="341"/>
      <c r="QAV16" s="341"/>
      <c r="QAW16" s="341"/>
      <c r="QAX16" s="341"/>
      <c r="QAY16" s="341"/>
      <c r="QAZ16" s="341"/>
      <c r="QBA16" s="341"/>
      <c r="QBB16" s="341"/>
      <c r="QBC16" s="341"/>
      <c r="QBD16" s="341"/>
      <c r="QBE16" s="341"/>
      <c r="QBF16" s="341"/>
      <c r="QBG16" s="341"/>
      <c r="QBH16" s="341"/>
      <c r="QBI16" s="341"/>
      <c r="QBJ16" s="341"/>
      <c r="QBK16" s="341"/>
      <c r="QBL16" s="341"/>
      <c r="QBM16" s="341"/>
      <c r="QBN16" s="341"/>
      <c r="QBO16" s="341"/>
      <c r="QBP16" s="341"/>
      <c r="QBQ16" s="341"/>
      <c r="QBR16" s="341"/>
      <c r="QBS16" s="341"/>
      <c r="QBT16" s="341"/>
      <c r="QBU16" s="341"/>
      <c r="QBV16" s="341"/>
      <c r="QBW16" s="341"/>
      <c r="QBX16" s="341"/>
      <c r="QBY16" s="341"/>
      <c r="QBZ16" s="341"/>
      <c r="QCA16" s="341"/>
      <c r="QCB16" s="341"/>
      <c r="QCC16" s="341"/>
      <c r="QCD16" s="341"/>
      <c r="QCE16" s="341"/>
      <c r="QCF16" s="341"/>
      <c r="QCG16" s="341"/>
      <c r="QCH16" s="341"/>
      <c r="QCI16" s="341"/>
      <c r="QCJ16" s="341"/>
      <c r="QCK16" s="341"/>
      <c r="QCL16" s="341"/>
      <c r="QCM16" s="341"/>
      <c r="QCN16" s="341"/>
      <c r="QCO16" s="341"/>
      <c r="QCP16" s="341"/>
      <c r="QCQ16" s="341"/>
      <c r="QCR16" s="341"/>
      <c r="QCS16" s="341"/>
      <c r="QCT16" s="341"/>
      <c r="QCU16" s="341"/>
      <c r="QCV16" s="341"/>
      <c r="QCW16" s="341"/>
      <c r="QCX16" s="341"/>
      <c r="QCY16" s="341"/>
      <c r="QCZ16" s="341"/>
      <c r="QDA16" s="341"/>
      <c r="QDB16" s="341"/>
      <c r="QDC16" s="341"/>
      <c r="QDD16" s="341"/>
      <c r="QDE16" s="341"/>
      <c r="QDF16" s="341"/>
      <c r="QDG16" s="341"/>
      <c r="QDH16" s="341"/>
      <c r="QDI16" s="341"/>
      <c r="QDJ16" s="341"/>
      <c r="QDK16" s="341"/>
      <c r="QDL16" s="341"/>
      <c r="QDM16" s="341"/>
      <c r="QDN16" s="341"/>
      <c r="QDO16" s="341"/>
      <c r="QDP16" s="341"/>
      <c r="QDQ16" s="341"/>
      <c r="QDR16" s="341"/>
      <c r="QDS16" s="341"/>
      <c r="QDT16" s="341"/>
      <c r="QDU16" s="341"/>
      <c r="QDV16" s="341"/>
      <c r="QDW16" s="341"/>
      <c r="QDX16" s="341"/>
      <c r="QDY16" s="341"/>
      <c r="QDZ16" s="341"/>
      <c r="QEA16" s="341"/>
      <c r="QEB16" s="341"/>
      <c r="QEC16" s="341"/>
      <c r="QED16" s="341"/>
      <c r="QEE16" s="341"/>
      <c r="QEF16" s="341"/>
      <c r="QEG16" s="341"/>
      <c r="QEH16" s="341"/>
      <c r="QEI16" s="341"/>
      <c r="QEJ16" s="341"/>
      <c r="QEK16" s="341"/>
      <c r="QEL16" s="341"/>
      <c r="QEM16" s="341"/>
      <c r="QEN16" s="341"/>
      <c r="QEO16" s="341"/>
      <c r="QEP16" s="341"/>
      <c r="QEQ16" s="341"/>
      <c r="QER16" s="341"/>
      <c r="QES16" s="341"/>
      <c r="QET16" s="341"/>
      <c r="QEU16" s="341"/>
      <c r="QEV16" s="341"/>
      <c r="QEW16" s="341"/>
      <c r="QEX16" s="341"/>
      <c r="QEY16" s="341"/>
      <c r="QEZ16" s="341"/>
      <c r="QFA16" s="341"/>
      <c r="QFB16" s="341"/>
      <c r="QFC16" s="341"/>
      <c r="QFD16" s="341"/>
      <c r="QFE16" s="341"/>
      <c r="QFF16" s="341"/>
      <c r="QFG16" s="341"/>
      <c r="QFH16" s="341"/>
      <c r="QFI16" s="341"/>
      <c r="QFJ16" s="341"/>
      <c r="QFK16" s="341"/>
      <c r="QFL16" s="341"/>
      <c r="QFM16" s="341"/>
      <c r="QFN16" s="341"/>
      <c r="QFO16" s="341"/>
      <c r="QFP16" s="341"/>
      <c r="QFQ16" s="341"/>
      <c r="QFR16" s="341"/>
      <c r="QFS16" s="341"/>
      <c r="QFT16" s="341"/>
      <c r="QFU16" s="341"/>
      <c r="QFV16" s="341"/>
      <c r="QFW16" s="341"/>
      <c r="QFX16" s="341"/>
      <c r="QFY16" s="341"/>
      <c r="QFZ16" s="341"/>
      <c r="QGA16" s="341"/>
      <c r="QGB16" s="341"/>
      <c r="QGC16" s="341"/>
      <c r="QGD16" s="341"/>
      <c r="QGE16" s="341"/>
      <c r="QGF16" s="341"/>
      <c r="QGG16" s="341"/>
      <c r="QGH16" s="341"/>
      <c r="QGI16" s="341"/>
      <c r="QGJ16" s="341"/>
      <c r="QGK16" s="341"/>
      <c r="QGL16" s="341"/>
      <c r="QGM16" s="341"/>
      <c r="QGN16" s="341"/>
      <c r="QGO16" s="341"/>
      <c r="QGP16" s="341"/>
      <c r="QGQ16" s="341"/>
      <c r="QGR16" s="341"/>
      <c r="QGS16" s="341"/>
      <c r="QGT16" s="341"/>
      <c r="QGU16" s="341"/>
      <c r="QGV16" s="341"/>
      <c r="QGW16" s="341"/>
      <c r="QGX16" s="341"/>
      <c r="QGY16" s="341"/>
      <c r="QGZ16" s="341"/>
      <c r="QHA16" s="341"/>
      <c r="QHB16" s="341"/>
      <c r="QHC16" s="341"/>
      <c r="QHD16" s="341"/>
      <c r="QHE16" s="341"/>
      <c r="QHF16" s="341"/>
      <c r="QHG16" s="341"/>
      <c r="QHH16" s="341"/>
      <c r="QHI16" s="341"/>
      <c r="QHJ16" s="341"/>
      <c r="QHK16" s="341"/>
      <c r="QHL16" s="341"/>
      <c r="QHM16" s="341"/>
      <c r="QHN16" s="341"/>
      <c r="QHO16" s="341"/>
      <c r="QHP16" s="341"/>
      <c r="QHQ16" s="341"/>
      <c r="QHR16" s="341"/>
      <c r="QHS16" s="341"/>
      <c r="QHT16" s="341"/>
      <c r="QHU16" s="341"/>
      <c r="QHV16" s="341"/>
      <c r="QHW16" s="341"/>
      <c r="QHX16" s="341"/>
      <c r="QHY16" s="341"/>
      <c r="QHZ16" s="341"/>
      <c r="QIA16" s="341"/>
      <c r="QIB16" s="341"/>
      <c r="QIC16" s="341"/>
      <c r="QID16" s="341"/>
      <c r="QIE16" s="341"/>
      <c r="QIF16" s="341"/>
      <c r="QIG16" s="341"/>
      <c r="QIH16" s="341"/>
      <c r="QII16" s="341"/>
      <c r="QIJ16" s="341"/>
      <c r="QIK16" s="341"/>
      <c r="QIL16" s="341"/>
      <c r="QIM16" s="341"/>
      <c r="QIN16" s="341"/>
      <c r="QIO16" s="341"/>
      <c r="QIP16" s="341"/>
      <c r="QIQ16" s="341"/>
      <c r="QIR16" s="341"/>
      <c r="QIS16" s="341"/>
      <c r="QIT16" s="341"/>
      <c r="QIU16" s="341"/>
      <c r="QIV16" s="341"/>
      <c r="QIW16" s="341"/>
      <c r="QIX16" s="341"/>
      <c r="QIY16" s="341"/>
      <c r="QIZ16" s="341"/>
      <c r="QJA16" s="341"/>
      <c r="QJB16" s="341"/>
      <c r="QJC16" s="341"/>
      <c r="QJD16" s="341"/>
      <c r="QJE16" s="341"/>
      <c r="QJF16" s="341"/>
      <c r="QJG16" s="341"/>
      <c r="QJH16" s="341"/>
      <c r="QJI16" s="341"/>
      <c r="QJJ16" s="341"/>
      <c r="QJK16" s="341"/>
      <c r="QJL16" s="341"/>
      <c r="QJM16" s="341"/>
      <c r="QJN16" s="341"/>
      <c r="QJO16" s="341"/>
      <c r="QJP16" s="341"/>
      <c r="QJQ16" s="341"/>
      <c r="QJR16" s="341"/>
      <c r="QJS16" s="341"/>
      <c r="QJT16" s="341"/>
      <c r="QJU16" s="341"/>
      <c r="QJV16" s="341"/>
      <c r="QJW16" s="341"/>
      <c r="QJX16" s="341"/>
      <c r="QJY16" s="341"/>
      <c r="QJZ16" s="341"/>
      <c r="QKA16" s="341"/>
      <c r="QKB16" s="341"/>
      <c r="QKC16" s="341"/>
      <c r="QKD16" s="341"/>
      <c r="QKE16" s="341"/>
      <c r="QKF16" s="341"/>
      <c r="QKG16" s="341"/>
      <c r="QKH16" s="341"/>
      <c r="QKI16" s="341"/>
      <c r="QKJ16" s="341"/>
      <c r="QKK16" s="341"/>
      <c r="QKL16" s="341"/>
      <c r="QKM16" s="341"/>
      <c r="QKN16" s="341"/>
      <c r="QKO16" s="341"/>
      <c r="QKP16" s="341"/>
      <c r="QKQ16" s="341"/>
      <c r="QKR16" s="341"/>
      <c r="QKS16" s="341"/>
      <c r="QKT16" s="341"/>
      <c r="QKU16" s="341"/>
      <c r="QKV16" s="341"/>
      <c r="QKW16" s="341"/>
      <c r="QKX16" s="341"/>
      <c r="QKY16" s="341"/>
      <c r="QKZ16" s="341"/>
      <c r="QLA16" s="341"/>
      <c r="QLB16" s="341"/>
      <c r="QLC16" s="341"/>
      <c r="QLD16" s="341"/>
      <c r="QLE16" s="341"/>
      <c r="QLF16" s="341"/>
      <c r="QLG16" s="341"/>
      <c r="QLH16" s="341"/>
      <c r="QLI16" s="341"/>
      <c r="QLJ16" s="341"/>
      <c r="QLK16" s="341"/>
      <c r="QLL16" s="341"/>
      <c r="QLM16" s="341"/>
      <c r="QLN16" s="341"/>
      <c r="QLO16" s="341"/>
      <c r="QLP16" s="341"/>
      <c r="QLQ16" s="341"/>
      <c r="QLR16" s="341"/>
      <c r="QLS16" s="341"/>
      <c r="QLT16" s="341"/>
      <c r="QLU16" s="341"/>
      <c r="QLV16" s="341"/>
      <c r="QLW16" s="341"/>
      <c r="QLX16" s="341"/>
      <c r="QLY16" s="341"/>
      <c r="QLZ16" s="341"/>
      <c r="QMA16" s="341"/>
      <c r="QMB16" s="341"/>
      <c r="QMC16" s="341"/>
      <c r="QMD16" s="341"/>
      <c r="QME16" s="341"/>
      <c r="QMF16" s="341"/>
      <c r="QMG16" s="341"/>
      <c r="QMH16" s="341"/>
      <c r="QMI16" s="341"/>
      <c r="QMJ16" s="341"/>
      <c r="QMK16" s="341"/>
      <c r="QML16" s="341"/>
      <c r="QMM16" s="341"/>
      <c r="QMN16" s="341"/>
      <c r="QMO16" s="341"/>
      <c r="QMP16" s="341"/>
      <c r="QMQ16" s="341"/>
      <c r="QMR16" s="341"/>
      <c r="QMS16" s="341"/>
      <c r="QMT16" s="341"/>
      <c r="QMU16" s="341"/>
      <c r="QMV16" s="341"/>
      <c r="QMW16" s="341"/>
      <c r="QMX16" s="341"/>
      <c r="QMY16" s="341"/>
      <c r="QMZ16" s="341"/>
      <c r="QNA16" s="341"/>
      <c r="QNB16" s="341"/>
      <c r="QNC16" s="341"/>
      <c r="QND16" s="341"/>
      <c r="QNE16" s="341"/>
      <c r="QNF16" s="341"/>
      <c r="QNG16" s="341"/>
      <c r="QNH16" s="341"/>
      <c r="QNI16" s="341"/>
      <c r="QNJ16" s="341"/>
      <c r="QNK16" s="341"/>
      <c r="QNL16" s="341"/>
      <c r="QNM16" s="341"/>
      <c r="QNN16" s="341"/>
      <c r="QNO16" s="341"/>
      <c r="QNP16" s="341"/>
      <c r="QNQ16" s="341"/>
      <c r="QNR16" s="341"/>
      <c r="QNS16" s="341"/>
      <c r="QNT16" s="341"/>
      <c r="QNU16" s="341"/>
      <c r="QNV16" s="341"/>
      <c r="QNW16" s="341"/>
      <c r="QNX16" s="341"/>
      <c r="QNY16" s="341"/>
      <c r="QNZ16" s="341"/>
      <c r="QOA16" s="341"/>
      <c r="QOB16" s="341"/>
      <c r="QOC16" s="341"/>
      <c r="QOD16" s="341"/>
      <c r="QOE16" s="341"/>
      <c r="QOF16" s="341"/>
      <c r="QOG16" s="341"/>
      <c r="QOH16" s="341"/>
      <c r="QOI16" s="341"/>
      <c r="QOJ16" s="341"/>
      <c r="QOK16" s="341"/>
      <c r="QOL16" s="341"/>
      <c r="QOM16" s="341"/>
      <c r="QON16" s="341"/>
      <c r="QOO16" s="341"/>
      <c r="QOP16" s="341"/>
      <c r="QOQ16" s="341"/>
      <c r="QOR16" s="341"/>
      <c r="QOS16" s="341"/>
      <c r="QOT16" s="341"/>
      <c r="QOU16" s="341"/>
      <c r="QOV16" s="341"/>
      <c r="QOW16" s="341"/>
      <c r="QOX16" s="341"/>
      <c r="QOY16" s="341"/>
      <c r="QOZ16" s="341"/>
      <c r="QPA16" s="341"/>
      <c r="QPB16" s="341"/>
      <c r="QPC16" s="341"/>
      <c r="QPD16" s="341"/>
      <c r="QPE16" s="341"/>
      <c r="QPF16" s="341"/>
      <c r="QPG16" s="341"/>
      <c r="QPH16" s="341"/>
      <c r="QPI16" s="341"/>
      <c r="QPJ16" s="341"/>
      <c r="QPK16" s="341"/>
      <c r="QPL16" s="341"/>
      <c r="QPM16" s="341"/>
      <c r="QPN16" s="341"/>
      <c r="QPO16" s="341"/>
      <c r="QPP16" s="341"/>
      <c r="QPQ16" s="341"/>
      <c r="QPR16" s="341"/>
      <c r="QPS16" s="341"/>
      <c r="QPT16" s="341"/>
      <c r="QPU16" s="341"/>
      <c r="QPV16" s="341"/>
      <c r="QPW16" s="341"/>
      <c r="QPX16" s="341"/>
      <c r="QPY16" s="341"/>
      <c r="QPZ16" s="341"/>
      <c r="QQA16" s="341"/>
      <c r="QQB16" s="341"/>
      <c r="QQC16" s="341"/>
      <c r="QQD16" s="341"/>
      <c r="QQE16" s="341"/>
      <c r="QQF16" s="341"/>
      <c r="QQG16" s="341"/>
      <c r="QQH16" s="341"/>
      <c r="QQI16" s="341"/>
      <c r="QQJ16" s="341"/>
      <c r="QQK16" s="341"/>
      <c r="QQL16" s="341"/>
      <c r="QQM16" s="341"/>
      <c r="QQN16" s="341"/>
      <c r="QQO16" s="341"/>
      <c r="QQP16" s="341"/>
      <c r="QQQ16" s="341"/>
      <c r="QQR16" s="341"/>
      <c r="QQS16" s="341"/>
      <c r="QQT16" s="341"/>
      <c r="QQU16" s="341"/>
      <c r="QQV16" s="341"/>
      <c r="QQW16" s="341"/>
      <c r="QQX16" s="341"/>
      <c r="QQY16" s="341"/>
      <c r="QQZ16" s="341"/>
      <c r="QRA16" s="341"/>
      <c r="QRB16" s="341"/>
      <c r="QRC16" s="341"/>
      <c r="QRD16" s="341"/>
      <c r="QRE16" s="341"/>
      <c r="QRF16" s="341"/>
      <c r="QRG16" s="341"/>
      <c r="QRH16" s="341"/>
      <c r="QRI16" s="341"/>
      <c r="QRJ16" s="341"/>
      <c r="QRK16" s="341"/>
      <c r="QRL16" s="341"/>
      <c r="QRM16" s="341"/>
      <c r="QRN16" s="341"/>
      <c r="QRO16" s="341"/>
      <c r="QRP16" s="341"/>
      <c r="QRQ16" s="341"/>
      <c r="QRR16" s="341"/>
      <c r="QRS16" s="341"/>
      <c r="QRT16" s="341"/>
      <c r="QRU16" s="341"/>
      <c r="QRV16" s="341"/>
      <c r="QRW16" s="341"/>
      <c r="QRX16" s="341"/>
      <c r="QRY16" s="341"/>
      <c r="QRZ16" s="341"/>
      <c r="QSA16" s="341"/>
      <c r="QSB16" s="341"/>
      <c r="QSC16" s="341"/>
      <c r="QSD16" s="341"/>
      <c r="QSE16" s="341"/>
      <c r="QSF16" s="341"/>
      <c r="QSG16" s="341"/>
      <c r="QSH16" s="341"/>
      <c r="QSI16" s="341"/>
      <c r="QSJ16" s="341"/>
      <c r="QSK16" s="341"/>
      <c r="QSL16" s="341"/>
      <c r="QSM16" s="341"/>
      <c r="QSN16" s="341"/>
      <c r="QSO16" s="341"/>
      <c r="QSP16" s="341"/>
      <c r="QSQ16" s="341"/>
      <c r="QSR16" s="341"/>
      <c r="QSS16" s="341"/>
      <c r="QST16" s="341"/>
      <c r="QSU16" s="341"/>
      <c r="QSV16" s="341"/>
      <c r="QSW16" s="341"/>
      <c r="QSX16" s="341"/>
      <c r="QSY16" s="341"/>
      <c r="QSZ16" s="341"/>
      <c r="QTA16" s="341"/>
      <c r="QTB16" s="341"/>
      <c r="QTC16" s="341"/>
      <c r="QTD16" s="341"/>
      <c r="QTE16" s="341"/>
      <c r="QTF16" s="341"/>
      <c r="QTG16" s="341"/>
      <c r="QTH16" s="341"/>
      <c r="QTI16" s="341"/>
      <c r="QTJ16" s="341"/>
      <c r="QTK16" s="341"/>
      <c r="QTL16" s="341"/>
      <c r="QTM16" s="341"/>
      <c r="QTN16" s="341"/>
      <c r="QTO16" s="341"/>
      <c r="QTP16" s="341"/>
      <c r="QTQ16" s="341"/>
      <c r="QTR16" s="341"/>
      <c r="QTS16" s="341"/>
      <c r="QTT16" s="341"/>
      <c r="QTU16" s="341"/>
      <c r="QTV16" s="341"/>
      <c r="QTW16" s="341"/>
      <c r="QTX16" s="341"/>
      <c r="QTY16" s="341"/>
      <c r="QTZ16" s="341"/>
      <c r="QUA16" s="341"/>
      <c r="QUB16" s="341"/>
      <c r="QUC16" s="341"/>
      <c r="QUD16" s="341"/>
      <c r="QUE16" s="341"/>
      <c r="QUF16" s="341"/>
      <c r="QUG16" s="341"/>
      <c r="QUH16" s="341"/>
      <c r="QUI16" s="341"/>
      <c r="QUJ16" s="341"/>
      <c r="QUK16" s="341"/>
      <c r="QUL16" s="341"/>
      <c r="QUM16" s="341"/>
      <c r="QUN16" s="341"/>
      <c r="QUO16" s="341"/>
      <c r="QUP16" s="341"/>
      <c r="QUQ16" s="341"/>
      <c r="QUR16" s="341"/>
      <c r="QUS16" s="341"/>
      <c r="QUT16" s="341"/>
      <c r="QUU16" s="341"/>
      <c r="QUV16" s="341"/>
      <c r="QUW16" s="341"/>
      <c r="QUX16" s="341"/>
      <c r="QUY16" s="341"/>
      <c r="QUZ16" s="341"/>
      <c r="QVA16" s="341"/>
      <c r="QVB16" s="341"/>
      <c r="QVC16" s="341"/>
      <c r="QVD16" s="341"/>
      <c r="QVE16" s="341"/>
      <c r="QVF16" s="341"/>
      <c r="QVG16" s="341"/>
      <c r="QVH16" s="341"/>
      <c r="QVI16" s="341"/>
      <c r="QVJ16" s="341"/>
      <c r="QVK16" s="341"/>
      <c r="QVL16" s="341"/>
      <c r="QVM16" s="341"/>
      <c r="QVN16" s="341"/>
      <c r="QVO16" s="341"/>
      <c r="QVP16" s="341"/>
      <c r="QVQ16" s="341"/>
      <c r="QVR16" s="341"/>
      <c r="QVS16" s="341"/>
      <c r="QVT16" s="341"/>
      <c r="QVU16" s="341"/>
      <c r="QVV16" s="341"/>
      <c r="QVW16" s="341"/>
      <c r="QVX16" s="341"/>
      <c r="QVY16" s="341"/>
      <c r="QVZ16" s="341"/>
      <c r="QWA16" s="341"/>
      <c r="QWB16" s="341"/>
      <c r="QWC16" s="341"/>
      <c r="QWD16" s="341"/>
      <c r="QWE16" s="341"/>
      <c r="QWF16" s="341"/>
      <c r="QWG16" s="341"/>
      <c r="QWH16" s="341"/>
      <c r="QWI16" s="341"/>
      <c r="QWJ16" s="341"/>
      <c r="QWK16" s="341"/>
      <c r="QWL16" s="341"/>
      <c r="QWM16" s="341"/>
      <c r="QWN16" s="341"/>
      <c r="QWO16" s="341"/>
      <c r="QWP16" s="341"/>
      <c r="QWQ16" s="341"/>
      <c r="QWR16" s="341"/>
      <c r="QWS16" s="341"/>
      <c r="QWT16" s="341"/>
      <c r="QWU16" s="341"/>
      <c r="QWV16" s="341"/>
      <c r="QWW16" s="341"/>
      <c r="QWX16" s="341"/>
      <c r="QWY16" s="341"/>
      <c r="QWZ16" s="341"/>
      <c r="QXA16" s="341"/>
      <c r="QXB16" s="341"/>
      <c r="QXC16" s="341"/>
      <c r="QXD16" s="341"/>
      <c r="QXE16" s="341"/>
      <c r="QXF16" s="341"/>
      <c r="QXG16" s="341"/>
      <c r="QXH16" s="341"/>
      <c r="QXI16" s="341"/>
      <c r="QXJ16" s="341"/>
      <c r="QXK16" s="341"/>
      <c r="QXL16" s="341"/>
      <c r="QXM16" s="341"/>
      <c r="QXN16" s="341"/>
      <c r="QXO16" s="341"/>
      <c r="QXP16" s="341"/>
      <c r="QXQ16" s="341"/>
      <c r="QXR16" s="341"/>
      <c r="QXS16" s="341"/>
      <c r="QXT16" s="341"/>
      <c r="QXU16" s="341"/>
      <c r="QXV16" s="341"/>
      <c r="QXW16" s="341"/>
      <c r="QXX16" s="341"/>
      <c r="QXY16" s="341"/>
      <c r="QXZ16" s="341"/>
      <c r="QYA16" s="341"/>
      <c r="QYB16" s="341"/>
      <c r="QYC16" s="341"/>
      <c r="QYD16" s="341"/>
      <c r="QYE16" s="341"/>
      <c r="QYF16" s="341"/>
      <c r="QYG16" s="341"/>
      <c r="QYH16" s="341"/>
      <c r="QYI16" s="341"/>
      <c r="QYJ16" s="341"/>
      <c r="QYK16" s="341"/>
      <c r="QYL16" s="341"/>
      <c r="QYM16" s="341"/>
      <c r="QYN16" s="341"/>
      <c r="QYO16" s="341"/>
      <c r="QYP16" s="341"/>
      <c r="QYQ16" s="341"/>
      <c r="QYR16" s="341"/>
      <c r="QYS16" s="341"/>
      <c r="QYT16" s="341"/>
      <c r="QYU16" s="341"/>
      <c r="QYV16" s="341"/>
      <c r="QYW16" s="341"/>
      <c r="QYX16" s="341"/>
      <c r="QYY16" s="341"/>
      <c r="QYZ16" s="341"/>
      <c r="QZA16" s="341"/>
      <c r="QZB16" s="341"/>
      <c r="QZC16" s="341"/>
      <c r="QZD16" s="341"/>
      <c r="QZE16" s="341"/>
      <c r="QZF16" s="341"/>
      <c r="QZG16" s="341"/>
      <c r="QZH16" s="341"/>
      <c r="QZI16" s="341"/>
      <c r="QZJ16" s="341"/>
      <c r="QZK16" s="341"/>
      <c r="QZL16" s="341"/>
      <c r="QZM16" s="341"/>
      <c r="QZN16" s="341"/>
      <c r="QZO16" s="341"/>
      <c r="QZP16" s="341"/>
      <c r="QZQ16" s="341"/>
      <c r="QZR16" s="341"/>
      <c r="QZS16" s="341"/>
      <c r="QZT16" s="341"/>
      <c r="QZU16" s="341"/>
      <c r="QZV16" s="341"/>
      <c r="QZW16" s="341"/>
      <c r="QZX16" s="341"/>
      <c r="QZY16" s="341"/>
      <c r="QZZ16" s="341"/>
      <c r="RAA16" s="341"/>
      <c r="RAB16" s="341"/>
      <c r="RAC16" s="341"/>
      <c r="RAD16" s="341"/>
      <c r="RAE16" s="341"/>
      <c r="RAF16" s="341"/>
      <c r="RAG16" s="341"/>
      <c r="RAH16" s="341"/>
      <c r="RAI16" s="341"/>
      <c r="RAJ16" s="341"/>
      <c r="RAK16" s="341"/>
      <c r="RAL16" s="341"/>
      <c r="RAM16" s="341"/>
      <c r="RAN16" s="341"/>
      <c r="RAO16" s="341"/>
      <c r="RAP16" s="341"/>
      <c r="RAQ16" s="341"/>
      <c r="RAR16" s="341"/>
      <c r="RAS16" s="341"/>
      <c r="RAT16" s="341"/>
      <c r="RAU16" s="341"/>
      <c r="RAV16" s="341"/>
      <c r="RAW16" s="341"/>
      <c r="RAX16" s="341"/>
      <c r="RAY16" s="341"/>
      <c r="RAZ16" s="341"/>
      <c r="RBA16" s="341"/>
      <c r="RBB16" s="341"/>
      <c r="RBC16" s="341"/>
      <c r="RBD16" s="341"/>
      <c r="RBE16" s="341"/>
      <c r="RBF16" s="341"/>
      <c r="RBG16" s="341"/>
      <c r="RBH16" s="341"/>
      <c r="RBI16" s="341"/>
      <c r="RBJ16" s="341"/>
      <c r="RBK16" s="341"/>
      <c r="RBL16" s="341"/>
      <c r="RBM16" s="341"/>
      <c r="RBN16" s="341"/>
      <c r="RBO16" s="341"/>
      <c r="RBP16" s="341"/>
      <c r="RBQ16" s="341"/>
      <c r="RBR16" s="341"/>
      <c r="RBS16" s="341"/>
      <c r="RBT16" s="341"/>
      <c r="RBU16" s="341"/>
      <c r="RBV16" s="341"/>
      <c r="RBW16" s="341"/>
      <c r="RBX16" s="341"/>
      <c r="RBY16" s="341"/>
      <c r="RBZ16" s="341"/>
      <c r="RCA16" s="341"/>
      <c r="RCB16" s="341"/>
      <c r="RCC16" s="341"/>
      <c r="RCD16" s="341"/>
      <c r="RCE16" s="341"/>
      <c r="RCF16" s="341"/>
      <c r="RCG16" s="341"/>
      <c r="RCH16" s="341"/>
      <c r="RCI16" s="341"/>
      <c r="RCJ16" s="341"/>
      <c r="RCK16" s="341"/>
      <c r="RCL16" s="341"/>
      <c r="RCM16" s="341"/>
      <c r="RCN16" s="341"/>
      <c r="RCO16" s="341"/>
      <c r="RCP16" s="341"/>
      <c r="RCQ16" s="341"/>
      <c r="RCR16" s="341"/>
      <c r="RCS16" s="341"/>
      <c r="RCT16" s="341"/>
      <c r="RCU16" s="341"/>
      <c r="RCV16" s="341"/>
      <c r="RCW16" s="341"/>
      <c r="RCX16" s="341"/>
      <c r="RCY16" s="341"/>
      <c r="RCZ16" s="341"/>
      <c r="RDA16" s="341"/>
      <c r="RDB16" s="341"/>
      <c r="RDC16" s="341"/>
      <c r="RDD16" s="341"/>
      <c r="RDE16" s="341"/>
      <c r="RDF16" s="341"/>
      <c r="RDG16" s="341"/>
      <c r="RDH16" s="341"/>
      <c r="RDI16" s="341"/>
      <c r="RDJ16" s="341"/>
      <c r="RDK16" s="341"/>
      <c r="RDL16" s="341"/>
      <c r="RDM16" s="341"/>
      <c r="RDN16" s="341"/>
      <c r="RDO16" s="341"/>
      <c r="RDP16" s="341"/>
      <c r="RDQ16" s="341"/>
      <c r="RDR16" s="341"/>
      <c r="RDS16" s="341"/>
      <c r="RDT16" s="341"/>
      <c r="RDU16" s="341"/>
      <c r="RDV16" s="341"/>
      <c r="RDW16" s="341"/>
      <c r="RDX16" s="341"/>
      <c r="RDY16" s="341"/>
      <c r="RDZ16" s="341"/>
      <c r="REA16" s="341"/>
      <c r="REB16" s="341"/>
      <c r="REC16" s="341"/>
      <c r="RED16" s="341"/>
      <c r="REE16" s="341"/>
      <c r="REF16" s="341"/>
      <c r="REG16" s="341"/>
      <c r="REH16" s="341"/>
      <c r="REI16" s="341"/>
      <c r="REJ16" s="341"/>
      <c r="REK16" s="341"/>
      <c r="REL16" s="341"/>
      <c r="REM16" s="341"/>
      <c r="REN16" s="341"/>
      <c r="REO16" s="341"/>
      <c r="REP16" s="341"/>
      <c r="REQ16" s="341"/>
      <c r="RER16" s="341"/>
      <c r="RES16" s="341"/>
      <c r="RET16" s="341"/>
      <c r="REU16" s="341"/>
      <c r="REV16" s="341"/>
      <c r="REW16" s="341"/>
      <c r="REX16" s="341"/>
      <c r="REY16" s="341"/>
      <c r="REZ16" s="341"/>
      <c r="RFA16" s="341"/>
      <c r="RFB16" s="341"/>
      <c r="RFC16" s="341"/>
      <c r="RFD16" s="341"/>
      <c r="RFE16" s="341"/>
      <c r="RFF16" s="341"/>
      <c r="RFG16" s="341"/>
      <c r="RFH16" s="341"/>
      <c r="RFI16" s="341"/>
      <c r="RFJ16" s="341"/>
      <c r="RFK16" s="341"/>
      <c r="RFL16" s="341"/>
      <c r="RFM16" s="341"/>
      <c r="RFN16" s="341"/>
      <c r="RFO16" s="341"/>
      <c r="RFP16" s="341"/>
      <c r="RFQ16" s="341"/>
      <c r="RFR16" s="341"/>
      <c r="RFS16" s="341"/>
      <c r="RFT16" s="341"/>
      <c r="RFU16" s="341"/>
      <c r="RFV16" s="341"/>
      <c r="RFW16" s="341"/>
      <c r="RFX16" s="341"/>
      <c r="RFY16" s="341"/>
      <c r="RFZ16" s="341"/>
      <c r="RGA16" s="341"/>
      <c r="RGB16" s="341"/>
      <c r="RGC16" s="341"/>
      <c r="RGD16" s="341"/>
      <c r="RGE16" s="341"/>
      <c r="RGF16" s="341"/>
      <c r="RGG16" s="341"/>
      <c r="RGH16" s="341"/>
      <c r="RGI16" s="341"/>
      <c r="RGJ16" s="341"/>
      <c r="RGK16" s="341"/>
      <c r="RGL16" s="341"/>
      <c r="RGM16" s="341"/>
      <c r="RGN16" s="341"/>
      <c r="RGO16" s="341"/>
      <c r="RGP16" s="341"/>
      <c r="RGQ16" s="341"/>
      <c r="RGR16" s="341"/>
      <c r="RGS16" s="341"/>
      <c r="RGT16" s="341"/>
      <c r="RGU16" s="341"/>
      <c r="RGV16" s="341"/>
      <c r="RGW16" s="341"/>
      <c r="RGX16" s="341"/>
      <c r="RGY16" s="341"/>
      <c r="RGZ16" s="341"/>
      <c r="RHA16" s="341"/>
      <c r="RHB16" s="341"/>
      <c r="RHC16" s="341"/>
      <c r="RHD16" s="341"/>
      <c r="RHE16" s="341"/>
      <c r="RHF16" s="341"/>
      <c r="RHG16" s="341"/>
      <c r="RHH16" s="341"/>
      <c r="RHI16" s="341"/>
      <c r="RHJ16" s="341"/>
      <c r="RHK16" s="341"/>
      <c r="RHL16" s="341"/>
      <c r="RHM16" s="341"/>
      <c r="RHN16" s="341"/>
      <c r="RHO16" s="341"/>
      <c r="RHP16" s="341"/>
      <c r="RHQ16" s="341"/>
      <c r="RHR16" s="341"/>
      <c r="RHS16" s="341"/>
      <c r="RHT16" s="341"/>
      <c r="RHU16" s="341"/>
      <c r="RHV16" s="341"/>
      <c r="RHW16" s="341"/>
      <c r="RHX16" s="341"/>
      <c r="RHY16" s="341"/>
      <c r="RHZ16" s="341"/>
      <c r="RIA16" s="341"/>
      <c r="RIB16" s="341"/>
      <c r="RIC16" s="341"/>
      <c r="RID16" s="341"/>
      <c r="RIE16" s="341"/>
      <c r="RIF16" s="341"/>
      <c r="RIG16" s="341"/>
      <c r="RIH16" s="341"/>
      <c r="RII16" s="341"/>
      <c r="RIJ16" s="341"/>
      <c r="RIK16" s="341"/>
      <c r="RIL16" s="341"/>
      <c r="RIM16" s="341"/>
      <c r="RIN16" s="341"/>
      <c r="RIO16" s="341"/>
      <c r="RIP16" s="341"/>
      <c r="RIQ16" s="341"/>
      <c r="RIR16" s="341"/>
      <c r="RIS16" s="341"/>
      <c r="RIT16" s="341"/>
      <c r="RIU16" s="341"/>
      <c r="RIV16" s="341"/>
      <c r="RIW16" s="341"/>
      <c r="RIX16" s="341"/>
      <c r="RIY16" s="341"/>
      <c r="RIZ16" s="341"/>
      <c r="RJA16" s="341"/>
      <c r="RJB16" s="341"/>
      <c r="RJC16" s="341"/>
      <c r="RJD16" s="341"/>
      <c r="RJE16" s="341"/>
      <c r="RJF16" s="341"/>
      <c r="RJG16" s="341"/>
      <c r="RJH16" s="341"/>
      <c r="RJI16" s="341"/>
      <c r="RJJ16" s="341"/>
      <c r="RJK16" s="341"/>
      <c r="RJL16" s="341"/>
      <c r="RJM16" s="341"/>
      <c r="RJN16" s="341"/>
      <c r="RJO16" s="341"/>
      <c r="RJP16" s="341"/>
      <c r="RJQ16" s="341"/>
      <c r="RJR16" s="341"/>
      <c r="RJS16" s="341"/>
      <c r="RJT16" s="341"/>
      <c r="RJU16" s="341"/>
      <c r="RJV16" s="341"/>
      <c r="RJW16" s="341"/>
      <c r="RJX16" s="341"/>
      <c r="RJY16" s="341"/>
      <c r="RJZ16" s="341"/>
      <c r="RKA16" s="341"/>
      <c r="RKB16" s="341"/>
      <c r="RKC16" s="341"/>
      <c r="RKD16" s="341"/>
      <c r="RKE16" s="341"/>
      <c r="RKF16" s="341"/>
      <c r="RKG16" s="341"/>
      <c r="RKH16" s="341"/>
      <c r="RKI16" s="341"/>
      <c r="RKJ16" s="341"/>
      <c r="RKK16" s="341"/>
      <c r="RKL16" s="341"/>
      <c r="RKM16" s="341"/>
      <c r="RKN16" s="341"/>
      <c r="RKO16" s="341"/>
      <c r="RKP16" s="341"/>
      <c r="RKQ16" s="341"/>
      <c r="RKR16" s="341"/>
      <c r="RKS16" s="341"/>
      <c r="RKT16" s="341"/>
      <c r="RKU16" s="341"/>
      <c r="RKV16" s="341"/>
      <c r="RKW16" s="341"/>
      <c r="RKX16" s="341"/>
      <c r="RKY16" s="341"/>
      <c r="RKZ16" s="341"/>
      <c r="RLA16" s="341"/>
      <c r="RLB16" s="341"/>
      <c r="RLC16" s="341"/>
      <c r="RLD16" s="341"/>
      <c r="RLE16" s="341"/>
      <c r="RLF16" s="341"/>
      <c r="RLG16" s="341"/>
      <c r="RLH16" s="341"/>
      <c r="RLI16" s="341"/>
      <c r="RLJ16" s="341"/>
      <c r="RLK16" s="341"/>
      <c r="RLL16" s="341"/>
      <c r="RLM16" s="341"/>
      <c r="RLN16" s="341"/>
      <c r="RLO16" s="341"/>
      <c r="RLP16" s="341"/>
      <c r="RLQ16" s="341"/>
      <c r="RLR16" s="341"/>
      <c r="RLS16" s="341"/>
      <c r="RLT16" s="341"/>
      <c r="RLU16" s="341"/>
      <c r="RLV16" s="341"/>
      <c r="RLW16" s="341"/>
      <c r="RLX16" s="341"/>
      <c r="RLY16" s="341"/>
      <c r="RLZ16" s="341"/>
      <c r="RMA16" s="341"/>
      <c r="RMB16" s="341"/>
      <c r="RMC16" s="341"/>
      <c r="RMD16" s="341"/>
      <c r="RME16" s="341"/>
      <c r="RMF16" s="341"/>
      <c r="RMG16" s="341"/>
      <c r="RMH16" s="341"/>
      <c r="RMI16" s="341"/>
      <c r="RMJ16" s="341"/>
      <c r="RMK16" s="341"/>
      <c r="RML16" s="341"/>
      <c r="RMM16" s="341"/>
      <c r="RMN16" s="341"/>
      <c r="RMO16" s="341"/>
      <c r="RMP16" s="341"/>
      <c r="RMQ16" s="341"/>
      <c r="RMR16" s="341"/>
      <c r="RMS16" s="341"/>
      <c r="RMT16" s="341"/>
      <c r="RMU16" s="341"/>
      <c r="RMV16" s="341"/>
      <c r="RMW16" s="341"/>
      <c r="RMX16" s="341"/>
      <c r="RMY16" s="341"/>
      <c r="RMZ16" s="341"/>
      <c r="RNA16" s="341"/>
      <c r="RNB16" s="341"/>
      <c r="RNC16" s="341"/>
      <c r="RND16" s="341"/>
      <c r="RNE16" s="341"/>
      <c r="RNF16" s="341"/>
      <c r="RNG16" s="341"/>
      <c r="RNH16" s="341"/>
      <c r="RNI16" s="341"/>
      <c r="RNJ16" s="341"/>
      <c r="RNK16" s="341"/>
      <c r="RNL16" s="341"/>
      <c r="RNM16" s="341"/>
      <c r="RNN16" s="341"/>
      <c r="RNO16" s="341"/>
      <c r="RNP16" s="341"/>
      <c r="RNQ16" s="341"/>
      <c r="RNR16" s="341"/>
      <c r="RNS16" s="341"/>
      <c r="RNT16" s="341"/>
      <c r="RNU16" s="341"/>
      <c r="RNV16" s="341"/>
      <c r="RNW16" s="341"/>
      <c r="RNX16" s="341"/>
      <c r="RNY16" s="341"/>
      <c r="RNZ16" s="341"/>
      <c r="ROA16" s="341"/>
      <c r="ROB16" s="341"/>
      <c r="ROC16" s="341"/>
      <c r="ROD16" s="341"/>
      <c r="ROE16" s="341"/>
      <c r="ROF16" s="341"/>
      <c r="ROG16" s="341"/>
      <c r="ROH16" s="341"/>
      <c r="ROI16" s="341"/>
      <c r="ROJ16" s="341"/>
      <c r="ROK16" s="341"/>
      <c r="ROL16" s="341"/>
      <c r="ROM16" s="341"/>
      <c r="RON16" s="341"/>
      <c r="ROO16" s="341"/>
      <c r="ROP16" s="341"/>
      <c r="ROQ16" s="341"/>
      <c r="ROR16" s="341"/>
      <c r="ROS16" s="341"/>
      <c r="ROT16" s="341"/>
      <c r="ROU16" s="341"/>
      <c r="ROV16" s="341"/>
      <c r="ROW16" s="341"/>
      <c r="ROX16" s="341"/>
      <c r="ROY16" s="341"/>
      <c r="ROZ16" s="341"/>
      <c r="RPA16" s="341"/>
      <c r="RPB16" s="341"/>
      <c r="RPC16" s="341"/>
      <c r="RPD16" s="341"/>
      <c r="RPE16" s="341"/>
      <c r="RPF16" s="341"/>
      <c r="RPG16" s="341"/>
      <c r="RPH16" s="341"/>
      <c r="RPI16" s="341"/>
      <c r="RPJ16" s="341"/>
      <c r="RPK16" s="341"/>
      <c r="RPL16" s="341"/>
      <c r="RPM16" s="341"/>
      <c r="RPN16" s="341"/>
      <c r="RPO16" s="341"/>
      <c r="RPP16" s="341"/>
      <c r="RPQ16" s="341"/>
      <c r="RPR16" s="341"/>
      <c r="RPS16" s="341"/>
      <c r="RPT16" s="341"/>
      <c r="RPU16" s="341"/>
      <c r="RPV16" s="341"/>
      <c r="RPW16" s="341"/>
      <c r="RPX16" s="341"/>
      <c r="RPY16" s="341"/>
      <c r="RPZ16" s="341"/>
      <c r="RQA16" s="341"/>
      <c r="RQB16" s="341"/>
      <c r="RQC16" s="341"/>
      <c r="RQD16" s="341"/>
      <c r="RQE16" s="341"/>
      <c r="RQF16" s="341"/>
      <c r="RQG16" s="341"/>
      <c r="RQH16" s="341"/>
      <c r="RQI16" s="341"/>
      <c r="RQJ16" s="341"/>
      <c r="RQK16" s="341"/>
      <c r="RQL16" s="341"/>
      <c r="RQM16" s="341"/>
      <c r="RQN16" s="341"/>
      <c r="RQO16" s="341"/>
      <c r="RQP16" s="341"/>
      <c r="RQQ16" s="341"/>
      <c r="RQR16" s="341"/>
      <c r="RQS16" s="341"/>
      <c r="RQT16" s="341"/>
      <c r="RQU16" s="341"/>
      <c r="RQV16" s="341"/>
      <c r="RQW16" s="341"/>
      <c r="RQX16" s="341"/>
      <c r="RQY16" s="341"/>
      <c r="RQZ16" s="341"/>
      <c r="RRA16" s="341"/>
      <c r="RRB16" s="341"/>
      <c r="RRC16" s="341"/>
      <c r="RRD16" s="341"/>
      <c r="RRE16" s="341"/>
      <c r="RRF16" s="341"/>
      <c r="RRG16" s="341"/>
      <c r="RRH16" s="341"/>
      <c r="RRI16" s="341"/>
      <c r="RRJ16" s="341"/>
      <c r="RRK16" s="341"/>
      <c r="RRL16" s="341"/>
      <c r="RRM16" s="341"/>
      <c r="RRN16" s="341"/>
      <c r="RRO16" s="341"/>
      <c r="RRP16" s="341"/>
      <c r="RRQ16" s="341"/>
      <c r="RRR16" s="341"/>
      <c r="RRS16" s="341"/>
      <c r="RRT16" s="341"/>
      <c r="RRU16" s="341"/>
      <c r="RRV16" s="341"/>
      <c r="RRW16" s="341"/>
      <c r="RRX16" s="341"/>
      <c r="RRY16" s="341"/>
      <c r="RRZ16" s="341"/>
      <c r="RSA16" s="341"/>
      <c r="RSB16" s="341"/>
      <c r="RSC16" s="341"/>
      <c r="RSD16" s="341"/>
      <c r="RSE16" s="341"/>
      <c r="RSF16" s="341"/>
      <c r="RSG16" s="341"/>
      <c r="RSH16" s="341"/>
      <c r="RSI16" s="341"/>
      <c r="RSJ16" s="341"/>
      <c r="RSK16" s="341"/>
      <c r="RSL16" s="341"/>
      <c r="RSM16" s="341"/>
      <c r="RSN16" s="341"/>
      <c r="RSO16" s="341"/>
      <c r="RSP16" s="341"/>
      <c r="RSQ16" s="341"/>
      <c r="RSR16" s="341"/>
      <c r="RSS16" s="341"/>
      <c r="RST16" s="341"/>
      <c r="RSU16" s="341"/>
      <c r="RSV16" s="341"/>
      <c r="RSW16" s="341"/>
      <c r="RSX16" s="341"/>
      <c r="RSY16" s="341"/>
      <c r="RSZ16" s="341"/>
      <c r="RTA16" s="341"/>
      <c r="RTB16" s="341"/>
      <c r="RTC16" s="341"/>
      <c r="RTD16" s="341"/>
      <c r="RTE16" s="341"/>
      <c r="RTF16" s="341"/>
      <c r="RTG16" s="341"/>
      <c r="RTH16" s="341"/>
      <c r="RTI16" s="341"/>
      <c r="RTJ16" s="341"/>
      <c r="RTK16" s="341"/>
      <c r="RTL16" s="341"/>
      <c r="RTM16" s="341"/>
      <c r="RTN16" s="341"/>
      <c r="RTO16" s="341"/>
      <c r="RTP16" s="341"/>
      <c r="RTQ16" s="341"/>
      <c r="RTR16" s="341"/>
      <c r="RTS16" s="341"/>
      <c r="RTT16" s="341"/>
      <c r="RTU16" s="341"/>
      <c r="RTV16" s="341"/>
      <c r="RTW16" s="341"/>
      <c r="RTX16" s="341"/>
      <c r="RTY16" s="341"/>
      <c r="RTZ16" s="341"/>
      <c r="RUA16" s="341"/>
      <c r="RUB16" s="341"/>
      <c r="RUC16" s="341"/>
      <c r="RUD16" s="341"/>
      <c r="RUE16" s="341"/>
      <c r="RUF16" s="341"/>
      <c r="RUG16" s="341"/>
      <c r="RUH16" s="341"/>
      <c r="RUI16" s="341"/>
      <c r="RUJ16" s="341"/>
      <c r="RUK16" s="341"/>
      <c r="RUL16" s="341"/>
      <c r="RUM16" s="341"/>
      <c r="RUN16" s="341"/>
      <c r="RUO16" s="341"/>
      <c r="RUP16" s="341"/>
      <c r="RUQ16" s="341"/>
      <c r="RUR16" s="341"/>
      <c r="RUS16" s="341"/>
      <c r="RUT16" s="341"/>
      <c r="RUU16" s="341"/>
      <c r="RUV16" s="341"/>
      <c r="RUW16" s="341"/>
      <c r="RUX16" s="341"/>
      <c r="RUY16" s="341"/>
      <c r="RUZ16" s="341"/>
      <c r="RVA16" s="341"/>
      <c r="RVB16" s="341"/>
      <c r="RVC16" s="341"/>
      <c r="RVD16" s="341"/>
      <c r="RVE16" s="341"/>
      <c r="RVF16" s="341"/>
      <c r="RVG16" s="341"/>
      <c r="RVH16" s="341"/>
      <c r="RVI16" s="341"/>
      <c r="RVJ16" s="341"/>
      <c r="RVK16" s="341"/>
      <c r="RVL16" s="341"/>
      <c r="RVM16" s="341"/>
      <c r="RVN16" s="341"/>
      <c r="RVO16" s="341"/>
      <c r="RVP16" s="341"/>
      <c r="RVQ16" s="341"/>
      <c r="RVR16" s="341"/>
      <c r="RVS16" s="341"/>
      <c r="RVT16" s="341"/>
      <c r="RVU16" s="341"/>
      <c r="RVV16" s="341"/>
      <c r="RVW16" s="341"/>
      <c r="RVX16" s="341"/>
      <c r="RVY16" s="341"/>
      <c r="RVZ16" s="341"/>
      <c r="RWA16" s="341"/>
      <c r="RWB16" s="341"/>
      <c r="RWC16" s="341"/>
      <c r="RWD16" s="341"/>
      <c r="RWE16" s="341"/>
      <c r="RWF16" s="341"/>
      <c r="RWG16" s="341"/>
      <c r="RWH16" s="341"/>
      <c r="RWI16" s="341"/>
      <c r="RWJ16" s="341"/>
      <c r="RWK16" s="341"/>
      <c r="RWL16" s="341"/>
      <c r="RWM16" s="341"/>
      <c r="RWN16" s="341"/>
      <c r="RWO16" s="341"/>
      <c r="RWP16" s="341"/>
      <c r="RWQ16" s="341"/>
      <c r="RWR16" s="341"/>
      <c r="RWS16" s="341"/>
      <c r="RWT16" s="341"/>
      <c r="RWU16" s="341"/>
      <c r="RWV16" s="341"/>
      <c r="RWW16" s="341"/>
      <c r="RWX16" s="341"/>
      <c r="RWY16" s="341"/>
      <c r="RWZ16" s="341"/>
      <c r="RXA16" s="341"/>
      <c r="RXB16" s="341"/>
      <c r="RXC16" s="341"/>
      <c r="RXD16" s="341"/>
      <c r="RXE16" s="341"/>
      <c r="RXF16" s="341"/>
      <c r="RXG16" s="341"/>
      <c r="RXH16" s="341"/>
      <c r="RXI16" s="341"/>
      <c r="RXJ16" s="341"/>
      <c r="RXK16" s="341"/>
      <c r="RXL16" s="341"/>
      <c r="RXM16" s="341"/>
      <c r="RXN16" s="341"/>
      <c r="RXO16" s="341"/>
      <c r="RXP16" s="341"/>
      <c r="RXQ16" s="341"/>
      <c r="RXR16" s="341"/>
      <c r="RXS16" s="341"/>
      <c r="RXT16" s="341"/>
      <c r="RXU16" s="341"/>
      <c r="RXV16" s="341"/>
      <c r="RXW16" s="341"/>
      <c r="RXX16" s="341"/>
      <c r="RXY16" s="341"/>
      <c r="RXZ16" s="341"/>
      <c r="RYA16" s="341"/>
      <c r="RYB16" s="341"/>
      <c r="RYC16" s="341"/>
      <c r="RYD16" s="341"/>
      <c r="RYE16" s="341"/>
      <c r="RYF16" s="341"/>
      <c r="RYG16" s="341"/>
      <c r="RYH16" s="341"/>
      <c r="RYI16" s="341"/>
      <c r="RYJ16" s="341"/>
      <c r="RYK16" s="341"/>
      <c r="RYL16" s="341"/>
      <c r="RYM16" s="341"/>
      <c r="RYN16" s="341"/>
      <c r="RYO16" s="341"/>
      <c r="RYP16" s="341"/>
      <c r="RYQ16" s="341"/>
      <c r="RYR16" s="341"/>
      <c r="RYS16" s="341"/>
      <c r="RYT16" s="341"/>
      <c r="RYU16" s="341"/>
      <c r="RYV16" s="341"/>
      <c r="RYW16" s="341"/>
      <c r="RYX16" s="341"/>
      <c r="RYY16" s="341"/>
      <c r="RYZ16" s="341"/>
      <c r="RZA16" s="341"/>
      <c r="RZB16" s="341"/>
      <c r="RZC16" s="341"/>
      <c r="RZD16" s="341"/>
      <c r="RZE16" s="341"/>
      <c r="RZF16" s="341"/>
      <c r="RZG16" s="341"/>
      <c r="RZH16" s="341"/>
      <c r="RZI16" s="341"/>
      <c r="RZJ16" s="341"/>
      <c r="RZK16" s="341"/>
      <c r="RZL16" s="341"/>
      <c r="RZM16" s="341"/>
      <c r="RZN16" s="341"/>
      <c r="RZO16" s="341"/>
      <c r="RZP16" s="341"/>
      <c r="RZQ16" s="341"/>
      <c r="RZR16" s="341"/>
      <c r="RZS16" s="341"/>
      <c r="RZT16" s="341"/>
      <c r="RZU16" s="341"/>
      <c r="RZV16" s="341"/>
      <c r="RZW16" s="341"/>
      <c r="RZX16" s="341"/>
      <c r="RZY16" s="341"/>
      <c r="RZZ16" s="341"/>
      <c r="SAA16" s="341"/>
      <c r="SAB16" s="341"/>
      <c r="SAC16" s="341"/>
      <c r="SAD16" s="341"/>
      <c r="SAE16" s="341"/>
      <c r="SAF16" s="341"/>
      <c r="SAG16" s="341"/>
      <c r="SAH16" s="341"/>
      <c r="SAI16" s="341"/>
      <c r="SAJ16" s="341"/>
      <c r="SAK16" s="341"/>
      <c r="SAL16" s="341"/>
      <c r="SAM16" s="341"/>
      <c r="SAN16" s="341"/>
      <c r="SAO16" s="341"/>
      <c r="SAP16" s="341"/>
      <c r="SAQ16" s="341"/>
      <c r="SAR16" s="341"/>
      <c r="SAS16" s="341"/>
      <c r="SAT16" s="341"/>
      <c r="SAU16" s="341"/>
      <c r="SAV16" s="341"/>
      <c r="SAW16" s="341"/>
      <c r="SAX16" s="341"/>
      <c r="SAY16" s="341"/>
      <c r="SAZ16" s="341"/>
      <c r="SBA16" s="341"/>
      <c r="SBB16" s="341"/>
      <c r="SBC16" s="341"/>
      <c r="SBD16" s="341"/>
      <c r="SBE16" s="341"/>
      <c r="SBF16" s="341"/>
      <c r="SBG16" s="341"/>
      <c r="SBH16" s="341"/>
      <c r="SBI16" s="341"/>
      <c r="SBJ16" s="341"/>
      <c r="SBK16" s="341"/>
      <c r="SBL16" s="341"/>
      <c r="SBM16" s="341"/>
      <c r="SBN16" s="341"/>
      <c r="SBO16" s="341"/>
      <c r="SBP16" s="341"/>
      <c r="SBQ16" s="341"/>
      <c r="SBR16" s="341"/>
      <c r="SBS16" s="341"/>
      <c r="SBT16" s="341"/>
      <c r="SBU16" s="341"/>
      <c r="SBV16" s="341"/>
      <c r="SBW16" s="341"/>
      <c r="SBX16" s="341"/>
      <c r="SBY16" s="341"/>
      <c r="SBZ16" s="341"/>
      <c r="SCA16" s="341"/>
      <c r="SCB16" s="341"/>
      <c r="SCC16" s="341"/>
      <c r="SCD16" s="341"/>
      <c r="SCE16" s="341"/>
      <c r="SCF16" s="341"/>
      <c r="SCG16" s="341"/>
      <c r="SCH16" s="341"/>
      <c r="SCI16" s="341"/>
      <c r="SCJ16" s="341"/>
      <c r="SCK16" s="341"/>
      <c r="SCL16" s="341"/>
      <c r="SCM16" s="341"/>
      <c r="SCN16" s="341"/>
      <c r="SCO16" s="341"/>
      <c r="SCP16" s="341"/>
      <c r="SCQ16" s="341"/>
      <c r="SCR16" s="341"/>
      <c r="SCS16" s="341"/>
      <c r="SCT16" s="341"/>
      <c r="SCU16" s="341"/>
      <c r="SCV16" s="341"/>
      <c r="SCW16" s="341"/>
      <c r="SCX16" s="341"/>
      <c r="SCY16" s="341"/>
      <c r="SCZ16" s="341"/>
      <c r="SDA16" s="341"/>
      <c r="SDB16" s="341"/>
      <c r="SDC16" s="341"/>
      <c r="SDD16" s="341"/>
      <c r="SDE16" s="341"/>
      <c r="SDF16" s="341"/>
      <c r="SDG16" s="341"/>
      <c r="SDH16" s="341"/>
      <c r="SDI16" s="341"/>
      <c r="SDJ16" s="341"/>
      <c r="SDK16" s="341"/>
      <c r="SDL16" s="341"/>
      <c r="SDM16" s="341"/>
      <c r="SDN16" s="341"/>
      <c r="SDO16" s="341"/>
      <c r="SDP16" s="341"/>
      <c r="SDQ16" s="341"/>
      <c r="SDR16" s="341"/>
      <c r="SDS16" s="341"/>
      <c r="SDT16" s="341"/>
      <c r="SDU16" s="341"/>
      <c r="SDV16" s="341"/>
      <c r="SDW16" s="341"/>
      <c r="SDX16" s="341"/>
      <c r="SDY16" s="341"/>
      <c r="SDZ16" s="341"/>
      <c r="SEA16" s="341"/>
      <c r="SEB16" s="341"/>
      <c r="SEC16" s="341"/>
      <c r="SED16" s="341"/>
      <c r="SEE16" s="341"/>
      <c r="SEF16" s="341"/>
      <c r="SEG16" s="341"/>
      <c r="SEH16" s="341"/>
      <c r="SEI16" s="341"/>
      <c r="SEJ16" s="341"/>
      <c r="SEK16" s="341"/>
      <c r="SEL16" s="341"/>
      <c r="SEM16" s="341"/>
      <c r="SEN16" s="341"/>
      <c r="SEO16" s="341"/>
      <c r="SEP16" s="341"/>
      <c r="SEQ16" s="341"/>
      <c r="SER16" s="341"/>
      <c r="SES16" s="341"/>
      <c r="SET16" s="341"/>
      <c r="SEU16" s="341"/>
      <c r="SEV16" s="341"/>
      <c r="SEW16" s="341"/>
      <c r="SEX16" s="341"/>
      <c r="SEY16" s="341"/>
      <c r="SEZ16" s="341"/>
      <c r="SFA16" s="341"/>
      <c r="SFB16" s="341"/>
      <c r="SFC16" s="341"/>
      <c r="SFD16" s="341"/>
      <c r="SFE16" s="341"/>
      <c r="SFF16" s="341"/>
      <c r="SFG16" s="341"/>
      <c r="SFH16" s="341"/>
      <c r="SFI16" s="341"/>
      <c r="SFJ16" s="341"/>
      <c r="SFK16" s="341"/>
      <c r="SFL16" s="341"/>
      <c r="SFM16" s="341"/>
      <c r="SFN16" s="341"/>
      <c r="SFO16" s="341"/>
      <c r="SFP16" s="341"/>
      <c r="SFQ16" s="341"/>
      <c r="SFR16" s="341"/>
      <c r="SFS16" s="341"/>
      <c r="SFT16" s="341"/>
      <c r="SFU16" s="341"/>
      <c r="SFV16" s="341"/>
      <c r="SFW16" s="341"/>
      <c r="SFX16" s="341"/>
      <c r="SFY16" s="341"/>
      <c r="SFZ16" s="341"/>
      <c r="SGA16" s="341"/>
      <c r="SGB16" s="341"/>
      <c r="SGC16" s="341"/>
      <c r="SGD16" s="341"/>
      <c r="SGE16" s="341"/>
      <c r="SGF16" s="341"/>
      <c r="SGG16" s="341"/>
      <c r="SGH16" s="341"/>
      <c r="SGI16" s="341"/>
      <c r="SGJ16" s="341"/>
      <c r="SGK16" s="341"/>
      <c r="SGL16" s="341"/>
      <c r="SGM16" s="341"/>
      <c r="SGN16" s="341"/>
      <c r="SGO16" s="341"/>
      <c r="SGP16" s="341"/>
      <c r="SGQ16" s="341"/>
      <c r="SGR16" s="341"/>
      <c r="SGS16" s="341"/>
      <c r="SGT16" s="341"/>
      <c r="SGU16" s="341"/>
      <c r="SGV16" s="341"/>
      <c r="SGW16" s="341"/>
      <c r="SGX16" s="341"/>
      <c r="SGY16" s="341"/>
      <c r="SGZ16" s="341"/>
      <c r="SHA16" s="341"/>
      <c r="SHB16" s="341"/>
      <c r="SHC16" s="341"/>
      <c r="SHD16" s="341"/>
      <c r="SHE16" s="341"/>
      <c r="SHF16" s="341"/>
      <c r="SHG16" s="341"/>
      <c r="SHH16" s="341"/>
      <c r="SHI16" s="341"/>
      <c r="SHJ16" s="341"/>
      <c r="SHK16" s="341"/>
      <c r="SHL16" s="341"/>
      <c r="SHM16" s="341"/>
      <c r="SHN16" s="341"/>
      <c r="SHO16" s="341"/>
      <c r="SHP16" s="341"/>
      <c r="SHQ16" s="341"/>
      <c r="SHR16" s="341"/>
      <c r="SHS16" s="341"/>
      <c r="SHT16" s="341"/>
      <c r="SHU16" s="341"/>
      <c r="SHV16" s="341"/>
      <c r="SHW16" s="341"/>
      <c r="SHX16" s="341"/>
      <c r="SHY16" s="341"/>
      <c r="SHZ16" s="341"/>
      <c r="SIA16" s="341"/>
      <c r="SIB16" s="341"/>
      <c r="SIC16" s="341"/>
      <c r="SID16" s="341"/>
      <c r="SIE16" s="341"/>
      <c r="SIF16" s="341"/>
      <c r="SIG16" s="341"/>
      <c r="SIH16" s="341"/>
      <c r="SII16" s="341"/>
      <c r="SIJ16" s="341"/>
      <c r="SIK16" s="341"/>
      <c r="SIL16" s="341"/>
      <c r="SIM16" s="341"/>
      <c r="SIN16" s="341"/>
      <c r="SIO16" s="341"/>
      <c r="SIP16" s="341"/>
      <c r="SIQ16" s="341"/>
      <c r="SIR16" s="341"/>
      <c r="SIS16" s="341"/>
      <c r="SIT16" s="341"/>
      <c r="SIU16" s="341"/>
      <c r="SIV16" s="341"/>
      <c r="SIW16" s="341"/>
      <c r="SIX16" s="341"/>
      <c r="SIY16" s="341"/>
      <c r="SIZ16" s="341"/>
      <c r="SJA16" s="341"/>
      <c r="SJB16" s="341"/>
      <c r="SJC16" s="341"/>
      <c r="SJD16" s="341"/>
      <c r="SJE16" s="341"/>
      <c r="SJF16" s="341"/>
      <c r="SJG16" s="341"/>
      <c r="SJH16" s="341"/>
      <c r="SJI16" s="341"/>
      <c r="SJJ16" s="341"/>
      <c r="SJK16" s="341"/>
      <c r="SJL16" s="341"/>
      <c r="SJM16" s="341"/>
      <c r="SJN16" s="341"/>
      <c r="SJO16" s="341"/>
      <c r="SJP16" s="341"/>
      <c r="SJQ16" s="341"/>
      <c r="SJR16" s="341"/>
      <c r="SJS16" s="341"/>
      <c r="SJT16" s="341"/>
      <c r="SJU16" s="341"/>
      <c r="SJV16" s="341"/>
      <c r="SJW16" s="341"/>
      <c r="SJX16" s="341"/>
      <c r="SJY16" s="341"/>
      <c r="SJZ16" s="341"/>
      <c r="SKA16" s="341"/>
      <c r="SKB16" s="341"/>
      <c r="SKC16" s="341"/>
      <c r="SKD16" s="341"/>
      <c r="SKE16" s="341"/>
      <c r="SKF16" s="341"/>
      <c r="SKG16" s="341"/>
      <c r="SKH16" s="341"/>
      <c r="SKI16" s="341"/>
      <c r="SKJ16" s="341"/>
      <c r="SKK16" s="341"/>
      <c r="SKL16" s="341"/>
      <c r="SKM16" s="341"/>
      <c r="SKN16" s="341"/>
      <c r="SKO16" s="341"/>
      <c r="SKP16" s="341"/>
      <c r="SKQ16" s="341"/>
      <c r="SKR16" s="341"/>
      <c r="SKS16" s="341"/>
      <c r="SKT16" s="341"/>
      <c r="SKU16" s="341"/>
      <c r="SKV16" s="341"/>
      <c r="SKW16" s="341"/>
      <c r="SKX16" s="341"/>
      <c r="SKY16" s="341"/>
      <c r="SKZ16" s="341"/>
      <c r="SLA16" s="341"/>
      <c r="SLB16" s="341"/>
      <c r="SLC16" s="341"/>
      <c r="SLD16" s="341"/>
      <c r="SLE16" s="341"/>
      <c r="SLF16" s="341"/>
      <c r="SLG16" s="341"/>
      <c r="SLH16" s="341"/>
      <c r="SLI16" s="341"/>
      <c r="SLJ16" s="341"/>
      <c r="SLK16" s="341"/>
      <c r="SLL16" s="341"/>
      <c r="SLM16" s="341"/>
      <c r="SLN16" s="341"/>
      <c r="SLO16" s="341"/>
      <c r="SLP16" s="341"/>
      <c r="SLQ16" s="341"/>
      <c r="SLR16" s="341"/>
      <c r="SLS16" s="341"/>
      <c r="SLT16" s="341"/>
      <c r="SLU16" s="341"/>
      <c r="SLV16" s="341"/>
      <c r="SLW16" s="341"/>
      <c r="SLX16" s="341"/>
      <c r="SLY16" s="341"/>
      <c r="SLZ16" s="341"/>
      <c r="SMA16" s="341"/>
      <c r="SMB16" s="341"/>
      <c r="SMC16" s="341"/>
      <c r="SMD16" s="341"/>
      <c r="SME16" s="341"/>
      <c r="SMF16" s="341"/>
      <c r="SMG16" s="341"/>
      <c r="SMH16" s="341"/>
      <c r="SMI16" s="341"/>
      <c r="SMJ16" s="341"/>
      <c r="SMK16" s="341"/>
      <c r="SML16" s="341"/>
      <c r="SMM16" s="341"/>
      <c r="SMN16" s="341"/>
      <c r="SMO16" s="341"/>
      <c r="SMP16" s="341"/>
      <c r="SMQ16" s="341"/>
      <c r="SMR16" s="341"/>
      <c r="SMS16" s="341"/>
      <c r="SMT16" s="341"/>
      <c r="SMU16" s="341"/>
      <c r="SMV16" s="341"/>
      <c r="SMW16" s="341"/>
      <c r="SMX16" s="341"/>
      <c r="SMY16" s="341"/>
      <c r="SMZ16" s="341"/>
      <c r="SNA16" s="341"/>
      <c r="SNB16" s="341"/>
      <c r="SNC16" s="341"/>
      <c r="SND16" s="341"/>
      <c r="SNE16" s="341"/>
      <c r="SNF16" s="341"/>
      <c r="SNG16" s="341"/>
      <c r="SNH16" s="341"/>
      <c r="SNI16" s="341"/>
      <c r="SNJ16" s="341"/>
      <c r="SNK16" s="341"/>
      <c r="SNL16" s="341"/>
      <c r="SNM16" s="341"/>
      <c r="SNN16" s="341"/>
      <c r="SNO16" s="341"/>
      <c r="SNP16" s="341"/>
      <c r="SNQ16" s="341"/>
      <c r="SNR16" s="341"/>
      <c r="SNS16" s="341"/>
      <c r="SNT16" s="341"/>
      <c r="SNU16" s="341"/>
      <c r="SNV16" s="341"/>
      <c r="SNW16" s="341"/>
      <c r="SNX16" s="341"/>
      <c r="SNY16" s="341"/>
      <c r="SNZ16" s="341"/>
      <c r="SOA16" s="341"/>
      <c r="SOB16" s="341"/>
      <c r="SOC16" s="341"/>
      <c r="SOD16" s="341"/>
      <c r="SOE16" s="341"/>
      <c r="SOF16" s="341"/>
      <c r="SOG16" s="341"/>
      <c r="SOH16" s="341"/>
      <c r="SOI16" s="341"/>
      <c r="SOJ16" s="341"/>
      <c r="SOK16" s="341"/>
      <c r="SOL16" s="341"/>
      <c r="SOM16" s="341"/>
      <c r="SON16" s="341"/>
      <c r="SOO16" s="341"/>
      <c r="SOP16" s="341"/>
      <c r="SOQ16" s="341"/>
      <c r="SOR16" s="341"/>
      <c r="SOS16" s="341"/>
      <c r="SOT16" s="341"/>
      <c r="SOU16" s="341"/>
      <c r="SOV16" s="341"/>
      <c r="SOW16" s="341"/>
      <c r="SOX16" s="341"/>
      <c r="SOY16" s="341"/>
      <c r="SOZ16" s="341"/>
      <c r="SPA16" s="341"/>
      <c r="SPB16" s="341"/>
      <c r="SPC16" s="341"/>
      <c r="SPD16" s="341"/>
      <c r="SPE16" s="341"/>
      <c r="SPF16" s="341"/>
      <c r="SPG16" s="341"/>
      <c r="SPH16" s="341"/>
      <c r="SPI16" s="341"/>
      <c r="SPJ16" s="341"/>
      <c r="SPK16" s="341"/>
      <c r="SPL16" s="341"/>
      <c r="SPM16" s="341"/>
      <c r="SPN16" s="341"/>
      <c r="SPO16" s="341"/>
      <c r="SPP16" s="341"/>
      <c r="SPQ16" s="341"/>
      <c r="SPR16" s="341"/>
      <c r="SPS16" s="341"/>
      <c r="SPT16" s="341"/>
      <c r="SPU16" s="341"/>
      <c r="SPV16" s="341"/>
      <c r="SPW16" s="341"/>
      <c r="SPX16" s="341"/>
      <c r="SPY16" s="341"/>
      <c r="SPZ16" s="341"/>
      <c r="SQA16" s="341"/>
      <c r="SQB16" s="341"/>
      <c r="SQC16" s="341"/>
      <c r="SQD16" s="341"/>
      <c r="SQE16" s="341"/>
      <c r="SQF16" s="341"/>
      <c r="SQG16" s="341"/>
      <c r="SQH16" s="341"/>
      <c r="SQI16" s="341"/>
      <c r="SQJ16" s="341"/>
      <c r="SQK16" s="341"/>
      <c r="SQL16" s="341"/>
      <c r="SQM16" s="341"/>
      <c r="SQN16" s="341"/>
      <c r="SQO16" s="341"/>
      <c r="SQP16" s="341"/>
      <c r="SQQ16" s="341"/>
      <c r="SQR16" s="341"/>
      <c r="SQS16" s="341"/>
      <c r="SQT16" s="341"/>
      <c r="SQU16" s="341"/>
      <c r="SQV16" s="341"/>
      <c r="SQW16" s="341"/>
      <c r="SQX16" s="341"/>
      <c r="SQY16" s="341"/>
      <c r="SQZ16" s="341"/>
      <c r="SRA16" s="341"/>
      <c r="SRB16" s="341"/>
      <c r="SRC16" s="341"/>
      <c r="SRD16" s="341"/>
      <c r="SRE16" s="341"/>
      <c r="SRF16" s="341"/>
      <c r="SRG16" s="341"/>
      <c r="SRH16" s="341"/>
      <c r="SRI16" s="341"/>
      <c r="SRJ16" s="341"/>
      <c r="SRK16" s="341"/>
      <c r="SRL16" s="341"/>
      <c r="SRM16" s="341"/>
      <c r="SRN16" s="341"/>
      <c r="SRO16" s="341"/>
      <c r="SRP16" s="341"/>
      <c r="SRQ16" s="341"/>
      <c r="SRR16" s="341"/>
      <c r="SRS16" s="341"/>
      <c r="SRT16" s="341"/>
      <c r="SRU16" s="341"/>
      <c r="SRV16" s="341"/>
      <c r="SRW16" s="341"/>
      <c r="SRX16" s="341"/>
      <c r="SRY16" s="341"/>
      <c r="SRZ16" s="341"/>
      <c r="SSA16" s="341"/>
      <c r="SSB16" s="341"/>
      <c r="SSC16" s="341"/>
      <c r="SSD16" s="341"/>
      <c r="SSE16" s="341"/>
      <c r="SSF16" s="341"/>
      <c r="SSG16" s="341"/>
      <c r="SSH16" s="341"/>
      <c r="SSI16" s="341"/>
      <c r="SSJ16" s="341"/>
      <c r="SSK16" s="341"/>
      <c r="SSL16" s="341"/>
      <c r="SSM16" s="341"/>
      <c r="SSN16" s="341"/>
      <c r="SSO16" s="341"/>
      <c r="SSP16" s="341"/>
      <c r="SSQ16" s="341"/>
      <c r="SSR16" s="341"/>
      <c r="SSS16" s="341"/>
      <c r="SST16" s="341"/>
      <c r="SSU16" s="341"/>
      <c r="SSV16" s="341"/>
      <c r="SSW16" s="341"/>
      <c r="SSX16" s="341"/>
      <c r="SSY16" s="341"/>
      <c r="SSZ16" s="341"/>
      <c r="STA16" s="341"/>
      <c r="STB16" s="341"/>
      <c r="STC16" s="341"/>
      <c r="STD16" s="341"/>
      <c r="STE16" s="341"/>
      <c r="STF16" s="341"/>
      <c r="STG16" s="341"/>
      <c r="STH16" s="341"/>
      <c r="STI16" s="341"/>
      <c r="STJ16" s="341"/>
      <c r="STK16" s="341"/>
      <c r="STL16" s="341"/>
      <c r="STM16" s="341"/>
      <c r="STN16" s="341"/>
      <c r="STO16" s="341"/>
      <c r="STP16" s="341"/>
      <c r="STQ16" s="341"/>
      <c r="STR16" s="341"/>
      <c r="STS16" s="341"/>
      <c r="STT16" s="341"/>
      <c r="STU16" s="341"/>
      <c r="STV16" s="341"/>
      <c r="STW16" s="341"/>
      <c r="STX16" s="341"/>
      <c r="STY16" s="341"/>
      <c r="STZ16" s="341"/>
      <c r="SUA16" s="341"/>
      <c r="SUB16" s="341"/>
      <c r="SUC16" s="341"/>
      <c r="SUD16" s="341"/>
      <c r="SUE16" s="341"/>
      <c r="SUF16" s="341"/>
      <c r="SUG16" s="341"/>
      <c r="SUH16" s="341"/>
      <c r="SUI16" s="341"/>
      <c r="SUJ16" s="341"/>
      <c r="SUK16" s="341"/>
      <c r="SUL16" s="341"/>
      <c r="SUM16" s="341"/>
      <c r="SUN16" s="341"/>
      <c r="SUO16" s="341"/>
      <c r="SUP16" s="341"/>
      <c r="SUQ16" s="341"/>
      <c r="SUR16" s="341"/>
      <c r="SUS16" s="341"/>
      <c r="SUT16" s="341"/>
      <c r="SUU16" s="341"/>
      <c r="SUV16" s="341"/>
      <c r="SUW16" s="341"/>
      <c r="SUX16" s="341"/>
      <c r="SUY16" s="341"/>
      <c r="SUZ16" s="341"/>
      <c r="SVA16" s="341"/>
      <c r="SVB16" s="341"/>
      <c r="SVC16" s="341"/>
      <c r="SVD16" s="341"/>
      <c r="SVE16" s="341"/>
      <c r="SVF16" s="341"/>
      <c r="SVG16" s="341"/>
      <c r="SVH16" s="341"/>
      <c r="SVI16" s="341"/>
      <c r="SVJ16" s="341"/>
      <c r="SVK16" s="341"/>
      <c r="SVL16" s="341"/>
      <c r="SVM16" s="341"/>
      <c r="SVN16" s="341"/>
      <c r="SVO16" s="341"/>
      <c r="SVP16" s="341"/>
      <c r="SVQ16" s="341"/>
      <c r="SVR16" s="341"/>
      <c r="SVS16" s="341"/>
      <c r="SVT16" s="341"/>
      <c r="SVU16" s="341"/>
      <c r="SVV16" s="341"/>
      <c r="SVW16" s="341"/>
      <c r="SVX16" s="341"/>
      <c r="SVY16" s="341"/>
      <c r="SVZ16" s="341"/>
      <c r="SWA16" s="341"/>
      <c r="SWB16" s="341"/>
      <c r="SWC16" s="341"/>
      <c r="SWD16" s="341"/>
      <c r="SWE16" s="341"/>
      <c r="SWF16" s="341"/>
      <c r="SWG16" s="341"/>
      <c r="SWH16" s="341"/>
      <c r="SWI16" s="341"/>
      <c r="SWJ16" s="341"/>
      <c r="SWK16" s="341"/>
      <c r="SWL16" s="341"/>
      <c r="SWM16" s="341"/>
      <c r="SWN16" s="341"/>
      <c r="SWO16" s="341"/>
      <c r="SWP16" s="341"/>
      <c r="SWQ16" s="341"/>
      <c r="SWR16" s="341"/>
      <c r="SWS16" s="341"/>
      <c r="SWT16" s="341"/>
      <c r="SWU16" s="341"/>
      <c r="SWV16" s="341"/>
      <c r="SWW16" s="341"/>
      <c r="SWX16" s="341"/>
      <c r="SWY16" s="341"/>
      <c r="SWZ16" s="341"/>
      <c r="SXA16" s="341"/>
      <c r="SXB16" s="341"/>
      <c r="SXC16" s="341"/>
      <c r="SXD16" s="341"/>
      <c r="SXE16" s="341"/>
      <c r="SXF16" s="341"/>
      <c r="SXG16" s="341"/>
      <c r="SXH16" s="341"/>
      <c r="SXI16" s="341"/>
      <c r="SXJ16" s="341"/>
      <c r="SXK16" s="341"/>
      <c r="SXL16" s="341"/>
      <c r="SXM16" s="341"/>
      <c r="SXN16" s="341"/>
      <c r="SXO16" s="341"/>
      <c r="SXP16" s="341"/>
      <c r="SXQ16" s="341"/>
      <c r="SXR16" s="341"/>
      <c r="SXS16" s="341"/>
      <c r="SXT16" s="341"/>
      <c r="SXU16" s="341"/>
      <c r="SXV16" s="341"/>
      <c r="SXW16" s="341"/>
      <c r="SXX16" s="341"/>
      <c r="SXY16" s="341"/>
      <c r="SXZ16" s="341"/>
      <c r="SYA16" s="341"/>
      <c r="SYB16" s="341"/>
      <c r="SYC16" s="341"/>
      <c r="SYD16" s="341"/>
      <c r="SYE16" s="341"/>
      <c r="SYF16" s="341"/>
      <c r="SYG16" s="341"/>
      <c r="SYH16" s="341"/>
      <c r="SYI16" s="341"/>
      <c r="SYJ16" s="341"/>
      <c r="SYK16" s="341"/>
      <c r="SYL16" s="341"/>
      <c r="SYM16" s="341"/>
      <c r="SYN16" s="341"/>
      <c r="SYO16" s="341"/>
      <c r="SYP16" s="341"/>
      <c r="SYQ16" s="341"/>
      <c r="SYR16" s="341"/>
      <c r="SYS16" s="341"/>
      <c r="SYT16" s="341"/>
      <c r="SYU16" s="341"/>
      <c r="SYV16" s="341"/>
      <c r="SYW16" s="341"/>
      <c r="SYX16" s="341"/>
      <c r="SYY16" s="341"/>
      <c r="SYZ16" s="341"/>
      <c r="SZA16" s="341"/>
      <c r="SZB16" s="341"/>
      <c r="SZC16" s="341"/>
      <c r="SZD16" s="341"/>
      <c r="SZE16" s="341"/>
      <c r="SZF16" s="341"/>
      <c r="SZG16" s="341"/>
      <c r="SZH16" s="341"/>
      <c r="SZI16" s="341"/>
      <c r="SZJ16" s="341"/>
      <c r="SZK16" s="341"/>
      <c r="SZL16" s="341"/>
      <c r="SZM16" s="341"/>
      <c r="SZN16" s="341"/>
      <c r="SZO16" s="341"/>
      <c r="SZP16" s="341"/>
      <c r="SZQ16" s="341"/>
      <c r="SZR16" s="341"/>
      <c r="SZS16" s="341"/>
      <c r="SZT16" s="341"/>
      <c r="SZU16" s="341"/>
      <c r="SZV16" s="341"/>
      <c r="SZW16" s="341"/>
      <c r="SZX16" s="341"/>
      <c r="SZY16" s="341"/>
      <c r="SZZ16" s="341"/>
      <c r="TAA16" s="341"/>
      <c r="TAB16" s="341"/>
      <c r="TAC16" s="341"/>
      <c r="TAD16" s="341"/>
      <c r="TAE16" s="341"/>
      <c r="TAF16" s="341"/>
      <c r="TAG16" s="341"/>
      <c r="TAH16" s="341"/>
      <c r="TAI16" s="341"/>
      <c r="TAJ16" s="341"/>
      <c r="TAK16" s="341"/>
      <c r="TAL16" s="341"/>
      <c r="TAM16" s="341"/>
      <c r="TAN16" s="341"/>
      <c r="TAO16" s="341"/>
      <c r="TAP16" s="341"/>
      <c r="TAQ16" s="341"/>
      <c r="TAR16" s="341"/>
      <c r="TAS16" s="341"/>
      <c r="TAT16" s="341"/>
      <c r="TAU16" s="341"/>
      <c r="TAV16" s="341"/>
      <c r="TAW16" s="341"/>
      <c r="TAX16" s="341"/>
      <c r="TAY16" s="341"/>
      <c r="TAZ16" s="341"/>
      <c r="TBA16" s="341"/>
      <c r="TBB16" s="341"/>
      <c r="TBC16" s="341"/>
      <c r="TBD16" s="341"/>
      <c r="TBE16" s="341"/>
      <c r="TBF16" s="341"/>
      <c r="TBG16" s="341"/>
      <c r="TBH16" s="341"/>
      <c r="TBI16" s="341"/>
      <c r="TBJ16" s="341"/>
      <c r="TBK16" s="341"/>
      <c r="TBL16" s="341"/>
      <c r="TBM16" s="341"/>
      <c r="TBN16" s="341"/>
      <c r="TBO16" s="341"/>
      <c r="TBP16" s="341"/>
      <c r="TBQ16" s="341"/>
      <c r="TBR16" s="341"/>
      <c r="TBS16" s="341"/>
      <c r="TBT16" s="341"/>
      <c r="TBU16" s="341"/>
      <c r="TBV16" s="341"/>
      <c r="TBW16" s="341"/>
      <c r="TBX16" s="341"/>
      <c r="TBY16" s="341"/>
      <c r="TBZ16" s="341"/>
      <c r="TCA16" s="341"/>
      <c r="TCB16" s="341"/>
      <c r="TCC16" s="341"/>
      <c r="TCD16" s="341"/>
      <c r="TCE16" s="341"/>
      <c r="TCF16" s="341"/>
      <c r="TCG16" s="341"/>
      <c r="TCH16" s="341"/>
      <c r="TCI16" s="341"/>
      <c r="TCJ16" s="341"/>
      <c r="TCK16" s="341"/>
      <c r="TCL16" s="341"/>
      <c r="TCM16" s="341"/>
      <c r="TCN16" s="341"/>
      <c r="TCO16" s="341"/>
      <c r="TCP16" s="341"/>
      <c r="TCQ16" s="341"/>
      <c r="TCR16" s="341"/>
      <c r="TCS16" s="341"/>
      <c r="TCT16" s="341"/>
      <c r="TCU16" s="341"/>
      <c r="TCV16" s="341"/>
      <c r="TCW16" s="341"/>
      <c r="TCX16" s="341"/>
      <c r="TCY16" s="341"/>
      <c r="TCZ16" s="341"/>
      <c r="TDA16" s="341"/>
      <c r="TDB16" s="341"/>
      <c r="TDC16" s="341"/>
      <c r="TDD16" s="341"/>
      <c r="TDE16" s="341"/>
      <c r="TDF16" s="341"/>
      <c r="TDG16" s="341"/>
      <c r="TDH16" s="341"/>
      <c r="TDI16" s="341"/>
      <c r="TDJ16" s="341"/>
      <c r="TDK16" s="341"/>
      <c r="TDL16" s="341"/>
      <c r="TDM16" s="341"/>
      <c r="TDN16" s="341"/>
      <c r="TDO16" s="341"/>
      <c r="TDP16" s="341"/>
      <c r="TDQ16" s="341"/>
      <c r="TDR16" s="341"/>
      <c r="TDS16" s="341"/>
      <c r="TDT16" s="341"/>
      <c r="TDU16" s="341"/>
      <c r="TDV16" s="341"/>
      <c r="TDW16" s="341"/>
      <c r="TDX16" s="341"/>
      <c r="TDY16" s="341"/>
      <c r="TDZ16" s="341"/>
      <c r="TEA16" s="341"/>
      <c r="TEB16" s="341"/>
      <c r="TEC16" s="341"/>
      <c r="TED16" s="341"/>
      <c r="TEE16" s="341"/>
      <c r="TEF16" s="341"/>
      <c r="TEG16" s="341"/>
      <c r="TEH16" s="341"/>
      <c r="TEI16" s="341"/>
      <c r="TEJ16" s="341"/>
      <c r="TEK16" s="341"/>
      <c r="TEL16" s="341"/>
      <c r="TEM16" s="341"/>
      <c r="TEN16" s="341"/>
      <c r="TEO16" s="341"/>
      <c r="TEP16" s="341"/>
      <c r="TEQ16" s="341"/>
      <c r="TER16" s="341"/>
      <c r="TES16" s="341"/>
      <c r="TET16" s="341"/>
      <c r="TEU16" s="341"/>
      <c r="TEV16" s="341"/>
      <c r="TEW16" s="341"/>
      <c r="TEX16" s="341"/>
      <c r="TEY16" s="341"/>
      <c r="TEZ16" s="341"/>
      <c r="TFA16" s="341"/>
      <c r="TFB16" s="341"/>
      <c r="TFC16" s="341"/>
      <c r="TFD16" s="341"/>
      <c r="TFE16" s="341"/>
      <c r="TFF16" s="341"/>
      <c r="TFG16" s="341"/>
      <c r="TFH16" s="341"/>
      <c r="TFI16" s="341"/>
      <c r="TFJ16" s="341"/>
      <c r="TFK16" s="341"/>
      <c r="TFL16" s="341"/>
      <c r="TFM16" s="341"/>
      <c r="TFN16" s="341"/>
      <c r="TFO16" s="341"/>
      <c r="TFP16" s="341"/>
      <c r="TFQ16" s="341"/>
      <c r="TFR16" s="341"/>
      <c r="TFS16" s="341"/>
      <c r="TFT16" s="341"/>
      <c r="TFU16" s="341"/>
      <c r="TFV16" s="341"/>
      <c r="TFW16" s="341"/>
      <c r="TFX16" s="341"/>
      <c r="TFY16" s="341"/>
      <c r="TFZ16" s="341"/>
      <c r="TGA16" s="341"/>
      <c r="TGB16" s="341"/>
      <c r="TGC16" s="341"/>
      <c r="TGD16" s="341"/>
      <c r="TGE16" s="341"/>
      <c r="TGF16" s="341"/>
      <c r="TGG16" s="341"/>
      <c r="TGH16" s="341"/>
      <c r="TGI16" s="341"/>
      <c r="TGJ16" s="341"/>
      <c r="TGK16" s="341"/>
      <c r="TGL16" s="341"/>
      <c r="TGM16" s="341"/>
      <c r="TGN16" s="341"/>
      <c r="TGO16" s="341"/>
      <c r="TGP16" s="341"/>
      <c r="TGQ16" s="341"/>
      <c r="TGR16" s="341"/>
      <c r="TGS16" s="341"/>
      <c r="TGT16" s="341"/>
      <c r="TGU16" s="341"/>
      <c r="TGV16" s="341"/>
      <c r="TGW16" s="341"/>
      <c r="TGX16" s="341"/>
      <c r="TGY16" s="341"/>
      <c r="TGZ16" s="341"/>
      <c r="THA16" s="341"/>
      <c r="THB16" s="341"/>
      <c r="THC16" s="341"/>
      <c r="THD16" s="341"/>
      <c r="THE16" s="341"/>
      <c r="THF16" s="341"/>
      <c r="THG16" s="341"/>
      <c r="THH16" s="341"/>
      <c r="THI16" s="341"/>
      <c r="THJ16" s="341"/>
      <c r="THK16" s="341"/>
      <c r="THL16" s="341"/>
      <c r="THM16" s="341"/>
      <c r="THN16" s="341"/>
      <c r="THO16" s="341"/>
      <c r="THP16" s="341"/>
      <c r="THQ16" s="341"/>
      <c r="THR16" s="341"/>
      <c r="THS16" s="341"/>
      <c r="THT16" s="341"/>
      <c r="THU16" s="341"/>
      <c r="THV16" s="341"/>
      <c r="THW16" s="341"/>
      <c r="THX16" s="341"/>
      <c r="THY16" s="341"/>
      <c r="THZ16" s="341"/>
      <c r="TIA16" s="341"/>
      <c r="TIB16" s="341"/>
      <c r="TIC16" s="341"/>
      <c r="TID16" s="341"/>
      <c r="TIE16" s="341"/>
      <c r="TIF16" s="341"/>
      <c r="TIG16" s="341"/>
      <c r="TIH16" s="341"/>
      <c r="TII16" s="341"/>
      <c r="TIJ16" s="341"/>
      <c r="TIK16" s="341"/>
      <c r="TIL16" s="341"/>
      <c r="TIM16" s="341"/>
      <c r="TIN16" s="341"/>
      <c r="TIO16" s="341"/>
      <c r="TIP16" s="341"/>
      <c r="TIQ16" s="341"/>
      <c r="TIR16" s="341"/>
      <c r="TIS16" s="341"/>
      <c r="TIT16" s="341"/>
      <c r="TIU16" s="341"/>
      <c r="TIV16" s="341"/>
      <c r="TIW16" s="341"/>
      <c r="TIX16" s="341"/>
      <c r="TIY16" s="341"/>
      <c r="TIZ16" s="341"/>
      <c r="TJA16" s="341"/>
      <c r="TJB16" s="341"/>
      <c r="TJC16" s="341"/>
      <c r="TJD16" s="341"/>
      <c r="TJE16" s="341"/>
      <c r="TJF16" s="341"/>
      <c r="TJG16" s="341"/>
      <c r="TJH16" s="341"/>
      <c r="TJI16" s="341"/>
      <c r="TJJ16" s="341"/>
      <c r="TJK16" s="341"/>
      <c r="TJL16" s="341"/>
      <c r="TJM16" s="341"/>
      <c r="TJN16" s="341"/>
      <c r="TJO16" s="341"/>
      <c r="TJP16" s="341"/>
      <c r="TJQ16" s="341"/>
      <c r="TJR16" s="341"/>
      <c r="TJS16" s="341"/>
      <c r="TJT16" s="341"/>
      <c r="TJU16" s="341"/>
      <c r="TJV16" s="341"/>
      <c r="TJW16" s="341"/>
      <c r="TJX16" s="341"/>
      <c r="TJY16" s="341"/>
      <c r="TJZ16" s="341"/>
      <c r="TKA16" s="341"/>
      <c r="TKB16" s="341"/>
      <c r="TKC16" s="341"/>
      <c r="TKD16" s="341"/>
      <c r="TKE16" s="341"/>
      <c r="TKF16" s="341"/>
      <c r="TKG16" s="341"/>
      <c r="TKH16" s="341"/>
      <c r="TKI16" s="341"/>
      <c r="TKJ16" s="341"/>
      <c r="TKK16" s="341"/>
      <c r="TKL16" s="341"/>
      <c r="TKM16" s="341"/>
      <c r="TKN16" s="341"/>
      <c r="TKO16" s="341"/>
      <c r="TKP16" s="341"/>
      <c r="TKQ16" s="341"/>
      <c r="TKR16" s="341"/>
      <c r="TKS16" s="341"/>
      <c r="TKT16" s="341"/>
      <c r="TKU16" s="341"/>
      <c r="TKV16" s="341"/>
      <c r="TKW16" s="341"/>
      <c r="TKX16" s="341"/>
      <c r="TKY16" s="341"/>
      <c r="TKZ16" s="341"/>
      <c r="TLA16" s="341"/>
      <c r="TLB16" s="341"/>
      <c r="TLC16" s="341"/>
      <c r="TLD16" s="341"/>
      <c r="TLE16" s="341"/>
      <c r="TLF16" s="341"/>
      <c r="TLG16" s="341"/>
      <c r="TLH16" s="341"/>
      <c r="TLI16" s="341"/>
      <c r="TLJ16" s="341"/>
      <c r="TLK16" s="341"/>
      <c r="TLL16" s="341"/>
      <c r="TLM16" s="341"/>
      <c r="TLN16" s="341"/>
      <c r="TLO16" s="341"/>
      <c r="TLP16" s="341"/>
      <c r="TLQ16" s="341"/>
      <c r="TLR16" s="341"/>
      <c r="TLS16" s="341"/>
      <c r="TLT16" s="341"/>
      <c r="TLU16" s="341"/>
      <c r="TLV16" s="341"/>
      <c r="TLW16" s="341"/>
      <c r="TLX16" s="341"/>
      <c r="TLY16" s="341"/>
      <c r="TLZ16" s="341"/>
      <c r="TMA16" s="341"/>
      <c r="TMB16" s="341"/>
      <c r="TMC16" s="341"/>
      <c r="TMD16" s="341"/>
      <c r="TME16" s="341"/>
      <c r="TMF16" s="341"/>
      <c r="TMG16" s="341"/>
      <c r="TMH16" s="341"/>
      <c r="TMI16" s="341"/>
      <c r="TMJ16" s="341"/>
      <c r="TMK16" s="341"/>
      <c r="TML16" s="341"/>
      <c r="TMM16" s="341"/>
      <c r="TMN16" s="341"/>
      <c r="TMO16" s="341"/>
      <c r="TMP16" s="341"/>
      <c r="TMQ16" s="341"/>
      <c r="TMR16" s="341"/>
      <c r="TMS16" s="341"/>
      <c r="TMT16" s="341"/>
      <c r="TMU16" s="341"/>
      <c r="TMV16" s="341"/>
      <c r="TMW16" s="341"/>
      <c r="TMX16" s="341"/>
      <c r="TMY16" s="341"/>
      <c r="TMZ16" s="341"/>
      <c r="TNA16" s="341"/>
      <c r="TNB16" s="341"/>
      <c r="TNC16" s="341"/>
      <c r="TND16" s="341"/>
      <c r="TNE16" s="341"/>
      <c r="TNF16" s="341"/>
      <c r="TNG16" s="341"/>
      <c r="TNH16" s="341"/>
      <c r="TNI16" s="341"/>
      <c r="TNJ16" s="341"/>
      <c r="TNK16" s="341"/>
      <c r="TNL16" s="341"/>
      <c r="TNM16" s="341"/>
      <c r="TNN16" s="341"/>
      <c r="TNO16" s="341"/>
      <c r="TNP16" s="341"/>
      <c r="TNQ16" s="341"/>
      <c r="TNR16" s="341"/>
      <c r="TNS16" s="341"/>
      <c r="TNT16" s="341"/>
      <c r="TNU16" s="341"/>
      <c r="TNV16" s="341"/>
      <c r="TNW16" s="341"/>
      <c r="TNX16" s="341"/>
      <c r="TNY16" s="341"/>
      <c r="TNZ16" s="341"/>
      <c r="TOA16" s="341"/>
      <c r="TOB16" s="341"/>
      <c r="TOC16" s="341"/>
      <c r="TOD16" s="341"/>
      <c r="TOE16" s="341"/>
      <c r="TOF16" s="341"/>
      <c r="TOG16" s="341"/>
      <c r="TOH16" s="341"/>
      <c r="TOI16" s="341"/>
      <c r="TOJ16" s="341"/>
      <c r="TOK16" s="341"/>
      <c r="TOL16" s="341"/>
      <c r="TOM16" s="341"/>
      <c r="TON16" s="341"/>
      <c r="TOO16" s="341"/>
      <c r="TOP16" s="341"/>
      <c r="TOQ16" s="341"/>
      <c r="TOR16" s="341"/>
      <c r="TOS16" s="341"/>
      <c r="TOT16" s="341"/>
      <c r="TOU16" s="341"/>
      <c r="TOV16" s="341"/>
      <c r="TOW16" s="341"/>
      <c r="TOX16" s="341"/>
      <c r="TOY16" s="341"/>
      <c r="TOZ16" s="341"/>
      <c r="TPA16" s="341"/>
      <c r="TPB16" s="341"/>
      <c r="TPC16" s="341"/>
      <c r="TPD16" s="341"/>
      <c r="TPE16" s="341"/>
      <c r="TPF16" s="341"/>
      <c r="TPG16" s="341"/>
      <c r="TPH16" s="341"/>
      <c r="TPI16" s="341"/>
      <c r="TPJ16" s="341"/>
      <c r="TPK16" s="341"/>
      <c r="TPL16" s="341"/>
      <c r="TPM16" s="341"/>
      <c r="TPN16" s="341"/>
      <c r="TPO16" s="341"/>
      <c r="TPP16" s="341"/>
      <c r="TPQ16" s="341"/>
      <c r="TPR16" s="341"/>
      <c r="TPS16" s="341"/>
      <c r="TPT16" s="341"/>
      <c r="TPU16" s="341"/>
      <c r="TPV16" s="341"/>
      <c r="TPW16" s="341"/>
      <c r="TPX16" s="341"/>
      <c r="TPY16" s="341"/>
      <c r="TPZ16" s="341"/>
      <c r="TQA16" s="341"/>
      <c r="TQB16" s="341"/>
      <c r="TQC16" s="341"/>
      <c r="TQD16" s="341"/>
      <c r="TQE16" s="341"/>
      <c r="TQF16" s="341"/>
      <c r="TQG16" s="341"/>
      <c r="TQH16" s="341"/>
      <c r="TQI16" s="341"/>
      <c r="TQJ16" s="341"/>
      <c r="TQK16" s="341"/>
      <c r="TQL16" s="341"/>
      <c r="TQM16" s="341"/>
      <c r="TQN16" s="341"/>
      <c r="TQO16" s="341"/>
      <c r="TQP16" s="341"/>
      <c r="TQQ16" s="341"/>
      <c r="TQR16" s="341"/>
      <c r="TQS16" s="341"/>
      <c r="TQT16" s="341"/>
      <c r="TQU16" s="341"/>
      <c r="TQV16" s="341"/>
      <c r="TQW16" s="341"/>
      <c r="TQX16" s="341"/>
      <c r="TQY16" s="341"/>
      <c r="TQZ16" s="341"/>
      <c r="TRA16" s="341"/>
      <c r="TRB16" s="341"/>
      <c r="TRC16" s="341"/>
      <c r="TRD16" s="341"/>
      <c r="TRE16" s="341"/>
      <c r="TRF16" s="341"/>
      <c r="TRG16" s="341"/>
      <c r="TRH16" s="341"/>
      <c r="TRI16" s="341"/>
      <c r="TRJ16" s="341"/>
      <c r="TRK16" s="341"/>
      <c r="TRL16" s="341"/>
      <c r="TRM16" s="341"/>
      <c r="TRN16" s="341"/>
      <c r="TRO16" s="341"/>
      <c r="TRP16" s="341"/>
      <c r="TRQ16" s="341"/>
      <c r="TRR16" s="341"/>
      <c r="TRS16" s="341"/>
      <c r="TRT16" s="341"/>
      <c r="TRU16" s="341"/>
      <c r="TRV16" s="341"/>
      <c r="TRW16" s="341"/>
      <c r="TRX16" s="341"/>
      <c r="TRY16" s="341"/>
      <c r="TRZ16" s="341"/>
      <c r="TSA16" s="341"/>
      <c r="TSB16" s="341"/>
      <c r="TSC16" s="341"/>
      <c r="TSD16" s="341"/>
      <c r="TSE16" s="341"/>
      <c r="TSF16" s="341"/>
      <c r="TSG16" s="341"/>
      <c r="TSH16" s="341"/>
      <c r="TSI16" s="341"/>
      <c r="TSJ16" s="341"/>
      <c r="TSK16" s="341"/>
      <c r="TSL16" s="341"/>
      <c r="TSM16" s="341"/>
      <c r="TSN16" s="341"/>
      <c r="TSO16" s="341"/>
      <c r="TSP16" s="341"/>
      <c r="TSQ16" s="341"/>
      <c r="TSR16" s="341"/>
      <c r="TSS16" s="341"/>
      <c r="TST16" s="341"/>
      <c r="TSU16" s="341"/>
      <c r="TSV16" s="341"/>
      <c r="TSW16" s="341"/>
      <c r="TSX16" s="341"/>
      <c r="TSY16" s="341"/>
      <c r="TSZ16" s="341"/>
      <c r="TTA16" s="341"/>
      <c r="TTB16" s="341"/>
      <c r="TTC16" s="341"/>
      <c r="TTD16" s="341"/>
      <c r="TTE16" s="341"/>
      <c r="TTF16" s="341"/>
      <c r="TTG16" s="341"/>
      <c r="TTH16" s="341"/>
      <c r="TTI16" s="341"/>
      <c r="TTJ16" s="341"/>
      <c r="TTK16" s="341"/>
      <c r="TTL16" s="341"/>
      <c r="TTM16" s="341"/>
      <c r="TTN16" s="341"/>
      <c r="TTO16" s="341"/>
      <c r="TTP16" s="341"/>
      <c r="TTQ16" s="341"/>
      <c r="TTR16" s="341"/>
      <c r="TTS16" s="341"/>
      <c r="TTT16" s="341"/>
      <c r="TTU16" s="341"/>
      <c r="TTV16" s="341"/>
      <c r="TTW16" s="341"/>
      <c r="TTX16" s="341"/>
      <c r="TTY16" s="341"/>
      <c r="TTZ16" s="341"/>
      <c r="TUA16" s="341"/>
      <c r="TUB16" s="341"/>
      <c r="TUC16" s="341"/>
      <c r="TUD16" s="341"/>
      <c r="TUE16" s="341"/>
      <c r="TUF16" s="341"/>
      <c r="TUG16" s="341"/>
      <c r="TUH16" s="341"/>
      <c r="TUI16" s="341"/>
      <c r="TUJ16" s="341"/>
      <c r="TUK16" s="341"/>
      <c r="TUL16" s="341"/>
      <c r="TUM16" s="341"/>
      <c r="TUN16" s="341"/>
      <c r="TUO16" s="341"/>
      <c r="TUP16" s="341"/>
      <c r="TUQ16" s="341"/>
      <c r="TUR16" s="341"/>
      <c r="TUS16" s="341"/>
      <c r="TUT16" s="341"/>
      <c r="TUU16" s="341"/>
      <c r="TUV16" s="341"/>
      <c r="TUW16" s="341"/>
      <c r="TUX16" s="341"/>
      <c r="TUY16" s="341"/>
      <c r="TUZ16" s="341"/>
      <c r="TVA16" s="341"/>
      <c r="TVB16" s="341"/>
      <c r="TVC16" s="341"/>
      <c r="TVD16" s="341"/>
      <c r="TVE16" s="341"/>
      <c r="TVF16" s="341"/>
      <c r="TVG16" s="341"/>
      <c r="TVH16" s="341"/>
      <c r="TVI16" s="341"/>
      <c r="TVJ16" s="341"/>
      <c r="TVK16" s="341"/>
      <c r="TVL16" s="341"/>
      <c r="TVM16" s="341"/>
      <c r="TVN16" s="341"/>
      <c r="TVO16" s="341"/>
      <c r="TVP16" s="341"/>
      <c r="TVQ16" s="341"/>
      <c r="TVR16" s="341"/>
      <c r="TVS16" s="341"/>
      <c r="TVT16" s="341"/>
      <c r="TVU16" s="341"/>
      <c r="TVV16" s="341"/>
      <c r="TVW16" s="341"/>
      <c r="TVX16" s="341"/>
      <c r="TVY16" s="341"/>
      <c r="TVZ16" s="341"/>
      <c r="TWA16" s="341"/>
      <c r="TWB16" s="341"/>
      <c r="TWC16" s="341"/>
      <c r="TWD16" s="341"/>
      <c r="TWE16" s="341"/>
      <c r="TWF16" s="341"/>
      <c r="TWG16" s="341"/>
      <c r="TWH16" s="341"/>
      <c r="TWI16" s="341"/>
      <c r="TWJ16" s="341"/>
      <c r="TWK16" s="341"/>
      <c r="TWL16" s="341"/>
      <c r="TWM16" s="341"/>
      <c r="TWN16" s="341"/>
      <c r="TWO16" s="341"/>
      <c r="TWP16" s="341"/>
      <c r="TWQ16" s="341"/>
      <c r="TWR16" s="341"/>
      <c r="TWS16" s="341"/>
      <c r="TWT16" s="341"/>
      <c r="TWU16" s="341"/>
      <c r="TWV16" s="341"/>
      <c r="TWW16" s="341"/>
      <c r="TWX16" s="341"/>
      <c r="TWY16" s="341"/>
      <c r="TWZ16" s="341"/>
      <c r="TXA16" s="341"/>
      <c r="TXB16" s="341"/>
      <c r="TXC16" s="341"/>
      <c r="TXD16" s="341"/>
      <c r="TXE16" s="341"/>
      <c r="TXF16" s="341"/>
      <c r="TXG16" s="341"/>
      <c r="TXH16" s="341"/>
      <c r="TXI16" s="341"/>
      <c r="TXJ16" s="341"/>
      <c r="TXK16" s="341"/>
      <c r="TXL16" s="341"/>
      <c r="TXM16" s="341"/>
      <c r="TXN16" s="341"/>
      <c r="TXO16" s="341"/>
      <c r="TXP16" s="341"/>
      <c r="TXQ16" s="341"/>
      <c r="TXR16" s="341"/>
      <c r="TXS16" s="341"/>
      <c r="TXT16" s="341"/>
      <c r="TXU16" s="341"/>
      <c r="TXV16" s="341"/>
      <c r="TXW16" s="341"/>
      <c r="TXX16" s="341"/>
      <c r="TXY16" s="341"/>
      <c r="TXZ16" s="341"/>
      <c r="TYA16" s="341"/>
      <c r="TYB16" s="341"/>
      <c r="TYC16" s="341"/>
      <c r="TYD16" s="341"/>
      <c r="TYE16" s="341"/>
      <c r="TYF16" s="341"/>
      <c r="TYG16" s="341"/>
      <c r="TYH16" s="341"/>
      <c r="TYI16" s="341"/>
      <c r="TYJ16" s="341"/>
      <c r="TYK16" s="341"/>
      <c r="TYL16" s="341"/>
      <c r="TYM16" s="341"/>
      <c r="TYN16" s="341"/>
      <c r="TYO16" s="341"/>
      <c r="TYP16" s="341"/>
      <c r="TYQ16" s="341"/>
      <c r="TYR16" s="341"/>
      <c r="TYS16" s="341"/>
      <c r="TYT16" s="341"/>
      <c r="TYU16" s="341"/>
      <c r="TYV16" s="341"/>
      <c r="TYW16" s="341"/>
      <c r="TYX16" s="341"/>
      <c r="TYY16" s="341"/>
      <c r="TYZ16" s="341"/>
      <c r="TZA16" s="341"/>
      <c r="TZB16" s="341"/>
      <c r="TZC16" s="341"/>
      <c r="TZD16" s="341"/>
      <c r="TZE16" s="341"/>
      <c r="TZF16" s="341"/>
      <c r="TZG16" s="341"/>
      <c r="TZH16" s="341"/>
      <c r="TZI16" s="341"/>
      <c r="TZJ16" s="341"/>
      <c r="TZK16" s="341"/>
      <c r="TZL16" s="341"/>
      <c r="TZM16" s="341"/>
      <c r="TZN16" s="341"/>
      <c r="TZO16" s="341"/>
      <c r="TZP16" s="341"/>
      <c r="TZQ16" s="341"/>
      <c r="TZR16" s="341"/>
      <c r="TZS16" s="341"/>
      <c r="TZT16" s="341"/>
      <c r="TZU16" s="341"/>
      <c r="TZV16" s="341"/>
      <c r="TZW16" s="341"/>
      <c r="TZX16" s="341"/>
      <c r="TZY16" s="341"/>
      <c r="TZZ16" s="341"/>
      <c r="UAA16" s="341"/>
      <c r="UAB16" s="341"/>
      <c r="UAC16" s="341"/>
      <c r="UAD16" s="341"/>
      <c r="UAE16" s="341"/>
      <c r="UAF16" s="341"/>
      <c r="UAG16" s="341"/>
      <c r="UAH16" s="341"/>
      <c r="UAI16" s="341"/>
      <c r="UAJ16" s="341"/>
      <c r="UAK16" s="341"/>
      <c r="UAL16" s="341"/>
      <c r="UAM16" s="341"/>
      <c r="UAN16" s="341"/>
      <c r="UAO16" s="341"/>
      <c r="UAP16" s="341"/>
      <c r="UAQ16" s="341"/>
      <c r="UAR16" s="341"/>
      <c r="UAS16" s="341"/>
      <c r="UAT16" s="341"/>
      <c r="UAU16" s="341"/>
      <c r="UAV16" s="341"/>
      <c r="UAW16" s="341"/>
      <c r="UAX16" s="341"/>
      <c r="UAY16" s="341"/>
      <c r="UAZ16" s="341"/>
      <c r="UBA16" s="341"/>
      <c r="UBB16" s="341"/>
      <c r="UBC16" s="341"/>
      <c r="UBD16" s="341"/>
      <c r="UBE16" s="341"/>
      <c r="UBF16" s="341"/>
      <c r="UBG16" s="341"/>
      <c r="UBH16" s="341"/>
      <c r="UBI16" s="341"/>
      <c r="UBJ16" s="341"/>
      <c r="UBK16" s="341"/>
      <c r="UBL16" s="341"/>
      <c r="UBM16" s="341"/>
      <c r="UBN16" s="341"/>
      <c r="UBO16" s="341"/>
      <c r="UBP16" s="341"/>
      <c r="UBQ16" s="341"/>
      <c r="UBR16" s="341"/>
      <c r="UBS16" s="341"/>
      <c r="UBT16" s="341"/>
      <c r="UBU16" s="341"/>
      <c r="UBV16" s="341"/>
      <c r="UBW16" s="341"/>
      <c r="UBX16" s="341"/>
      <c r="UBY16" s="341"/>
      <c r="UBZ16" s="341"/>
      <c r="UCA16" s="341"/>
      <c r="UCB16" s="341"/>
      <c r="UCC16" s="341"/>
      <c r="UCD16" s="341"/>
      <c r="UCE16" s="341"/>
      <c r="UCF16" s="341"/>
      <c r="UCG16" s="341"/>
      <c r="UCH16" s="341"/>
      <c r="UCI16" s="341"/>
      <c r="UCJ16" s="341"/>
      <c r="UCK16" s="341"/>
      <c r="UCL16" s="341"/>
      <c r="UCM16" s="341"/>
      <c r="UCN16" s="341"/>
      <c r="UCO16" s="341"/>
      <c r="UCP16" s="341"/>
      <c r="UCQ16" s="341"/>
      <c r="UCR16" s="341"/>
      <c r="UCS16" s="341"/>
      <c r="UCT16" s="341"/>
      <c r="UCU16" s="341"/>
      <c r="UCV16" s="341"/>
      <c r="UCW16" s="341"/>
      <c r="UCX16" s="341"/>
      <c r="UCY16" s="341"/>
      <c r="UCZ16" s="341"/>
      <c r="UDA16" s="341"/>
      <c r="UDB16" s="341"/>
      <c r="UDC16" s="341"/>
      <c r="UDD16" s="341"/>
      <c r="UDE16" s="341"/>
      <c r="UDF16" s="341"/>
      <c r="UDG16" s="341"/>
      <c r="UDH16" s="341"/>
      <c r="UDI16" s="341"/>
      <c r="UDJ16" s="341"/>
      <c r="UDK16" s="341"/>
      <c r="UDL16" s="341"/>
      <c r="UDM16" s="341"/>
      <c r="UDN16" s="341"/>
      <c r="UDO16" s="341"/>
      <c r="UDP16" s="341"/>
      <c r="UDQ16" s="341"/>
      <c r="UDR16" s="341"/>
      <c r="UDS16" s="341"/>
      <c r="UDT16" s="341"/>
      <c r="UDU16" s="341"/>
      <c r="UDV16" s="341"/>
      <c r="UDW16" s="341"/>
      <c r="UDX16" s="341"/>
      <c r="UDY16" s="341"/>
      <c r="UDZ16" s="341"/>
      <c r="UEA16" s="341"/>
      <c r="UEB16" s="341"/>
      <c r="UEC16" s="341"/>
      <c r="UED16" s="341"/>
      <c r="UEE16" s="341"/>
      <c r="UEF16" s="341"/>
      <c r="UEG16" s="341"/>
      <c r="UEH16" s="341"/>
      <c r="UEI16" s="341"/>
      <c r="UEJ16" s="341"/>
      <c r="UEK16" s="341"/>
      <c r="UEL16" s="341"/>
      <c r="UEM16" s="341"/>
      <c r="UEN16" s="341"/>
      <c r="UEO16" s="341"/>
      <c r="UEP16" s="341"/>
      <c r="UEQ16" s="341"/>
      <c r="UER16" s="341"/>
      <c r="UES16" s="341"/>
      <c r="UET16" s="341"/>
      <c r="UEU16" s="341"/>
      <c r="UEV16" s="341"/>
      <c r="UEW16" s="341"/>
      <c r="UEX16" s="341"/>
      <c r="UEY16" s="341"/>
      <c r="UEZ16" s="341"/>
      <c r="UFA16" s="341"/>
      <c r="UFB16" s="341"/>
      <c r="UFC16" s="341"/>
      <c r="UFD16" s="341"/>
      <c r="UFE16" s="341"/>
      <c r="UFF16" s="341"/>
      <c r="UFG16" s="341"/>
      <c r="UFH16" s="341"/>
      <c r="UFI16" s="341"/>
      <c r="UFJ16" s="341"/>
      <c r="UFK16" s="341"/>
      <c r="UFL16" s="341"/>
      <c r="UFM16" s="341"/>
      <c r="UFN16" s="341"/>
      <c r="UFO16" s="341"/>
      <c r="UFP16" s="341"/>
      <c r="UFQ16" s="341"/>
      <c r="UFR16" s="341"/>
      <c r="UFS16" s="341"/>
      <c r="UFT16" s="341"/>
      <c r="UFU16" s="341"/>
      <c r="UFV16" s="341"/>
      <c r="UFW16" s="341"/>
      <c r="UFX16" s="341"/>
      <c r="UFY16" s="341"/>
      <c r="UFZ16" s="341"/>
      <c r="UGA16" s="341"/>
      <c r="UGB16" s="341"/>
      <c r="UGC16" s="341"/>
      <c r="UGD16" s="341"/>
      <c r="UGE16" s="341"/>
      <c r="UGF16" s="341"/>
      <c r="UGG16" s="341"/>
      <c r="UGH16" s="341"/>
      <c r="UGI16" s="341"/>
      <c r="UGJ16" s="341"/>
      <c r="UGK16" s="341"/>
      <c r="UGL16" s="341"/>
      <c r="UGM16" s="341"/>
      <c r="UGN16" s="341"/>
      <c r="UGO16" s="341"/>
      <c r="UGP16" s="341"/>
      <c r="UGQ16" s="341"/>
      <c r="UGR16" s="341"/>
      <c r="UGS16" s="341"/>
      <c r="UGT16" s="341"/>
      <c r="UGU16" s="341"/>
      <c r="UGV16" s="341"/>
      <c r="UGW16" s="341"/>
      <c r="UGX16" s="341"/>
      <c r="UGY16" s="341"/>
      <c r="UGZ16" s="341"/>
      <c r="UHA16" s="341"/>
      <c r="UHB16" s="341"/>
      <c r="UHC16" s="341"/>
      <c r="UHD16" s="341"/>
      <c r="UHE16" s="341"/>
      <c r="UHF16" s="341"/>
      <c r="UHG16" s="341"/>
      <c r="UHH16" s="341"/>
      <c r="UHI16" s="341"/>
      <c r="UHJ16" s="341"/>
      <c r="UHK16" s="341"/>
      <c r="UHL16" s="341"/>
      <c r="UHM16" s="341"/>
      <c r="UHN16" s="341"/>
      <c r="UHO16" s="341"/>
      <c r="UHP16" s="341"/>
      <c r="UHQ16" s="341"/>
      <c r="UHR16" s="341"/>
      <c r="UHS16" s="341"/>
      <c r="UHT16" s="341"/>
      <c r="UHU16" s="341"/>
      <c r="UHV16" s="341"/>
      <c r="UHW16" s="341"/>
      <c r="UHX16" s="341"/>
      <c r="UHY16" s="341"/>
      <c r="UHZ16" s="341"/>
      <c r="UIA16" s="341"/>
      <c r="UIB16" s="341"/>
      <c r="UIC16" s="341"/>
      <c r="UID16" s="341"/>
      <c r="UIE16" s="341"/>
      <c r="UIF16" s="341"/>
      <c r="UIG16" s="341"/>
      <c r="UIH16" s="341"/>
      <c r="UII16" s="341"/>
      <c r="UIJ16" s="341"/>
      <c r="UIK16" s="341"/>
      <c r="UIL16" s="341"/>
      <c r="UIM16" s="341"/>
      <c r="UIN16" s="341"/>
      <c r="UIO16" s="341"/>
      <c r="UIP16" s="341"/>
      <c r="UIQ16" s="341"/>
      <c r="UIR16" s="341"/>
      <c r="UIS16" s="341"/>
      <c r="UIT16" s="341"/>
      <c r="UIU16" s="341"/>
      <c r="UIV16" s="341"/>
      <c r="UIW16" s="341"/>
      <c r="UIX16" s="341"/>
      <c r="UIY16" s="341"/>
      <c r="UIZ16" s="341"/>
      <c r="UJA16" s="341"/>
      <c r="UJB16" s="341"/>
      <c r="UJC16" s="341"/>
      <c r="UJD16" s="341"/>
      <c r="UJE16" s="341"/>
      <c r="UJF16" s="341"/>
      <c r="UJG16" s="341"/>
      <c r="UJH16" s="341"/>
      <c r="UJI16" s="341"/>
      <c r="UJJ16" s="341"/>
      <c r="UJK16" s="341"/>
      <c r="UJL16" s="341"/>
      <c r="UJM16" s="341"/>
      <c r="UJN16" s="341"/>
      <c r="UJO16" s="341"/>
      <c r="UJP16" s="341"/>
      <c r="UJQ16" s="341"/>
      <c r="UJR16" s="341"/>
      <c r="UJS16" s="341"/>
      <c r="UJT16" s="341"/>
      <c r="UJU16" s="341"/>
      <c r="UJV16" s="341"/>
      <c r="UJW16" s="341"/>
      <c r="UJX16" s="341"/>
      <c r="UJY16" s="341"/>
      <c r="UJZ16" s="341"/>
      <c r="UKA16" s="341"/>
      <c r="UKB16" s="341"/>
      <c r="UKC16" s="341"/>
      <c r="UKD16" s="341"/>
      <c r="UKE16" s="341"/>
      <c r="UKF16" s="341"/>
      <c r="UKG16" s="341"/>
      <c r="UKH16" s="341"/>
      <c r="UKI16" s="341"/>
      <c r="UKJ16" s="341"/>
      <c r="UKK16" s="341"/>
      <c r="UKL16" s="341"/>
      <c r="UKM16" s="341"/>
      <c r="UKN16" s="341"/>
      <c r="UKO16" s="341"/>
      <c r="UKP16" s="341"/>
      <c r="UKQ16" s="341"/>
      <c r="UKR16" s="341"/>
      <c r="UKS16" s="341"/>
      <c r="UKT16" s="341"/>
      <c r="UKU16" s="341"/>
      <c r="UKV16" s="341"/>
      <c r="UKW16" s="341"/>
      <c r="UKX16" s="341"/>
      <c r="UKY16" s="341"/>
      <c r="UKZ16" s="341"/>
      <c r="ULA16" s="341"/>
      <c r="ULB16" s="341"/>
      <c r="ULC16" s="341"/>
      <c r="ULD16" s="341"/>
      <c r="ULE16" s="341"/>
      <c r="ULF16" s="341"/>
      <c r="ULG16" s="341"/>
      <c r="ULH16" s="341"/>
      <c r="ULI16" s="341"/>
      <c r="ULJ16" s="341"/>
      <c r="ULK16" s="341"/>
      <c r="ULL16" s="341"/>
      <c r="ULM16" s="341"/>
      <c r="ULN16" s="341"/>
      <c r="ULO16" s="341"/>
      <c r="ULP16" s="341"/>
      <c r="ULQ16" s="341"/>
      <c r="ULR16" s="341"/>
      <c r="ULS16" s="341"/>
      <c r="ULT16" s="341"/>
      <c r="ULU16" s="341"/>
      <c r="ULV16" s="341"/>
      <c r="ULW16" s="341"/>
      <c r="ULX16" s="341"/>
      <c r="ULY16" s="341"/>
      <c r="ULZ16" s="341"/>
      <c r="UMA16" s="341"/>
      <c r="UMB16" s="341"/>
      <c r="UMC16" s="341"/>
      <c r="UMD16" s="341"/>
      <c r="UME16" s="341"/>
      <c r="UMF16" s="341"/>
      <c r="UMG16" s="341"/>
      <c r="UMH16" s="341"/>
      <c r="UMI16" s="341"/>
      <c r="UMJ16" s="341"/>
      <c r="UMK16" s="341"/>
      <c r="UML16" s="341"/>
      <c r="UMM16" s="341"/>
      <c r="UMN16" s="341"/>
      <c r="UMO16" s="341"/>
      <c r="UMP16" s="341"/>
      <c r="UMQ16" s="341"/>
      <c r="UMR16" s="341"/>
      <c r="UMS16" s="341"/>
      <c r="UMT16" s="341"/>
      <c r="UMU16" s="341"/>
      <c r="UMV16" s="341"/>
      <c r="UMW16" s="341"/>
      <c r="UMX16" s="341"/>
      <c r="UMY16" s="341"/>
      <c r="UMZ16" s="341"/>
      <c r="UNA16" s="341"/>
      <c r="UNB16" s="341"/>
      <c r="UNC16" s="341"/>
      <c r="UND16" s="341"/>
      <c r="UNE16" s="341"/>
      <c r="UNF16" s="341"/>
      <c r="UNG16" s="341"/>
      <c r="UNH16" s="341"/>
      <c r="UNI16" s="341"/>
      <c r="UNJ16" s="341"/>
      <c r="UNK16" s="341"/>
      <c r="UNL16" s="341"/>
      <c r="UNM16" s="341"/>
      <c r="UNN16" s="341"/>
      <c r="UNO16" s="341"/>
      <c r="UNP16" s="341"/>
      <c r="UNQ16" s="341"/>
      <c r="UNR16" s="341"/>
      <c r="UNS16" s="341"/>
      <c r="UNT16" s="341"/>
      <c r="UNU16" s="341"/>
      <c r="UNV16" s="341"/>
      <c r="UNW16" s="341"/>
      <c r="UNX16" s="341"/>
      <c r="UNY16" s="341"/>
      <c r="UNZ16" s="341"/>
      <c r="UOA16" s="341"/>
      <c r="UOB16" s="341"/>
      <c r="UOC16" s="341"/>
      <c r="UOD16" s="341"/>
      <c r="UOE16" s="341"/>
      <c r="UOF16" s="341"/>
      <c r="UOG16" s="341"/>
      <c r="UOH16" s="341"/>
      <c r="UOI16" s="341"/>
      <c r="UOJ16" s="341"/>
      <c r="UOK16" s="341"/>
      <c r="UOL16" s="341"/>
      <c r="UOM16" s="341"/>
      <c r="UON16" s="341"/>
      <c r="UOO16" s="341"/>
      <c r="UOP16" s="341"/>
      <c r="UOQ16" s="341"/>
      <c r="UOR16" s="341"/>
      <c r="UOS16" s="341"/>
      <c r="UOT16" s="341"/>
      <c r="UOU16" s="341"/>
      <c r="UOV16" s="341"/>
      <c r="UOW16" s="341"/>
      <c r="UOX16" s="341"/>
      <c r="UOY16" s="341"/>
      <c r="UOZ16" s="341"/>
      <c r="UPA16" s="341"/>
      <c r="UPB16" s="341"/>
      <c r="UPC16" s="341"/>
      <c r="UPD16" s="341"/>
      <c r="UPE16" s="341"/>
      <c r="UPF16" s="341"/>
      <c r="UPG16" s="341"/>
      <c r="UPH16" s="341"/>
      <c r="UPI16" s="341"/>
      <c r="UPJ16" s="341"/>
      <c r="UPK16" s="341"/>
      <c r="UPL16" s="341"/>
      <c r="UPM16" s="341"/>
      <c r="UPN16" s="341"/>
      <c r="UPO16" s="341"/>
      <c r="UPP16" s="341"/>
      <c r="UPQ16" s="341"/>
      <c r="UPR16" s="341"/>
      <c r="UPS16" s="341"/>
      <c r="UPT16" s="341"/>
      <c r="UPU16" s="341"/>
      <c r="UPV16" s="341"/>
      <c r="UPW16" s="341"/>
      <c r="UPX16" s="341"/>
      <c r="UPY16" s="341"/>
      <c r="UPZ16" s="341"/>
      <c r="UQA16" s="341"/>
      <c r="UQB16" s="341"/>
      <c r="UQC16" s="341"/>
      <c r="UQD16" s="341"/>
      <c r="UQE16" s="341"/>
      <c r="UQF16" s="341"/>
      <c r="UQG16" s="341"/>
      <c r="UQH16" s="341"/>
      <c r="UQI16" s="341"/>
      <c r="UQJ16" s="341"/>
      <c r="UQK16" s="341"/>
      <c r="UQL16" s="341"/>
      <c r="UQM16" s="341"/>
      <c r="UQN16" s="341"/>
      <c r="UQO16" s="341"/>
      <c r="UQP16" s="341"/>
      <c r="UQQ16" s="341"/>
      <c r="UQR16" s="341"/>
      <c r="UQS16" s="341"/>
      <c r="UQT16" s="341"/>
      <c r="UQU16" s="341"/>
      <c r="UQV16" s="341"/>
      <c r="UQW16" s="341"/>
      <c r="UQX16" s="341"/>
      <c r="UQY16" s="341"/>
      <c r="UQZ16" s="341"/>
      <c r="URA16" s="341"/>
      <c r="URB16" s="341"/>
      <c r="URC16" s="341"/>
      <c r="URD16" s="341"/>
      <c r="URE16" s="341"/>
      <c r="URF16" s="341"/>
      <c r="URG16" s="341"/>
      <c r="URH16" s="341"/>
      <c r="URI16" s="341"/>
      <c r="URJ16" s="341"/>
      <c r="URK16" s="341"/>
      <c r="URL16" s="341"/>
      <c r="URM16" s="341"/>
      <c r="URN16" s="341"/>
      <c r="URO16" s="341"/>
      <c r="URP16" s="341"/>
      <c r="URQ16" s="341"/>
      <c r="URR16" s="341"/>
      <c r="URS16" s="341"/>
      <c r="URT16" s="341"/>
      <c r="URU16" s="341"/>
      <c r="URV16" s="341"/>
      <c r="URW16" s="341"/>
      <c r="URX16" s="341"/>
      <c r="URY16" s="341"/>
      <c r="URZ16" s="341"/>
      <c r="USA16" s="341"/>
      <c r="USB16" s="341"/>
      <c r="USC16" s="341"/>
      <c r="USD16" s="341"/>
      <c r="USE16" s="341"/>
      <c r="USF16" s="341"/>
      <c r="USG16" s="341"/>
      <c r="USH16" s="341"/>
      <c r="USI16" s="341"/>
      <c r="USJ16" s="341"/>
      <c r="USK16" s="341"/>
      <c r="USL16" s="341"/>
      <c r="USM16" s="341"/>
      <c r="USN16" s="341"/>
      <c r="USO16" s="341"/>
      <c r="USP16" s="341"/>
      <c r="USQ16" s="341"/>
      <c r="USR16" s="341"/>
      <c r="USS16" s="341"/>
      <c r="UST16" s="341"/>
      <c r="USU16" s="341"/>
      <c r="USV16" s="341"/>
      <c r="USW16" s="341"/>
      <c r="USX16" s="341"/>
      <c r="USY16" s="341"/>
      <c r="USZ16" s="341"/>
      <c r="UTA16" s="341"/>
      <c r="UTB16" s="341"/>
      <c r="UTC16" s="341"/>
      <c r="UTD16" s="341"/>
      <c r="UTE16" s="341"/>
      <c r="UTF16" s="341"/>
      <c r="UTG16" s="341"/>
      <c r="UTH16" s="341"/>
      <c r="UTI16" s="341"/>
      <c r="UTJ16" s="341"/>
      <c r="UTK16" s="341"/>
      <c r="UTL16" s="341"/>
      <c r="UTM16" s="341"/>
      <c r="UTN16" s="341"/>
      <c r="UTO16" s="341"/>
      <c r="UTP16" s="341"/>
      <c r="UTQ16" s="341"/>
      <c r="UTR16" s="341"/>
      <c r="UTS16" s="341"/>
      <c r="UTT16" s="341"/>
      <c r="UTU16" s="341"/>
      <c r="UTV16" s="341"/>
      <c r="UTW16" s="341"/>
      <c r="UTX16" s="341"/>
      <c r="UTY16" s="341"/>
      <c r="UTZ16" s="341"/>
      <c r="UUA16" s="341"/>
      <c r="UUB16" s="341"/>
      <c r="UUC16" s="341"/>
      <c r="UUD16" s="341"/>
      <c r="UUE16" s="341"/>
      <c r="UUF16" s="341"/>
      <c r="UUG16" s="341"/>
      <c r="UUH16" s="341"/>
      <c r="UUI16" s="341"/>
      <c r="UUJ16" s="341"/>
      <c r="UUK16" s="341"/>
      <c r="UUL16" s="341"/>
      <c r="UUM16" s="341"/>
      <c r="UUN16" s="341"/>
      <c r="UUO16" s="341"/>
      <c r="UUP16" s="341"/>
      <c r="UUQ16" s="341"/>
      <c r="UUR16" s="341"/>
      <c r="UUS16" s="341"/>
      <c r="UUT16" s="341"/>
      <c r="UUU16" s="341"/>
      <c r="UUV16" s="341"/>
      <c r="UUW16" s="341"/>
      <c r="UUX16" s="341"/>
      <c r="UUY16" s="341"/>
      <c r="UUZ16" s="341"/>
      <c r="UVA16" s="341"/>
      <c r="UVB16" s="341"/>
      <c r="UVC16" s="341"/>
      <c r="UVD16" s="341"/>
      <c r="UVE16" s="341"/>
      <c r="UVF16" s="341"/>
      <c r="UVG16" s="341"/>
      <c r="UVH16" s="341"/>
      <c r="UVI16" s="341"/>
      <c r="UVJ16" s="341"/>
      <c r="UVK16" s="341"/>
      <c r="UVL16" s="341"/>
      <c r="UVM16" s="341"/>
      <c r="UVN16" s="341"/>
      <c r="UVO16" s="341"/>
      <c r="UVP16" s="341"/>
      <c r="UVQ16" s="341"/>
      <c r="UVR16" s="341"/>
      <c r="UVS16" s="341"/>
      <c r="UVT16" s="341"/>
      <c r="UVU16" s="341"/>
      <c r="UVV16" s="341"/>
      <c r="UVW16" s="341"/>
      <c r="UVX16" s="341"/>
      <c r="UVY16" s="341"/>
      <c r="UVZ16" s="341"/>
      <c r="UWA16" s="341"/>
      <c r="UWB16" s="341"/>
      <c r="UWC16" s="341"/>
      <c r="UWD16" s="341"/>
      <c r="UWE16" s="341"/>
      <c r="UWF16" s="341"/>
      <c r="UWG16" s="341"/>
      <c r="UWH16" s="341"/>
      <c r="UWI16" s="341"/>
      <c r="UWJ16" s="341"/>
      <c r="UWK16" s="341"/>
      <c r="UWL16" s="341"/>
      <c r="UWM16" s="341"/>
      <c r="UWN16" s="341"/>
      <c r="UWO16" s="341"/>
      <c r="UWP16" s="341"/>
      <c r="UWQ16" s="341"/>
      <c r="UWR16" s="341"/>
      <c r="UWS16" s="341"/>
      <c r="UWT16" s="341"/>
      <c r="UWU16" s="341"/>
      <c r="UWV16" s="341"/>
      <c r="UWW16" s="341"/>
      <c r="UWX16" s="341"/>
      <c r="UWY16" s="341"/>
      <c r="UWZ16" s="341"/>
      <c r="UXA16" s="341"/>
      <c r="UXB16" s="341"/>
      <c r="UXC16" s="341"/>
      <c r="UXD16" s="341"/>
      <c r="UXE16" s="341"/>
      <c r="UXF16" s="341"/>
      <c r="UXG16" s="341"/>
      <c r="UXH16" s="341"/>
      <c r="UXI16" s="341"/>
      <c r="UXJ16" s="341"/>
      <c r="UXK16" s="341"/>
      <c r="UXL16" s="341"/>
      <c r="UXM16" s="341"/>
      <c r="UXN16" s="341"/>
      <c r="UXO16" s="341"/>
      <c r="UXP16" s="341"/>
      <c r="UXQ16" s="341"/>
      <c r="UXR16" s="341"/>
      <c r="UXS16" s="341"/>
      <c r="UXT16" s="341"/>
      <c r="UXU16" s="341"/>
      <c r="UXV16" s="341"/>
      <c r="UXW16" s="341"/>
      <c r="UXX16" s="341"/>
      <c r="UXY16" s="341"/>
      <c r="UXZ16" s="341"/>
      <c r="UYA16" s="341"/>
      <c r="UYB16" s="341"/>
      <c r="UYC16" s="341"/>
      <c r="UYD16" s="341"/>
      <c r="UYE16" s="341"/>
      <c r="UYF16" s="341"/>
      <c r="UYG16" s="341"/>
      <c r="UYH16" s="341"/>
      <c r="UYI16" s="341"/>
      <c r="UYJ16" s="341"/>
      <c r="UYK16" s="341"/>
      <c r="UYL16" s="341"/>
      <c r="UYM16" s="341"/>
      <c r="UYN16" s="341"/>
      <c r="UYO16" s="341"/>
      <c r="UYP16" s="341"/>
      <c r="UYQ16" s="341"/>
      <c r="UYR16" s="341"/>
      <c r="UYS16" s="341"/>
      <c r="UYT16" s="341"/>
      <c r="UYU16" s="341"/>
      <c r="UYV16" s="341"/>
      <c r="UYW16" s="341"/>
      <c r="UYX16" s="341"/>
      <c r="UYY16" s="341"/>
      <c r="UYZ16" s="341"/>
      <c r="UZA16" s="341"/>
      <c r="UZB16" s="341"/>
      <c r="UZC16" s="341"/>
      <c r="UZD16" s="341"/>
      <c r="UZE16" s="341"/>
      <c r="UZF16" s="341"/>
      <c r="UZG16" s="341"/>
      <c r="UZH16" s="341"/>
      <c r="UZI16" s="341"/>
      <c r="UZJ16" s="341"/>
      <c r="UZK16" s="341"/>
      <c r="UZL16" s="341"/>
      <c r="UZM16" s="341"/>
      <c r="UZN16" s="341"/>
      <c r="UZO16" s="341"/>
      <c r="UZP16" s="341"/>
      <c r="UZQ16" s="341"/>
      <c r="UZR16" s="341"/>
      <c r="UZS16" s="341"/>
      <c r="UZT16" s="341"/>
      <c r="UZU16" s="341"/>
      <c r="UZV16" s="341"/>
      <c r="UZW16" s="341"/>
      <c r="UZX16" s="341"/>
      <c r="UZY16" s="341"/>
      <c r="UZZ16" s="341"/>
      <c r="VAA16" s="341"/>
      <c r="VAB16" s="341"/>
      <c r="VAC16" s="341"/>
      <c r="VAD16" s="341"/>
      <c r="VAE16" s="341"/>
      <c r="VAF16" s="341"/>
      <c r="VAG16" s="341"/>
      <c r="VAH16" s="341"/>
      <c r="VAI16" s="341"/>
      <c r="VAJ16" s="341"/>
      <c r="VAK16" s="341"/>
      <c r="VAL16" s="341"/>
      <c r="VAM16" s="341"/>
      <c r="VAN16" s="341"/>
      <c r="VAO16" s="341"/>
      <c r="VAP16" s="341"/>
      <c r="VAQ16" s="341"/>
      <c r="VAR16" s="341"/>
      <c r="VAS16" s="341"/>
      <c r="VAT16" s="341"/>
      <c r="VAU16" s="341"/>
      <c r="VAV16" s="341"/>
      <c r="VAW16" s="341"/>
      <c r="VAX16" s="341"/>
      <c r="VAY16" s="341"/>
      <c r="VAZ16" s="341"/>
      <c r="VBA16" s="341"/>
      <c r="VBB16" s="341"/>
      <c r="VBC16" s="341"/>
      <c r="VBD16" s="341"/>
      <c r="VBE16" s="341"/>
      <c r="VBF16" s="341"/>
      <c r="VBG16" s="341"/>
      <c r="VBH16" s="341"/>
      <c r="VBI16" s="341"/>
      <c r="VBJ16" s="341"/>
      <c r="VBK16" s="341"/>
      <c r="VBL16" s="341"/>
      <c r="VBM16" s="341"/>
      <c r="VBN16" s="341"/>
      <c r="VBO16" s="341"/>
      <c r="VBP16" s="341"/>
      <c r="VBQ16" s="341"/>
      <c r="VBR16" s="341"/>
      <c r="VBS16" s="341"/>
      <c r="VBT16" s="341"/>
      <c r="VBU16" s="341"/>
      <c r="VBV16" s="341"/>
      <c r="VBW16" s="341"/>
      <c r="VBX16" s="341"/>
      <c r="VBY16" s="341"/>
      <c r="VBZ16" s="341"/>
      <c r="VCA16" s="341"/>
      <c r="VCB16" s="341"/>
      <c r="VCC16" s="341"/>
      <c r="VCD16" s="341"/>
      <c r="VCE16" s="341"/>
      <c r="VCF16" s="341"/>
      <c r="VCG16" s="341"/>
      <c r="VCH16" s="341"/>
      <c r="VCI16" s="341"/>
      <c r="VCJ16" s="341"/>
      <c r="VCK16" s="341"/>
      <c r="VCL16" s="341"/>
      <c r="VCM16" s="341"/>
      <c r="VCN16" s="341"/>
      <c r="VCO16" s="341"/>
      <c r="VCP16" s="341"/>
      <c r="VCQ16" s="341"/>
      <c r="VCR16" s="341"/>
      <c r="VCS16" s="341"/>
      <c r="VCT16" s="341"/>
      <c r="VCU16" s="341"/>
      <c r="VCV16" s="341"/>
      <c r="VCW16" s="341"/>
      <c r="VCX16" s="341"/>
      <c r="VCY16" s="341"/>
      <c r="VCZ16" s="341"/>
      <c r="VDA16" s="341"/>
      <c r="VDB16" s="341"/>
      <c r="VDC16" s="341"/>
      <c r="VDD16" s="341"/>
      <c r="VDE16" s="341"/>
      <c r="VDF16" s="341"/>
      <c r="VDG16" s="341"/>
      <c r="VDH16" s="341"/>
      <c r="VDI16" s="341"/>
      <c r="VDJ16" s="341"/>
      <c r="VDK16" s="341"/>
      <c r="VDL16" s="341"/>
      <c r="VDM16" s="341"/>
      <c r="VDN16" s="341"/>
      <c r="VDO16" s="341"/>
      <c r="VDP16" s="341"/>
      <c r="VDQ16" s="341"/>
      <c r="VDR16" s="341"/>
      <c r="VDS16" s="341"/>
      <c r="VDT16" s="341"/>
      <c r="VDU16" s="341"/>
      <c r="VDV16" s="341"/>
      <c r="VDW16" s="341"/>
      <c r="VDX16" s="341"/>
      <c r="VDY16" s="341"/>
      <c r="VDZ16" s="341"/>
      <c r="VEA16" s="341"/>
      <c r="VEB16" s="341"/>
      <c r="VEC16" s="341"/>
      <c r="VED16" s="341"/>
      <c r="VEE16" s="341"/>
      <c r="VEF16" s="341"/>
      <c r="VEG16" s="341"/>
      <c r="VEH16" s="341"/>
      <c r="VEI16" s="341"/>
      <c r="VEJ16" s="341"/>
      <c r="VEK16" s="341"/>
      <c r="VEL16" s="341"/>
      <c r="VEM16" s="341"/>
      <c r="VEN16" s="341"/>
      <c r="VEO16" s="341"/>
      <c r="VEP16" s="341"/>
      <c r="VEQ16" s="341"/>
      <c r="VER16" s="341"/>
      <c r="VES16" s="341"/>
      <c r="VET16" s="341"/>
      <c r="VEU16" s="341"/>
      <c r="VEV16" s="341"/>
      <c r="VEW16" s="341"/>
      <c r="VEX16" s="341"/>
      <c r="VEY16" s="341"/>
      <c r="VEZ16" s="341"/>
      <c r="VFA16" s="341"/>
      <c r="VFB16" s="341"/>
      <c r="VFC16" s="341"/>
      <c r="VFD16" s="341"/>
      <c r="VFE16" s="341"/>
      <c r="VFF16" s="341"/>
      <c r="VFG16" s="341"/>
      <c r="VFH16" s="341"/>
      <c r="VFI16" s="341"/>
      <c r="VFJ16" s="341"/>
      <c r="VFK16" s="341"/>
      <c r="VFL16" s="341"/>
      <c r="VFM16" s="341"/>
      <c r="VFN16" s="341"/>
      <c r="VFO16" s="341"/>
      <c r="VFP16" s="341"/>
      <c r="VFQ16" s="341"/>
      <c r="VFR16" s="341"/>
      <c r="VFS16" s="341"/>
      <c r="VFT16" s="341"/>
      <c r="VFU16" s="341"/>
      <c r="VFV16" s="341"/>
      <c r="VFW16" s="341"/>
      <c r="VFX16" s="341"/>
      <c r="VFY16" s="341"/>
      <c r="VFZ16" s="341"/>
      <c r="VGA16" s="341"/>
      <c r="VGB16" s="341"/>
      <c r="VGC16" s="341"/>
      <c r="VGD16" s="341"/>
      <c r="VGE16" s="341"/>
      <c r="VGF16" s="341"/>
      <c r="VGG16" s="341"/>
      <c r="VGH16" s="341"/>
      <c r="VGI16" s="341"/>
      <c r="VGJ16" s="341"/>
      <c r="VGK16" s="341"/>
      <c r="VGL16" s="341"/>
      <c r="VGM16" s="341"/>
      <c r="VGN16" s="341"/>
      <c r="VGO16" s="341"/>
      <c r="VGP16" s="341"/>
      <c r="VGQ16" s="341"/>
      <c r="VGR16" s="341"/>
      <c r="VGS16" s="341"/>
      <c r="VGT16" s="341"/>
      <c r="VGU16" s="341"/>
      <c r="VGV16" s="341"/>
      <c r="VGW16" s="341"/>
      <c r="VGX16" s="341"/>
      <c r="VGY16" s="341"/>
      <c r="VGZ16" s="341"/>
      <c r="VHA16" s="341"/>
      <c r="VHB16" s="341"/>
      <c r="VHC16" s="341"/>
      <c r="VHD16" s="341"/>
      <c r="VHE16" s="341"/>
      <c r="VHF16" s="341"/>
      <c r="VHG16" s="341"/>
      <c r="VHH16" s="341"/>
      <c r="VHI16" s="341"/>
      <c r="VHJ16" s="341"/>
      <c r="VHK16" s="341"/>
      <c r="VHL16" s="341"/>
      <c r="VHM16" s="341"/>
      <c r="VHN16" s="341"/>
      <c r="VHO16" s="341"/>
      <c r="VHP16" s="341"/>
      <c r="VHQ16" s="341"/>
      <c r="VHR16" s="341"/>
      <c r="VHS16" s="341"/>
      <c r="VHT16" s="341"/>
      <c r="VHU16" s="341"/>
      <c r="VHV16" s="341"/>
      <c r="VHW16" s="341"/>
      <c r="VHX16" s="341"/>
      <c r="VHY16" s="341"/>
      <c r="VHZ16" s="341"/>
      <c r="VIA16" s="341"/>
      <c r="VIB16" s="341"/>
      <c r="VIC16" s="341"/>
      <c r="VID16" s="341"/>
      <c r="VIE16" s="341"/>
      <c r="VIF16" s="341"/>
      <c r="VIG16" s="341"/>
      <c r="VIH16" s="341"/>
      <c r="VII16" s="341"/>
      <c r="VIJ16" s="341"/>
      <c r="VIK16" s="341"/>
      <c r="VIL16" s="341"/>
      <c r="VIM16" s="341"/>
      <c r="VIN16" s="341"/>
      <c r="VIO16" s="341"/>
      <c r="VIP16" s="341"/>
      <c r="VIQ16" s="341"/>
      <c r="VIR16" s="341"/>
      <c r="VIS16" s="341"/>
      <c r="VIT16" s="341"/>
      <c r="VIU16" s="341"/>
      <c r="VIV16" s="341"/>
      <c r="VIW16" s="341"/>
      <c r="VIX16" s="341"/>
      <c r="VIY16" s="341"/>
      <c r="VIZ16" s="341"/>
      <c r="VJA16" s="341"/>
      <c r="VJB16" s="341"/>
      <c r="VJC16" s="341"/>
      <c r="VJD16" s="341"/>
      <c r="VJE16" s="341"/>
      <c r="VJF16" s="341"/>
      <c r="VJG16" s="341"/>
      <c r="VJH16" s="341"/>
      <c r="VJI16" s="341"/>
      <c r="VJJ16" s="341"/>
      <c r="VJK16" s="341"/>
      <c r="VJL16" s="341"/>
      <c r="VJM16" s="341"/>
      <c r="VJN16" s="341"/>
      <c r="VJO16" s="341"/>
      <c r="VJP16" s="341"/>
      <c r="VJQ16" s="341"/>
      <c r="VJR16" s="341"/>
      <c r="VJS16" s="341"/>
      <c r="VJT16" s="341"/>
      <c r="VJU16" s="341"/>
      <c r="VJV16" s="341"/>
      <c r="VJW16" s="341"/>
      <c r="VJX16" s="341"/>
      <c r="VJY16" s="341"/>
      <c r="VJZ16" s="341"/>
      <c r="VKA16" s="341"/>
      <c r="VKB16" s="341"/>
      <c r="VKC16" s="341"/>
      <c r="VKD16" s="341"/>
      <c r="VKE16" s="341"/>
      <c r="VKF16" s="341"/>
      <c r="VKG16" s="341"/>
      <c r="VKH16" s="341"/>
      <c r="VKI16" s="341"/>
      <c r="VKJ16" s="341"/>
      <c r="VKK16" s="341"/>
      <c r="VKL16" s="341"/>
      <c r="VKM16" s="341"/>
      <c r="VKN16" s="341"/>
      <c r="VKO16" s="341"/>
      <c r="VKP16" s="341"/>
      <c r="VKQ16" s="341"/>
      <c r="VKR16" s="341"/>
      <c r="VKS16" s="341"/>
      <c r="VKT16" s="341"/>
      <c r="VKU16" s="341"/>
      <c r="VKV16" s="341"/>
      <c r="VKW16" s="341"/>
      <c r="VKX16" s="341"/>
      <c r="VKY16" s="341"/>
      <c r="VKZ16" s="341"/>
      <c r="VLA16" s="341"/>
      <c r="VLB16" s="341"/>
      <c r="VLC16" s="341"/>
      <c r="VLD16" s="341"/>
      <c r="VLE16" s="341"/>
      <c r="VLF16" s="341"/>
      <c r="VLG16" s="341"/>
      <c r="VLH16" s="341"/>
      <c r="VLI16" s="341"/>
      <c r="VLJ16" s="341"/>
      <c r="VLK16" s="341"/>
      <c r="VLL16" s="341"/>
      <c r="VLM16" s="341"/>
      <c r="VLN16" s="341"/>
      <c r="VLO16" s="341"/>
      <c r="VLP16" s="341"/>
      <c r="VLQ16" s="341"/>
      <c r="VLR16" s="341"/>
      <c r="VLS16" s="341"/>
      <c r="VLT16" s="341"/>
      <c r="VLU16" s="341"/>
      <c r="VLV16" s="341"/>
      <c r="VLW16" s="341"/>
      <c r="VLX16" s="341"/>
      <c r="VLY16" s="341"/>
      <c r="VLZ16" s="341"/>
      <c r="VMA16" s="341"/>
      <c r="VMB16" s="341"/>
      <c r="VMC16" s="341"/>
      <c r="VMD16" s="341"/>
      <c r="VME16" s="341"/>
      <c r="VMF16" s="341"/>
      <c r="VMG16" s="341"/>
      <c r="VMH16" s="341"/>
      <c r="VMI16" s="341"/>
      <c r="VMJ16" s="341"/>
      <c r="VMK16" s="341"/>
      <c r="VML16" s="341"/>
      <c r="VMM16" s="341"/>
      <c r="VMN16" s="341"/>
      <c r="VMO16" s="341"/>
      <c r="VMP16" s="341"/>
      <c r="VMQ16" s="341"/>
      <c r="VMR16" s="341"/>
      <c r="VMS16" s="341"/>
      <c r="VMT16" s="341"/>
      <c r="VMU16" s="341"/>
      <c r="VMV16" s="341"/>
      <c r="VMW16" s="341"/>
      <c r="VMX16" s="341"/>
      <c r="VMY16" s="341"/>
      <c r="VMZ16" s="341"/>
      <c r="VNA16" s="341"/>
      <c r="VNB16" s="341"/>
      <c r="VNC16" s="341"/>
      <c r="VND16" s="341"/>
      <c r="VNE16" s="341"/>
      <c r="VNF16" s="341"/>
      <c r="VNG16" s="341"/>
      <c r="VNH16" s="341"/>
      <c r="VNI16" s="341"/>
      <c r="VNJ16" s="341"/>
      <c r="VNK16" s="341"/>
      <c r="VNL16" s="341"/>
      <c r="VNM16" s="341"/>
      <c r="VNN16" s="341"/>
      <c r="VNO16" s="341"/>
      <c r="VNP16" s="341"/>
      <c r="VNQ16" s="341"/>
      <c r="VNR16" s="341"/>
      <c r="VNS16" s="341"/>
      <c r="VNT16" s="341"/>
      <c r="VNU16" s="341"/>
      <c r="VNV16" s="341"/>
      <c r="VNW16" s="341"/>
      <c r="VNX16" s="341"/>
      <c r="VNY16" s="341"/>
      <c r="VNZ16" s="341"/>
      <c r="VOA16" s="341"/>
      <c r="VOB16" s="341"/>
      <c r="VOC16" s="341"/>
      <c r="VOD16" s="341"/>
      <c r="VOE16" s="341"/>
      <c r="VOF16" s="341"/>
      <c r="VOG16" s="341"/>
      <c r="VOH16" s="341"/>
      <c r="VOI16" s="341"/>
      <c r="VOJ16" s="341"/>
      <c r="VOK16" s="341"/>
      <c r="VOL16" s="341"/>
      <c r="VOM16" s="341"/>
      <c r="VON16" s="341"/>
      <c r="VOO16" s="341"/>
      <c r="VOP16" s="341"/>
      <c r="VOQ16" s="341"/>
      <c r="VOR16" s="341"/>
      <c r="VOS16" s="341"/>
      <c r="VOT16" s="341"/>
      <c r="VOU16" s="341"/>
      <c r="VOV16" s="341"/>
      <c r="VOW16" s="341"/>
      <c r="VOX16" s="341"/>
      <c r="VOY16" s="341"/>
      <c r="VOZ16" s="341"/>
      <c r="VPA16" s="341"/>
      <c r="VPB16" s="341"/>
      <c r="VPC16" s="341"/>
      <c r="VPD16" s="341"/>
      <c r="VPE16" s="341"/>
      <c r="VPF16" s="341"/>
      <c r="VPG16" s="341"/>
      <c r="VPH16" s="341"/>
      <c r="VPI16" s="341"/>
      <c r="VPJ16" s="341"/>
      <c r="VPK16" s="341"/>
      <c r="VPL16" s="341"/>
      <c r="VPM16" s="341"/>
      <c r="VPN16" s="341"/>
      <c r="VPO16" s="341"/>
      <c r="VPP16" s="341"/>
      <c r="VPQ16" s="341"/>
      <c r="VPR16" s="341"/>
      <c r="VPS16" s="341"/>
      <c r="VPT16" s="341"/>
      <c r="VPU16" s="341"/>
      <c r="VPV16" s="341"/>
      <c r="VPW16" s="341"/>
      <c r="VPX16" s="341"/>
      <c r="VPY16" s="341"/>
      <c r="VPZ16" s="341"/>
      <c r="VQA16" s="341"/>
      <c r="VQB16" s="341"/>
      <c r="VQC16" s="341"/>
      <c r="VQD16" s="341"/>
      <c r="VQE16" s="341"/>
      <c r="VQF16" s="341"/>
      <c r="VQG16" s="341"/>
      <c r="VQH16" s="341"/>
      <c r="VQI16" s="341"/>
      <c r="VQJ16" s="341"/>
      <c r="VQK16" s="341"/>
      <c r="VQL16" s="341"/>
      <c r="VQM16" s="341"/>
      <c r="VQN16" s="341"/>
      <c r="VQO16" s="341"/>
      <c r="VQP16" s="341"/>
      <c r="VQQ16" s="341"/>
      <c r="VQR16" s="341"/>
      <c r="VQS16" s="341"/>
      <c r="VQT16" s="341"/>
      <c r="VQU16" s="341"/>
      <c r="VQV16" s="341"/>
      <c r="VQW16" s="341"/>
      <c r="VQX16" s="341"/>
      <c r="VQY16" s="341"/>
      <c r="VQZ16" s="341"/>
      <c r="VRA16" s="341"/>
      <c r="VRB16" s="341"/>
      <c r="VRC16" s="341"/>
      <c r="VRD16" s="341"/>
      <c r="VRE16" s="341"/>
      <c r="VRF16" s="341"/>
      <c r="VRG16" s="341"/>
      <c r="VRH16" s="341"/>
      <c r="VRI16" s="341"/>
      <c r="VRJ16" s="341"/>
      <c r="VRK16" s="341"/>
      <c r="VRL16" s="341"/>
      <c r="VRM16" s="341"/>
      <c r="VRN16" s="341"/>
      <c r="VRO16" s="341"/>
      <c r="VRP16" s="341"/>
      <c r="VRQ16" s="341"/>
      <c r="VRR16" s="341"/>
      <c r="VRS16" s="341"/>
      <c r="VRT16" s="341"/>
      <c r="VRU16" s="341"/>
      <c r="VRV16" s="341"/>
      <c r="VRW16" s="341"/>
      <c r="VRX16" s="341"/>
      <c r="VRY16" s="341"/>
      <c r="VRZ16" s="341"/>
      <c r="VSA16" s="341"/>
      <c r="VSB16" s="341"/>
      <c r="VSC16" s="341"/>
      <c r="VSD16" s="341"/>
      <c r="VSE16" s="341"/>
      <c r="VSF16" s="341"/>
      <c r="VSG16" s="341"/>
      <c r="VSH16" s="341"/>
      <c r="VSI16" s="341"/>
      <c r="VSJ16" s="341"/>
      <c r="VSK16" s="341"/>
      <c r="VSL16" s="341"/>
      <c r="VSM16" s="341"/>
      <c r="VSN16" s="341"/>
      <c r="VSO16" s="341"/>
      <c r="VSP16" s="341"/>
      <c r="VSQ16" s="341"/>
      <c r="VSR16" s="341"/>
      <c r="VSS16" s="341"/>
      <c r="VST16" s="341"/>
      <c r="VSU16" s="341"/>
      <c r="VSV16" s="341"/>
      <c r="VSW16" s="341"/>
      <c r="VSX16" s="341"/>
      <c r="VSY16" s="341"/>
      <c r="VSZ16" s="341"/>
      <c r="VTA16" s="341"/>
      <c r="VTB16" s="341"/>
      <c r="VTC16" s="341"/>
      <c r="VTD16" s="341"/>
      <c r="VTE16" s="341"/>
      <c r="VTF16" s="341"/>
      <c r="VTG16" s="341"/>
      <c r="VTH16" s="341"/>
      <c r="VTI16" s="341"/>
      <c r="VTJ16" s="341"/>
      <c r="VTK16" s="341"/>
      <c r="VTL16" s="341"/>
      <c r="VTM16" s="341"/>
      <c r="VTN16" s="341"/>
      <c r="VTO16" s="341"/>
      <c r="VTP16" s="341"/>
      <c r="VTQ16" s="341"/>
      <c r="VTR16" s="341"/>
      <c r="VTS16" s="341"/>
      <c r="VTT16" s="341"/>
      <c r="VTU16" s="341"/>
      <c r="VTV16" s="341"/>
      <c r="VTW16" s="341"/>
      <c r="VTX16" s="341"/>
      <c r="VTY16" s="341"/>
      <c r="VTZ16" s="341"/>
      <c r="VUA16" s="341"/>
      <c r="VUB16" s="341"/>
      <c r="VUC16" s="341"/>
      <c r="VUD16" s="341"/>
      <c r="VUE16" s="341"/>
      <c r="VUF16" s="341"/>
      <c r="VUG16" s="341"/>
      <c r="VUH16" s="341"/>
      <c r="VUI16" s="341"/>
      <c r="VUJ16" s="341"/>
      <c r="VUK16" s="341"/>
      <c r="VUL16" s="341"/>
      <c r="VUM16" s="341"/>
      <c r="VUN16" s="341"/>
      <c r="VUO16" s="341"/>
      <c r="VUP16" s="341"/>
      <c r="VUQ16" s="341"/>
      <c r="VUR16" s="341"/>
      <c r="VUS16" s="341"/>
      <c r="VUT16" s="341"/>
      <c r="VUU16" s="341"/>
      <c r="VUV16" s="341"/>
      <c r="VUW16" s="341"/>
      <c r="VUX16" s="341"/>
      <c r="VUY16" s="341"/>
      <c r="VUZ16" s="341"/>
      <c r="VVA16" s="341"/>
      <c r="VVB16" s="341"/>
      <c r="VVC16" s="341"/>
      <c r="VVD16" s="341"/>
      <c r="VVE16" s="341"/>
      <c r="VVF16" s="341"/>
      <c r="VVG16" s="341"/>
      <c r="VVH16" s="341"/>
      <c r="VVI16" s="341"/>
      <c r="VVJ16" s="341"/>
      <c r="VVK16" s="341"/>
      <c r="VVL16" s="341"/>
      <c r="VVM16" s="341"/>
      <c r="VVN16" s="341"/>
      <c r="VVO16" s="341"/>
      <c r="VVP16" s="341"/>
      <c r="VVQ16" s="341"/>
      <c r="VVR16" s="341"/>
      <c r="VVS16" s="341"/>
      <c r="VVT16" s="341"/>
      <c r="VVU16" s="341"/>
      <c r="VVV16" s="341"/>
      <c r="VVW16" s="341"/>
      <c r="VVX16" s="341"/>
      <c r="VVY16" s="341"/>
      <c r="VVZ16" s="341"/>
      <c r="VWA16" s="341"/>
      <c r="VWB16" s="341"/>
      <c r="VWC16" s="341"/>
      <c r="VWD16" s="341"/>
      <c r="VWE16" s="341"/>
      <c r="VWF16" s="341"/>
      <c r="VWG16" s="341"/>
      <c r="VWH16" s="341"/>
      <c r="VWI16" s="341"/>
      <c r="VWJ16" s="341"/>
      <c r="VWK16" s="341"/>
      <c r="VWL16" s="341"/>
      <c r="VWM16" s="341"/>
      <c r="VWN16" s="341"/>
      <c r="VWO16" s="341"/>
      <c r="VWP16" s="341"/>
      <c r="VWQ16" s="341"/>
      <c r="VWR16" s="341"/>
      <c r="VWS16" s="341"/>
      <c r="VWT16" s="341"/>
      <c r="VWU16" s="341"/>
      <c r="VWV16" s="341"/>
      <c r="VWW16" s="341"/>
      <c r="VWX16" s="341"/>
      <c r="VWY16" s="341"/>
      <c r="VWZ16" s="341"/>
      <c r="VXA16" s="341"/>
      <c r="VXB16" s="341"/>
      <c r="VXC16" s="341"/>
      <c r="VXD16" s="341"/>
      <c r="VXE16" s="341"/>
      <c r="VXF16" s="341"/>
      <c r="VXG16" s="341"/>
      <c r="VXH16" s="341"/>
      <c r="VXI16" s="341"/>
      <c r="VXJ16" s="341"/>
      <c r="VXK16" s="341"/>
      <c r="VXL16" s="341"/>
      <c r="VXM16" s="341"/>
      <c r="VXN16" s="341"/>
      <c r="VXO16" s="341"/>
      <c r="VXP16" s="341"/>
      <c r="VXQ16" s="341"/>
      <c r="VXR16" s="341"/>
      <c r="VXS16" s="341"/>
      <c r="VXT16" s="341"/>
      <c r="VXU16" s="341"/>
      <c r="VXV16" s="341"/>
      <c r="VXW16" s="341"/>
      <c r="VXX16" s="341"/>
      <c r="VXY16" s="341"/>
      <c r="VXZ16" s="341"/>
      <c r="VYA16" s="341"/>
      <c r="VYB16" s="341"/>
      <c r="VYC16" s="341"/>
      <c r="VYD16" s="341"/>
      <c r="VYE16" s="341"/>
      <c r="VYF16" s="341"/>
      <c r="VYG16" s="341"/>
      <c r="VYH16" s="341"/>
      <c r="VYI16" s="341"/>
      <c r="VYJ16" s="341"/>
      <c r="VYK16" s="341"/>
      <c r="VYL16" s="341"/>
      <c r="VYM16" s="341"/>
      <c r="VYN16" s="341"/>
      <c r="VYO16" s="341"/>
      <c r="VYP16" s="341"/>
      <c r="VYQ16" s="341"/>
      <c r="VYR16" s="341"/>
      <c r="VYS16" s="341"/>
      <c r="VYT16" s="341"/>
      <c r="VYU16" s="341"/>
      <c r="VYV16" s="341"/>
      <c r="VYW16" s="341"/>
      <c r="VYX16" s="341"/>
      <c r="VYY16" s="341"/>
      <c r="VYZ16" s="341"/>
      <c r="VZA16" s="341"/>
      <c r="VZB16" s="341"/>
      <c r="VZC16" s="341"/>
      <c r="VZD16" s="341"/>
      <c r="VZE16" s="341"/>
      <c r="VZF16" s="341"/>
      <c r="VZG16" s="341"/>
      <c r="VZH16" s="341"/>
      <c r="VZI16" s="341"/>
      <c r="VZJ16" s="341"/>
      <c r="VZK16" s="341"/>
      <c r="VZL16" s="341"/>
      <c r="VZM16" s="341"/>
      <c r="VZN16" s="341"/>
      <c r="VZO16" s="341"/>
      <c r="VZP16" s="341"/>
      <c r="VZQ16" s="341"/>
      <c r="VZR16" s="341"/>
      <c r="VZS16" s="341"/>
      <c r="VZT16" s="341"/>
      <c r="VZU16" s="341"/>
      <c r="VZV16" s="341"/>
      <c r="VZW16" s="341"/>
      <c r="VZX16" s="341"/>
      <c r="VZY16" s="341"/>
      <c r="VZZ16" s="341"/>
      <c r="WAA16" s="341"/>
      <c r="WAB16" s="341"/>
      <c r="WAC16" s="341"/>
      <c r="WAD16" s="341"/>
      <c r="WAE16" s="341"/>
      <c r="WAF16" s="341"/>
      <c r="WAG16" s="341"/>
      <c r="WAH16" s="341"/>
      <c r="WAI16" s="341"/>
      <c r="WAJ16" s="341"/>
      <c r="WAK16" s="341"/>
      <c r="WAL16" s="341"/>
      <c r="WAM16" s="341"/>
      <c r="WAN16" s="341"/>
      <c r="WAO16" s="341"/>
      <c r="WAP16" s="341"/>
      <c r="WAQ16" s="341"/>
      <c r="WAR16" s="341"/>
      <c r="WAS16" s="341"/>
      <c r="WAT16" s="341"/>
      <c r="WAU16" s="341"/>
      <c r="WAV16" s="341"/>
      <c r="WAW16" s="341"/>
      <c r="WAX16" s="341"/>
      <c r="WAY16" s="341"/>
      <c r="WAZ16" s="341"/>
      <c r="WBA16" s="341"/>
      <c r="WBB16" s="341"/>
      <c r="WBC16" s="341"/>
      <c r="WBD16" s="341"/>
      <c r="WBE16" s="341"/>
      <c r="WBF16" s="341"/>
      <c r="WBG16" s="341"/>
      <c r="WBH16" s="341"/>
      <c r="WBI16" s="341"/>
      <c r="WBJ16" s="341"/>
      <c r="WBK16" s="341"/>
      <c r="WBL16" s="341"/>
      <c r="WBM16" s="341"/>
      <c r="WBN16" s="341"/>
      <c r="WBO16" s="341"/>
      <c r="WBP16" s="341"/>
      <c r="WBQ16" s="341"/>
      <c r="WBR16" s="341"/>
      <c r="WBS16" s="341"/>
      <c r="WBT16" s="341"/>
      <c r="WBU16" s="341"/>
      <c r="WBV16" s="341"/>
      <c r="WBW16" s="341"/>
      <c r="WBX16" s="341"/>
      <c r="WBY16" s="341"/>
      <c r="WBZ16" s="341"/>
      <c r="WCA16" s="341"/>
      <c r="WCB16" s="341"/>
      <c r="WCC16" s="341"/>
      <c r="WCD16" s="341"/>
      <c r="WCE16" s="341"/>
      <c r="WCF16" s="341"/>
      <c r="WCG16" s="341"/>
      <c r="WCH16" s="341"/>
      <c r="WCI16" s="341"/>
      <c r="WCJ16" s="341"/>
      <c r="WCK16" s="341"/>
      <c r="WCL16" s="341"/>
      <c r="WCM16" s="341"/>
      <c r="WCN16" s="341"/>
      <c r="WCO16" s="341"/>
      <c r="WCP16" s="341"/>
      <c r="WCQ16" s="341"/>
      <c r="WCR16" s="341"/>
      <c r="WCS16" s="341"/>
      <c r="WCT16" s="341"/>
      <c r="WCU16" s="341"/>
      <c r="WCV16" s="341"/>
      <c r="WCW16" s="341"/>
      <c r="WCX16" s="341"/>
      <c r="WCY16" s="341"/>
      <c r="WCZ16" s="341"/>
      <c r="WDA16" s="341"/>
      <c r="WDB16" s="341"/>
      <c r="WDC16" s="341"/>
      <c r="WDD16" s="341"/>
      <c r="WDE16" s="341"/>
      <c r="WDF16" s="341"/>
      <c r="WDG16" s="341"/>
      <c r="WDH16" s="341"/>
      <c r="WDI16" s="341"/>
      <c r="WDJ16" s="341"/>
      <c r="WDK16" s="341"/>
      <c r="WDL16" s="341"/>
      <c r="WDM16" s="341"/>
      <c r="WDN16" s="341"/>
      <c r="WDO16" s="341"/>
      <c r="WDP16" s="341"/>
      <c r="WDQ16" s="341"/>
      <c r="WDR16" s="341"/>
      <c r="WDS16" s="341"/>
      <c r="WDT16" s="341"/>
      <c r="WDU16" s="341"/>
      <c r="WDV16" s="341"/>
      <c r="WDW16" s="341"/>
      <c r="WDX16" s="341"/>
      <c r="WDY16" s="341"/>
      <c r="WDZ16" s="341"/>
      <c r="WEA16" s="341"/>
      <c r="WEB16" s="341"/>
      <c r="WEC16" s="341"/>
      <c r="WED16" s="341"/>
      <c r="WEE16" s="341"/>
      <c r="WEF16" s="341"/>
      <c r="WEG16" s="341"/>
      <c r="WEH16" s="341"/>
      <c r="WEI16" s="341"/>
      <c r="WEJ16" s="341"/>
      <c r="WEK16" s="341"/>
      <c r="WEL16" s="341"/>
      <c r="WEM16" s="341"/>
      <c r="WEN16" s="341"/>
      <c r="WEO16" s="341"/>
      <c r="WEP16" s="341"/>
      <c r="WEQ16" s="341"/>
      <c r="WER16" s="341"/>
      <c r="WES16" s="341"/>
      <c r="WET16" s="341"/>
      <c r="WEU16" s="341"/>
      <c r="WEV16" s="341"/>
      <c r="WEW16" s="341"/>
      <c r="WEX16" s="341"/>
      <c r="WEY16" s="341"/>
      <c r="WEZ16" s="341"/>
      <c r="WFA16" s="341"/>
      <c r="WFB16" s="341"/>
      <c r="WFC16" s="341"/>
      <c r="WFD16" s="341"/>
      <c r="WFE16" s="341"/>
      <c r="WFF16" s="341"/>
      <c r="WFG16" s="341"/>
      <c r="WFH16" s="341"/>
      <c r="WFI16" s="341"/>
      <c r="WFJ16" s="341"/>
      <c r="WFK16" s="341"/>
      <c r="WFL16" s="341"/>
      <c r="WFM16" s="341"/>
      <c r="WFN16" s="341"/>
      <c r="WFO16" s="341"/>
      <c r="WFP16" s="341"/>
      <c r="WFQ16" s="341"/>
      <c r="WFR16" s="341"/>
      <c r="WFS16" s="341"/>
      <c r="WFT16" s="341"/>
      <c r="WFU16" s="341"/>
      <c r="WFV16" s="341"/>
      <c r="WFW16" s="341"/>
      <c r="WFX16" s="341"/>
      <c r="WFY16" s="341"/>
      <c r="WFZ16" s="341"/>
      <c r="WGA16" s="341"/>
      <c r="WGB16" s="341"/>
      <c r="WGC16" s="341"/>
      <c r="WGD16" s="341"/>
      <c r="WGE16" s="341"/>
      <c r="WGF16" s="341"/>
      <c r="WGG16" s="341"/>
      <c r="WGH16" s="341"/>
      <c r="WGI16" s="341"/>
      <c r="WGJ16" s="341"/>
      <c r="WGK16" s="341"/>
      <c r="WGL16" s="341"/>
      <c r="WGM16" s="341"/>
      <c r="WGN16" s="341"/>
      <c r="WGO16" s="341"/>
      <c r="WGP16" s="341"/>
      <c r="WGQ16" s="341"/>
      <c r="WGR16" s="341"/>
      <c r="WGS16" s="341"/>
      <c r="WGT16" s="341"/>
      <c r="WGU16" s="341"/>
      <c r="WGV16" s="341"/>
      <c r="WGW16" s="341"/>
      <c r="WGX16" s="341"/>
      <c r="WGY16" s="341"/>
      <c r="WGZ16" s="341"/>
      <c r="WHA16" s="341"/>
      <c r="WHB16" s="341"/>
      <c r="WHC16" s="341"/>
      <c r="WHD16" s="341"/>
      <c r="WHE16" s="341"/>
      <c r="WHF16" s="341"/>
      <c r="WHG16" s="341"/>
      <c r="WHH16" s="341"/>
      <c r="WHI16" s="341"/>
      <c r="WHJ16" s="341"/>
      <c r="WHK16" s="341"/>
      <c r="WHL16" s="341"/>
      <c r="WHM16" s="341"/>
      <c r="WHN16" s="341"/>
      <c r="WHO16" s="341"/>
      <c r="WHP16" s="341"/>
      <c r="WHQ16" s="341"/>
      <c r="WHR16" s="341"/>
      <c r="WHS16" s="341"/>
      <c r="WHT16" s="341"/>
      <c r="WHU16" s="341"/>
      <c r="WHV16" s="341"/>
      <c r="WHW16" s="341"/>
      <c r="WHX16" s="341"/>
      <c r="WHY16" s="341"/>
      <c r="WHZ16" s="341"/>
      <c r="WIA16" s="341"/>
      <c r="WIB16" s="341"/>
      <c r="WIC16" s="341"/>
      <c r="WID16" s="341"/>
      <c r="WIE16" s="341"/>
      <c r="WIF16" s="341"/>
      <c r="WIG16" s="341"/>
      <c r="WIH16" s="341"/>
      <c r="WII16" s="341"/>
      <c r="WIJ16" s="341"/>
      <c r="WIK16" s="341"/>
      <c r="WIL16" s="341"/>
      <c r="WIM16" s="341"/>
      <c r="WIN16" s="341"/>
      <c r="WIO16" s="341"/>
      <c r="WIP16" s="341"/>
      <c r="WIQ16" s="341"/>
      <c r="WIR16" s="341"/>
      <c r="WIS16" s="341"/>
      <c r="WIT16" s="341"/>
      <c r="WIU16" s="341"/>
      <c r="WIV16" s="341"/>
      <c r="WIW16" s="341"/>
      <c r="WIX16" s="341"/>
      <c r="WIY16" s="341"/>
      <c r="WIZ16" s="341"/>
      <c r="WJA16" s="341"/>
      <c r="WJB16" s="341"/>
      <c r="WJC16" s="341"/>
      <c r="WJD16" s="341"/>
      <c r="WJE16" s="341"/>
      <c r="WJF16" s="341"/>
      <c r="WJG16" s="341"/>
      <c r="WJH16" s="341"/>
      <c r="WJI16" s="341"/>
      <c r="WJJ16" s="341"/>
      <c r="WJK16" s="341"/>
      <c r="WJL16" s="341"/>
      <c r="WJM16" s="341"/>
      <c r="WJN16" s="341"/>
      <c r="WJO16" s="341"/>
      <c r="WJP16" s="341"/>
      <c r="WJQ16" s="341"/>
      <c r="WJR16" s="341"/>
      <c r="WJS16" s="341"/>
      <c r="WJT16" s="341"/>
      <c r="WJU16" s="341"/>
      <c r="WJV16" s="341"/>
      <c r="WJW16" s="341"/>
      <c r="WJX16" s="341"/>
      <c r="WJY16" s="341"/>
      <c r="WJZ16" s="341"/>
      <c r="WKA16" s="341"/>
      <c r="WKB16" s="341"/>
      <c r="WKC16" s="341"/>
      <c r="WKD16" s="341"/>
      <c r="WKE16" s="341"/>
      <c r="WKF16" s="341"/>
      <c r="WKG16" s="341"/>
      <c r="WKH16" s="341"/>
      <c r="WKI16" s="341"/>
      <c r="WKJ16" s="341"/>
      <c r="WKK16" s="341"/>
      <c r="WKL16" s="341"/>
      <c r="WKM16" s="341"/>
      <c r="WKN16" s="341"/>
      <c r="WKO16" s="341"/>
      <c r="WKP16" s="341"/>
      <c r="WKQ16" s="341"/>
      <c r="WKR16" s="341"/>
      <c r="WKS16" s="341"/>
      <c r="WKT16" s="341"/>
      <c r="WKU16" s="341"/>
      <c r="WKV16" s="341"/>
      <c r="WKW16" s="341"/>
      <c r="WKX16" s="341"/>
      <c r="WKY16" s="341"/>
      <c r="WKZ16" s="341"/>
      <c r="WLA16" s="341"/>
      <c r="WLB16" s="341"/>
      <c r="WLC16" s="341"/>
      <c r="WLD16" s="341"/>
      <c r="WLE16" s="341"/>
      <c r="WLF16" s="341"/>
      <c r="WLG16" s="341"/>
      <c r="WLH16" s="341"/>
      <c r="WLI16" s="341"/>
      <c r="WLJ16" s="341"/>
      <c r="WLK16" s="341"/>
      <c r="WLL16" s="341"/>
      <c r="WLM16" s="341"/>
      <c r="WLN16" s="341"/>
      <c r="WLO16" s="341"/>
      <c r="WLP16" s="341"/>
      <c r="WLQ16" s="341"/>
      <c r="WLR16" s="341"/>
      <c r="WLS16" s="341"/>
      <c r="WLT16" s="341"/>
      <c r="WLU16" s="341"/>
      <c r="WLV16" s="341"/>
      <c r="WLW16" s="341"/>
      <c r="WLX16" s="341"/>
      <c r="WLY16" s="341"/>
      <c r="WLZ16" s="341"/>
      <c r="WMA16" s="341"/>
      <c r="WMB16" s="341"/>
      <c r="WMC16" s="341"/>
      <c r="WMD16" s="341"/>
      <c r="WME16" s="341"/>
      <c r="WMF16" s="341"/>
      <c r="WMG16" s="341"/>
      <c r="WMH16" s="341"/>
      <c r="WMI16" s="341"/>
      <c r="WMJ16" s="341"/>
      <c r="WMK16" s="341"/>
      <c r="WML16" s="341"/>
      <c r="WMM16" s="341"/>
      <c r="WMN16" s="341"/>
      <c r="WMO16" s="341"/>
      <c r="WMP16" s="341"/>
      <c r="WMQ16" s="341"/>
      <c r="WMR16" s="341"/>
      <c r="WMS16" s="341"/>
      <c r="WMT16" s="341"/>
      <c r="WMU16" s="341"/>
      <c r="WMV16" s="341"/>
      <c r="WMW16" s="341"/>
      <c r="WMX16" s="341"/>
      <c r="WMY16" s="341"/>
      <c r="WMZ16" s="341"/>
      <c r="WNA16" s="341"/>
      <c r="WNB16" s="341"/>
      <c r="WNC16" s="341"/>
      <c r="WND16" s="341"/>
      <c r="WNE16" s="341"/>
      <c r="WNF16" s="341"/>
      <c r="WNG16" s="341"/>
      <c r="WNH16" s="341"/>
      <c r="WNI16" s="341"/>
      <c r="WNJ16" s="341"/>
      <c r="WNK16" s="341"/>
      <c r="WNL16" s="341"/>
      <c r="WNM16" s="341"/>
      <c r="WNN16" s="341"/>
      <c r="WNO16" s="341"/>
      <c r="WNP16" s="341"/>
      <c r="WNQ16" s="341"/>
      <c r="WNR16" s="341"/>
      <c r="WNS16" s="341"/>
      <c r="WNT16" s="341"/>
      <c r="WNU16" s="341"/>
      <c r="WNV16" s="341"/>
      <c r="WNW16" s="341"/>
      <c r="WNX16" s="341"/>
      <c r="WNY16" s="341"/>
      <c r="WNZ16" s="341"/>
      <c r="WOA16" s="341"/>
      <c r="WOB16" s="341"/>
      <c r="WOC16" s="341"/>
      <c r="WOD16" s="341"/>
      <c r="WOE16" s="341"/>
      <c r="WOF16" s="341"/>
      <c r="WOG16" s="341"/>
      <c r="WOH16" s="341"/>
      <c r="WOI16" s="341"/>
      <c r="WOJ16" s="341"/>
      <c r="WOK16" s="341"/>
      <c r="WOL16" s="341"/>
      <c r="WOM16" s="341"/>
      <c r="WON16" s="341"/>
      <c r="WOO16" s="341"/>
      <c r="WOP16" s="341"/>
      <c r="WOQ16" s="341"/>
      <c r="WOR16" s="341"/>
      <c r="WOS16" s="341"/>
      <c r="WOT16" s="341"/>
      <c r="WOU16" s="341"/>
      <c r="WOV16" s="341"/>
      <c r="WOW16" s="341"/>
      <c r="WOX16" s="341"/>
      <c r="WOY16" s="341"/>
      <c r="WOZ16" s="341"/>
      <c r="WPA16" s="341"/>
      <c r="WPB16" s="341"/>
      <c r="WPC16" s="341"/>
      <c r="WPD16" s="341"/>
      <c r="WPE16" s="341"/>
      <c r="WPF16" s="341"/>
      <c r="WPG16" s="341"/>
      <c r="WPH16" s="341"/>
      <c r="WPI16" s="341"/>
      <c r="WPJ16" s="341"/>
      <c r="WPK16" s="341"/>
      <c r="WPL16" s="341"/>
      <c r="WPM16" s="341"/>
      <c r="WPN16" s="341"/>
      <c r="WPO16" s="341"/>
      <c r="WPP16" s="341"/>
      <c r="WPQ16" s="341"/>
      <c r="WPR16" s="341"/>
      <c r="WPS16" s="341"/>
      <c r="WPT16" s="341"/>
      <c r="WPU16" s="341"/>
      <c r="WPV16" s="341"/>
      <c r="WPW16" s="341"/>
      <c r="WPX16" s="341"/>
      <c r="WPY16" s="341"/>
      <c r="WPZ16" s="341"/>
      <c r="WQA16" s="341"/>
      <c r="WQB16" s="341"/>
      <c r="WQC16" s="341"/>
      <c r="WQD16" s="341"/>
      <c r="WQE16" s="341"/>
      <c r="WQF16" s="341"/>
      <c r="WQG16" s="341"/>
      <c r="WQH16" s="341"/>
      <c r="WQI16" s="341"/>
      <c r="WQJ16" s="341"/>
      <c r="WQK16" s="341"/>
      <c r="WQL16" s="341"/>
      <c r="WQM16" s="341"/>
      <c r="WQN16" s="341"/>
      <c r="WQO16" s="341"/>
      <c r="WQP16" s="341"/>
      <c r="WQQ16" s="341"/>
      <c r="WQR16" s="341"/>
      <c r="WQS16" s="341"/>
      <c r="WQT16" s="341"/>
      <c r="WQU16" s="341"/>
      <c r="WQV16" s="341"/>
      <c r="WQW16" s="341"/>
      <c r="WQX16" s="341"/>
      <c r="WQY16" s="341"/>
      <c r="WQZ16" s="341"/>
      <c r="WRA16" s="341"/>
      <c r="WRB16" s="341"/>
      <c r="WRC16" s="341"/>
      <c r="WRD16" s="341"/>
      <c r="WRE16" s="341"/>
      <c r="WRF16" s="341"/>
      <c r="WRG16" s="341"/>
      <c r="WRH16" s="341"/>
      <c r="WRI16" s="341"/>
      <c r="WRJ16" s="341"/>
      <c r="WRK16" s="341"/>
      <c r="WRL16" s="341"/>
      <c r="WRM16" s="341"/>
      <c r="WRN16" s="341"/>
      <c r="WRO16" s="341"/>
      <c r="WRP16" s="341"/>
      <c r="WRQ16" s="341"/>
      <c r="WRR16" s="341"/>
      <c r="WRS16" s="341"/>
      <c r="WRT16" s="341"/>
      <c r="WRU16" s="341"/>
      <c r="WRV16" s="341"/>
      <c r="WRW16" s="341"/>
      <c r="WRX16" s="341"/>
      <c r="WRY16" s="341"/>
      <c r="WRZ16" s="341"/>
      <c r="WSA16" s="341"/>
      <c r="WSB16" s="341"/>
      <c r="WSC16" s="341"/>
      <c r="WSD16" s="341"/>
      <c r="WSE16" s="341"/>
      <c r="WSF16" s="341"/>
      <c r="WSG16" s="341"/>
      <c r="WSH16" s="341"/>
      <c r="WSI16" s="341"/>
      <c r="WSJ16" s="341"/>
      <c r="WSK16" s="341"/>
      <c r="WSL16" s="341"/>
      <c r="WSM16" s="341"/>
      <c r="WSN16" s="341"/>
      <c r="WSO16" s="341"/>
      <c r="WSP16" s="341"/>
      <c r="WSQ16" s="341"/>
      <c r="WSR16" s="341"/>
      <c r="WSS16" s="341"/>
      <c r="WST16" s="341"/>
      <c r="WSU16" s="341"/>
      <c r="WSV16" s="341"/>
      <c r="WSW16" s="341"/>
      <c r="WSX16" s="341"/>
      <c r="WSY16" s="341"/>
      <c r="WSZ16" s="341"/>
      <c r="WTA16" s="341"/>
      <c r="WTB16" s="341"/>
      <c r="WTC16" s="341"/>
      <c r="WTD16" s="341"/>
      <c r="WTE16" s="341"/>
      <c r="WTF16" s="341"/>
      <c r="WTG16" s="341"/>
      <c r="WTH16" s="341"/>
      <c r="WTI16" s="341"/>
      <c r="WTJ16" s="341"/>
      <c r="WTK16" s="341"/>
      <c r="WTL16" s="341"/>
      <c r="WTM16" s="341"/>
      <c r="WTN16" s="341"/>
      <c r="WTO16" s="341"/>
      <c r="WTP16" s="341"/>
      <c r="WTQ16" s="341"/>
      <c r="WTR16" s="341"/>
      <c r="WTS16" s="341"/>
      <c r="WTT16" s="341"/>
      <c r="WTU16" s="341"/>
      <c r="WTV16" s="341"/>
      <c r="WTW16" s="341"/>
      <c r="WTX16" s="341"/>
      <c r="WTY16" s="341"/>
      <c r="WTZ16" s="341"/>
      <c r="WUA16" s="341"/>
      <c r="WUB16" s="341"/>
      <c r="WUC16" s="341"/>
      <c r="WUD16" s="341"/>
      <c r="WUE16" s="341"/>
      <c r="WUF16" s="341"/>
      <c r="WUG16" s="341"/>
      <c r="WUH16" s="341"/>
      <c r="WUI16" s="341"/>
      <c r="WUJ16" s="341"/>
      <c r="WUK16" s="341"/>
      <c r="WUL16" s="341"/>
      <c r="WUM16" s="341"/>
      <c r="WUN16" s="341"/>
      <c r="WUO16" s="341"/>
      <c r="WUP16" s="341"/>
      <c r="WUQ16" s="341"/>
      <c r="WUR16" s="341"/>
      <c r="WUS16" s="341"/>
      <c r="WUT16" s="341"/>
      <c r="WUU16" s="341"/>
      <c r="WUV16" s="341"/>
      <c r="WUW16" s="341"/>
      <c r="WUX16" s="341"/>
      <c r="WUY16" s="341"/>
      <c r="WUZ16" s="341"/>
      <c r="WVA16" s="341"/>
      <c r="WVB16" s="341"/>
      <c r="WVC16" s="341"/>
    </row>
    <row r="17" spans="1:16123" s="340" customFormat="1" x14ac:dyDescent="0.25">
      <c r="A17" s="354">
        <v>10</v>
      </c>
      <c r="B17" s="354">
        <v>380133</v>
      </c>
      <c r="C17" s="447" t="s">
        <v>2621</v>
      </c>
      <c r="D17" s="448"/>
      <c r="E17" s="448"/>
      <c r="F17" s="448"/>
      <c r="G17" s="448"/>
      <c r="H17" s="449"/>
      <c r="I17" s="355">
        <v>124.24</v>
      </c>
      <c r="J17" s="356"/>
      <c r="K17" s="356"/>
      <c r="L17" s="348"/>
      <c r="M17" s="357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R17" s="341"/>
      <c r="DS17" s="341"/>
      <c r="DT17" s="341"/>
      <c r="DU17" s="341"/>
      <c r="DV17" s="341"/>
      <c r="DW17" s="341"/>
      <c r="DX17" s="341"/>
      <c r="DY17" s="341"/>
      <c r="DZ17" s="341"/>
      <c r="EA17" s="341"/>
      <c r="EB17" s="341"/>
      <c r="EC17" s="341"/>
      <c r="ED17" s="341"/>
      <c r="EE17" s="341"/>
      <c r="EF17" s="341"/>
      <c r="EG17" s="341"/>
      <c r="EH17" s="341"/>
      <c r="EI17" s="341"/>
      <c r="EJ17" s="341"/>
      <c r="EK17" s="341"/>
      <c r="EL17" s="341"/>
      <c r="EM17" s="341"/>
      <c r="EN17" s="341"/>
      <c r="EO17" s="341"/>
      <c r="EP17" s="341"/>
      <c r="EQ17" s="341"/>
      <c r="ER17" s="341"/>
      <c r="ES17" s="341"/>
      <c r="ET17" s="341"/>
      <c r="EU17" s="341"/>
      <c r="EV17" s="341"/>
      <c r="EW17" s="341"/>
      <c r="EX17" s="341"/>
      <c r="EY17" s="341"/>
      <c r="EZ17" s="341"/>
      <c r="FA17" s="341"/>
      <c r="FB17" s="341"/>
      <c r="FC17" s="341"/>
      <c r="FD17" s="341"/>
      <c r="FE17" s="341"/>
      <c r="FF17" s="341"/>
      <c r="FG17" s="341"/>
      <c r="FH17" s="341"/>
      <c r="FI17" s="341"/>
      <c r="FJ17" s="341"/>
      <c r="FK17" s="341"/>
      <c r="FL17" s="341"/>
      <c r="FM17" s="341"/>
      <c r="FN17" s="341"/>
      <c r="FO17" s="341"/>
      <c r="FP17" s="341"/>
      <c r="FQ17" s="341"/>
      <c r="FR17" s="341"/>
      <c r="FS17" s="341"/>
      <c r="FT17" s="341"/>
      <c r="FU17" s="341"/>
      <c r="FV17" s="341"/>
      <c r="FW17" s="341"/>
      <c r="FX17" s="341"/>
      <c r="FY17" s="341"/>
      <c r="FZ17" s="341"/>
      <c r="GA17" s="341"/>
      <c r="GB17" s="341"/>
      <c r="GC17" s="341"/>
      <c r="GD17" s="341"/>
      <c r="GE17" s="341"/>
      <c r="GF17" s="341"/>
      <c r="GG17" s="341"/>
      <c r="GH17" s="341"/>
      <c r="GI17" s="341"/>
      <c r="GJ17" s="341"/>
      <c r="GK17" s="341"/>
      <c r="GL17" s="341"/>
      <c r="GM17" s="341"/>
      <c r="GN17" s="341"/>
      <c r="GO17" s="341"/>
      <c r="GP17" s="341"/>
      <c r="GQ17" s="341"/>
      <c r="GR17" s="341"/>
      <c r="GS17" s="341"/>
      <c r="GT17" s="341"/>
      <c r="GU17" s="341"/>
      <c r="GV17" s="341"/>
      <c r="GW17" s="341"/>
      <c r="GX17" s="341"/>
      <c r="GY17" s="341"/>
      <c r="GZ17" s="341"/>
      <c r="HA17" s="341"/>
      <c r="HB17" s="341"/>
      <c r="HC17" s="341"/>
      <c r="HD17" s="341"/>
      <c r="HE17" s="341"/>
      <c r="HF17" s="341"/>
      <c r="HG17" s="341"/>
      <c r="HH17" s="341"/>
      <c r="HI17" s="341"/>
      <c r="HJ17" s="341"/>
      <c r="HK17" s="341"/>
      <c r="HL17" s="341"/>
      <c r="HM17" s="341"/>
      <c r="HN17" s="341"/>
      <c r="HO17" s="341"/>
      <c r="HP17" s="341"/>
      <c r="HQ17" s="341"/>
      <c r="HR17" s="341"/>
      <c r="HS17" s="341"/>
      <c r="HT17" s="341"/>
      <c r="HU17" s="341"/>
      <c r="HV17" s="341"/>
      <c r="HW17" s="341"/>
      <c r="HX17" s="341"/>
      <c r="HY17" s="341"/>
      <c r="HZ17" s="341"/>
      <c r="IA17" s="341"/>
      <c r="IB17" s="341"/>
      <c r="IC17" s="341"/>
      <c r="ID17" s="341"/>
      <c r="IE17" s="341"/>
      <c r="IF17" s="341"/>
      <c r="IG17" s="341"/>
      <c r="IH17" s="341"/>
      <c r="II17" s="341"/>
      <c r="IJ17" s="341"/>
      <c r="IK17" s="341"/>
      <c r="IL17" s="341"/>
      <c r="IM17" s="341"/>
      <c r="IN17" s="341"/>
      <c r="IO17" s="341"/>
      <c r="IP17" s="341"/>
      <c r="IQ17" s="341"/>
      <c r="IR17" s="341"/>
      <c r="IS17" s="341"/>
      <c r="IT17" s="341"/>
      <c r="IU17" s="341"/>
      <c r="IV17" s="341"/>
      <c r="IW17" s="341"/>
      <c r="IX17" s="341"/>
      <c r="IY17" s="341"/>
      <c r="IZ17" s="341"/>
      <c r="JA17" s="341"/>
      <c r="JB17" s="341"/>
      <c r="JC17" s="341"/>
      <c r="JD17" s="341"/>
      <c r="JE17" s="341"/>
      <c r="JF17" s="341"/>
      <c r="JG17" s="341"/>
      <c r="JH17" s="341"/>
      <c r="JI17" s="341"/>
      <c r="JJ17" s="341"/>
      <c r="JK17" s="341"/>
      <c r="JL17" s="341"/>
      <c r="JM17" s="341"/>
      <c r="JN17" s="341"/>
      <c r="JO17" s="341"/>
      <c r="JP17" s="341"/>
      <c r="JQ17" s="341"/>
      <c r="JR17" s="341"/>
      <c r="JS17" s="341"/>
      <c r="JT17" s="341"/>
      <c r="JU17" s="341"/>
      <c r="JV17" s="341"/>
      <c r="JW17" s="341"/>
      <c r="JX17" s="341"/>
      <c r="JY17" s="341"/>
      <c r="JZ17" s="341"/>
      <c r="KA17" s="341"/>
      <c r="KB17" s="341"/>
      <c r="KC17" s="341"/>
      <c r="KD17" s="341"/>
      <c r="KE17" s="341"/>
      <c r="KF17" s="341"/>
      <c r="KG17" s="341"/>
      <c r="KH17" s="341"/>
      <c r="KI17" s="341"/>
      <c r="KJ17" s="341"/>
      <c r="KK17" s="341"/>
      <c r="KL17" s="341"/>
      <c r="KM17" s="341"/>
      <c r="KN17" s="341"/>
      <c r="KO17" s="341"/>
      <c r="KP17" s="341"/>
      <c r="KQ17" s="341"/>
      <c r="KR17" s="341"/>
      <c r="KS17" s="341"/>
      <c r="KT17" s="341"/>
      <c r="KU17" s="341"/>
      <c r="KV17" s="341"/>
      <c r="KW17" s="341"/>
      <c r="KX17" s="341"/>
      <c r="KY17" s="341"/>
      <c r="KZ17" s="341"/>
      <c r="LA17" s="341"/>
      <c r="LB17" s="341"/>
      <c r="LC17" s="341"/>
      <c r="LD17" s="341"/>
      <c r="LE17" s="341"/>
      <c r="LF17" s="341"/>
      <c r="LG17" s="341"/>
      <c r="LH17" s="341"/>
      <c r="LI17" s="341"/>
      <c r="LJ17" s="341"/>
      <c r="LK17" s="341"/>
      <c r="LL17" s="341"/>
      <c r="LM17" s="341"/>
      <c r="LN17" s="341"/>
      <c r="LO17" s="341"/>
      <c r="LP17" s="341"/>
      <c r="LQ17" s="341"/>
      <c r="LR17" s="341"/>
      <c r="LS17" s="341"/>
      <c r="LT17" s="341"/>
      <c r="LU17" s="341"/>
      <c r="LV17" s="341"/>
      <c r="LW17" s="341"/>
      <c r="LX17" s="341"/>
      <c r="LY17" s="341"/>
      <c r="LZ17" s="341"/>
      <c r="MA17" s="341"/>
      <c r="MB17" s="341"/>
      <c r="MC17" s="341"/>
      <c r="MD17" s="341"/>
      <c r="ME17" s="341"/>
      <c r="MF17" s="341"/>
      <c r="MG17" s="341"/>
      <c r="MH17" s="341"/>
      <c r="MI17" s="341"/>
      <c r="MJ17" s="341"/>
      <c r="MK17" s="341"/>
      <c r="ML17" s="341"/>
      <c r="MM17" s="341"/>
      <c r="MN17" s="341"/>
      <c r="MO17" s="341"/>
      <c r="MP17" s="341"/>
      <c r="MQ17" s="341"/>
      <c r="MR17" s="341"/>
      <c r="MS17" s="341"/>
      <c r="MT17" s="341"/>
      <c r="MU17" s="341"/>
      <c r="MV17" s="341"/>
      <c r="MW17" s="341"/>
      <c r="MX17" s="341"/>
      <c r="MY17" s="341"/>
      <c r="MZ17" s="341"/>
      <c r="NA17" s="341"/>
      <c r="NB17" s="341"/>
      <c r="NC17" s="341"/>
      <c r="ND17" s="341"/>
      <c r="NE17" s="341"/>
      <c r="NF17" s="341"/>
      <c r="NG17" s="341"/>
      <c r="NH17" s="341"/>
      <c r="NI17" s="341"/>
      <c r="NJ17" s="341"/>
      <c r="NK17" s="341"/>
      <c r="NL17" s="341"/>
      <c r="NM17" s="341"/>
      <c r="NN17" s="341"/>
      <c r="NO17" s="341"/>
      <c r="NP17" s="341"/>
      <c r="NQ17" s="341"/>
      <c r="NR17" s="341"/>
      <c r="NS17" s="341"/>
      <c r="NT17" s="341"/>
      <c r="NU17" s="341"/>
      <c r="NV17" s="341"/>
      <c r="NW17" s="341"/>
      <c r="NX17" s="341"/>
      <c r="NY17" s="341"/>
      <c r="NZ17" s="341"/>
      <c r="OA17" s="341"/>
      <c r="OB17" s="341"/>
      <c r="OC17" s="341"/>
      <c r="OD17" s="341"/>
      <c r="OE17" s="341"/>
      <c r="OF17" s="341"/>
      <c r="OG17" s="341"/>
      <c r="OH17" s="341"/>
      <c r="OI17" s="341"/>
      <c r="OJ17" s="341"/>
      <c r="OK17" s="341"/>
      <c r="OL17" s="341"/>
      <c r="OM17" s="341"/>
      <c r="ON17" s="341"/>
      <c r="OO17" s="341"/>
      <c r="OP17" s="341"/>
      <c r="OQ17" s="341"/>
      <c r="OR17" s="341"/>
      <c r="OS17" s="341"/>
      <c r="OT17" s="341"/>
      <c r="OU17" s="341"/>
      <c r="OV17" s="341"/>
      <c r="OW17" s="341"/>
      <c r="OX17" s="341"/>
      <c r="OY17" s="341"/>
      <c r="OZ17" s="341"/>
      <c r="PA17" s="341"/>
      <c r="PB17" s="341"/>
      <c r="PC17" s="341"/>
      <c r="PD17" s="341"/>
      <c r="PE17" s="341"/>
      <c r="PF17" s="341"/>
      <c r="PG17" s="341"/>
      <c r="PH17" s="341"/>
      <c r="PI17" s="341"/>
      <c r="PJ17" s="341"/>
      <c r="PK17" s="341"/>
      <c r="PL17" s="341"/>
      <c r="PM17" s="341"/>
      <c r="PN17" s="341"/>
      <c r="PO17" s="341"/>
      <c r="PP17" s="341"/>
      <c r="PQ17" s="341"/>
      <c r="PR17" s="341"/>
      <c r="PS17" s="341"/>
      <c r="PT17" s="341"/>
      <c r="PU17" s="341"/>
      <c r="PV17" s="341"/>
      <c r="PW17" s="341"/>
      <c r="PX17" s="341"/>
      <c r="PY17" s="341"/>
      <c r="PZ17" s="341"/>
      <c r="QA17" s="341"/>
      <c r="QB17" s="341"/>
      <c r="QC17" s="341"/>
      <c r="QD17" s="341"/>
      <c r="QE17" s="341"/>
      <c r="QF17" s="341"/>
      <c r="QG17" s="341"/>
      <c r="QH17" s="341"/>
      <c r="QI17" s="341"/>
      <c r="QJ17" s="341"/>
      <c r="QK17" s="341"/>
      <c r="QL17" s="341"/>
      <c r="QM17" s="341"/>
      <c r="QN17" s="341"/>
      <c r="QO17" s="341"/>
      <c r="QP17" s="341"/>
      <c r="QQ17" s="341"/>
      <c r="QR17" s="341"/>
      <c r="QS17" s="341"/>
      <c r="QT17" s="341"/>
      <c r="QU17" s="341"/>
      <c r="QV17" s="341"/>
      <c r="QW17" s="341"/>
      <c r="QX17" s="341"/>
      <c r="QY17" s="341"/>
      <c r="QZ17" s="341"/>
      <c r="RA17" s="341"/>
      <c r="RB17" s="341"/>
      <c r="RC17" s="341"/>
      <c r="RD17" s="341"/>
      <c r="RE17" s="341"/>
      <c r="RF17" s="341"/>
      <c r="RG17" s="341"/>
      <c r="RH17" s="341"/>
      <c r="RI17" s="341"/>
      <c r="RJ17" s="341"/>
      <c r="RK17" s="341"/>
      <c r="RL17" s="341"/>
      <c r="RM17" s="341"/>
      <c r="RN17" s="341"/>
      <c r="RO17" s="341"/>
      <c r="RP17" s="341"/>
      <c r="RQ17" s="341"/>
      <c r="RR17" s="341"/>
      <c r="RS17" s="341"/>
      <c r="RT17" s="341"/>
      <c r="RU17" s="341"/>
      <c r="RV17" s="341"/>
      <c r="RW17" s="341"/>
      <c r="RX17" s="341"/>
      <c r="RY17" s="341"/>
      <c r="RZ17" s="341"/>
      <c r="SA17" s="341"/>
      <c r="SB17" s="341"/>
      <c r="SC17" s="341"/>
      <c r="SD17" s="341"/>
      <c r="SE17" s="341"/>
      <c r="SF17" s="341"/>
      <c r="SG17" s="341"/>
      <c r="SH17" s="341"/>
      <c r="SI17" s="341"/>
      <c r="SJ17" s="341"/>
      <c r="SK17" s="341"/>
      <c r="SL17" s="341"/>
      <c r="SM17" s="341"/>
      <c r="SN17" s="341"/>
      <c r="SO17" s="341"/>
      <c r="SP17" s="341"/>
      <c r="SQ17" s="341"/>
      <c r="SR17" s="341"/>
      <c r="SS17" s="341"/>
      <c r="ST17" s="341"/>
      <c r="SU17" s="341"/>
      <c r="SV17" s="341"/>
      <c r="SW17" s="341"/>
      <c r="SX17" s="341"/>
      <c r="SY17" s="341"/>
      <c r="SZ17" s="341"/>
      <c r="TA17" s="341"/>
      <c r="TB17" s="341"/>
      <c r="TC17" s="341"/>
      <c r="TD17" s="341"/>
      <c r="TE17" s="341"/>
      <c r="TF17" s="341"/>
      <c r="TG17" s="341"/>
      <c r="TH17" s="341"/>
      <c r="TI17" s="341"/>
      <c r="TJ17" s="341"/>
      <c r="TK17" s="341"/>
      <c r="TL17" s="341"/>
      <c r="TM17" s="341"/>
      <c r="TN17" s="341"/>
      <c r="TO17" s="341"/>
      <c r="TP17" s="341"/>
      <c r="TQ17" s="341"/>
      <c r="TR17" s="341"/>
      <c r="TS17" s="341"/>
      <c r="TT17" s="341"/>
      <c r="TU17" s="341"/>
      <c r="TV17" s="341"/>
      <c r="TW17" s="341"/>
      <c r="TX17" s="341"/>
      <c r="TY17" s="341"/>
      <c r="TZ17" s="341"/>
      <c r="UA17" s="341"/>
      <c r="UB17" s="341"/>
      <c r="UC17" s="341"/>
      <c r="UD17" s="341"/>
      <c r="UE17" s="341"/>
      <c r="UF17" s="341"/>
      <c r="UG17" s="341"/>
      <c r="UH17" s="341"/>
      <c r="UI17" s="341"/>
      <c r="UJ17" s="341"/>
      <c r="UK17" s="341"/>
      <c r="UL17" s="341"/>
      <c r="UM17" s="341"/>
      <c r="UN17" s="341"/>
      <c r="UO17" s="341"/>
      <c r="UP17" s="341"/>
      <c r="UQ17" s="341"/>
      <c r="UR17" s="341"/>
      <c r="US17" s="341"/>
      <c r="UT17" s="341"/>
      <c r="UU17" s="341"/>
      <c r="UV17" s="341"/>
      <c r="UW17" s="341"/>
      <c r="UX17" s="341"/>
      <c r="UY17" s="341"/>
      <c r="UZ17" s="341"/>
      <c r="VA17" s="341"/>
      <c r="VB17" s="341"/>
      <c r="VC17" s="341"/>
      <c r="VD17" s="341"/>
      <c r="VE17" s="341"/>
      <c r="VF17" s="341"/>
      <c r="VG17" s="341"/>
      <c r="VH17" s="341"/>
      <c r="VI17" s="341"/>
      <c r="VJ17" s="341"/>
      <c r="VK17" s="341"/>
      <c r="VL17" s="341"/>
      <c r="VM17" s="341"/>
      <c r="VN17" s="341"/>
      <c r="VO17" s="341"/>
      <c r="VP17" s="341"/>
      <c r="VQ17" s="341"/>
      <c r="VR17" s="341"/>
      <c r="VS17" s="341"/>
      <c r="VT17" s="341"/>
      <c r="VU17" s="341"/>
      <c r="VV17" s="341"/>
      <c r="VW17" s="341"/>
      <c r="VX17" s="341"/>
      <c r="VY17" s="341"/>
      <c r="VZ17" s="341"/>
      <c r="WA17" s="341"/>
      <c r="WB17" s="341"/>
      <c r="WC17" s="341"/>
      <c r="WD17" s="341"/>
      <c r="WE17" s="341"/>
      <c r="WF17" s="341"/>
      <c r="WG17" s="341"/>
      <c r="WH17" s="341"/>
      <c r="WI17" s="341"/>
      <c r="WJ17" s="341"/>
      <c r="WK17" s="341"/>
      <c r="WL17" s="341"/>
      <c r="WM17" s="341"/>
      <c r="WN17" s="341"/>
      <c r="WO17" s="341"/>
      <c r="WP17" s="341"/>
      <c r="WQ17" s="341"/>
      <c r="WR17" s="341"/>
      <c r="WS17" s="341"/>
      <c r="WT17" s="341"/>
      <c r="WU17" s="341"/>
      <c r="WV17" s="341"/>
      <c r="WW17" s="341"/>
      <c r="WX17" s="341"/>
      <c r="WY17" s="341"/>
      <c r="WZ17" s="341"/>
      <c r="XA17" s="341"/>
      <c r="XB17" s="341"/>
      <c r="XC17" s="341"/>
      <c r="XD17" s="341"/>
      <c r="XE17" s="341"/>
      <c r="XF17" s="341"/>
      <c r="XG17" s="341"/>
      <c r="XH17" s="341"/>
      <c r="XI17" s="341"/>
      <c r="XJ17" s="341"/>
      <c r="XK17" s="341"/>
      <c r="XL17" s="341"/>
      <c r="XM17" s="341"/>
      <c r="XN17" s="341"/>
      <c r="XO17" s="341"/>
      <c r="XP17" s="341"/>
      <c r="XQ17" s="341"/>
      <c r="XR17" s="341"/>
      <c r="XS17" s="341"/>
      <c r="XT17" s="341"/>
      <c r="XU17" s="341"/>
      <c r="XV17" s="341"/>
      <c r="XW17" s="341"/>
      <c r="XX17" s="341"/>
      <c r="XY17" s="341"/>
      <c r="XZ17" s="341"/>
      <c r="YA17" s="341"/>
      <c r="YB17" s="341"/>
      <c r="YC17" s="341"/>
      <c r="YD17" s="341"/>
      <c r="YE17" s="341"/>
      <c r="YF17" s="341"/>
      <c r="YG17" s="341"/>
      <c r="YH17" s="341"/>
      <c r="YI17" s="341"/>
      <c r="YJ17" s="341"/>
      <c r="YK17" s="341"/>
      <c r="YL17" s="341"/>
      <c r="YM17" s="341"/>
      <c r="YN17" s="341"/>
      <c r="YO17" s="341"/>
      <c r="YP17" s="341"/>
      <c r="YQ17" s="341"/>
      <c r="YR17" s="341"/>
      <c r="YS17" s="341"/>
      <c r="YT17" s="341"/>
      <c r="YU17" s="341"/>
      <c r="YV17" s="341"/>
      <c r="YW17" s="341"/>
      <c r="YX17" s="341"/>
      <c r="YY17" s="341"/>
      <c r="YZ17" s="341"/>
      <c r="ZA17" s="341"/>
      <c r="ZB17" s="341"/>
      <c r="ZC17" s="341"/>
      <c r="ZD17" s="341"/>
      <c r="ZE17" s="341"/>
      <c r="ZF17" s="341"/>
      <c r="ZG17" s="341"/>
      <c r="ZH17" s="341"/>
      <c r="ZI17" s="341"/>
      <c r="ZJ17" s="341"/>
      <c r="ZK17" s="341"/>
      <c r="ZL17" s="341"/>
      <c r="ZM17" s="341"/>
      <c r="ZN17" s="341"/>
      <c r="ZO17" s="341"/>
      <c r="ZP17" s="341"/>
      <c r="ZQ17" s="341"/>
      <c r="ZR17" s="341"/>
      <c r="ZS17" s="341"/>
      <c r="ZT17" s="341"/>
      <c r="ZU17" s="341"/>
      <c r="ZV17" s="341"/>
      <c r="ZW17" s="341"/>
      <c r="ZX17" s="341"/>
      <c r="ZY17" s="341"/>
      <c r="ZZ17" s="341"/>
      <c r="AAA17" s="341"/>
      <c r="AAB17" s="341"/>
      <c r="AAC17" s="341"/>
      <c r="AAD17" s="341"/>
      <c r="AAE17" s="341"/>
      <c r="AAF17" s="341"/>
      <c r="AAG17" s="341"/>
      <c r="AAH17" s="341"/>
      <c r="AAI17" s="341"/>
      <c r="AAJ17" s="341"/>
      <c r="AAK17" s="341"/>
      <c r="AAL17" s="341"/>
      <c r="AAM17" s="341"/>
      <c r="AAN17" s="341"/>
      <c r="AAO17" s="341"/>
      <c r="AAP17" s="341"/>
      <c r="AAQ17" s="341"/>
      <c r="AAR17" s="341"/>
      <c r="AAS17" s="341"/>
      <c r="AAT17" s="341"/>
      <c r="AAU17" s="341"/>
      <c r="AAV17" s="341"/>
      <c r="AAW17" s="341"/>
      <c r="AAX17" s="341"/>
      <c r="AAY17" s="341"/>
      <c r="AAZ17" s="341"/>
      <c r="ABA17" s="341"/>
      <c r="ABB17" s="341"/>
      <c r="ABC17" s="341"/>
      <c r="ABD17" s="341"/>
      <c r="ABE17" s="341"/>
      <c r="ABF17" s="341"/>
      <c r="ABG17" s="341"/>
      <c r="ABH17" s="341"/>
      <c r="ABI17" s="341"/>
      <c r="ABJ17" s="341"/>
      <c r="ABK17" s="341"/>
      <c r="ABL17" s="341"/>
      <c r="ABM17" s="341"/>
      <c r="ABN17" s="341"/>
      <c r="ABO17" s="341"/>
      <c r="ABP17" s="341"/>
      <c r="ABQ17" s="341"/>
      <c r="ABR17" s="341"/>
      <c r="ABS17" s="341"/>
      <c r="ABT17" s="341"/>
      <c r="ABU17" s="341"/>
      <c r="ABV17" s="341"/>
      <c r="ABW17" s="341"/>
      <c r="ABX17" s="341"/>
      <c r="ABY17" s="341"/>
      <c r="ABZ17" s="341"/>
      <c r="ACA17" s="341"/>
      <c r="ACB17" s="341"/>
      <c r="ACC17" s="341"/>
      <c r="ACD17" s="341"/>
      <c r="ACE17" s="341"/>
      <c r="ACF17" s="341"/>
      <c r="ACG17" s="341"/>
      <c r="ACH17" s="341"/>
      <c r="ACI17" s="341"/>
      <c r="ACJ17" s="341"/>
      <c r="ACK17" s="341"/>
      <c r="ACL17" s="341"/>
      <c r="ACM17" s="341"/>
      <c r="ACN17" s="341"/>
      <c r="ACO17" s="341"/>
      <c r="ACP17" s="341"/>
      <c r="ACQ17" s="341"/>
      <c r="ACR17" s="341"/>
      <c r="ACS17" s="341"/>
      <c r="ACT17" s="341"/>
      <c r="ACU17" s="341"/>
      <c r="ACV17" s="341"/>
      <c r="ACW17" s="341"/>
      <c r="ACX17" s="341"/>
      <c r="ACY17" s="341"/>
      <c r="ACZ17" s="341"/>
      <c r="ADA17" s="341"/>
      <c r="ADB17" s="341"/>
      <c r="ADC17" s="341"/>
      <c r="ADD17" s="341"/>
      <c r="ADE17" s="341"/>
      <c r="ADF17" s="341"/>
      <c r="ADG17" s="341"/>
      <c r="ADH17" s="341"/>
      <c r="ADI17" s="341"/>
      <c r="ADJ17" s="341"/>
      <c r="ADK17" s="341"/>
      <c r="ADL17" s="341"/>
      <c r="ADM17" s="341"/>
      <c r="ADN17" s="341"/>
      <c r="ADO17" s="341"/>
      <c r="ADP17" s="341"/>
      <c r="ADQ17" s="341"/>
      <c r="ADR17" s="341"/>
      <c r="ADS17" s="341"/>
      <c r="ADT17" s="341"/>
      <c r="ADU17" s="341"/>
      <c r="ADV17" s="341"/>
      <c r="ADW17" s="341"/>
      <c r="ADX17" s="341"/>
      <c r="ADY17" s="341"/>
      <c r="ADZ17" s="341"/>
      <c r="AEA17" s="341"/>
      <c r="AEB17" s="341"/>
      <c r="AEC17" s="341"/>
      <c r="AED17" s="341"/>
      <c r="AEE17" s="341"/>
      <c r="AEF17" s="341"/>
      <c r="AEG17" s="341"/>
      <c r="AEH17" s="341"/>
      <c r="AEI17" s="341"/>
      <c r="AEJ17" s="341"/>
      <c r="AEK17" s="341"/>
      <c r="AEL17" s="341"/>
      <c r="AEM17" s="341"/>
      <c r="AEN17" s="341"/>
      <c r="AEO17" s="341"/>
      <c r="AEP17" s="341"/>
      <c r="AEQ17" s="341"/>
      <c r="AER17" s="341"/>
      <c r="AES17" s="341"/>
      <c r="AET17" s="341"/>
      <c r="AEU17" s="341"/>
      <c r="AEV17" s="341"/>
      <c r="AEW17" s="341"/>
      <c r="AEX17" s="341"/>
      <c r="AEY17" s="341"/>
      <c r="AEZ17" s="341"/>
      <c r="AFA17" s="341"/>
      <c r="AFB17" s="341"/>
      <c r="AFC17" s="341"/>
      <c r="AFD17" s="341"/>
      <c r="AFE17" s="341"/>
      <c r="AFF17" s="341"/>
      <c r="AFG17" s="341"/>
      <c r="AFH17" s="341"/>
      <c r="AFI17" s="341"/>
      <c r="AFJ17" s="341"/>
      <c r="AFK17" s="341"/>
      <c r="AFL17" s="341"/>
      <c r="AFM17" s="341"/>
      <c r="AFN17" s="341"/>
      <c r="AFO17" s="341"/>
      <c r="AFP17" s="341"/>
      <c r="AFQ17" s="341"/>
      <c r="AFR17" s="341"/>
      <c r="AFS17" s="341"/>
      <c r="AFT17" s="341"/>
      <c r="AFU17" s="341"/>
      <c r="AFV17" s="341"/>
      <c r="AFW17" s="341"/>
      <c r="AFX17" s="341"/>
      <c r="AFY17" s="341"/>
      <c r="AFZ17" s="341"/>
      <c r="AGA17" s="341"/>
      <c r="AGB17" s="341"/>
      <c r="AGC17" s="341"/>
      <c r="AGD17" s="341"/>
      <c r="AGE17" s="341"/>
      <c r="AGF17" s="341"/>
      <c r="AGG17" s="341"/>
      <c r="AGH17" s="341"/>
      <c r="AGI17" s="341"/>
      <c r="AGJ17" s="341"/>
      <c r="AGK17" s="341"/>
      <c r="AGL17" s="341"/>
      <c r="AGM17" s="341"/>
      <c r="AGN17" s="341"/>
      <c r="AGO17" s="341"/>
      <c r="AGP17" s="341"/>
      <c r="AGQ17" s="341"/>
      <c r="AGR17" s="341"/>
      <c r="AGS17" s="341"/>
      <c r="AGT17" s="341"/>
      <c r="AGU17" s="341"/>
      <c r="AGV17" s="341"/>
      <c r="AGW17" s="341"/>
      <c r="AGX17" s="341"/>
      <c r="AGY17" s="341"/>
      <c r="AGZ17" s="341"/>
      <c r="AHA17" s="341"/>
      <c r="AHB17" s="341"/>
      <c r="AHC17" s="341"/>
      <c r="AHD17" s="341"/>
      <c r="AHE17" s="341"/>
      <c r="AHF17" s="341"/>
      <c r="AHG17" s="341"/>
      <c r="AHH17" s="341"/>
      <c r="AHI17" s="341"/>
      <c r="AHJ17" s="341"/>
      <c r="AHK17" s="341"/>
      <c r="AHL17" s="341"/>
      <c r="AHM17" s="341"/>
      <c r="AHN17" s="341"/>
      <c r="AHO17" s="341"/>
      <c r="AHP17" s="341"/>
      <c r="AHQ17" s="341"/>
      <c r="AHR17" s="341"/>
      <c r="AHS17" s="341"/>
      <c r="AHT17" s="341"/>
      <c r="AHU17" s="341"/>
      <c r="AHV17" s="341"/>
      <c r="AHW17" s="341"/>
      <c r="AHX17" s="341"/>
      <c r="AHY17" s="341"/>
      <c r="AHZ17" s="341"/>
      <c r="AIA17" s="341"/>
      <c r="AIB17" s="341"/>
      <c r="AIC17" s="341"/>
      <c r="AID17" s="341"/>
      <c r="AIE17" s="341"/>
      <c r="AIF17" s="341"/>
      <c r="AIG17" s="341"/>
      <c r="AIH17" s="341"/>
      <c r="AII17" s="341"/>
      <c r="AIJ17" s="341"/>
      <c r="AIK17" s="341"/>
      <c r="AIL17" s="341"/>
      <c r="AIM17" s="341"/>
      <c r="AIN17" s="341"/>
      <c r="AIO17" s="341"/>
      <c r="AIP17" s="341"/>
      <c r="AIQ17" s="341"/>
      <c r="AIR17" s="341"/>
      <c r="AIS17" s="341"/>
      <c r="AIT17" s="341"/>
      <c r="AIU17" s="341"/>
      <c r="AIV17" s="341"/>
      <c r="AIW17" s="341"/>
      <c r="AIX17" s="341"/>
      <c r="AIY17" s="341"/>
      <c r="AIZ17" s="341"/>
      <c r="AJA17" s="341"/>
      <c r="AJB17" s="341"/>
      <c r="AJC17" s="341"/>
      <c r="AJD17" s="341"/>
      <c r="AJE17" s="341"/>
      <c r="AJF17" s="341"/>
      <c r="AJG17" s="341"/>
      <c r="AJH17" s="341"/>
      <c r="AJI17" s="341"/>
      <c r="AJJ17" s="341"/>
      <c r="AJK17" s="341"/>
      <c r="AJL17" s="341"/>
      <c r="AJM17" s="341"/>
      <c r="AJN17" s="341"/>
      <c r="AJO17" s="341"/>
      <c r="AJP17" s="341"/>
      <c r="AJQ17" s="341"/>
      <c r="AJR17" s="341"/>
      <c r="AJS17" s="341"/>
      <c r="AJT17" s="341"/>
      <c r="AJU17" s="341"/>
      <c r="AJV17" s="341"/>
      <c r="AJW17" s="341"/>
      <c r="AJX17" s="341"/>
      <c r="AJY17" s="341"/>
      <c r="AJZ17" s="341"/>
      <c r="AKA17" s="341"/>
      <c r="AKB17" s="341"/>
      <c r="AKC17" s="341"/>
      <c r="AKD17" s="341"/>
      <c r="AKE17" s="341"/>
      <c r="AKF17" s="341"/>
      <c r="AKG17" s="341"/>
      <c r="AKH17" s="341"/>
      <c r="AKI17" s="341"/>
      <c r="AKJ17" s="341"/>
      <c r="AKK17" s="341"/>
      <c r="AKL17" s="341"/>
      <c r="AKM17" s="341"/>
      <c r="AKN17" s="341"/>
      <c r="AKO17" s="341"/>
      <c r="AKP17" s="341"/>
      <c r="AKQ17" s="341"/>
      <c r="AKR17" s="341"/>
      <c r="AKS17" s="341"/>
      <c r="AKT17" s="341"/>
      <c r="AKU17" s="341"/>
      <c r="AKV17" s="341"/>
      <c r="AKW17" s="341"/>
      <c r="AKX17" s="341"/>
      <c r="AKY17" s="341"/>
      <c r="AKZ17" s="341"/>
      <c r="ALA17" s="341"/>
      <c r="ALB17" s="341"/>
      <c r="ALC17" s="341"/>
      <c r="ALD17" s="341"/>
      <c r="ALE17" s="341"/>
      <c r="ALF17" s="341"/>
      <c r="ALG17" s="341"/>
      <c r="ALH17" s="341"/>
      <c r="ALI17" s="341"/>
      <c r="ALJ17" s="341"/>
      <c r="ALK17" s="341"/>
      <c r="ALL17" s="341"/>
      <c r="ALM17" s="341"/>
      <c r="ALN17" s="341"/>
      <c r="ALO17" s="341"/>
      <c r="ALP17" s="341"/>
      <c r="ALQ17" s="341"/>
      <c r="ALR17" s="341"/>
      <c r="ALS17" s="341"/>
      <c r="ALT17" s="341"/>
      <c r="ALU17" s="341"/>
      <c r="ALV17" s="341"/>
      <c r="ALW17" s="341"/>
      <c r="ALX17" s="341"/>
      <c r="ALY17" s="341"/>
      <c r="ALZ17" s="341"/>
      <c r="AMA17" s="341"/>
      <c r="AMB17" s="341"/>
      <c r="AMC17" s="341"/>
      <c r="AMD17" s="341"/>
      <c r="AME17" s="341"/>
      <c r="AMF17" s="341"/>
      <c r="AMG17" s="341"/>
      <c r="AMH17" s="341"/>
      <c r="AMI17" s="341"/>
      <c r="AMJ17" s="341"/>
      <c r="AMK17" s="341"/>
      <c r="AML17" s="341"/>
      <c r="AMM17" s="341"/>
      <c r="AMN17" s="341"/>
      <c r="AMO17" s="341"/>
      <c r="AMP17" s="341"/>
      <c r="AMQ17" s="341"/>
      <c r="AMR17" s="341"/>
      <c r="AMS17" s="341"/>
      <c r="AMT17" s="341"/>
      <c r="AMU17" s="341"/>
      <c r="AMV17" s="341"/>
      <c r="AMW17" s="341"/>
      <c r="AMX17" s="341"/>
      <c r="AMY17" s="341"/>
      <c r="AMZ17" s="341"/>
      <c r="ANA17" s="341"/>
      <c r="ANB17" s="341"/>
      <c r="ANC17" s="341"/>
      <c r="AND17" s="341"/>
      <c r="ANE17" s="341"/>
      <c r="ANF17" s="341"/>
      <c r="ANG17" s="341"/>
      <c r="ANH17" s="341"/>
      <c r="ANI17" s="341"/>
      <c r="ANJ17" s="341"/>
      <c r="ANK17" s="341"/>
      <c r="ANL17" s="341"/>
      <c r="ANM17" s="341"/>
      <c r="ANN17" s="341"/>
      <c r="ANO17" s="341"/>
      <c r="ANP17" s="341"/>
      <c r="ANQ17" s="341"/>
      <c r="ANR17" s="341"/>
      <c r="ANS17" s="341"/>
      <c r="ANT17" s="341"/>
      <c r="ANU17" s="341"/>
      <c r="ANV17" s="341"/>
      <c r="ANW17" s="341"/>
      <c r="ANX17" s="341"/>
      <c r="ANY17" s="341"/>
      <c r="ANZ17" s="341"/>
      <c r="AOA17" s="341"/>
      <c r="AOB17" s="341"/>
      <c r="AOC17" s="341"/>
      <c r="AOD17" s="341"/>
      <c r="AOE17" s="341"/>
      <c r="AOF17" s="341"/>
      <c r="AOG17" s="341"/>
      <c r="AOH17" s="341"/>
      <c r="AOI17" s="341"/>
      <c r="AOJ17" s="341"/>
      <c r="AOK17" s="341"/>
      <c r="AOL17" s="341"/>
      <c r="AOM17" s="341"/>
      <c r="AON17" s="341"/>
      <c r="AOO17" s="341"/>
      <c r="AOP17" s="341"/>
      <c r="AOQ17" s="341"/>
      <c r="AOR17" s="341"/>
      <c r="AOS17" s="341"/>
      <c r="AOT17" s="341"/>
      <c r="AOU17" s="341"/>
      <c r="AOV17" s="341"/>
      <c r="AOW17" s="341"/>
      <c r="AOX17" s="341"/>
      <c r="AOY17" s="341"/>
      <c r="AOZ17" s="341"/>
      <c r="APA17" s="341"/>
      <c r="APB17" s="341"/>
      <c r="APC17" s="341"/>
      <c r="APD17" s="341"/>
      <c r="APE17" s="341"/>
      <c r="APF17" s="341"/>
      <c r="APG17" s="341"/>
      <c r="APH17" s="341"/>
      <c r="API17" s="341"/>
      <c r="APJ17" s="341"/>
      <c r="APK17" s="341"/>
      <c r="APL17" s="341"/>
      <c r="APM17" s="341"/>
      <c r="APN17" s="341"/>
      <c r="APO17" s="341"/>
      <c r="APP17" s="341"/>
      <c r="APQ17" s="341"/>
      <c r="APR17" s="341"/>
      <c r="APS17" s="341"/>
      <c r="APT17" s="341"/>
      <c r="APU17" s="341"/>
      <c r="APV17" s="341"/>
      <c r="APW17" s="341"/>
      <c r="APX17" s="341"/>
      <c r="APY17" s="341"/>
      <c r="APZ17" s="341"/>
      <c r="AQA17" s="341"/>
      <c r="AQB17" s="341"/>
      <c r="AQC17" s="341"/>
      <c r="AQD17" s="341"/>
      <c r="AQE17" s="341"/>
      <c r="AQF17" s="341"/>
      <c r="AQG17" s="341"/>
      <c r="AQH17" s="341"/>
      <c r="AQI17" s="341"/>
      <c r="AQJ17" s="341"/>
      <c r="AQK17" s="341"/>
      <c r="AQL17" s="341"/>
      <c r="AQM17" s="341"/>
      <c r="AQN17" s="341"/>
      <c r="AQO17" s="341"/>
      <c r="AQP17" s="341"/>
      <c r="AQQ17" s="341"/>
      <c r="AQR17" s="341"/>
      <c r="AQS17" s="341"/>
      <c r="AQT17" s="341"/>
      <c r="AQU17" s="341"/>
      <c r="AQV17" s="341"/>
      <c r="AQW17" s="341"/>
      <c r="AQX17" s="341"/>
      <c r="AQY17" s="341"/>
      <c r="AQZ17" s="341"/>
      <c r="ARA17" s="341"/>
      <c r="ARB17" s="341"/>
      <c r="ARC17" s="341"/>
      <c r="ARD17" s="341"/>
      <c r="ARE17" s="341"/>
      <c r="ARF17" s="341"/>
      <c r="ARG17" s="341"/>
      <c r="ARH17" s="341"/>
      <c r="ARI17" s="341"/>
      <c r="ARJ17" s="341"/>
      <c r="ARK17" s="341"/>
      <c r="ARL17" s="341"/>
      <c r="ARM17" s="341"/>
      <c r="ARN17" s="341"/>
      <c r="ARO17" s="341"/>
      <c r="ARP17" s="341"/>
      <c r="ARQ17" s="341"/>
      <c r="ARR17" s="341"/>
      <c r="ARS17" s="341"/>
      <c r="ART17" s="341"/>
      <c r="ARU17" s="341"/>
      <c r="ARV17" s="341"/>
      <c r="ARW17" s="341"/>
      <c r="ARX17" s="341"/>
      <c r="ARY17" s="341"/>
      <c r="ARZ17" s="341"/>
      <c r="ASA17" s="341"/>
      <c r="ASB17" s="341"/>
      <c r="ASC17" s="341"/>
      <c r="ASD17" s="341"/>
      <c r="ASE17" s="341"/>
      <c r="ASF17" s="341"/>
      <c r="ASG17" s="341"/>
      <c r="ASH17" s="341"/>
      <c r="ASI17" s="341"/>
      <c r="ASJ17" s="341"/>
      <c r="ASK17" s="341"/>
      <c r="ASL17" s="341"/>
      <c r="ASM17" s="341"/>
      <c r="ASN17" s="341"/>
      <c r="ASO17" s="341"/>
      <c r="ASP17" s="341"/>
      <c r="ASQ17" s="341"/>
      <c r="ASR17" s="341"/>
      <c r="ASS17" s="341"/>
      <c r="AST17" s="341"/>
      <c r="ASU17" s="341"/>
      <c r="ASV17" s="341"/>
      <c r="ASW17" s="341"/>
      <c r="ASX17" s="341"/>
      <c r="ASY17" s="341"/>
      <c r="ASZ17" s="341"/>
      <c r="ATA17" s="341"/>
      <c r="ATB17" s="341"/>
      <c r="ATC17" s="341"/>
      <c r="ATD17" s="341"/>
      <c r="ATE17" s="341"/>
      <c r="ATF17" s="341"/>
      <c r="ATG17" s="341"/>
      <c r="ATH17" s="341"/>
      <c r="ATI17" s="341"/>
      <c r="ATJ17" s="341"/>
      <c r="ATK17" s="341"/>
      <c r="ATL17" s="341"/>
      <c r="ATM17" s="341"/>
      <c r="ATN17" s="341"/>
      <c r="ATO17" s="341"/>
      <c r="ATP17" s="341"/>
      <c r="ATQ17" s="341"/>
      <c r="ATR17" s="341"/>
      <c r="ATS17" s="341"/>
      <c r="ATT17" s="341"/>
      <c r="ATU17" s="341"/>
      <c r="ATV17" s="341"/>
      <c r="ATW17" s="341"/>
      <c r="ATX17" s="341"/>
      <c r="ATY17" s="341"/>
      <c r="ATZ17" s="341"/>
      <c r="AUA17" s="341"/>
      <c r="AUB17" s="341"/>
      <c r="AUC17" s="341"/>
      <c r="AUD17" s="341"/>
      <c r="AUE17" s="341"/>
      <c r="AUF17" s="341"/>
      <c r="AUG17" s="341"/>
      <c r="AUH17" s="341"/>
      <c r="AUI17" s="341"/>
      <c r="AUJ17" s="341"/>
      <c r="AUK17" s="341"/>
      <c r="AUL17" s="341"/>
      <c r="AUM17" s="341"/>
      <c r="AUN17" s="341"/>
      <c r="AUO17" s="341"/>
      <c r="AUP17" s="341"/>
      <c r="AUQ17" s="341"/>
      <c r="AUR17" s="341"/>
      <c r="AUS17" s="341"/>
      <c r="AUT17" s="341"/>
      <c r="AUU17" s="341"/>
      <c r="AUV17" s="341"/>
      <c r="AUW17" s="341"/>
      <c r="AUX17" s="341"/>
      <c r="AUY17" s="341"/>
      <c r="AUZ17" s="341"/>
      <c r="AVA17" s="341"/>
      <c r="AVB17" s="341"/>
      <c r="AVC17" s="341"/>
      <c r="AVD17" s="341"/>
      <c r="AVE17" s="341"/>
      <c r="AVF17" s="341"/>
      <c r="AVG17" s="341"/>
      <c r="AVH17" s="341"/>
      <c r="AVI17" s="341"/>
      <c r="AVJ17" s="341"/>
      <c r="AVK17" s="341"/>
      <c r="AVL17" s="341"/>
      <c r="AVM17" s="341"/>
      <c r="AVN17" s="341"/>
      <c r="AVO17" s="341"/>
      <c r="AVP17" s="341"/>
      <c r="AVQ17" s="341"/>
      <c r="AVR17" s="341"/>
      <c r="AVS17" s="341"/>
      <c r="AVT17" s="341"/>
      <c r="AVU17" s="341"/>
      <c r="AVV17" s="341"/>
      <c r="AVW17" s="341"/>
      <c r="AVX17" s="341"/>
      <c r="AVY17" s="341"/>
      <c r="AVZ17" s="341"/>
      <c r="AWA17" s="341"/>
      <c r="AWB17" s="341"/>
      <c r="AWC17" s="341"/>
      <c r="AWD17" s="341"/>
      <c r="AWE17" s="341"/>
      <c r="AWF17" s="341"/>
      <c r="AWG17" s="341"/>
      <c r="AWH17" s="341"/>
      <c r="AWI17" s="341"/>
      <c r="AWJ17" s="341"/>
      <c r="AWK17" s="341"/>
      <c r="AWL17" s="341"/>
      <c r="AWM17" s="341"/>
      <c r="AWN17" s="341"/>
      <c r="AWO17" s="341"/>
      <c r="AWP17" s="341"/>
      <c r="AWQ17" s="341"/>
      <c r="AWR17" s="341"/>
      <c r="AWS17" s="341"/>
      <c r="AWT17" s="341"/>
      <c r="AWU17" s="341"/>
      <c r="AWV17" s="341"/>
      <c r="AWW17" s="341"/>
      <c r="AWX17" s="341"/>
      <c r="AWY17" s="341"/>
      <c r="AWZ17" s="341"/>
      <c r="AXA17" s="341"/>
      <c r="AXB17" s="341"/>
      <c r="AXC17" s="341"/>
      <c r="AXD17" s="341"/>
      <c r="AXE17" s="341"/>
      <c r="AXF17" s="341"/>
      <c r="AXG17" s="341"/>
      <c r="AXH17" s="341"/>
      <c r="AXI17" s="341"/>
      <c r="AXJ17" s="341"/>
      <c r="AXK17" s="341"/>
      <c r="AXL17" s="341"/>
      <c r="AXM17" s="341"/>
      <c r="AXN17" s="341"/>
      <c r="AXO17" s="341"/>
      <c r="AXP17" s="341"/>
      <c r="AXQ17" s="341"/>
      <c r="AXR17" s="341"/>
      <c r="AXS17" s="341"/>
      <c r="AXT17" s="341"/>
      <c r="AXU17" s="341"/>
      <c r="AXV17" s="341"/>
      <c r="AXW17" s="341"/>
      <c r="AXX17" s="341"/>
      <c r="AXY17" s="341"/>
      <c r="AXZ17" s="341"/>
      <c r="AYA17" s="341"/>
      <c r="AYB17" s="341"/>
      <c r="AYC17" s="341"/>
      <c r="AYD17" s="341"/>
      <c r="AYE17" s="341"/>
      <c r="AYF17" s="341"/>
      <c r="AYG17" s="341"/>
      <c r="AYH17" s="341"/>
      <c r="AYI17" s="341"/>
      <c r="AYJ17" s="341"/>
      <c r="AYK17" s="341"/>
      <c r="AYL17" s="341"/>
      <c r="AYM17" s="341"/>
      <c r="AYN17" s="341"/>
      <c r="AYO17" s="341"/>
      <c r="AYP17" s="341"/>
      <c r="AYQ17" s="341"/>
      <c r="AYR17" s="341"/>
      <c r="AYS17" s="341"/>
      <c r="AYT17" s="341"/>
      <c r="AYU17" s="341"/>
      <c r="AYV17" s="341"/>
      <c r="AYW17" s="341"/>
      <c r="AYX17" s="341"/>
      <c r="AYY17" s="341"/>
      <c r="AYZ17" s="341"/>
      <c r="AZA17" s="341"/>
      <c r="AZB17" s="341"/>
      <c r="AZC17" s="341"/>
      <c r="AZD17" s="341"/>
      <c r="AZE17" s="341"/>
      <c r="AZF17" s="341"/>
      <c r="AZG17" s="341"/>
      <c r="AZH17" s="341"/>
      <c r="AZI17" s="341"/>
      <c r="AZJ17" s="341"/>
      <c r="AZK17" s="341"/>
      <c r="AZL17" s="341"/>
      <c r="AZM17" s="341"/>
      <c r="AZN17" s="341"/>
      <c r="AZO17" s="341"/>
      <c r="AZP17" s="341"/>
      <c r="AZQ17" s="341"/>
      <c r="AZR17" s="341"/>
      <c r="AZS17" s="341"/>
      <c r="AZT17" s="341"/>
      <c r="AZU17" s="341"/>
      <c r="AZV17" s="341"/>
      <c r="AZW17" s="341"/>
      <c r="AZX17" s="341"/>
      <c r="AZY17" s="341"/>
      <c r="AZZ17" s="341"/>
      <c r="BAA17" s="341"/>
      <c r="BAB17" s="341"/>
      <c r="BAC17" s="341"/>
      <c r="BAD17" s="341"/>
      <c r="BAE17" s="341"/>
      <c r="BAF17" s="341"/>
      <c r="BAG17" s="341"/>
      <c r="BAH17" s="341"/>
      <c r="BAI17" s="341"/>
      <c r="BAJ17" s="341"/>
      <c r="BAK17" s="341"/>
      <c r="BAL17" s="341"/>
      <c r="BAM17" s="341"/>
      <c r="BAN17" s="341"/>
      <c r="BAO17" s="341"/>
      <c r="BAP17" s="341"/>
      <c r="BAQ17" s="341"/>
      <c r="BAR17" s="341"/>
      <c r="BAS17" s="341"/>
      <c r="BAT17" s="341"/>
      <c r="BAU17" s="341"/>
      <c r="BAV17" s="341"/>
      <c r="BAW17" s="341"/>
      <c r="BAX17" s="341"/>
      <c r="BAY17" s="341"/>
      <c r="BAZ17" s="341"/>
      <c r="BBA17" s="341"/>
      <c r="BBB17" s="341"/>
      <c r="BBC17" s="341"/>
      <c r="BBD17" s="341"/>
      <c r="BBE17" s="341"/>
      <c r="BBF17" s="341"/>
      <c r="BBG17" s="341"/>
      <c r="BBH17" s="341"/>
      <c r="BBI17" s="341"/>
      <c r="BBJ17" s="341"/>
      <c r="BBK17" s="341"/>
      <c r="BBL17" s="341"/>
      <c r="BBM17" s="341"/>
      <c r="BBN17" s="341"/>
      <c r="BBO17" s="341"/>
      <c r="BBP17" s="341"/>
      <c r="BBQ17" s="341"/>
      <c r="BBR17" s="341"/>
      <c r="BBS17" s="341"/>
      <c r="BBT17" s="341"/>
      <c r="BBU17" s="341"/>
      <c r="BBV17" s="341"/>
      <c r="BBW17" s="341"/>
      <c r="BBX17" s="341"/>
      <c r="BBY17" s="341"/>
      <c r="BBZ17" s="341"/>
      <c r="BCA17" s="341"/>
      <c r="BCB17" s="341"/>
      <c r="BCC17" s="341"/>
      <c r="BCD17" s="341"/>
      <c r="BCE17" s="341"/>
      <c r="BCF17" s="341"/>
      <c r="BCG17" s="341"/>
      <c r="BCH17" s="341"/>
      <c r="BCI17" s="341"/>
      <c r="BCJ17" s="341"/>
      <c r="BCK17" s="341"/>
      <c r="BCL17" s="341"/>
      <c r="BCM17" s="341"/>
      <c r="BCN17" s="341"/>
      <c r="BCO17" s="341"/>
      <c r="BCP17" s="341"/>
      <c r="BCQ17" s="341"/>
      <c r="BCR17" s="341"/>
      <c r="BCS17" s="341"/>
      <c r="BCT17" s="341"/>
      <c r="BCU17" s="341"/>
      <c r="BCV17" s="341"/>
      <c r="BCW17" s="341"/>
      <c r="BCX17" s="341"/>
      <c r="BCY17" s="341"/>
      <c r="BCZ17" s="341"/>
      <c r="BDA17" s="341"/>
      <c r="BDB17" s="341"/>
      <c r="BDC17" s="341"/>
      <c r="BDD17" s="341"/>
      <c r="BDE17" s="341"/>
      <c r="BDF17" s="341"/>
      <c r="BDG17" s="341"/>
      <c r="BDH17" s="341"/>
      <c r="BDI17" s="341"/>
      <c r="BDJ17" s="341"/>
      <c r="BDK17" s="341"/>
      <c r="BDL17" s="341"/>
      <c r="BDM17" s="341"/>
      <c r="BDN17" s="341"/>
      <c r="BDO17" s="341"/>
      <c r="BDP17" s="341"/>
      <c r="BDQ17" s="341"/>
      <c r="BDR17" s="341"/>
      <c r="BDS17" s="341"/>
      <c r="BDT17" s="341"/>
      <c r="BDU17" s="341"/>
      <c r="BDV17" s="341"/>
      <c r="BDW17" s="341"/>
      <c r="BDX17" s="341"/>
      <c r="BDY17" s="341"/>
      <c r="BDZ17" s="341"/>
      <c r="BEA17" s="341"/>
      <c r="BEB17" s="341"/>
      <c r="BEC17" s="341"/>
      <c r="BED17" s="341"/>
      <c r="BEE17" s="341"/>
      <c r="BEF17" s="341"/>
      <c r="BEG17" s="341"/>
      <c r="BEH17" s="341"/>
      <c r="BEI17" s="341"/>
      <c r="BEJ17" s="341"/>
      <c r="BEK17" s="341"/>
      <c r="BEL17" s="341"/>
      <c r="BEM17" s="341"/>
      <c r="BEN17" s="341"/>
      <c r="BEO17" s="341"/>
      <c r="BEP17" s="341"/>
      <c r="BEQ17" s="341"/>
      <c r="BER17" s="341"/>
      <c r="BES17" s="341"/>
      <c r="BET17" s="341"/>
      <c r="BEU17" s="341"/>
      <c r="BEV17" s="341"/>
      <c r="BEW17" s="341"/>
      <c r="BEX17" s="341"/>
      <c r="BEY17" s="341"/>
      <c r="BEZ17" s="341"/>
      <c r="BFA17" s="341"/>
      <c r="BFB17" s="341"/>
      <c r="BFC17" s="341"/>
      <c r="BFD17" s="341"/>
      <c r="BFE17" s="341"/>
      <c r="BFF17" s="341"/>
      <c r="BFG17" s="341"/>
      <c r="BFH17" s="341"/>
      <c r="BFI17" s="341"/>
      <c r="BFJ17" s="341"/>
      <c r="BFK17" s="341"/>
      <c r="BFL17" s="341"/>
      <c r="BFM17" s="341"/>
      <c r="BFN17" s="341"/>
      <c r="BFO17" s="341"/>
      <c r="BFP17" s="341"/>
      <c r="BFQ17" s="341"/>
      <c r="BFR17" s="341"/>
      <c r="BFS17" s="341"/>
      <c r="BFT17" s="341"/>
      <c r="BFU17" s="341"/>
      <c r="BFV17" s="341"/>
      <c r="BFW17" s="341"/>
      <c r="BFX17" s="341"/>
      <c r="BFY17" s="341"/>
      <c r="BFZ17" s="341"/>
      <c r="BGA17" s="341"/>
      <c r="BGB17" s="341"/>
      <c r="BGC17" s="341"/>
      <c r="BGD17" s="341"/>
      <c r="BGE17" s="341"/>
      <c r="BGF17" s="341"/>
      <c r="BGG17" s="341"/>
      <c r="BGH17" s="341"/>
      <c r="BGI17" s="341"/>
      <c r="BGJ17" s="341"/>
      <c r="BGK17" s="341"/>
      <c r="BGL17" s="341"/>
      <c r="BGM17" s="341"/>
      <c r="BGN17" s="341"/>
      <c r="BGO17" s="341"/>
      <c r="BGP17" s="341"/>
      <c r="BGQ17" s="341"/>
      <c r="BGR17" s="341"/>
      <c r="BGS17" s="341"/>
      <c r="BGT17" s="341"/>
      <c r="BGU17" s="341"/>
      <c r="BGV17" s="341"/>
      <c r="BGW17" s="341"/>
      <c r="BGX17" s="341"/>
      <c r="BGY17" s="341"/>
      <c r="BGZ17" s="341"/>
      <c r="BHA17" s="341"/>
      <c r="BHB17" s="341"/>
      <c r="BHC17" s="341"/>
      <c r="BHD17" s="341"/>
      <c r="BHE17" s="341"/>
      <c r="BHF17" s="341"/>
      <c r="BHG17" s="341"/>
      <c r="BHH17" s="341"/>
      <c r="BHI17" s="341"/>
      <c r="BHJ17" s="341"/>
      <c r="BHK17" s="341"/>
      <c r="BHL17" s="341"/>
      <c r="BHM17" s="341"/>
      <c r="BHN17" s="341"/>
      <c r="BHO17" s="341"/>
      <c r="BHP17" s="341"/>
      <c r="BHQ17" s="341"/>
      <c r="BHR17" s="341"/>
      <c r="BHS17" s="341"/>
      <c r="BHT17" s="341"/>
      <c r="BHU17" s="341"/>
      <c r="BHV17" s="341"/>
      <c r="BHW17" s="341"/>
      <c r="BHX17" s="341"/>
      <c r="BHY17" s="341"/>
      <c r="BHZ17" s="341"/>
      <c r="BIA17" s="341"/>
      <c r="BIB17" s="341"/>
      <c r="BIC17" s="341"/>
      <c r="BID17" s="341"/>
      <c r="BIE17" s="341"/>
      <c r="BIF17" s="341"/>
      <c r="BIG17" s="341"/>
      <c r="BIH17" s="341"/>
      <c r="BII17" s="341"/>
      <c r="BIJ17" s="341"/>
      <c r="BIK17" s="341"/>
      <c r="BIL17" s="341"/>
      <c r="BIM17" s="341"/>
      <c r="BIN17" s="341"/>
      <c r="BIO17" s="341"/>
      <c r="BIP17" s="341"/>
      <c r="BIQ17" s="341"/>
      <c r="BIR17" s="341"/>
      <c r="BIS17" s="341"/>
      <c r="BIT17" s="341"/>
      <c r="BIU17" s="341"/>
      <c r="BIV17" s="341"/>
      <c r="BIW17" s="341"/>
      <c r="BIX17" s="341"/>
      <c r="BIY17" s="341"/>
      <c r="BIZ17" s="341"/>
      <c r="BJA17" s="341"/>
      <c r="BJB17" s="341"/>
      <c r="BJC17" s="341"/>
      <c r="BJD17" s="341"/>
      <c r="BJE17" s="341"/>
      <c r="BJF17" s="341"/>
      <c r="BJG17" s="341"/>
      <c r="BJH17" s="341"/>
      <c r="BJI17" s="341"/>
      <c r="BJJ17" s="341"/>
      <c r="BJK17" s="341"/>
      <c r="BJL17" s="341"/>
      <c r="BJM17" s="341"/>
      <c r="BJN17" s="341"/>
      <c r="BJO17" s="341"/>
      <c r="BJP17" s="341"/>
      <c r="BJQ17" s="341"/>
      <c r="BJR17" s="341"/>
      <c r="BJS17" s="341"/>
      <c r="BJT17" s="341"/>
      <c r="BJU17" s="341"/>
      <c r="BJV17" s="341"/>
      <c r="BJW17" s="341"/>
      <c r="BJX17" s="341"/>
      <c r="BJY17" s="341"/>
      <c r="BJZ17" s="341"/>
      <c r="BKA17" s="341"/>
      <c r="BKB17" s="341"/>
      <c r="BKC17" s="341"/>
      <c r="BKD17" s="341"/>
      <c r="BKE17" s="341"/>
      <c r="BKF17" s="341"/>
      <c r="BKG17" s="341"/>
      <c r="BKH17" s="341"/>
      <c r="BKI17" s="341"/>
      <c r="BKJ17" s="341"/>
      <c r="BKK17" s="341"/>
      <c r="BKL17" s="341"/>
      <c r="BKM17" s="341"/>
      <c r="BKN17" s="341"/>
      <c r="BKO17" s="341"/>
      <c r="BKP17" s="341"/>
      <c r="BKQ17" s="341"/>
      <c r="BKR17" s="341"/>
      <c r="BKS17" s="341"/>
      <c r="BKT17" s="341"/>
      <c r="BKU17" s="341"/>
      <c r="BKV17" s="341"/>
      <c r="BKW17" s="341"/>
      <c r="BKX17" s="341"/>
      <c r="BKY17" s="341"/>
      <c r="BKZ17" s="341"/>
      <c r="BLA17" s="341"/>
      <c r="BLB17" s="341"/>
      <c r="BLC17" s="341"/>
      <c r="BLD17" s="341"/>
      <c r="BLE17" s="341"/>
      <c r="BLF17" s="341"/>
      <c r="BLG17" s="341"/>
      <c r="BLH17" s="341"/>
      <c r="BLI17" s="341"/>
      <c r="BLJ17" s="341"/>
      <c r="BLK17" s="341"/>
      <c r="BLL17" s="341"/>
      <c r="BLM17" s="341"/>
      <c r="BLN17" s="341"/>
      <c r="BLO17" s="341"/>
      <c r="BLP17" s="341"/>
      <c r="BLQ17" s="341"/>
      <c r="BLR17" s="341"/>
      <c r="BLS17" s="341"/>
      <c r="BLT17" s="341"/>
      <c r="BLU17" s="341"/>
      <c r="BLV17" s="341"/>
      <c r="BLW17" s="341"/>
      <c r="BLX17" s="341"/>
      <c r="BLY17" s="341"/>
      <c r="BLZ17" s="341"/>
      <c r="BMA17" s="341"/>
      <c r="BMB17" s="341"/>
      <c r="BMC17" s="341"/>
      <c r="BMD17" s="341"/>
      <c r="BME17" s="341"/>
      <c r="BMF17" s="341"/>
      <c r="BMG17" s="341"/>
      <c r="BMH17" s="341"/>
      <c r="BMI17" s="341"/>
      <c r="BMJ17" s="341"/>
      <c r="BMK17" s="341"/>
      <c r="BML17" s="341"/>
      <c r="BMM17" s="341"/>
      <c r="BMN17" s="341"/>
      <c r="BMO17" s="341"/>
      <c r="BMP17" s="341"/>
      <c r="BMQ17" s="341"/>
      <c r="BMR17" s="341"/>
      <c r="BMS17" s="341"/>
      <c r="BMT17" s="341"/>
      <c r="BMU17" s="341"/>
      <c r="BMV17" s="341"/>
      <c r="BMW17" s="341"/>
      <c r="BMX17" s="341"/>
      <c r="BMY17" s="341"/>
      <c r="BMZ17" s="341"/>
      <c r="BNA17" s="341"/>
      <c r="BNB17" s="341"/>
      <c r="BNC17" s="341"/>
      <c r="BND17" s="341"/>
      <c r="BNE17" s="341"/>
      <c r="BNF17" s="341"/>
      <c r="BNG17" s="341"/>
      <c r="BNH17" s="341"/>
      <c r="BNI17" s="341"/>
      <c r="BNJ17" s="341"/>
      <c r="BNK17" s="341"/>
      <c r="BNL17" s="341"/>
      <c r="BNM17" s="341"/>
      <c r="BNN17" s="341"/>
      <c r="BNO17" s="341"/>
      <c r="BNP17" s="341"/>
      <c r="BNQ17" s="341"/>
      <c r="BNR17" s="341"/>
      <c r="BNS17" s="341"/>
      <c r="BNT17" s="341"/>
      <c r="BNU17" s="341"/>
      <c r="BNV17" s="341"/>
      <c r="BNW17" s="341"/>
      <c r="BNX17" s="341"/>
      <c r="BNY17" s="341"/>
      <c r="BNZ17" s="341"/>
      <c r="BOA17" s="341"/>
      <c r="BOB17" s="341"/>
      <c r="BOC17" s="341"/>
      <c r="BOD17" s="341"/>
      <c r="BOE17" s="341"/>
      <c r="BOF17" s="341"/>
      <c r="BOG17" s="341"/>
      <c r="BOH17" s="341"/>
      <c r="BOI17" s="341"/>
      <c r="BOJ17" s="341"/>
      <c r="BOK17" s="341"/>
      <c r="BOL17" s="341"/>
      <c r="BOM17" s="341"/>
      <c r="BON17" s="341"/>
      <c r="BOO17" s="341"/>
      <c r="BOP17" s="341"/>
      <c r="BOQ17" s="341"/>
      <c r="BOR17" s="341"/>
      <c r="BOS17" s="341"/>
      <c r="BOT17" s="341"/>
      <c r="BOU17" s="341"/>
      <c r="BOV17" s="341"/>
      <c r="BOW17" s="341"/>
      <c r="BOX17" s="341"/>
      <c r="BOY17" s="341"/>
      <c r="BOZ17" s="341"/>
      <c r="BPA17" s="341"/>
      <c r="BPB17" s="341"/>
      <c r="BPC17" s="341"/>
      <c r="BPD17" s="341"/>
      <c r="BPE17" s="341"/>
      <c r="BPF17" s="341"/>
      <c r="BPG17" s="341"/>
      <c r="BPH17" s="341"/>
      <c r="BPI17" s="341"/>
      <c r="BPJ17" s="341"/>
      <c r="BPK17" s="341"/>
      <c r="BPL17" s="341"/>
      <c r="BPM17" s="341"/>
      <c r="BPN17" s="341"/>
      <c r="BPO17" s="341"/>
      <c r="BPP17" s="341"/>
      <c r="BPQ17" s="341"/>
      <c r="BPR17" s="341"/>
      <c r="BPS17" s="341"/>
      <c r="BPT17" s="341"/>
      <c r="BPU17" s="341"/>
      <c r="BPV17" s="341"/>
      <c r="BPW17" s="341"/>
      <c r="BPX17" s="341"/>
      <c r="BPY17" s="341"/>
      <c r="BPZ17" s="341"/>
      <c r="BQA17" s="341"/>
      <c r="BQB17" s="341"/>
      <c r="BQC17" s="341"/>
      <c r="BQD17" s="341"/>
      <c r="BQE17" s="341"/>
      <c r="BQF17" s="341"/>
      <c r="BQG17" s="341"/>
      <c r="BQH17" s="341"/>
      <c r="BQI17" s="341"/>
      <c r="BQJ17" s="341"/>
      <c r="BQK17" s="341"/>
      <c r="BQL17" s="341"/>
      <c r="BQM17" s="341"/>
      <c r="BQN17" s="341"/>
      <c r="BQO17" s="341"/>
      <c r="BQP17" s="341"/>
      <c r="BQQ17" s="341"/>
      <c r="BQR17" s="341"/>
      <c r="BQS17" s="341"/>
      <c r="BQT17" s="341"/>
      <c r="BQU17" s="341"/>
      <c r="BQV17" s="341"/>
      <c r="BQW17" s="341"/>
      <c r="BQX17" s="341"/>
      <c r="BQY17" s="341"/>
      <c r="BQZ17" s="341"/>
      <c r="BRA17" s="341"/>
      <c r="BRB17" s="341"/>
      <c r="BRC17" s="341"/>
      <c r="BRD17" s="341"/>
      <c r="BRE17" s="341"/>
      <c r="BRF17" s="341"/>
      <c r="BRG17" s="341"/>
      <c r="BRH17" s="341"/>
      <c r="BRI17" s="341"/>
      <c r="BRJ17" s="341"/>
      <c r="BRK17" s="341"/>
      <c r="BRL17" s="341"/>
      <c r="BRM17" s="341"/>
      <c r="BRN17" s="341"/>
      <c r="BRO17" s="341"/>
      <c r="BRP17" s="341"/>
      <c r="BRQ17" s="341"/>
      <c r="BRR17" s="341"/>
      <c r="BRS17" s="341"/>
      <c r="BRT17" s="341"/>
      <c r="BRU17" s="341"/>
      <c r="BRV17" s="341"/>
      <c r="BRW17" s="341"/>
      <c r="BRX17" s="341"/>
      <c r="BRY17" s="341"/>
      <c r="BRZ17" s="341"/>
      <c r="BSA17" s="341"/>
      <c r="BSB17" s="341"/>
      <c r="BSC17" s="341"/>
      <c r="BSD17" s="341"/>
      <c r="BSE17" s="341"/>
      <c r="BSF17" s="341"/>
      <c r="BSG17" s="341"/>
      <c r="BSH17" s="341"/>
      <c r="BSI17" s="341"/>
      <c r="BSJ17" s="341"/>
      <c r="BSK17" s="341"/>
      <c r="BSL17" s="341"/>
      <c r="BSM17" s="341"/>
      <c r="BSN17" s="341"/>
      <c r="BSO17" s="341"/>
      <c r="BSP17" s="341"/>
      <c r="BSQ17" s="341"/>
      <c r="BSR17" s="341"/>
      <c r="BSS17" s="341"/>
      <c r="BST17" s="341"/>
      <c r="BSU17" s="341"/>
      <c r="BSV17" s="341"/>
      <c r="BSW17" s="341"/>
      <c r="BSX17" s="341"/>
      <c r="BSY17" s="341"/>
      <c r="BSZ17" s="341"/>
      <c r="BTA17" s="341"/>
      <c r="BTB17" s="341"/>
      <c r="BTC17" s="341"/>
      <c r="BTD17" s="341"/>
      <c r="BTE17" s="341"/>
      <c r="BTF17" s="341"/>
      <c r="BTG17" s="341"/>
      <c r="BTH17" s="341"/>
      <c r="BTI17" s="341"/>
      <c r="BTJ17" s="341"/>
      <c r="BTK17" s="341"/>
      <c r="BTL17" s="341"/>
      <c r="BTM17" s="341"/>
      <c r="BTN17" s="341"/>
      <c r="BTO17" s="341"/>
      <c r="BTP17" s="341"/>
      <c r="BTQ17" s="341"/>
      <c r="BTR17" s="341"/>
      <c r="BTS17" s="341"/>
      <c r="BTT17" s="341"/>
      <c r="BTU17" s="341"/>
      <c r="BTV17" s="341"/>
      <c r="BTW17" s="341"/>
      <c r="BTX17" s="341"/>
      <c r="BTY17" s="341"/>
      <c r="BTZ17" s="341"/>
      <c r="BUA17" s="341"/>
      <c r="BUB17" s="341"/>
      <c r="BUC17" s="341"/>
      <c r="BUD17" s="341"/>
      <c r="BUE17" s="341"/>
      <c r="BUF17" s="341"/>
      <c r="BUG17" s="341"/>
      <c r="BUH17" s="341"/>
      <c r="BUI17" s="341"/>
      <c r="BUJ17" s="341"/>
      <c r="BUK17" s="341"/>
      <c r="BUL17" s="341"/>
      <c r="BUM17" s="341"/>
      <c r="BUN17" s="341"/>
      <c r="BUO17" s="341"/>
      <c r="BUP17" s="341"/>
      <c r="BUQ17" s="341"/>
      <c r="BUR17" s="341"/>
      <c r="BUS17" s="341"/>
      <c r="BUT17" s="341"/>
      <c r="BUU17" s="341"/>
      <c r="BUV17" s="341"/>
      <c r="BUW17" s="341"/>
      <c r="BUX17" s="341"/>
      <c r="BUY17" s="341"/>
      <c r="BUZ17" s="341"/>
      <c r="BVA17" s="341"/>
      <c r="BVB17" s="341"/>
      <c r="BVC17" s="341"/>
      <c r="BVD17" s="341"/>
      <c r="BVE17" s="341"/>
      <c r="BVF17" s="341"/>
      <c r="BVG17" s="341"/>
      <c r="BVH17" s="341"/>
      <c r="BVI17" s="341"/>
      <c r="BVJ17" s="341"/>
      <c r="BVK17" s="341"/>
      <c r="BVL17" s="341"/>
      <c r="BVM17" s="341"/>
      <c r="BVN17" s="341"/>
      <c r="BVO17" s="341"/>
      <c r="BVP17" s="341"/>
      <c r="BVQ17" s="341"/>
      <c r="BVR17" s="341"/>
      <c r="BVS17" s="341"/>
      <c r="BVT17" s="341"/>
      <c r="BVU17" s="341"/>
      <c r="BVV17" s="341"/>
      <c r="BVW17" s="341"/>
      <c r="BVX17" s="341"/>
      <c r="BVY17" s="341"/>
      <c r="BVZ17" s="341"/>
      <c r="BWA17" s="341"/>
      <c r="BWB17" s="341"/>
      <c r="BWC17" s="341"/>
      <c r="BWD17" s="341"/>
      <c r="BWE17" s="341"/>
      <c r="BWF17" s="341"/>
      <c r="BWG17" s="341"/>
      <c r="BWH17" s="341"/>
      <c r="BWI17" s="341"/>
      <c r="BWJ17" s="341"/>
      <c r="BWK17" s="341"/>
      <c r="BWL17" s="341"/>
      <c r="BWM17" s="341"/>
      <c r="BWN17" s="341"/>
      <c r="BWO17" s="341"/>
      <c r="BWP17" s="341"/>
      <c r="BWQ17" s="341"/>
      <c r="BWR17" s="341"/>
      <c r="BWS17" s="341"/>
      <c r="BWT17" s="341"/>
      <c r="BWU17" s="341"/>
      <c r="BWV17" s="341"/>
      <c r="BWW17" s="341"/>
      <c r="BWX17" s="341"/>
      <c r="BWY17" s="341"/>
      <c r="BWZ17" s="341"/>
      <c r="BXA17" s="341"/>
      <c r="BXB17" s="341"/>
      <c r="BXC17" s="341"/>
      <c r="BXD17" s="341"/>
      <c r="BXE17" s="341"/>
      <c r="BXF17" s="341"/>
      <c r="BXG17" s="341"/>
      <c r="BXH17" s="341"/>
      <c r="BXI17" s="341"/>
      <c r="BXJ17" s="341"/>
      <c r="BXK17" s="341"/>
      <c r="BXL17" s="341"/>
      <c r="BXM17" s="341"/>
      <c r="BXN17" s="341"/>
      <c r="BXO17" s="341"/>
      <c r="BXP17" s="341"/>
      <c r="BXQ17" s="341"/>
      <c r="BXR17" s="341"/>
      <c r="BXS17" s="341"/>
      <c r="BXT17" s="341"/>
      <c r="BXU17" s="341"/>
      <c r="BXV17" s="341"/>
      <c r="BXW17" s="341"/>
      <c r="BXX17" s="341"/>
      <c r="BXY17" s="341"/>
      <c r="BXZ17" s="341"/>
      <c r="BYA17" s="341"/>
      <c r="BYB17" s="341"/>
      <c r="BYC17" s="341"/>
      <c r="BYD17" s="341"/>
      <c r="BYE17" s="341"/>
      <c r="BYF17" s="341"/>
      <c r="BYG17" s="341"/>
      <c r="BYH17" s="341"/>
      <c r="BYI17" s="341"/>
      <c r="BYJ17" s="341"/>
      <c r="BYK17" s="341"/>
      <c r="BYL17" s="341"/>
      <c r="BYM17" s="341"/>
      <c r="BYN17" s="341"/>
      <c r="BYO17" s="341"/>
      <c r="BYP17" s="341"/>
      <c r="BYQ17" s="341"/>
      <c r="BYR17" s="341"/>
      <c r="BYS17" s="341"/>
      <c r="BYT17" s="341"/>
      <c r="BYU17" s="341"/>
      <c r="BYV17" s="341"/>
      <c r="BYW17" s="341"/>
      <c r="BYX17" s="341"/>
      <c r="BYY17" s="341"/>
      <c r="BYZ17" s="341"/>
      <c r="BZA17" s="341"/>
      <c r="BZB17" s="341"/>
      <c r="BZC17" s="341"/>
      <c r="BZD17" s="341"/>
      <c r="BZE17" s="341"/>
      <c r="BZF17" s="341"/>
      <c r="BZG17" s="341"/>
      <c r="BZH17" s="341"/>
      <c r="BZI17" s="341"/>
      <c r="BZJ17" s="341"/>
      <c r="BZK17" s="341"/>
      <c r="BZL17" s="341"/>
      <c r="BZM17" s="341"/>
      <c r="BZN17" s="341"/>
      <c r="BZO17" s="341"/>
      <c r="BZP17" s="341"/>
      <c r="BZQ17" s="341"/>
      <c r="BZR17" s="341"/>
      <c r="BZS17" s="341"/>
      <c r="BZT17" s="341"/>
      <c r="BZU17" s="341"/>
      <c r="BZV17" s="341"/>
      <c r="BZW17" s="341"/>
      <c r="BZX17" s="341"/>
      <c r="BZY17" s="341"/>
      <c r="BZZ17" s="341"/>
      <c r="CAA17" s="341"/>
      <c r="CAB17" s="341"/>
      <c r="CAC17" s="341"/>
      <c r="CAD17" s="341"/>
      <c r="CAE17" s="341"/>
      <c r="CAF17" s="341"/>
      <c r="CAG17" s="341"/>
      <c r="CAH17" s="341"/>
      <c r="CAI17" s="341"/>
      <c r="CAJ17" s="341"/>
      <c r="CAK17" s="341"/>
      <c r="CAL17" s="341"/>
      <c r="CAM17" s="341"/>
      <c r="CAN17" s="341"/>
      <c r="CAO17" s="341"/>
      <c r="CAP17" s="341"/>
      <c r="CAQ17" s="341"/>
      <c r="CAR17" s="341"/>
      <c r="CAS17" s="341"/>
      <c r="CAT17" s="341"/>
      <c r="CAU17" s="341"/>
      <c r="CAV17" s="341"/>
      <c r="CAW17" s="341"/>
      <c r="CAX17" s="341"/>
      <c r="CAY17" s="341"/>
      <c r="CAZ17" s="341"/>
      <c r="CBA17" s="341"/>
      <c r="CBB17" s="341"/>
      <c r="CBC17" s="341"/>
      <c r="CBD17" s="341"/>
      <c r="CBE17" s="341"/>
      <c r="CBF17" s="341"/>
      <c r="CBG17" s="341"/>
      <c r="CBH17" s="341"/>
      <c r="CBI17" s="341"/>
      <c r="CBJ17" s="341"/>
      <c r="CBK17" s="341"/>
      <c r="CBL17" s="341"/>
      <c r="CBM17" s="341"/>
      <c r="CBN17" s="341"/>
      <c r="CBO17" s="341"/>
      <c r="CBP17" s="341"/>
      <c r="CBQ17" s="341"/>
      <c r="CBR17" s="341"/>
      <c r="CBS17" s="341"/>
      <c r="CBT17" s="341"/>
      <c r="CBU17" s="341"/>
      <c r="CBV17" s="341"/>
      <c r="CBW17" s="341"/>
      <c r="CBX17" s="341"/>
      <c r="CBY17" s="341"/>
      <c r="CBZ17" s="341"/>
      <c r="CCA17" s="341"/>
      <c r="CCB17" s="341"/>
      <c r="CCC17" s="341"/>
      <c r="CCD17" s="341"/>
      <c r="CCE17" s="341"/>
      <c r="CCF17" s="341"/>
      <c r="CCG17" s="341"/>
      <c r="CCH17" s="341"/>
      <c r="CCI17" s="341"/>
      <c r="CCJ17" s="341"/>
      <c r="CCK17" s="341"/>
      <c r="CCL17" s="341"/>
      <c r="CCM17" s="341"/>
      <c r="CCN17" s="341"/>
      <c r="CCO17" s="341"/>
      <c r="CCP17" s="341"/>
      <c r="CCQ17" s="341"/>
      <c r="CCR17" s="341"/>
      <c r="CCS17" s="341"/>
      <c r="CCT17" s="341"/>
      <c r="CCU17" s="341"/>
      <c r="CCV17" s="341"/>
      <c r="CCW17" s="341"/>
      <c r="CCX17" s="341"/>
      <c r="CCY17" s="341"/>
      <c r="CCZ17" s="341"/>
      <c r="CDA17" s="341"/>
      <c r="CDB17" s="341"/>
      <c r="CDC17" s="341"/>
      <c r="CDD17" s="341"/>
      <c r="CDE17" s="341"/>
      <c r="CDF17" s="341"/>
      <c r="CDG17" s="341"/>
      <c r="CDH17" s="341"/>
      <c r="CDI17" s="341"/>
      <c r="CDJ17" s="341"/>
      <c r="CDK17" s="341"/>
      <c r="CDL17" s="341"/>
      <c r="CDM17" s="341"/>
      <c r="CDN17" s="341"/>
      <c r="CDO17" s="341"/>
      <c r="CDP17" s="341"/>
      <c r="CDQ17" s="341"/>
      <c r="CDR17" s="341"/>
      <c r="CDS17" s="341"/>
      <c r="CDT17" s="341"/>
      <c r="CDU17" s="341"/>
      <c r="CDV17" s="341"/>
      <c r="CDW17" s="341"/>
      <c r="CDX17" s="341"/>
      <c r="CDY17" s="341"/>
      <c r="CDZ17" s="341"/>
      <c r="CEA17" s="341"/>
      <c r="CEB17" s="341"/>
      <c r="CEC17" s="341"/>
      <c r="CED17" s="341"/>
      <c r="CEE17" s="341"/>
      <c r="CEF17" s="341"/>
      <c r="CEG17" s="341"/>
      <c r="CEH17" s="341"/>
      <c r="CEI17" s="341"/>
      <c r="CEJ17" s="341"/>
      <c r="CEK17" s="341"/>
      <c r="CEL17" s="341"/>
      <c r="CEM17" s="341"/>
      <c r="CEN17" s="341"/>
      <c r="CEO17" s="341"/>
      <c r="CEP17" s="341"/>
      <c r="CEQ17" s="341"/>
      <c r="CER17" s="341"/>
      <c r="CES17" s="341"/>
      <c r="CET17" s="341"/>
      <c r="CEU17" s="341"/>
      <c r="CEV17" s="341"/>
      <c r="CEW17" s="341"/>
      <c r="CEX17" s="341"/>
      <c r="CEY17" s="341"/>
      <c r="CEZ17" s="341"/>
      <c r="CFA17" s="341"/>
      <c r="CFB17" s="341"/>
      <c r="CFC17" s="341"/>
      <c r="CFD17" s="341"/>
      <c r="CFE17" s="341"/>
      <c r="CFF17" s="341"/>
      <c r="CFG17" s="341"/>
      <c r="CFH17" s="341"/>
      <c r="CFI17" s="341"/>
      <c r="CFJ17" s="341"/>
      <c r="CFK17" s="341"/>
      <c r="CFL17" s="341"/>
      <c r="CFM17" s="341"/>
      <c r="CFN17" s="341"/>
      <c r="CFO17" s="341"/>
      <c r="CFP17" s="341"/>
      <c r="CFQ17" s="341"/>
      <c r="CFR17" s="341"/>
      <c r="CFS17" s="341"/>
      <c r="CFT17" s="341"/>
      <c r="CFU17" s="341"/>
      <c r="CFV17" s="341"/>
      <c r="CFW17" s="341"/>
      <c r="CFX17" s="341"/>
      <c r="CFY17" s="341"/>
      <c r="CFZ17" s="341"/>
      <c r="CGA17" s="341"/>
      <c r="CGB17" s="341"/>
      <c r="CGC17" s="341"/>
      <c r="CGD17" s="341"/>
      <c r="CGE17" s="341"/>
      <c r="CGF17" s="341"/>
      <c r="CGG17" s="341"/>
      <c r="CGH17" s="341"/>
      <c r="CGI17" s="341"/>
      <c r="CGJ17" s="341"/>
      <c r="CGK17" s="341"/>
      <c r="CGL17" s="341"/>
      <c r="CGM17" s="341"/>
      <c r="CGN17" s="341"/>
      <c r="CGO17" s="341"/>
      <c r="CGP17" s="341"/>
      <c r="CGQ17" s="341"/>
      <c r="CGR17" s="341"/>
      <c r="CGS17" s="341"/>
      <c r="CGT17" s="341"/>
      <c r="CGU17" s="341"/>
      <c r="CGV17" s="341"/>
      <c r="CGW17" s="341"/>
      <c r="CGX17" s="341"/>
      <c r="CGY17" s="341"/>
      <c r="CGZ17" s="341"/>
      <c r="CHA17" s="341"/>
      <c r="CHB17" s="341"/>
      <c r="CHC17" s="341"/>
      <c r="CHD17" s="341"/>
      <c r="CHE17" s="341"/>
      <c r="CHF17" s="341"/>
      <c r="CHG17" s="341"/>
      <c r="CHH17" s="341"/>
      <c r="CHI17" s="341"/>
      <c r="CHJ17" s="341"/>
      <c r="CHK17" s="341"/>
      <c r="CHL17" s="341"/>
      <c r="CHM17" s="341"/>
      <c r="CHN17" s="341"/>
      <c r="CHO17" s="341"/>
      <c r="CHP17" s="341"/>
      <c r="CHQ17" s="341"/>
      <c r="CHR17" s="341"/>
      <c r="CHS17" s="341"/>
      <c r="CHT17" s="341"/>
      <c r="CHU17" s="341"/>
      <c r="CHV17" s="341"/>
      <c r="CHW17" s="341"/>
      <c r="CHX17" s="341"/>
      <c r="CHY17" s="341"/>
      <c r="CHZ17" s="341"/>
      <c r="CIA17" s="341"/>
      <c r="CIB17" s="341"/>
      <c r="CIC17" s="341"/>
      <c r="CID17" s="341"/>
      <c r="CIE17" s="341"/>
      <c r="CIF17" s="341"/>
      <c r="CIG17" s="341"/>
      <c r="CIH17" s="341"/>
      <c r="CII17" s="341"/>
      <c r="CIJ17" s="341"/>
      <c r="CIK17" s="341"/>
      <c r="CIL17" s="341"/>
      <c r="CIM17" s="341"/>
      <c r="CIN17" s="341"/>
      <c r="CIO17" s="341"/>
      <c r="CIP17" s="341"/>
      <c r="CIQ17" s="341"/>
      <c r="CIR17" s="341"/>
      <c r="CIS17" s="341"/>
      <c r="CIT17" s="341"/>
      <c r="CIU17" s="341"/>
      <c r="CIV17" s="341"/>
      <c r="CIW17" s="341"/>
      <c r="CIX17" s="341"/>
      <c r="CIY17" s="341"/>
      <c r="CIZ17" s="341"/>
      <c r="CJA17" s="341"/>
      <c r="CJB17" s="341"/>
      <c r="CJC17" s="341"/>
      <c r="CJD17" s="341"/>
      <c r="CJE17" s="341"/>
      <c r="CJF17" s="341"/>
      <c r="CJG17" s="341"/>
      <c r="CJH17" s="341"/>
      <c r="CJI17" s="341"/>
      <c r="CJJ17" s="341"/>
      <c r="CJK17" s="341"/>
      <c r="CJL17" s="341"/>
      <c r="CJM17" s="341"/>
      <c r="CJN17" s="341"/>
      <c r="CJO17" s="341"/>
      <c r="CJP17" s="341"/>
      <c r="CJQ17" s="341"/>
      <c r="CJR17" s="341"/>
      <c r="CJS17" s="341"/>
      <c r="CJT17" s="341"/>
      <c r="CJU17" s="341"/>
      <c r="CJV17" s="341"/>
      <c r="CJW17" s="341"/>
      <c r="CJX17" s="341"/>
      <c r="CJY17" s="341"/>
      <c r="CJZ17" s="341"/>
      <c r="CKA17" s="341"/>
      <c r="CKB17" s="341"/>
      <c r="CKC17" s="341"/>
      <c r="CKD17" s="341"/>
      <c r="CKE17" s="341"/>
      <c r="CKF17" s="341"/>
      <c r="CKG17" s="341"/>
      <c r="CKH17" s="341"/>
      <c r="CKI17" s="341"/>
      <c r="CKJ17" s="341"/>
      <c r="CKK17" s="341"/>
      <c r="CKL17" s="341"/>
      <c r="CKM17" s="341"/>
      <c r="CKN17" s="341"/>
      <c r="CKO17" s="341"/>
      <c r="CKP17" s="341"/>
      <c r="CKQ17" s="341"/>
      <c r="CKR17" s="341"/>
      <c r="CKS17" s="341"/>
      <c r="CKT17" s="341"/>
      <c r="CKU17" s="341"/>
      <c r="CKV17" s="341"/>
      <c r="CKW17" s="341"/>
      <c r="CKX17" s="341"/>
      <c r="CKY17" s="341"/>
      <c r="CKZ17" s="341"/>
      <c r="CLA17" s="341"/>
      <c r="CLB17" s="341"/>
      <c r="CLC17" s="341"/>
      <c r="CLD17" s="341"/>
      <c r="CLE17" s="341"/>
      <c r="CLF17" s="341"/>
      <c r="CLG17" s="341"/>
      <c r="CLH17" s="341"/>
      <c r="CLI17" s="341"/>
      <c r="CLJ17" s="341"/>
      <c r="CLK17" s="341"/>
      <c r="CLL17" s="341"/>
      <c r="CLM17" s="341"/>
      <c r="CLN17" s="341"/>
      <c r="CLO17" s="341"/>
      <c r="CLP17" s="341"/>
      <c r="CLQ17" s="341"/>
      <c r="CLR17" s="341"/>
      <c r="CLS17" s="341"/>
      <c r="CLT17" s="341"/>
      <c r="CLU17" s="341"/>
      <c r="CLV17" s="341"/>
      <c r="CLW17" s="341"/>
      <c r="CLX17" s="341"/>
      <c r="CLY17" s="341"/>
      <c r="CLZ17" s="341"/>
      <c r="CMA17" s="341"/>
      <c r="CMB17" s="341"/>
      <c r="CMC17" s="341"/>
      <c r="CMD17" s="341"/>
      <c r="CME17" s="341"/>
      <c r="CMF17" s="341"/>
      <c r="CMG17" s="341"/>
      <c r="CMH17" s="341"/>
      <c r="CMI17" s="341"/>
      <c r="CMJ17" s="341"/>
      <c r="CMK17" s="341"/>
      <c r="CML17" s="341"/>
      <c r="CMM17" s="341"/>
      <c r="CMN17" s="341"/>
      <c r="CMO17" s="341"/>
      <c r="CMP17" s="341"/>
      <c r="CMQ17" s="341"/>
      <c r="CMR17" s="341"/>
      <c r="CMS17" s="341"/>
      <c r="CMT17" s="341"/>
      <c r="CMU17" s="341"/>
      <c r="CMV17" s="341"/>
      <c r="CMW17" s="341"/>
      <c r="CMX17" s="341"/>
      <c r="CMY17" s="341"/>
      <c r="CMZ17" s="341"/>
      <c r="CNA17" s="341"/>
      <c r="CNB17" s="341"/>
      <c r="CNC17" s="341"/>
      <c r="CND17" s="341"/>
      <c r="CNE17" s="341"/>
      <c r="CNF17" s="341"/>
      <c r="CNG17" s="341"/>
      <c r="CNH17" s="341"/>
      <c r="CNI17" s="341"/>
      <c r="CNJ17" s="341"/>
      <c r="CNK17" s="341"/>
      <c r="CNL17" s="341"/>
      <c r="CNM17" s="341"/>
      <c r="CNN17" s="341"/>
      <c r="CNO17" s="341"/>
      <c r="CNP17" s="341"/>
      <c r="CNQ17" s="341"/>
      <c r="CNR17" s="341"/>
      <c r="CNS17" s="341"/>
      <c r="CNT17" s="341"/>
      <c r="CNU17" s="341"/>
      <c r="CNV17" s="341"/>
      <c r="CNW17" s="341"/>
      <c r="CNX17" s="341"/>
      <c r="CNY17" s="341"/>
      <c r="CNZ17" s="341"/>
      <c r="COA17" s="341"/>
      <c r="COB17" s="341"/>
      <c r="COC17" s="341"/>
      <c r="COD17" s="341"/>
      <c r="COE17" s="341"/>
      <c r="COF17" s="341"/>
      <c r="COG17" s="341"/>
      <c r="COH17" s="341"/>
      <c r="COI17" s="341"/>
      <c r="COJ17" s="341"/>
      <c r="COK17" s="341"/>
      <c r="COL17" s="341"/>
      <c r="COM17" s="341"/>
      <c r="CON17" s="341"/>
      <c r="COO17" s="341"/>
      <c r="COP17" s="341"/>
      <c r="COQ17" s="341"/>
      <c r="COR17" s="341"/>
      <c r="COS17" s="341"/>
      <c r="COT17" s="341"/>
      <c r="COU17" s="341"/>
      <c r="COV17" s="341"/>
      <c r="COW17" s="341"/>
      <c r="COX17" s="341"/>
      <c r="COY17" s="341"/>
      <c r="COZ17" s="341"/>
      <c r="CPA17" s="341"/>
      <c r="CPB17" s="341"/>
      <c r="CPC17" s="341"/>
      <c r="CPD17" s="341"/>
      <c r="CPE17" s="341"/>
      <c r="CPF17" s="341"/>
      <c r="CPG17" s="341"/>
      <c r="CPH17" s="341"/>
      <c r="CPI17" s="341"/>
      <c r="CPJ17" s="341"/>
      <c r="CPK17" s="341"/>
      <c r="CPL17" s="341"/>
      <c r="CPM17" s="341"/>
      <c r="CPN17" s="341"/>
      <c r="CPO17" s="341"/>
      <c r="CPP17" s="341"/>
      <c r="CPQ17" s="341"/>
      <c r="CPR17" s="341"/>
      <c r="CPS17" s="341"/>
      <c r="CPT17" s="341"/>
      <c r="CPU17" s="341"/>
      <c r="CPV17" s="341"/>
      <c r="CPW17" s="341"/>
      <c r="CPX17" s="341"/>
      <c r="CPY17" s="341"/>
      <c r="CPZ17" s="341"/>
      <c r="CQA17" s="341"/>
      <c r="CQB17" s="341"/>
      <c r="CQC17" s="341"/>
      <c r="CQD17" s="341"/>
      <c r="CQE17" s="341"/>
      <c r="CQF17" s="341"/>
      <c r="CQG17" s="341"/>
      <c r="CQH17" s="341"/>
      <c r="CQI17" s="341"/>
      <c r="CQJ17" s="341"/>
      <c r="CQK17" s="341"/>
      <c r="CQL17" s="341"/>
      <c r="CQM17" s="341"/>
      <c r="CQN17" s="341"/>
      <c r="CQO17" s="341"/>
      <c r="CQP17" s="341"/>
      <c r="CQQ17" s="341"/>
      <c r="CQR17" s="341"/>
      <c r="CQS17" s="341"/>
      <c r="CQT17" s="341"/>
      <c r="CQU17" s="341"/>
      <c r="CQV17" s="341"/>
      <c r="CQW17" s="341"/>
      <c r="CQX17" s="341"/>
      <c r="CQY17" s="341"/>
      <c r="CQZ17" s="341"/>
      <c r="CRA17" s="341"/>
      <c r="CRB17" s="341"/>
      <c r="CRC17" s="341"/>
      <c r="CRD17" s="341"/>
      <c r="CRE17" s="341"/>
      <c r="CRF17" s="341"/>
      <c r="CRG17" s="341"/>
      <c r="CRH17" s="341"/>
      <c r="CRI17" s="341"/>
      <c r="CRJ17" s="341"/>
      <c r="CRK17" s="341"/>
      <c r="CRL17" s="341"/>
      <c r="CRM17" s="341"/>
      <c r="CRN17" s="341"/>
      <c r="CRO17" s="341"/>
      <c r="CRP17" s="341"/>
      <c r="CRQ17" s="341"/>
      <c r="CRR17" s="341"/>
      <c r="CRS17" s="341"/>
      <c r="CRT17" s="341"/>
      <c r="CRU17" s="341"/>
      <c r="CRV17" s="341"/>
      <c r="CRW17" s="341"/>
      <c r="CRX17" s="341"/>
      <c r="CRY17" s="341"/>
      <c r="CRZ17" s="341"/>
      <c r="CSA17" s="341"/>
      <c r="CSB17" s="341"/>
      <c r="CSC17" s="341"/>
      <c r="CSD17" s="341"/>
      <c r="CSE17" s="341"/>
      <c r="CSF17" s="341"/>
      <c r="CSG17" s="341"/>
      <c r="CSH17" s="341"/>
      <c r="CSI17" s="341"/>
      <c r="CSJ17" s="341"/>
      <c r="CSK17" s="341"/>
      <c r="CSL17" s="341"/>
      <c r="CSM17" s="341"/>
      <c r="CSN17" s="341"/>
      <c r="CSO17" s="341"/>
      <c r="CSP17" s="341"/>
      <c r="CSQ17" s="341"/>
      <c r="CSR17" s="341"/>
      <c r="CSS17" s="341"/>
      <c r="CST17" s="341"/>
      <c r="CSU17" s="341"/>
      <c r="CSV17" s="341"/>
      <c r="CSW17" s="341"/>
      <c r="CSX17" s="341"/>
      <c r="CSY17" s="341"/>
      <c r="CSZ17" s="341"/>
      <c r="CTA17" s="341"/>
      <c r="CTB17" s="341"/>
      <c r="CTC17" s="341"/>
      <c r="CTD17" s="341"/>
      <c r="CTE17" s="341"/>
      <c r="CTF17" s="341"/>
      <c r="CTG17" s="341"/>
      <c r="CTH17" s="341"/>
      <c r="CTI17" s="341"/>
      <c r="CTJ17" s="341"/>
      <c r="CTK17" s="341"/>
      <c r="CTL17" s="341"/>
      <c r="CTM17" s="341"/>
      <c r="CTN17" s="341"/>
      <c r="CTO17" s="341"/>
      <c r="CTP17" s="341"/>
      <c r="CTQ17" s="341"/>
      <c r="CTR17" s="341"/>
      <c r="CTS17" s="341"/>
      <c r="CTT17" s="341"/>
      <c r="CTU17" s="341"/>
      <c r="CTV17" s="341"/>
      <c r="CTW17" s="341"/>
      <c r="CTX17" s="341"/>
      <c r="CTY17" s="341"/>
      <c r="CTZ17" s="341"/>
      <c r="CUA17" s="341"/>
      <c r="CUB17" s="341"/>
      <c r="CUC17" s="341"/>
      <c r="CUD17" s="341"/>
      <c r="CUE17" s="341"/>
      <c r="CUF17" s="341"/>
      <c r="CUG17" s="341"/>
      <c r="CUH17" s="341"/>
      <c r="CUI17" s="341"/>
      <c r="CUJ17" s="341"/>
      <c r="CUK17" s="341"/>
      <c r="CUL17" s="341"/>
      <c r="CUM17" s="341"/>
      <c r="CUN17" s="341"/>
      <c r="CUO17" s="341"/>
      <c r="CUP17" s="341"/>
      <c r="CUQ17" s="341"/>
      <c r="CUR17" s="341"/>
      <c r="CUS17" s="341"/>
      <c r="CUT17" s="341"/>
      <c r="CUU17" s="341"/>
      <c r="CUV17" s="341"/>
      <c r="CUW17" s="341"/>
      <c r="CUX17" s="341"/>
      <c r="CUY17" s="341"/>
      <c r="CUZ17" s="341"/>
      <c r="CVA17" s="341"/>
      <c r="CVB17" s="341"/>
      <c r="CVC17" s="341"/>
      <c r="CVD17" s="341"/>
      <c r="CVE17" s="341"/>
      <c r="CVF17" s="341"/>
      <c r="CVG17" s="341"/>
      <c r="CVH17" s="341"/>
      <c r="CVI17" s="341"/>
      <c r="CVJ17" s="341"/>
      <c r="CVK17" s="341"/>
      <c r="CVL17" s="341"/>
      <c r="CVM17" s="341"/>
      <c r="CVN17" s="341"/>
      <c r="CVO17" s="341"/>
      <c r="CVP17" s="341"/>
      <c r="CVQ17" s="341"/>
      <c r="CVR17" s="341"/>
      <c r="CVS17" s="341"/>
      <c r="CVT17" s="341"/>
      <c r="CVU17" s="341"/>
      <c r="CVV17" s="341"/>
      <c r="CVW17" s="341"/>
      <c r="CVX17" s="341"/>
      <c r="CVY17" s="341"/>
      <c r="CVZ17" s="341"/>
      <c r="CWA17" s="341"/>
      <c r="CWB17" s="341"/>
      <c r="CWC17" s="341"/>
      <c r="CWD17" s="341"/>
      <c r="CWE17" s="341"/>
      <c r="CWF17" s="341"/>
      <c r="CWG17" s="341"/>
      <c r="CWH17" s="341"/>
      <c r="CWI17" s="341"/>
      <c r="CWJ17" s="341"/>
      <c r="CWK17" s="341"/>
      <c r="CWL17" s="341"/>
      <c r="CWM17" s="341"/>
      <c r="CWN17" s="341"/>
      <c r="CWO17" s="341"/>
      <c r="CWP17" s="341"/>
      <c r="CWQ17" s="341"/>
      <c r="CWR17" s="341"/>
      <c r="CWS17" s="341"/>
      <c r="CWT17" s="341"/>
      <c r="CWU17" s="341"/>
      <c r="CWV17" s="341"/>
      <c r="CWW17" s="341"/>
      <c r="CWX17" s="341"/>
      <c r="CWY17" s="341"/>
      <c r="CWZ17" s="341"/>
      <c r="CXA17" s="341"/>
      <c r="CXB17" s="341"/>
      <c r="CXC17" s="341"/>
      <c r="CXD17" s="341"/>
      <c r="CXE17" s="341"/>
      <c r="CXF17" s="341"/>
      <c r="CXG17" s="341"/>
      <c r="CXH17" s="341"/>
      <c r="CXI17" s="341"/>
      <c r="CXJ17" s="341"/>
      <c r="CXK17" s="341"/>
      <c r="CXL17" s="341"/>
      <c r="CXM17" s="341"/>
      <c r="CXN17" s="341"/>
      <c r="CXO17" s="341"/>
      <c r="CXP17" s="341"/>
      <c r="CXQ17" s="341"/>
      <c r="CXR17" s="341"/>
      <c r="CXS17" s="341"/>
      <c r="CXT17" s="341"/>
      <c r="CXU17" s="341"/>
      <c r="CXV17" s="341"/>
      <c r="CXW17" s="341"/>
      <c r="CXX17" s="341"/>
      <c r="CXY17" s="341"/>
      <c r="CXZ17" s="341"/>
      <c r="CYA17" s="341"/>
      <c r="CYB17" s="341"/>
      <c r="CYC17" s="341"/>
      <c r="CYD17" s="341"/>
      <c r="CYE17" s="341"/>
      <c r="CYF17" s="341"/>
      <c r="CYG17" s="341"/>
      <c r="CYH17" s="341"/>
      <c r="CYI17" s="341"/>
      <c r="CYJ17" s="341"/>
      <c r="CYK17" s="341"/>
      <c r="CYL17" s="341"/>
      <c r="CYM17" s="341"/>
      <c r="CYN17" s="341"/>
      <c r="CYO17" s="341"/>
      <c r="CYP17" s="341"/>
      <c r="CYQ17" s="341"/>
      <c r="CYR17" s="341"/>
      <c r="CYS17" s="341"/>
      <c r="CYT17" s="341"/>
      <c r="CYU17" s="341"/>
      <c r="CYV17" s="341"/>
      <c r="CYW17" s="341"/>
      <c r="CYX17" s="341"/>
      <c r="CYY17" s="341"/>
      <c r="CYZ17" s="341"/>
      <c r="CZA17" s="341"/>
      <c r="CZB17" s="341"/>
      <c r="CZC17" s="341"/>
      <c r="CZD17" s="341"/>
      <c r="CZE17" s="341"/>
      <c r="CZF17" s="341"/>
      <c r="CZG17" s="341"/>
      <c r="CZH17" s="341"/>
      <c r="CZI17" s="341"/>
      <c r="CZJ17" s="341"/>
      <c r="CZK17" s="341"/>
      <c r="CZL17" s="341"/>
      <c r="CZM17" s="341"/>
      <c r="CZN17" s="341"/>
      <c r="CZO17" s="341"/>
      <c r="CZP17" s="341"/>
      <c r="CZQ17" s="341"/>
      <c r="CZR17" s="341"/>
      <c r="CZS17" s="341"/>
      <c r="CZT17" s="341"/>
      <c r="CZU17" s="341"/>
      <c r="CZV17" s="341"/>
      <c r="CZW17" s="341"/>
      <c r="CZX17" s="341"/>
      <c r="CZY17" s="341"/>
      <c r="CZZ17" s="341"/>
      <c r="DAA17" s="341"/>
      <c r="DAB17" s="341"/>
      <c r="DAC17" s="341"/>
      <c r="DAD17" s="341"/>
      <c r="DAE17" s="341"/>
      <c r="DAF17" s="341"/>
      <c r="DAG17" s="341"/>
      <c r="DAH17" s="341"/>
      <c r="DAI17" s="341"/>
      <c r="DAJ17" s="341"/>
      <c r="DAK17" s="341"/>
      <c r="DAL17" s="341"/>
      <c r="DAM17" s="341"/>
      <c r="DAN17" s="341"/>
      <c r="DAO17" s="341"/>
      <c r="DAP17" s="341"/>
      <c r="DAQ17" s="341"/>
      <c r="DAR17" s="341"/>
      <c r="DAS17" s="341"/>
      <c r="DAT17" s="341"/>
      <c r="DAU17" s="341"/>
      <c r="DAV17" s="341"/>
      <c r="DAW17" s="341"/>
      <c r="DAX17" s="341"/>
      <c r="DAY17" s="341"/>
      <c r="DAZ17" s="341"/>
      <c r="DBA17" s="341"/>
      <c r="DBB17" s="341"/>
      <c r="DBC17" s="341"/>
      <c r="DBD17" s="341"/>
      <c r="DBE17" s="341"/>
      <c r="DBF17" s="341"/>
      <c r="DBG17" s="341"/>
      <c r="DBH17" s="341"/>
      <c r="DBI17" s="341"/>
      <c r="DBJ17" s="341"/>
      <c r="DBK17" s="341"/>
      <c r="DBL17" s="341"/>
      <c r="DBM17" s="341"/>
      <c r="DBN17" s="341"/>
      <c r="DBO17" s="341"/>
      <c r="DBP17" s="341"/>
      <c r="DBQ17" s="341"/>
      <c r="DBR17" s="341"/>
      <c r="DBS17" s="341"/>
      <c r="DBT17" s="341"/>
      <c r="DBU17" s="341"/>
      <c r="DBV17" s="341"/>
      <c r="DBW17" s="341"/>
      <c r="DBX17" s="341"/>
      <c r="DBY17" s="341"/>
      <c r="DBZ17" s="341"/>
      <c r="DCA17" s="341"/>
      <c r="DCB17" s="341"/>
      <c r="DCC17" s="341"/>
      <c r="DCD17" s="341"/>
      <c r="DCE17" s="341"/>
      <c r="DCF17" s="341"/>
      <c r="DCG17" s="341"/>
      <c r="DCH17" s="341"/>
      <c r="DCI17" s="341"/>
      <c r="DCJ17" s="341"/>
      <c r="DCK17" s="341"/>
      <c r="DCL17" s="341"/>
      <c r="DCM17" s="341"/>
      <c r="DCN17" s="341"/>
      <c r="DCO17" s="341"/>
      <c r="DCP17" s="341"/>
      <c r="DCQ17" s="341"/>
      <c r="DCR17" s="341"/>
      <c r="DCS17" s="341"/>
      <c r="DCT17" s="341"/>
      <c r="DCU17" s="341"/>
      <c r="DCV17" s="341"/>
      <c r="DCW17" s="341"/>
      <c r="DCX17" s="341"/>
      <c r="DCY17" s="341"/>
      <c r="DCZ17" s="341"/>
      <c r="DDA17" s="341"/>
      <c r="DDB17" s="341"/>
      <c r="DDC17" s="341"/>
      <c r="DDD17" s="341"/>
      <c r="DDE17" s="341"/>
      <c r="DDF17" s="341"/>
      <c r="DDG17" s="341"/>
      <c r="DDH17" s="341"/>
      <c r="DDI17" s="341"/>
      <c r="DDJ17" s="341"/>
      <c r="DDK17" s="341"/>
      <c r="DDL17" s="341"/>
      <c r="DDM17" s="341"/>
      <c r="DDN17" s="341"/>
      <c r="DDO17" s="341"/>
      <c r="DDP17" s="341"/>
      <c r="DDQ17" s="341"/>
      <c r="DDR17" s="341"/>
      <c r="DDS17" s="341"/>
      <c r="DDT17" s="341"/>
      <c r="DDU17" s="341"/>
      <c r="DDV17" s="341"/>
      <c r="DDW17" s="341"/>
      <c r="DDX17" s="341"/>
      <c r="DDY17" s="341"/>
      <c r="DDZ17" s="341"/>
      <c r="DEA17" s="341"/>
      <c r="DEB17" s="341"/>
      <c r="DEC17" s="341"/>
      <c r="DED17" s="341"/>
      <c r="DEE17" s="341"/>
      <c r="DEF17" s="341"/>
      <c r="DEG17" s="341"/>
      <c r="DEH17" s="341"/>
      <c r="DEI17" s="341"/>
      <c r="DEJ17" s="341"/>
      <c r="DEK17" s="341"/>
      <c r="DEL17" s="341"/>
      <c r="DEM17" s="341"/>
      <c r="DEN17" s="341"/>
      <c r="DEO17" s="341"/>
      <c r="DEP17" s="341"/>
      <c r="DEQ17" s="341"/>
      <c r="DER17" s="341"/>
      <c r="DES17" s="341"/>
      <c r="DET17" s="341"/>
      <c r="DEU17" s="341"/>
      <c r="DEV17" s="341"/>
      <c r="DEW17" s="341"/>
      <c r="DEX17" s="341"/>
      <c r="DEY17" s="341"/>
      <c r="DEZ17" s="341"/>
      <c r="DFA17" s="341"/>
      <c r="DFB17" s="341"/>
      <c r="DFC17" s="341"/>
      <c r="DFD17" s="341"/>
      <c r="DFE17" s="341"/>
      <c r="DFF17" s="341"/>
      <c r="DFG17" s="341"/>
      <c r="DFH17" s="341"/>
      <c r="DFI17" s="341"/>
      <c r="DFJ17" s="341"/>
      <c r="DFK17" s="341"/>
      <c r="DFL17" s="341"/>
      <c r="DFM17" s="341"/>
      <c r="DFN17" s="341"/>
      <c r="DFO17" s="341"/>
      <c r="DFP17" s="341"/>
      <c r="DFQ17" s="341"/>
      <c r="DFR17" s="341"/>
      <c r="DFS17" s="341"/>
      <c r="DFT17" s="341"/>
      <c r="DFU17" s="341"/>
      <c r="DFV17" s="341"/>
      <c r="DFW17" s="341"/>
      <c r="DFX17" s="341"/>
      <c r="DFY17" s="341"/>
      <c r="DFZ17" s="341"/>
      <c r="DGA17" s="341"/>
      <c r="DGB17" s="341"/>
      <c r="DGC17" s="341"/>
      <c r="DGD17" s="341"/>
      <c r="DGE17" s="341"/>
      <c r="DGF17" s="341"/>
      <c r="DGG17" s="341"/>
      <c r="DGH17" s="341"/>
      <c r="DGI17" s="341"/>
      <c r="DGJ17" s="341"/>
      <c r="DGK17" s="341"/>
      <c r="DGL17" s="341"/>
      <c r="DGM17" s="341"/>
      <c r="DGN17" s="341"/>
      <c r="DGO17" s="341"/>
      <c r="DGP17" s="341"/>
      <c r="DGQ17" s="341"/>
      <c r="DGR17" s="341"/>
      <c r="DGS17" s="341"/>
      <c r="DGT17" s="341"/>
      <c r="DGU17" s="341"/>
      <c r="DGV17" s="341"/>
      <c r="DGW17" s="341"/>
      <c r="DGX17" s="341"/>
      <c r="DGY17" s="341"/>
      <c r="DGZ17" s="341"/>
      <c r="DHA17" s="341"/>
      <c r="DHB17" s="341"/>
      <c r="DHC17" s="341"/>
      <c r="DHD17" s="341"/>
      <c r="DHE17" s="341"/>
      <c r="DHF17" s="341"/>
      <c r="DHG17" s="341"/>
      <c r="DHH17" s="341"/>
      <c r="DHI17" s="341"/>
      <c r="DHJ17" s="341"/>
      <c r="DHK17" s="341"/>
      <c r="DHL17" s="341"/>
      <c r="DHM17" s="341"/>
      <c r="DHN17" s="341"/>
      <c r="DHO17" s="341"/>
      <c r="DHP17" s="341"/>
      <c r="DHQ17" s="341"/>
      <c r="DHR17" s="341"/>
      <c r="DHS17" s="341"/>
      <c r="DHT17" s="341"/>
      <c r="DHU17" s="341"/>
      <c r="DHV17" s="341"/>
      <c r="DHW17" s="341"/>
      <c r="DHX17" s="341"/>
      <c r="DHY17" s="341"/>
      <c r="DHZ17" s="341"/>
      <c r="DIA17" s="341"/>
      <c r="DIB17" s="341"/>
      <c r="DIC17" s="341"/>
      <c r="DID17" s="341"/>
      <c r="DIE17" s="341"/>
      <c r="DIF17" s="341"/>
      <c r="DIG17" s="341"/>
      <c r="DIH17" s="341"/>
      <c r="DII17" s="341"/>
      <c r="DIJ17" s="341"/>
      <c r="DIK17" s="341"/>
      <c r="DIL17" s="341"/>
      <c r="DIM17" s="341"/>
      <c r="DIN17" s="341"/>
      <c r="DIO17" s="341"/>
      <c r="DIP17" s="341"/>
      <c r="DIQ17" s="341"/>
      <c r="DIR17" s="341"/>
      <c r="DIS17" s="341"/>
      <c r="DIT17" s="341"/>
      <c r="DIU17" s="341"/>
      <c r="DIV17" s="341"/>
      <c r="DIW17" s="341"/>
      <c r="DIX17" s="341"/>
      <c r="DIY17" s="341"/>
      <c r="DIZ17" s="341"/>
      <c r="DJA17" s="341"/>
      <c r="DJB17" s="341"/>
      <c r="DJC17" s="341"/>
      <c r="DJD17" s="341"/>
      <c r="DJE17" s="341"/>
      <c r="DJF17" s="341"/>
      <c r="DJG17" s="341"/>
      <c r="DJH17" s="341"/>
      <c r="DJI17" s="341"/>
      <c r="DJJ17" s="341"/>
      <c r="DJK17" s="341"/>
      <c r="DJL17" s="341"/>
      <c r="DJM17" s="341"/>
      <c r="DJN17" s="341"/>
      <c r="DJO17" s="341"/>
      <c r="DJP17" s="341"/>
      <c r="DJQ17" s="341"/>
      <c r="DJR17" s="341"/>
      <c r="DJS17" s="341"/>
      <c r="DJT17" s="341"/>
      <c r="DJU17" s="341"/>
      <c r="DJV17" s="341"/>
      <c r="DJW17" s="341"/>
      <c r="DJX17" s="341"/>
      <c r="DJY17" s="341"/>
      <c r="DJZ17" s="341"/>
      <c r="DKA17" s="341"/>
      <c r="DKB17" s="341"/>
      <c r="DKC17" s="341"/>
      <c r="DKD17" s="341"/>
      <c r="DKE17" s="341"/>
      <c r="DKF17" s="341"/>
      <c r="DKG17" s="341"/>
      <c r="DKH17" s="341"/>
      <c r="DKI17" s="341"/>
      <c r="DKJ17" s="341"/>
      <c r="DKK17" s="341"/>
      <c r="DKL17" s="341"/>
      <c r="DKM17" s="341"/>
      <c r="DKN17" s="341"/>
      <c r="DKO17" s="341"/>
      <c r="DKP17" s="341"/>
      <c r="DKQ17" s="341"/>
      <c r="DKR17" s="341"/>
      <c r="DKS17" s="341"/>
      <c r="DKT17" s="341"/>
      <c r="DKU17" s="341"/>
      <c r="DKV17" s="341"/>
      <c r="DKW17" s="341"/>
      <c r="DKX17" s="341"/>
      <c r="DKY17" s="341"/>
      <c r="DKZ17" s="341"/>
      <c r="DLA17" s="341"/>
      <c r="DLB17" s="341"/>
      <c r="DLC17" s="341"/>
      <c r="DLD17" s="341"/>
      <c r="DLE17" s="341"/>
      <c r="DLF17" s="341"/>
      <c r="DLG17" s="341"/>
      <c r="DLH17" s="341"/>
      <c r="DLI17" s="341"/>
      <c r="DLJ17" s="341"/>
      <c r="DLK17" s="341"/>
      <c r="DLL17" s="341"/>
      <c r="DLM17" s="341"/>
      <c r="DLN17" s="341"/>
      <c r="DLO17" s="341"/>
      <c r="DLP17" s="341"/>
      <c r="DLQ17" s="341"/>
      <c r="DLR17" s="341"/>
      <c r="DLS17" s="341"/>
      <c r="DLT17" s="341"/>
      <c r="DLU17" s="341"/>
      <c r="DLV17" s="341"/>
      <c r="DLW17" s="341"/>
      <c r="DLX17" s="341"/>
      <c r="DLY17" s="341"/>
      <c r="DLZ17" s="341"/>
      <c r="DMA17" s="341"/>
      <c r="DMB17" s="341"/>
      <c r="DMC17" s="341"/>
      <c r="DMD17" s="341"/>
      <c r="DME17" s="341"/>
      <c r="DMF17" s="341"/>
      <c r="DMG17" s="341"/>
      <c r="DMH17" s="341"/>
      <c r="DMI17" s="341"/>
      <c r="DMJ17" s="341"/>
      <c r="DMK17" s="341"/>
      <c r="DML17" s="341"/>
      <c r="DMM17" s="341"/>
      <c r="DMN17" s="341"/>
      <c r="DMO17" s="341"/>
      <c r="DMP17" s="341"/>
      <c r="DMQ17" s="341"/>
      <c r="DMR17" s="341"/>
      <c r="DMS17" s="341"/>
      <c r="DMT17" s="341"/>
      <c r="DMU17" s="341"/>
      <c r="DMV17" s="341"/>
      <c r="DMW17" s="341"/>
      <c r="DMX17" s="341"/>
      <c r="DMY17" s="341"/>
      <c r="DMZ17" s="341"/>
      <c r="DNA17" s="341"/>
      <c r="DNB17" s="341"/>
      <c r="DNC17" s="341"/>
      <c r="DND17" s="341"/>
      <c r="DNE17" s="341"/>
      <c r="DNF17" s="341"/>
      <c r="DNG17" s="341"/>
      <c r="DNH17" s="341"/>
      <c r="DNI17" s="341"/>
      <c r="DNJ17" s="341"/>
      <c r="DNK17" s="341"/>
      <c r="DNL17" s="341"/>
      <c r="DNM17" s="341"/>
      <c r="DNN17" s="341"/>
      <c r="DNO17" s="341"/>
      <c r="DNP17" s="341"/>
      <c r="DNQ17" s="341"/>
      <c r="DNR17" s="341"/>
      <c r="DNS17" s="341"/>
      <c r="DNT17" s="341"/>
      <c r="DNU17" s="341"/>
      <c r="DNV17" s="341"/>
      <c r="DNW17" s="341"/>
      <c r="DNX17" s="341"/>
      <c r="DNY17" s="341"/>
      <c r="DNZ17" s="341"/>
      <c r="DOA17" s="341"/>
      <c r="DOB17" s="341"/>
      <c r="DOC17" s="341"/>
      <c r="DOD17" s="341"/>
      <c r="DOE17" s="341"/>
      <c r="DOF17" s="341"/>
      <c r="DOG17" s="341"/>
      <c r="DOH17" s="341"/>
      <c r="DOI17" s="341"/>
      <c r="DOJ17" s="341"/>
      <c r="DOK17" s="341"/>
      <c r="DOL17" s="341"/>
      <c r="DOM17" s="341"/>
      <c r="DON17" s="341"/>
      <c r="DOO17" s="341"/>
      <c r="DOP17" s="341"/>
      <c r="DOQ17" s="341"/>
      <c r="DOR17" s="341"/>
      <c r="DOS17" s="341"/>
      <c r="DOT17" s="341"/>
      <c r="DOU17" s="341"/>
      <c r="DOV17" s="341"/>
      <c r="DOW17" s="341"/>
      <c r="DOX17" s="341"/>
      <c r="DOY17" s="341"/>
      <c r="DOZ17" s="341"/>
      <c r="DPA17" s="341"/>
      <c r="DPB17" s="341"/>
      <c r="DPC17" s="341"/>
      <c r="DPD17" s="341"/>
      <c r="DPE17" s="341"/>
      <c r="DPF17" s="341"/>
      <c r="DPG17" s="341"/>
      <c r="DPH17" s="341"/>
      <c r="DPI17" s="341"/>
      <c r="DPJ17" s="341"/>
      <c r="DPK17" s="341"/>
      <c r="DPL17" s="341"/>
      <c r="DPM17" s="341"/>
      <c r="DPN17" s="341"/>
      <c r="DPO17" s="341"/>
      <c r="DPP17" s="341"/>
      <c r="DPQ17" s="341"/>
      <c r="DPR17" s="341"/>
      <c r="DPS17" s="341"/>
      <c r="DPT17" s="341"/>
      <c r="DPU17" s="341"/>
      <c r="DPV17" s="341"/>
      <c r="DPW17" s="341"/>
      <c r="DPX17" s="341"/>
      <c r="DPY17" s="341"/>
      <c r="DPZ17" s="341"/>
      <c r="DQA17" s="341"/>
      <c r="DQB17" s="341"/>
      <c r="DQC17" s="341"/>
      <c r="DQD17" s="341"/>
      <c r="DQE17" s="341"/>
      <c r="DQF17" s="341"/>
      <c r="DQG17" s="341"/>
      <c r="DQH17" s="341"/>
      <c r="DQI17" s="341"/>
      <c r="DQJ17" s="341"/>
      <c r="DQK17" s="341"/>
      <c r="DQL17" s="341"/>
      <c r="DQM17" s="341"/>
      <c r="DQN17" s="341"/>
      <c r="DQO17" s="341"/>
      <c r="DQP17" s="341"/>
      <c r="DQQ17" s="341"/>
      <c r="DQR17" s="341"/>
      <c r="DQS17" s="341"/>
      <c r="DQT17" s="341"/>
      <c r="DQU17" s="341"/>
      <c r="DQV17" s="341"/>
      <c r="DQW17" s="341"/>
      <c r="DQX17" s="341"/>
      <c r="DQY17" s="341"/>
      <c r="DQZ17" s="341"/>
      <c r="DRA17" s="341"/>
      <c r="DRB17" s="341"/>
      <c r="DRC17" s="341"/>
      <c r="DRD17" s="341"/>
      <c r="DRE17" s="341"/>
      <c r="DRF17" s="341"/>
      <c r="DRG17" s="341"/>
      <c r="DRH17" s="341"/>
      <c r="DRI17" s="341"/>
      <c r="DRJ17" s="341"/>
      <c r="DRK17" s="341"/>
      <c r="DRL17" s="341"/>
      <c r="DRM17" s="341"/>
      <c r="DRN17" s="341"/>
      <c r="DRO17" s="341"/>
      <c r="DRP17" s="341"/>
      <c r="DRQ17" s="341"/>
      <c r="DRR17" s="341"/>
      <c r="DRS17" s="341"/>
      <c r="DRT17" s="341"/>
      <c r="DRU17" s="341"/>
      <c r="DRV17" s="341"/>
      <c r="DRW17" s="341"/>
      <c r="DRX17" s="341"/>
      <c r="DRY17" s="341"/>
      <c r="DRZ17" s="341"/>
      <c r="DSA17" s="341"/>
      <c r="DSB17" s="341"/>
      <c r="DSC17" s="341"/>
      <c r="DSD17" s="341"/>
      <c r="DSE17" s="341"/>
      <c r="DSF17" s="341"/>
      <c r="DSG17" s="341"/>
      <c r="DSH17" s="341"/>
      <c r="DSI17" s="341"/>
      <c r="DSJ17" s="341"/>
      <c r="DSK17" s="341"/>
      <c r="DSL17" s="341"/>
      <c r="DSM17" s="341"/>
      <c r="DSN17" s="341"/>
      <c r="DSO17" s="341"/>
      <c r="DSP17" s="341"/>
      <c r="DSQ17" s="341"/>
      <c r="DSR17" s="341"/>
      <c r="DSS17" s="341"/>
      <c r="DST17" s="341"/>
      <c r="DSU17" s="341"/>
      <c r="DSV17" s="341"/>
      <c r="DSW17" s="341"/>
      <c r="DSX17" s="341"/>
      <c r="DSY17" s="341"/>
      <c r="DSZ17" s="341"/>
      <c r="DTA17" s="341"/>
      <c r="DTB17" s="341"/>
      <c r="DTC17" s="341"/>
      <c r="DTD17" s="341"/>
      <c r="DTE17" s="341"/>
      <c r="DTF17" s="341"/>
      <c r="DTG17" s="341"/>
      <c r="DTH17" s="341"/>
      <c r="DTI17" s="341"/>
      <c r="DTJ17" s="341"/>
      <c r="DTK17" s="341"/>
      <c r="DTL17" s="341"/>
      <c r="DTM17" s="341"/>
      <c r="DTN17" s="341"/>
      <c r="DTO17" s="341"/>
      <c r="DTP17" s="341"/>
      <c r="DTQ17" s="341"/>
      <c r="DTR17" s="341"/>
      <c r="DTS17" s="341"/>
      <c r="DTT17" s="341"/>
      <c r="DTU17" s="341"/>
      <c r="DTV17" s="341"/>
      <c r="DTW17" s="341"/>
      <c r="DTX17" s="341"/>
      <c r="DTY17" s="341"/>
      <c r="DTZ17" s="341"/>
      <c r="DUA17" s="341"/>
      <c r="DUB17" s="341"/>
      <c r="DUC17" s="341"/>
      <c r="DUD17" s="341"/>
      <c r="DUE17" s="341"/>
      <c r="DUF17" s="341"/>
      <c r="DUG17" s="341"/>
      <c r="DUH17" s="341"/>
      <c r="DUI17" s="341"/>
      <c r="DUJ17" s="341"/>
      <c r="DUK17" s="341"/>
      <c r="DUL17" s="341"/>
      <c r="DUM17" s="341"/>
      <c r="DUN17" s="341"/>
      <c r="DUO17" s="341"/>
      <c r="DUP17" s="341"/>
      <c r="DUQ17" s="341"/>
      <c r="DUR17" s="341"/>
      <c r="DUS17" s="341"/>
      <c r="DUT17" s="341"/>
      <c r="DUU17" s="341"/>
      <c r="DUV17" s="341"/>
      <c r="DUW17" s="341"/>
      <c r="DUX17" s="341"/>
      <c r="DUY17" s="341"/>
      <c r="DUZ17" s="341"/>
      <c r="DVA17" s="341"/>
      <c r="DVB17" s="341"/>
      <c r="DVC17" s="341"/>
      <c r="DVD17" s="341"/>
      <c r="DVE17" s="341"/>
      <c r="DVF17" s="341"/>
      <c r="DVG17" s="341"/>
      <c r="DVH17" s="341"/>
      <c r="DVI17" s="341"/>
      <c r="DVJ17" s="341"/>
      <c r="DVK17" s="341"/>
      <c r="DVL17" s="341"/>
      <c r="DVM17" s="341"/>
      <c r="DVN17" s="341"/>
      <c r="DVO17" s="341"/>
      <c r="DVP17" s="341"/>
      <c r="DVQ17" s="341"/>
      <c r="DVR17" s="341"/>
      <c r="DVS17" s="341"/>
      <c r="DVT17" s="341"/>
      <c r="DVU17" s="341"/>
      <c r="DVV17" s="341"/>
      <c r="DVW17" s="341"/>
      <c r="DVX17" s="341"/>
      <c r="DVY17" s="341"/>
      <c r="DVZ17" s="341"/>
      <c r="DWA17" s="341"/>
      <c r="DWB17" s="341"/>
      <c r="DWC17" s="341"/>
      <c r="DWD17" s="341"/>
      <c r="DWE17" s="341"/>
      <c r="DWF17" s="341"/>
      <c r="DWG17" s="341"/>
      <c r="DWH17" s="341"/>
      <c r="DWI17" s="341"/>
      <c r="DWJ17" s="341"/>
      <c r="DWK17" s="341"/>
      <c r="DWL17" s="341"/>
      <c r="DWM17" s="341"/>
      <c r="DWN17" s="341"/>
      <c r="DWO17" s="341"/>
      <c r="DWP17" s="341"/>
      <c r="DWQ17" s="341"/>
      <c r="DWR17" s="341"/>
      <c r="DWS17" s="341"/>
      <c r="DWT17" s="341"/>
      <c r="DWU17" s="341"/>
      <c r="DWV17" s="341"/>
      <c r="DWW17" s="341"/>
      <c r="DWX17" s="341"/>
      <c r="DWY17" s="341"/>
      <c r="DWZ17" s="341"/>
      <c r="DXA17" s="341"/>
      <c r="DXB17" s="341"/>
      <c r="DXC17" s="341"/>
      <c r="DXD17" s="341"/>
      <c r="DXE17" s="341"/>
      <c r="DXF17" s="341"/>
      <c r="DXG17" s="341"/>
      <c r="DXH17" s="341"/>
      <c r="DXI17" s="341"/>
      <c r="DXJ17" s="341"/>
      <c r="DXK17" s="341"/>
      <c r="DXL17" s="341"/>
      <c r="DXM17" s="341"/>
      <c r="DXN17" s="341"/>
      <c r="DXO17" s="341"/>
      <c r="DXP17" s="341"/>
      <c r="DXQ17" s="341"/>
      <c r="DXR17" s="341"/>
      <c r="DXS17" s="341"/>
      <c r="DXT17" s="341"/>
      <c r="DXU17" s="341"/>
      <c r="DXV17" s="341"/>
      <c r="DXW17" s="341"/>
      <c r="DXX17" s="341"/>
      <c r="DXY17" s="341"/>
      <c r="DXZ17" s="341"/>
      <c r="DYA17" s="341"/>
      <c r="DYB17" s="341"/>
      <c r="DYC17" s="341"/>
      <c r="DYD17" s="341"/>
      <c r="DYE17" s="341"/>
      <c r="DYF17" s="341"/>
      <c r="DYG17" s="341"/>
      <c r="DYH17" s="341"/>
      <c r="DYI17" s="341"/>
      <c r="DYJ17" s="341"/>
      <c r="DYK17" s="341"/>
      <c r="DYL17" s="341"/>
      <c r="DYM17" s="341"/>
      <c r="DYN17" s="341"/>
      <c r="DYO17" s="341"/>
      <c r="DYP17" s="341"/>
      <c r="DYQ17" s="341"/>
      <c r="DYR17" s="341"/>
      <c r="DYS17" s="341"/>
      <c r="DYT17" s="341"/>
      <c r="DYU17" s="341"/>
      <c r="DYV17" s="341"/>
      <c r="DYW17" s="341"/>
      <c r="DYX17" s="341"/>
      <c r="DYY17" s="341"/>
      <c r="DYZ17" s="341"/>
      <c r="DZA17" s="341"/>
      <c r="DZB17" s="341"/>
      <c r="DZC17" s="341"/>
      <c r="DZD17" s="341"/>
      <c r="DZE17" s="341"/>
      <c r="DZF17" s="341"/>
      <c r="DZG17" s="341"/>
      <c r="DZH17" s="341"/>
      <c r="DZI17" s="341"/>
      <c r="DZJ17" s="341"/>
      <c r="DZK17" s="341"/>
      <c r="DZL17" s="341"/>
      <c r="DZM17" s="341"/>
      <c r="DZN17" s="341"/>
      <c r="DZO17" s="341"/>
      <c r="DZP17" s="341"/>
      <c r="DZQ17" s="341"/>
      <c r="DZR17" s="341"/>
      <c r="DZS17" s="341"/>
      <c r="DZT17" s="341"/>
      <c r="DZU17" s="341"/>
      <c r="DZV17" s="341"/>
      <c r="DZW17" s="341"/>
      <c r="DZX17" s="341"/>
      <c r="DZY17" s="341"/>
      <c r="DZZ17" s="341"/>
      <c r="EAA17" s="341"/>
      <c r="EAB17" s="341"/>
      <c r="EAC17" s="341"/>
      <c r="EAD17" s="341"/>
      <c r="EAE17" s="341"/>
      <c r="EAF17" s="341"/>
      <c r="EAG17" s="341"/>
      <c r="EAH17" s="341"/>
      <c r="EAI17" s="341"/>
      <c r="EAJ17" s="341"/>
      <c r="EAK17" s="341"/>
      <c r="EAL17" s="341"/>
      <c r="EAM17" s="341"/>
      <c r="EAN17" s="341"/>
      <c r="EAO17" s="341"/>
      <c r="EAP17" s="341"/>
      <c r="EAQ17" s="341"/>
      <c r="EAR17" s="341"/>
      <c r="EAS17" s="341"/>
      <c r="EAT17" s="341"/>
      <c r="EAU17" s="341"/>
      <c r="EAV17" s="341"/>
      <c r="EAW17" s="341"/>
      <c r="EAX17" s="341"/>
      <c r="EAY17" s="341"/>
      <c r="EAZ17" s="341"/>
      <c r="EBA17" s="341"/>
      <c r="EBB17" s="341"/>
      <c r="EBC17" s="341"/>
      <c r="EBD17" s="341"/>
      <c r="EBE17" s="341"/>
      <c r="EBF17" s="341"/>
      <c r="EBG17" s="341"/>
      <c r="EBH17" s="341"/>
      <c r="EBI17" s="341"/>
      <c r="EBJ17" s="341"/>
      <c r="EBK17" s="341"/>
      <c r="EBL17" s="341"/>
      <c r="EBM17" s="341"/>
      <c r="EBN17" s="341"/>
      <c r="EBO17" s="341"/>
      <c r="EBP17" s="341"/>
      <c r="EBQ17" s="341"/>
      <c r="EBR17" s="341"/>
      <c r="EBS17" s="341"/>
      <c r="EBT17" s="341"/>
      <c r="EBU17" s="341"/>
      <c r="EBV17" s="341"/>
      <c r="EBW17" s="341"/>
      <c r="EBX17" s="341"/>
      <c r="EBY17" s="341"/>
      <c r="EBZ17" s="341"/>
      <c r="ECA17" s="341"/>
      <c r="ECB17" s="341"/>
      <c r="ECC17" s="341"/>
      <c r="ECD17" s="341"/>
      <c r="ECE17" s="341"/>
      <c r="ECF17" s="341"/>
      <c r="ECG17" s="341"/>
      <c r="ECH17" s="341"/>
      <c r="ECI17" s="341"/>
      <c r="ECJ17" s="341"/>
      <c r="ECK17" s="341"/>
      <c r="ECL17" s="341"/>
      <c r="ECM17" s="341"/>
      <c r="ECN17" s="341"/>
      <c r="ECO17" s="341"/>
      <c r="ECP17" s="341"/>
      <c r="ECQ17" s="341"/>
      <c r="ECR17" s="341"/>
      <c r="ECS17" s="341"/>
      <c r="ECT17" s="341"/>
      <c r="ECU17" s="341"/>
      <c r="ECV17" s="341"/>
      <c r="ECW17" s="341"/>
      <c r="ECX17" s="341"/>
      <c r="ECY17" s="341"/>
      <c r="ECZ17" s="341"/>
      <c r="EDA17" s="341"/>
      <c r="EDB17" s="341"/>
      <c r="EDC17" s="341"/>
      <c r="EDD17" s="341"/>
      <c r="EDE17" s="341"/>
      <c r="EDF17" s="341"/>
      <c r="EDG17" s="341"/>
      <c r="EDH17" s="341"/>
      <c r="EDI17" s="341"/>
      <c r="EDJ17" s="341"/>
      <c r="EDK17" s="341"/>
      <c r="EDL17" s="341"/>
      <c r="EDM17" s="341"/>
      <c r="EDN17" s="341"/>
      <c r="EDO17" s="341"/>
      <c r="EDP17" s="341"/>
      <c r="EDQ17" s="341"/>
      <c r="EDR17" s="341"/>
      <c r="EDS17" s="341"/>
      <c r="EDT17" s="341"/>
      <c r="EDU17" s="341"/>
      <c r="EDV17" s="341"/>
      <c r="EDW17" s="341"/>
      <c r="EDX17" s="341"/>
      <c r="EDY17" s="341"/>
      <c r="EDZ17" s="341"/>
      <c r="EEA17" s="341"/>
      <c r="EEB17" s="341"/>
      <c r="EEC17" s="341"/>
      <c r="EED17" s="341"/>
      <c r="EEE17" s="341"/>
      <c r="EEF17" s="341"/>
      <c r="EEG17" s="341"/>
      <c r="EEH17" s="341"/>
      <c r="EEI17" s="341"/>
      <c r="EEJ17" s="341"/>
      <c r="EEK17" s="341"/>
      <c r="EEL17" s="341"/>
      <c r="EEM17" s="341"/>
      <c r="EEN17" s="341"/>
      <c r="EEO17" s="341"/>
      <c r="EEP17" s="341"/>
      <c r="EEQ17" s="341"/>
      <c r="EER17" s="341"/>
      <c r="EES17" s="341"/>
      <c r="EET17" s="341"/>
      <c r="EEU17" s="341"/>
      <c r="EEV17" s="341"/>
      <c r="EEW17" s="341"/>
      <c r="EEX17" s="341"/>
      <c r="EEY17" s="341"/>
      <c r="EEZ17" s="341"/>
      <c r="EFA17" s="341"/>
      <c r="EFB17" s="341"/>
      <c r="EFC17" s="341"/>
      <c r="EFD17" s="341"/>
      <c r="EFE17" s="341"/>
      <c r="EFF17" s="341"/>
      <c r="EFG17" s="341"/>
      <c r="EFH17" s="341"/>
      <c r="EFI17" s="341"/>
      <c r="EFJ17" s="341"/>
      <c r="EFK17" s="341"/>
      <c r="EFL17" s="341"/>
      <c r="EFM17" s="341"/>
      <c r="EFN17" s="341"/>
      <c r="EFO17" s="341"/>
      <c r="EFP17" s="341"/>
      <c r="EFQ17" s="341"/>
      <c r="EFR17" s="341"/>
      <c r="EFS17" s="341"/>
      <c r="EFT17" s="341"/>
      <c r="EFU17" s="341"/>
      <c r="EFV17" s="341"/>
      <c r="EFW17" s="341"/>
      <c r="EFX17" s="341"/>
      <c r="EFY17" s="341"/>
      <c r="EFZ17" s="341"/>
      <c r="EGA17" s="341"/>
      <c r="EGB17" s="341"/>
      <c r="EGC17" s="341"/>
      <c r="EGD17" s="341"/>
      <c r="EGE17" s="341"/>
      <c r="EGF17" s="341"/>
      <c r="EGG17" s="341"/>
      <c r="EGH17" s="341"/>
      <c r="EGI17" s="341"/>
      <c r="EGJ17" s="341"/>
      <c r="EGK17" s="341"/>
      <c r="EGL17" s="341"/>
      <c r="EGM17" s="341"/>
      <c r="EGN17" s="341"/>
      <c r="EGO17" s="341"/>
      <c r="EGP17" s="341"/>
      <c r="EGQ17" s="341"/>
      <c r="EGR17" s="341"/>
      <c r="EGS17" s="341"/>
      <c r="EGT17" s="341"/>
      <c r="EGU17" s="341"/>
      <c r="EGV17" s="341"/>
      <c r="EGW17" s="341"/>
      <c r="EGX17" s="341"/>
      <c r="EGY17" s="341"/>
      <c r="EGZ17" s="341"/>
      <c r="EHA17" s="341"/>
      <c r="EHB17" s="341"/>
      <c r="EHC17" s="341"/>
      <c r="EHD17" s="341"/>
      <c r="EHE17" s="341"/>
      <c r="EHF17" s="341"/>
      <c r="EHG17" s="341"/>
      <c r="EHH17" s="341"/>
      <c r="EHI17" s="341"/>
      <c r="EHJ17" s="341"/>
      <c r="EHK17" s="341"/>
      <c r="EHL17" s="341"/>
      <c r="EHM17" s="341"/>
      <c r="EHN17" s="341"/>
      <c r="EHO17" s="341"/>
      <c r="EHP17" s="341"/>
      <c r="EHQ17" s="341"/>
      <c r="EHR17" s="341"/>
      <c r="EHS17" s="341"/>
      <c r="EHT17" s="341"/>
      <c r="EHU17" s="341"/>
      <c r="EHV17" s="341"/>
      <c r="EHW17" s="341"/>
      <c r="EHX17" s="341"/>
      <c r="EHY17" s="341"/>
      <c r="EHZ17" s="341"/>
      <c r="EIA17" s="341"/>
      <c r="EIB17" s="341"/>
      <c r="EIC17" s="341"/>
      <c r="EID17" s="341"/>
      <c r="EIE17" s="341"/>
      <c r="EIF17" s="341"/>
      <c r="EIG17" s="341"/>
      <c r="EIH17" s="341"/>
      <c r="EII17" s="341"/>
      <c r="EIJ17" s="341"/>
      <c r="EIK17" s="341"/>
      <c r="EIL17" s="341"/>
      <c r="EIM17" s="341"/>
      <c r="EIN17" s="341"/>
      <c r="EIO17" s="341"/>
      <c r="EIP17" s="341"/>
      <c r="EIQ17" s="341"/>
      <c r="EIR17" s="341"/>
      <c r="EIS17" s="341"/>
      <c r="EIT17" s="341"/>
      <c r="EIU17" s="341"/>
      <c r="EIV17" s="341"/>
      <c r="EIW17" s="341"/>
      <c r="EIX17" s="341"/>
      <c r="EIY17" s="341"/>
      <c r="EIZ17" s="341"/>
      <c r="EJA17" s="341"/>
      <c r="EJB17" s="341"/>
      <c r="EJC17" s="341"/>
      <c r="EJD17" s="341"/>
      <c r="EJE17" s="341"/>
      <c r="EJF17" s="341"/>
      <c r="EJG17" s="341"/>
      <c r="EJH17" s="341"/>
      <c r="EJI17" s="341"/>
      <c r="EJJ17" s="341"/>
      <c r="EJK17" s="341"/>
      <c r="EJL17" s="341"/>
      <c r="EJM17" s="341"/>
      <c r="EJN17" s="341"/>
      <c r="EJO17" s="341"/>
      <c r="EJP17" s="341"/>
      <c r="EJQ17" s="341"/>
      <c r="EJR17" s="341"/>
      <c r="EJS17" s="341"/>
      <c r="EJT17" s="341"/>
      <c r="EJU17" s="341"/>
      <c r="EJV17" s="341"/>
      <c r="EJW17" s="341"/>
      <c r="EJX17" s="341"/>
      <c r="EJY17" s="341"/>
      <c r="EJZ17" s="341"/>
      <c r="EKA17" s="341"/>
      <c r="EKB17" s="341"/>
      <c r="EKC17" s="341"/>
      <c r="EKD17" s="341"/>
      <c r="EKE17" s="341"/>
      <c r="EKF17" s="341"/>
      <c r="EKG17" s="341"/>
      <c r="EKH17" s="341"/>
      <c r="EKI17" s="341"/>
      <c r="EKJ17" s="341"/>
      <c r="EKK17" s="341"/>
      <c r="EKL17" s="341"/>
      <c r="EKM17" s="341"/>
      <c r="EKN17" s="341"/>
      <c r="EKO17" s="341"/>
      <c r="EKP17" s="341"/>
      <c r="EKQ17" s="341"/>
      <c r="EKR17" s="341"/>
      <c r="EKS17" s="341"/>
      <c r="EKT17" s="341"/>
      <c r="EKU17" s="341"/>
      <c r="EKV17" s="341"/>
      <c r="EKW17" s="341"/>
      <c r="EKX17" s="341"/>
      <c r="EKY17" s="341"/>
      <c r="EKZ17" s="341"/>
      <c r="ELA17" s="341"/>
      <c r="ELB17" s="341"/>
      <c r="ELC17" s="341"/>
      <c r="ELD17" s="341"/>
      <c r="ELE17" s="341"/>
      <c r="ELF17" s="341"/>
      <c r="ELG17" s="341"/>
      <c r="ELH17" s="341"/>
      <c r="ELI17" s="341"/>
      <c r="ELJ17" s="341"/>
      <c r="ELK17" s="341"/>
      <c r="ELL17" s="341"/>
      <c r="ELM17" s="341"/>
      <c r="ELN17" s="341"/>
      <c r="ELO17" s="341"/>
      <c r="ELP17" s="341"/>
      <c r="ELQ17" s="341"/>
      <c r="ELR17" s="341"/>
      <c r="ELS17" s="341"/>
      <c r="ELT17" s="341"/>
      <c r="ELU17" s="341"/>
      <c r="ELV17" s="341"/>
      <c r="ELW17" s="341"/>
      <c r="ELX17" s="341"/>
      <c r="ELY17" s="341"/>
      <c r="ELZ17" s="341"/>
      <c r="EMA17" s="341"/>
      <c r="EMB17" s="341"/>
      <c r="EMC17" s="341"/>
      <c r="EMD17" s="341"/>
      <c r="EME17" s="341"/>
      <c r="EMF17" s="341"/>
      <c r="EMG17" s="341"/>
      <c r="EMH17" s="341"/>
      <c r="EMI17" s="341"/>
      <c r="EMJ17" s="341"/>
      <c r="EMK17" s="341"/>
      <c r="EML17" s="341"/>
      <c r="EMM17" s="341"/>
      <c r="EMN17" s="341"/>
      <c r="EMO17" s="341"/>
      <c r="EMP17" s="341"/>
      <c r="EMQ17" s="341"/>
      <c r="EMR17" s="341"/>
      <c r="EMS17" s="341"/>
      <c r="EMT17" s="341"/>
      <c r="EMU17" s="341"/>
      <c r="EMV17" s="341"/>
      <c r="EMW17" s="341"/>
      <c r="EMX17" s="341"/>
      <c r="EMY17" s="341"/>
      <c r="EMZ17" s="341"/>
      <c r="ENA17" s="341"/>
      <c r="ENB17" s="341"/>
      <c r="ENC17" s="341"/>
      <c r="END17" s="341"/>
      <c r="ENE17" s="341"/>
      <c r="ENF17" s="341"/>
      <c r="ENG17" s="341"/>
      <c r="ENH17" s="341"/>
      <c r="ENI17" s="341"/>
      <c r="ENJ17" s="341"/>
      <c r="ENK17" s="341"/>
      <c r="ENL17" s="341"/>
      <c r="ENM17" s="341"/>
      <c r="ENN17" s="341"/>
      <c r="ENO17" s="341"/>
      <c r="ENP17" s="341"/>
      <c r="ENQ17" s="341"/>
      <c r="ENR17" s="341"/>
      <c r="ENS17" s="341"/>
      <c r="ENT17" s="341"/>
      <c r="ENU17" s="341"/>
      <c r="ENV17" s="341"/>
      <c r="ENW17" s="341"/>
      <c r="ENX17" s="341"/>
      <c r="ENY17" s="341"/>
      <c r="ENZ17" s="341"/>
      <c r="EOA17" s="341"/>
      <c r="EOB17" s="341"/>
      <c r="EOC17" s="341"/>
      <c r="EOD17" s="341"/>
      <c r="EOE17" s="341"/>
      <c r="EOF17" s="341"/>
      <c r="EOG17" s="341"/>
      <c r="EOH17" s="341"/>
      <c r="EOI17" s="341"/>
      <c r="EOJ17" s="341"/>
      <c r="EOK17" s="341"/>
      <c r="EOL17" s="341"/>
      <c r="EOM17" s="341"/>
      <c r="EON17" s="341"/>
      <c r="EOO17" s="341"/>
      <c r="EOP17" s="341"/>
      <c r="EOQ17" s="341"/>
      <c r="EOR17" s="341"/>
      <c r="EOS17" s="341"/>
      <c r="EOT17" s="341"/>
      <c r="EOU17" s="341"/>
      <c r="EOV17" s="341"/>
      <c r="EOW17" s="341"/>
      <c r="EOX17" s="341"/>
      <c r="EOY17" s="341"/>
      <c r="EOZ17" s="341"/>
      <c r="EPA17" s="341"/>
      <c r="EPB17" s="341"/>
      <c r="EPC17" s="341"/>
      <c r="EPD17" s="341"/>
      <c r="EPE17" s="341"/>
      <c r="EPF17" s="341"/>
      <c r="EPG17" s="341"/>
      <c r="EPH17" s="341"/>
      <c r="EPI17" s="341"/>
      <c r="EPJ17" s="341"/>
      <c r="EPK17" s="341"/>
      <c r="EPL17" s="341"/>
      <c r="EPM17" s="341"/>
      <c r="EPN17" s="341"/>
      <c r="EPO17" s="341"/>
      <c r="EPP17" s="341"/>
      <c r="EPQ17" s="341"/>
      <c r="EPR17" s="341"/>
      <c r="EPS17" s="341"/>
      <c r="EPT17" s="341"/>
      <c r="EPU17" s="341"/>
      <c r="EPV17" s="341"/>
      <c r="EPW17" s="341"/>
      <c r="EPX17" s="341"/>
      <c r="EPY17" s="341"/>
      <c r="EPZ17" s="341"/>
      <c r="EQA17" s="341"/>
      <c r="EQB17" s="341"/>
      <c r="EQC17" s="341"/>
      <c r="EQD17" s="341"/>
      <c r="EQE17" s="341"/>
      <c r="EQF17" s="341"/>
      <c r="EQG17" s="341"/>
      <c r="EQH17" s="341"/>
      <c r="EQI17" s="341"/>
      <c r="EQJ17" s="341"/>
      <c r="EQK17" s="341"/>
      <c r="EQL17" s="341"/>
      <c r="EQM17" s="341"/>
      <c r="EQN17" s="341"/>
      <c r="EQO17" s="341"/>
      <c r="EQP17" s="341"/>
      <c r="EQQ17" s="341"/>
      <c r="EQR17" s="341"/>
      <c r="EQS17" s="341"/>
      <c r="EQT17" s="341"/>
      <c r="EQU17" s="341"/>
      <c r="EQV17" s="341"/>
      <c r="EQW17" s="341"/>
      <c r="EQX17" s="341"/>
      <c r="EQY17" s="341"/>
      <c r="EQZ17" s="341"/>
      <c r="ERA17" s="341"/>
      <c r="ERB17" s="341"/>
      <c r="ERC17" s="341"/>
      <c r="ERD17" s="341"/>
      <c r="ERE17" s="341"/>
      <c r="ERF17" s="341"/>
      <c r="ERG17" s="341"/>
      <c r="ERH17" s="341"/>
      <c r="ERI17" s="341"/>
      <c r="ERJ17" s="341"/>
      <c r="ERK17" s="341"/>
      <c r="ERL17" s="341"/>
      <c r="ERM17" s="341"/>
      <c r="ERN17" s="341"/>
      <c r="ERO17" s="341"/>
      <c r="ERP17" s="341"/>
      <c r="ERQ17" s="341"/>
      <c r="ERR17" s="341"/>
      <c r="ERS17" s="341"/>
      <c r="ERT17" s="341"/>
      <c r="ERU17" s="341"/>
      <c r="ERV17" s="341"/>
      <c r="ERW17" s="341"/>
      <c r="ERX17" s="341"/>
      <c r="ERY17" s="341"/>
      <c r="ERZ17" s="341"/>
      <c r="ESA17" s="341"/>
      <c r="ESB17" s="341"/>
      <c r="ESC17" s="341"/>
      <c r="ESD17" s="341"/>
      <c r="ESE17" s="341"/>
      <c r="ESF17" s="341"/>
      <c r="ESG17" s="341"/>
      <c r="ESH17" s="341"/>
      <c r="ESI17" s="341"/>
      <c r="ESJ17" s="341"/>
      <c r="ESK17" s="341"/>
      <c r="ESL17" s="341"/>
      <c r="ESM17" s="341"/>
      <c r="ESN17" s="341"/>
      <c r="ESO17" s="341"/>
      <c r="ESP17" s="341"/>
      <c r="ESQ17" s="341"/>
      <c r="ESR17" s="341"/>
      <c r="ESS17" s="341"/>
      <c r="EST17" s="341"/>
      <c r="ESU17" s="341"/>
      <c r="ESV17" s="341"/>
      <c r="ESW17" s="341"/>
      <c r="ESX17" s="341"/>
      <c r="ESY17" s="341"/>
      <c r="ESZ17" s="341"/>
      <c r="ETA17" s="341"/>
      <c r="ETB17" s="341"/>
      <c r="ETC17" s="341"/>
      <c r="ETD17" s="341"/>
      <c r="ETE17" s="341"/>
      <c r="ETF17" s="341"/>
      <c r="ETG17" s="341"/>
      <c r="ETH17" s="341"/>
      <c r="ETI17" s="341"/>
      <c r="ETJ17" s="341"/>
      <c r="ETK17" s="341"/>
      <c r="ETL17" s="341"/>
      <c r="ETM17" s="341"/>
      <c r="ETN17" s="341"/>
      <c r="ETO17" s="341"/>
      <c r="ETP17" s="341"/>
      <c r="ETQ17" s="341"/>
      <c r="ETR17" s="341"/>
      <c r="ETS17" s="341"/>
      <c r="ETT17" s="341"/>
      <c r="ETU17" s="341"/>
      <c r="ETV17" s="341"/>
      <c r="ETW17" s="341"/>
      <c r="ETX17" s="341"/>
      <c r="ETY17" s="341"/>
      <c r="ETZ17" s="341"/>
      <c r="EUA17" s="341"/>
      <c r="EUB17" s="341"/>
      <c r="EUC17" s="341"/>
      <c r="EUD17" s="341"/>
      <c r="EUE17" s="341"/>
      <c r="EUF17" s="341"/>
      <c r="EUG17" s="341"/>
      <c r="EUH17" s="341"/>
      <c r="EUI17" s="341"/>
      <c r="EUJ17" s="341"/>
      <c r="EUK17" s="341"/>
      <c r="EUL17" s="341"/>
      <c r="EUM17" s="341"/>
      <c r="EUN17" s="341"/>
      <c r="EUO17" s="341"/>
      <c r="EUP17" s="341"/>
      <c r="EUQ17" s="341"/>
      <c r="EUR17" s="341"/>
      <c r="EUS17" s="341"/>
      <c r="EUT17" s="341"/>
      <c r="EUU17" s="341"/>
      <c r="EUV17" s="341"/>
      <c r="EUW17" s="341"/>
      <c r="EUX17" s="341"/>
      <c r="EUY17" s="341"/>
      <c r="EUZ17" s="341"/>
      <c r="EVA17" s="341"/>
      <c r="EVB17" s="341"/>
      <c r="EVC17" s="341"/>
      <c r="EVD17" s="341"/>
      <c r="EVE17" s="341"/>
      <c r="EVF17" s="341"/>
      <c r="EVG17" s="341"/>
      <c r="EVH17" s="341"/>
      <c r="EVI17" s="341"/>
      <c r="EVJ17" s="341"/>
      <c r="EVK17" s="341"/>
      <c r="EVL17" s="341"/>
      <c r="EVM17" s="341"/>
      <c r="EVN17" s="341"/>
      <c r="EVO17" s="341"/>
      <c r="EVP17" s="341"/>
      <c r="EVQ17" s="341"/>
      <c r="EVR17" s="341"/>
      <c r="EVS17" s="341"/>
      <c r="EVT17" s="341"/>
      <c r="EVU17" s="341"/>
      <c r="EVV17" s="341"/>
      <c r="EVW17" s="341"/>
      <c r="EVX17" s="341"/>
      <c r="EVY17" s="341"/>
      <c r="EVZ17" s="341"/>
      <c r="EWA17" s="341"/>
      <c r="EWB17" s="341"/>
      <c r="EWC17" s="341"/>
      <c r="EWD17" s="341"/>
      <c r="EWE17" s="341"/>
      <c r="EWF17" s="341"/>
      <c r="EWG17" s="341"/>
      <c r="EWH17" s="341"/>
      <c r="EWI17" s="341"/>
      <c r="EWJ17" s="341"/>
      <c r="EWK17" s="341"/>
      <c r="EWL17" s="341"/>
      <c r="EWM17" s="341"/>
      <c r="EWN17" s="341"/>
      <c r="EWO17" s="341"/>
      <c r="EWP17" s="341"/>
      <c r="EWQ17" s="341"/>
      <c r="EWR17" s="341"/>
      <c r="EWS17" s="341"/>
      <c r="EWT17" s="341"/>
      <c r="EWU17" s="341"/>
      <c r="EWV17" s="341"/>
      <c r="EWW17" s="341"/>
      <c r="EWX17" s="341"/>
      <c r="EWY17" s="341"/>
      <c r="EWZ17" s="341"/>
      <c r="EXA17" s="341"/>
      <c r="EXB17" s="341"/>
      <c r="EXC17" s="341"/>
      <c r="EXD17" s="341"/>
      <c r="EXE17" s="341"/>
      <c r="EXF17" s="341"/>
      <c r="EXG17" s="341"/>
      <c r="EXH17" s="341"/>
      <c r="EXI17" s="341"/>
      <c r="EXJ17" s="341"/>
      <c r="EXK17" s="341"/>
      <c r="EXL17" s="341"/>
      <c r="EXM17" s="341"/>
      <c r="EXN17" s="341"/>
      <c r="EXO17" s="341"/>
      <c r="EXP17" s="341"/>
      <c r="EXQ17" s="341"/>
      <c r="EXR17" s="341"/>
      <c r="EXS17" s="341"/>
      <c r="EXT17" s="341"/>
      <c r="EXU17" s="341"/>
      <c r="EXV17" s="341"/>
      <c r="EXW17" s="341"/>
      <c r="EXX17" s="341"/>
      <c r="EXY17" s="341"/>
      <c r="EXZ17" s="341"/>
      <c r="EYA17" s="341"/>
      <c r="EYB17" s="341"/>
      <c r="EYC17" s="341"/>
      <c r="EYD17" s="341"/>
      <c r="EYE17" s="341"/>
      <c r="EYF17" s="341"/>
      <c r="EYG17" s="341"/>
      <c r="EYH17" s="341"/>
      <c r="EYI17" s="341"/>
      <c r="EYJ17" s="341"/>
      <c r="EYK17" s="341"/>
      <c r="EYL17" s="341"/>
      <c r="EYM17" s="341"/>
      <c r="EYN17" s="341"/>
      <c r="EYO17" s="341"/>
      <c r="EYP17" s="341"/>
      <c r="EYQ17" s="341"/>
      <c r="EYR17" s="341"/>
      <c r="EYS17" s="341"/>
      <c r="EYT17" s="341"/>
      <c r="EYU17" s="341"/>
      <c r="EYV17" s="341"/>
      <c r="EYW17" s="341"/>
      <c r="EYX17" s="341"/>
      <c r="EYY17" s="341"/>
      <c r="EYZ17" s="341"/>
      <c r="EZA17" s="341"/>
      <c r="EZB17" s="341"/>
      <c r="EZC17" s="341"/>
      <c r="EZD17" s="341"/>
      <c r="EZE17" s="341"/>
      <c r="EZF17" s="341"/>
      <c r="EZG17" s="341"/>
      <c r="EZH17" s="341"/>
      <c r="EZI17" s="341"/>
      <c r="EZJ17" s="341"/>
      <c r="EZK17" s="341"/>
      <c r="EZL17" s="341"/>
      <c r="EZM17" s="341"/>
      <c r="EZN17" s="341"/>
      <c r="EZO17" s="341"/>
      <c r="EZP17" s="341"/>
      <c r="EZQ17" s="341"/>
      <c r="EZR17" s="341"/>
      <c r="EZS17" s="341"/>
      <c r="EZT17" s="341"/>
      <c r="EZU17" s="341"/>
      <c r="EZV17" s="341"/>
      <c r="EZW17" s="341"/>
      <c r="EZX17" s="341"/>
      <c r="EZY17" s="341"/>
      <c r="EZZ17" s="341"/>
      <c r="FAA17" s="341"/>
      <c r="FAB17" s="341"/>
      <c r="FAC17" s="341"/>
      <c r="FAD17" s="341"/>
      <c r="FAE17" s="341"/>
      <c r="FAF17" s="341"/>
      <c r="FAG17" s="341"/>
      <c r="FAH17" s="341"/>
      <c r="FAI17" s="341"/>
      <c r="FAJ17" s="341"/>
      <c r="FAK17" s="341"/>
      <c r="FAL17" s="341"/>
      <c r="FAM17" s="341"/>
      <c r="FAN17" s="341"/>
      <c r="FAO17" s="341"/>
      <c r="FAP17" s="341"/>
      <c r="FAQ17" s="341"/>
      <c r="FAR17" s="341"/>
      <c r="FAS17" s="341"/>
      <c r="FAT17" s="341"/>
      <c r="FAU17" s="341"/>
      <c r="FAV17" s="341"/>
      <c r="FAW17" s="341"/>
      <c r="FAX17" s="341"/>
      <c r="FAY17" s="341"/>
      <c r="FAZ17" s="341"/>
      <c r="FBA17" s="341"/>
      <c r="FBB17" s="341"/>
      <c r="FBC17" s="341"/>
      <c r="FBD17" s="341"/>
      <c r="FBE17" s="341"/>
      <c r="FBF17" s="341"/>
      <c r="FBG17" s="341"/>
      <c r="FBH17" s="341"/>
      <c r="FBI17" s="341"/>
      <c r="FBJ17" s="341"/>
      <c r="FBK17" s="341"/>
      <c r="FBL17" s="341"/>
      <c r="FBM17" s="341"/>
      <c r="FBN17" s="341"/>
      <c r="FBO17" s="341"/>
      <c r="FBP17" s="341"/>
      <c r="FBQ17" s="341"/>
      <c r="FBR17" s="341"/>
      <c r="FBS17" s="341"/>
      <c r="FBT17" s="341"/>
      <c r="FBU17" s="341"/>
      <c r="FBV17" s="341"/>
      <c r="FBW17" s="341"/>
      <c r="FBX17" s="341"/>
      <c r="FBY17" s="341"/>
      <c r="FBZ17" s="341"/>
      <c r="FCA17" s="341"/>
      <c r="FCB17" s="341"/>
      <c r="FCC17" s="341"/>
      <c r="FCD17" s="341"/>
      <c r="FCE17" s="341"/>
      <c r="FCF17" s="341"/>
      <c r="FCG17" s="341"/>
      <c r="FCH17" s="341"/>
      <c r="FCI17" s="341"/>
      <c r="FCJ17" s="341"/>
      <c r="FCK17" s="341"/>
      <c r="FCL17" s="341"/>
      <c r="FCM17" s="341"/>
      <c r="FCN17" s="341"/>
      <c r="FCO17" s="341"/>
      <c r="FCP17" s="341"/>
      <c r="FCQ17" s="341"/>
      <c r="FCR17" s="341"/>
      <c r="FCS17" s="341"/>
      <c r="FCT17" s="341"/>
      <c r="FCU17" s="341"/>
      <c r="FCV17" s="341"/>
      <c r="FCW17" s="341"/>
      <c r="FCX17" s="341"/>
      <c r="FCY17" s="341"/>
      <c r="FCZ17" s="341"/>
      <c r="FDA17" s="341"/>
      <c r="FDB17" s="341"/>
      <c r="FDC17" s="341"/>
      <c r="FDD17" s="341"/>
      <c r="FDE17" s="341"/>
      <c r="FDF17" s="341"/>
      <c r="FDG17" s="341"/>
      <c r="FDH17" s="341"/>
      <c r="FDI17" s="341"/>
      <c r="FDJ17" s="341"/>
      <c r="FDK17" s="341"/>
      <c r="FDL17" s="341"/>
      <c r="FDM17" s="341"/>
      <c r="FDN17" s="341"/>
      <c r="FDO17" s="341"/>
      <c r="FDP17" s="341"/>
      <c r="FDQ17" s="341"/>
      <c r="FDR17" s="341"/>
      <c r="FDS17" s="341"/>
      <c r="FDT17" s="341"/>
      <c r="FDU17" s="341"/>
      <c r="FDV17" s="341"/>
      <c r="FDW17" s="341"/>
      <c r="FDX17" s="341"/>
      <c r="FDY17" s="341"/>
      <c r="FDZ17" s="341"/>
      <c r="FEA17" s="341"/>
      <c r="FEB17" s="341"/>
      <c r="FEC17" s="341"/>
      <c r="FED17" s="341"/>
      <c r="FEE17" s="341"/>
      <c r="FEF17" s="341"/>
      <c r="FEG17" s="341"/>
      <c r="FEH17" s="341"/>
      <c r="FEI17" s="341"/>
      <c r="FEJ17" s="341"/>
      <c r="FEK17" s="341"/>
      <c r="FEL17" s="341"/>
      <c r="FEM17" s="341"/>
      <c r="FEN17" s="341"/>
      <c r="FEO17" s="341"/>
      <c r="FEP17" s="341"/>
      <c r="FEQ17" s="341"/>
      <c r="FER17" s="341"/>
      <c r="FES17" s="341"/>
      <c r="FET17" s="341"/>
      <c r="FEU17" s="341"/>
      <c r="FEV17" s="341"/>
      <c r="FEW17" s="341"/>
      <c r="FEX17" s="341"/>
      <c r="FEY17" s="341"/>
      <c r="FEZ17" s="341"/>
      <c r="FFA17" s="341"/>
      <c r="FFB17" s="341"/>
      <c r="FFC17" s="341"/>
      <c r="FFD17" s="341"/>
      <c r="FFE17" s="341"/>
      <c r="FFF17" s="341"/>
      <c r="FFG17" s="341"/>
      <c r="FFH17" s="341"/>
      <c r="FFI17" s="341"/>
      <c r="FFJ17" s="341"/>
      <c r="FFK17" s="341"/>
      <c r="FFL17" s="341"/>
      <c r="FFM17" s="341"/>
      <c r="FFN17" s="341"/>
      <c r="FFO17" s="341"/>
      <c r="FFP17" s="341"/>
      <c r="FFQ17" s="341"/>
      <c r="FFR17" s="341"/>
      <c r="FFS17" s="341"/>
      <c r="FFT17" s="341"/>
      <c r="FFU17" s="341"/>
      <c r="FFV17" s="341"/>
      <c r="FFW17" s="341"/>
      <c r="FFX17" s="341"/>
      <c r="FFY17" s="341"/>
      <c r="FFZ17" s="341"/>
      <c r="FGA17" s="341"/>
      <c r="FGB17" s="341"/>
      <c r="FGC17" s="341"/>
      <c r="FGD17" s="341"/>
      <c r="FGE17" s="341"/>
      <c r="FGF17" s="341"/>
      <c r="FGG17" s="341"/>
      <c r="FGH17" s="341"/>
      <c r="FGI17" s="341"/>
      <c r="FGJ17" s="341"/>
      <c r="FGK17" s="341"/>
      <c r="FGL17" s="341"/>
      <c r="FGM17" s="341"/>
      <c r="FGN17" s="341"/>
      <c r="FGO17" s="341"/>
      <c r="FGP17" s="341"/>
      <c r="FGQ17" s="341"/>
      <c r="FGR17" s="341"/>
      <c r="FGS17" s="341"/>
      <c r="FGT17" s="341"/>
      <c r="FGU17" s="341"/>
      <c r="FGV17" s="341"/>
      <c r="FGW17" s="341"/>
      <c r="FGX17" s="341"/>
      <c r="FGY17" s="341"/>
      <c r="FGZ17" s="341"/>
      <c r="FHA17" s="341"/>
      <c r="FHB17" s="341"/>
      <c r="FHC17" s="341"/>
      <c r="FHD17" s="341"/>
      <c r="FHE17" s="341"/>
      <c r="FHF17" s="341"/>
      <c r="FHG17" s="341"/>
      <c r="FHH17" s="341"/>
      <c r="FHI17" s="341"/>
      <c r="FHJ17" s="341"/>
      <c r="FHK17" s="341"/>
      <c r="FHL17" s="341"/>
      <c r="FHM17" s="341"/>
      <c r="FHN17" s="341"/>
      <c r="FHO17" s="341"/>
      <c r="FHP17" s="341"/>
      <c r="FHQ17" s="341"/>
      <c r="FHR17" s="341"/>
      <c r="FHS17" s="341"/>
      <c r="FHT17" s="341"/>
      <c r="FHU17" s="341"/>
      <c r="FHV17" s="341"/>
      <c r="FHW17" s="341"/>
      <c r="FHX17" s="341"/>
      <c r="FHY17" s="341"/>
      <c r="FHZ17" s="341"/>
      <c r="FIA17" s="341"/>
      <c r="FIB17" s="341"/>
      <c r="FIC17" s="341"/>
      <c r="FID17" s="341"/>
      <c r="FIE17" s="341"/>
      <c r="FIF17" s="341"/>
      <c r="FIG17" s="341"/>
      <c r="FIH17" s="341"/>
      <c r="FII17" s="341"/>
      <c r="FIJ17" s="341"/>
      <c r="FIK17" s="341"/>
      <c r="FIL17" s="341"/>
      <c r="FIM17" s="341"/>
      <c r="FIN17" s="341"/>
      <c r="FIO17" s="341"/>
      <c r="FIP17" s="341"/>
      <c r="FIQ17" s="341"/>
      <c r="FIR17" s="341"/>
      <c r="FIS17" s="341"/>
      <c r="FIT17" s="341"/>
      <c r="FIU17" s="341"/>
      <c r="FIV17" s="341"/>
      <c r="FIW17" s="341"/>
      <c r="FIX17" s="341"/>
      <c r="FIY17" s="341"/>
      <c r="FIZ17" s="341"/>
      <c r="FJA17" s="341"/>
      <c r="FJB17" s="341"/>
      <c r="FJC17" s="341"/>
      <c r="FJD17" s="341"/>
      <c r="FJE17" s="341"/>
      <c r="FJF17" s="341"/>
      <c r="FJG17" s="341"/>
      <c r="FJH17" s="341"/>
      <c r="FJI17" s="341"/>
      <c r="FJJ17" s="341"/>
      <c r="FJK17" s="341"/>
      <c r="FJL17" s="341"/>
      <c r="FJM17" s="341"/>
      <c r="FJN17" s="341"/>
      <c r="FJO17" s="341"/>
      <c r="FJP17" s="341"/>
      <c r="FJQ17" s="341"/>
      <c r="FJR17" s="341"/>
      <c r="FJS17" s="341"/>
      <c r="FJT17" s="341"/>
      <c r="FJU17" s="341"/>
      <c r="FJV17" s="341"/>
      <c r="FJW17" s="341"/>
      <c r="FJX17" s="341"/>
      <c r="FJY17" s="341"/>
      <c r="FJZ17" s="341"/>
      <c r="FKA17" s="341"/>
      <c r="FKB17" s="341"/>
      <c r="FKC17" s="341"/>
      <c r="FKD17" s="341"/>
      <c r="FKE17" s="341"/>
      <c r="FKF17" s="341"/>
      <c r="FKG17" s="341"/>
      <c r="FKH17" s="341"/>
      <c r="FKI17" s="341"/>
      <c r="FKJ17" s="341"/>
      <c r="FKK17" s="341"/>
      <c r="FKL17" s="341"/>
      <c r="FKM17" s="341"/>
      <c r="FKN17" s="341"/>
      <c r="FKO17" s="341"/>
      <c r="FKP17" s="341"/>
      <c r="FKQ17" s="341"/>
      <c r="FKR17" s="341"/>
      <c r="FKS17" s="341"/>
      <c r="FKT17" s="341"/>
      <c r="FKU17" s="341"/>
      <c r="FKV17" s="341"/>
      <c r="FKW17" s="341"/>
      <c r="FKX17" s="341"/>
      <c r="FKY17" s="341"/>
      <c r="FKZ17" s="341"/>
      <c r="FLA17" s="341"/>
      <c r="FLB17" s="341"/>
      <c r="FLC17" s="341"/>
      <c r="FLD17" s="341"/>
      <c r="FLE17" s="341"/>
      <c r="FLF17" s="341"/>
      <c r="FLG17" s="341"/>
      <c r="FLH17" s="341"/>
      <c r="FLI17" s="341"/>
      <c r="FLJ17" s="341"/>
      <c r="FLK17" s="341"/>
      <c r="FLL17" s="341"/>
      <c r="FLM17" s="341"/>
      <c r="FLN17" s="341"/>
      <c r="FLO17" s="341"/>
      <c r="FLP17" s="341"/>
      <c r="FLQ17" s="341"/>
      <c r="FLR17" s="341"/>
      <c r="FLS17" s="341"/>
      <c r="FLT17" s="341"/>
      <c r="FLU17" s="341"/>
      <c r="FLV17" s="341"/>
      <c r="FLW17" s="341"/>
      <c r="FLX17" s="341"/>
      <c r="FLY17" s="341"/>
      <c r="FLZ17" s="341"/>
      <c r="FMA17" s="341"/>
      <c r="FMB17" s="341"/>
      <c r="FMC17" s="341"/>
      <c r="FMD17" s="341"/>
      <c r="FME17" s="341"/>
      <c r="FMF17" s="341"/>
      <c r="FMG17" s="341"/>
      <c r="FMH17" s="341"/>
      <c r="FMI17" s="341"/>
      <c r="FMJ17" s="341"/>
      <c r="FMK17" s="341"/>
      <c r="FML17" s="341"/>
      <c r="FMM17" s="341"/>
      <c r="FMN17" s="341"/>
      <c r="FMO17" s="341"/>
      <c r="FMP17" s="341"/>
      <c r="FMQ17" s="341"/>
      <c r="FMR17" s="341"/>
      <c r="FMS17" s="341"/>
      <c r="FMT17" s="341"/>
      <c r="FMU17" s="341"/>
      <c r="FMV17" s="341"/>
      <c r="FMW17" s="341"/>
      <c r="FMX17" s="341"/>
      <c r="FMY17" s="341"/>
      <c r="FMZ17" s="341"/>
      <c r="FNA17" s="341"/>
      <c r="FNB17" s="341"/>
      <c r="FNC17" s="341"/>
      <c r="FND17" s="341"/>
      <c r="FNE17" s="341"/>
      <c r="FNF17" s="341"/>
      <c r="FNG17" s="341"/>
      <c r="FNH17" s="341"/>
      <c r="FNI17" s="341"/>
      <c r="FNJ17" s="341"/>
      <c r="FNK17" s="341"/>
      <c r="FNL17" s="341"/>
      <c r="FNM17" s="341"/>
      <c r="FNN17" s="341"/>
      <c r="FNO17" s="341"/>
      <c r="FNP17" s="341"/>
      <c r="FNQ17" s="341"/>
      <c r="FNR17" s="341"/>
      <c r="FNS17" s="341"/>
      <c r="FNT17" s="341"/>
      <c r="FNU17" s="341"/>
      <c r="FNV17" s="341"/>
      <c r="FNW17" s="341"/>
      <c r="FNX17" s="341"/>
      <c r="FNY17" s="341"/>
      <c r="FNZ17" s="341"/>
      <c r="FOA17" s="341"/>
      <c r="FOB17" s="341"/>
      <c r="FOC17" s="341"/>
      <c r="FOD17" s="341"/>
      <c r="FOE17" s="341"/>
      <c r="FOF17" s="341"/>
      <c r="FOG17" s="341"/>
      <c r="FOH17" s="341"/>
      <c r="FOI17" s="341"/>
      <c r="FOJ17" s="341"/>
      <c r="FOK17" s="341"/>
      <c r="FOL17" s="341"/>
      <c r="FOM17" s="341"/>
      <c r="FON17" s="341"/>
      <c r="FOO17" s="341"/>
      <c r="FOP17" s="341"/>
      <c r="FOQ17" s="341"/>
      <c r="FOR17" s="341"/>
      <c r="FOS17" s="341"/>
      <c r="FOT17" s="341"/>
      <c r="FOU17" s="341"/>
      <c r="FOV17" s="341"/>
      <c r="FOW17" s="341"/>
      <c r="FOX17" s="341"/>
      <c r="FOY17" s="341"/>
      <c r="FOZ17" s="341"/>
      <c r="FPA17" s="341"/>
      <c r="FPB17" s="341"/>
      <c r="FPC17" s="341"/>
      <c r="FPD17" s="341"/>
      <c r="FPE17" s="341"/>
      <c r="FPF17" s="341"/>
      <c r="FPG17" s="341"/>
      <c r="FPH17" s="341"/>
      <c r="FPI17" s="341"/>
      <c r="FPJ17" s="341"/>
      <c r="FPK17" s="341"/>
      <c r="FPL17" s="341"/>
      <c r="FPM17" s="341"/>
      <c r="FPN17" s="341"/>
      <c r="FPO17" s="341"/>
      <c r="FPP17" s="341"/>
      <c r="FPQ17" s="341"/>
      <c r="FPR17" s="341"/>
      <c r="FPS17" s="341"/>
      <c r="FPT17" s="341"/>
      <c r="FPU17" s="341"/>
      <c r="FPV17" s="341"/>
      <c r="FPW17" s="341"/>
      <c r="FPX17" s="341"/>
      <c r="FPY17" s="341"/>
      <c r="FPZ17" s="341"/>
      <c r="FQA17" s="341"/>
      <c r="FQB17" s="341"/>
      <c r="FQC17" s="341"/>
      <c r="FQD17" s="341"/>
      <c r="FQE17" s="341"/>
      <c r="FQF17" s="341"/>
      <c r="FQG17" s="341"/>
      <c r="FQH17" s="341"/>
      <c r="FQI17" s="341"/>
      <c r="FQJ17" s="341"/>
      <c r="FQK17" s="341"/>
      <c r="FQL17" s="341"/>
      <c r="FQM17" s="341"/>
      <c r="FQN17" s="341"/>
      <c r="FQO17" s="341"/>
      <c r="FQP17" s="341"/>
      <c r="FQQ17" s="341"/>
      <c r="FQR17" s="341"/>
      <c r="FQS17" s="341"/>
      <c r="FQT17" s="341"/>
      <c r="FQU17" s="341"/>
      <c r="FQV17" s="341"/>
      <c r="FQW17" s="341"/>
      <c r="FQX17" s="341"/>
      <c r="FQY17" s="341"/>
      <c r="FQZ17" s="341"/>
      <c r="FRA17" s="341"/>
      <c r="FRB17" s="341"/>
      <c r="FRC17" s="341"/>
      <c r="FRD17" s="341"/>
      <c r="FRE17" s="341"/>
      <c r="FRF17" s="341"/>
      <c r="FRG17" s="341"/>
      <c r="FRH17" s="341"/>
      <c r="FRI17" s="341"/>
      <c r="FRJ17" s="341"/>
      <c r="FRK17" s="341"/>
      <c r="FRL17" s="341"/>
      <c r="FRM17" s="341"/>
      <c r="FRN17" s="341"/>
      <c r="FRO17" s="341"/>
      <c r="FRP17" s="341"/>
      <c r="FRQ17" s="341"/>
      <c r="FRR17" s="341"/>
      <c r="FRS17" s="341"/>
      <c r="FRT17" s="341"/>
      <c r="FRU17" s="341"/>
      <c r="FRV17" s="341"/>
      <c r="FRW17" s="341"/>
      <c r="FRX17" s="341"/>
      <c r="FRY17" s="341"/>
      <c r="FRZ17" s="341"/>
      <c r="FSA17" s="341"/>
      <c r="FSB17" s="341"/>
      <c r="FSC17" s="341"/>
      <c r="FSD17" s="341"/>
      <c r="FSE17" s="341"/>
      <c r="FSF17" s="341"/>
      <c r="FSG17" s="341"/>
      <c r="FSH17" s="341"/>
      <c r="FSI17" s="341"/>
      <c r="FSJ17" s="341"/>
      <c r="FSK17" s="341"/>
      <c r="FSL17" s="341"/>
      <c r="FSM17" s="341"/>
      <c r="FSN17" s="341"/>
      <c r="FSO17" s="341"/>
      <c r="FSP17" s="341"/>
      <c r="FSQ17" s="341"/>
      <c r="FSR17" s="341"/>
      <c r="FSS17" s="341"/>
      <c r="FST17" s="341"/>
      <c r="FSU17" s="341"/>
      <c r="FSV17" s="341"/>
      <c r="FSW17" s="341"/>
      <c r="FSX17" s="341"/>
      <c r="FSY17" s="341"/>
      <c r="FSZ17" s="341"/>
      <c r="FTA17" s="341"/>
      <c r="FTB17" s="341"/>
      <c r="FTC17" s="341"/>
      <c r="FTD17" s="341"/>
      <c r="FTE17" s="341"/>
      <c r="FTF17" s="341"/>
      <c r="FTG17" s="341"/>
      <c r="FTH17" s="341"/>
      <c r="FTI17" s="341"/>
      <c r="FTJ17" s="341"/>
      <c r="FTK17" s="341"/>
      <c r="FTL17" s="341"/>
      <c r="FTM17" s="341"/>
      <c r="FTN17" s="341"/>
      <c r="FTO17" s="341"/>
      <c r="FTP17" s="341"/>
      <c r="FTQ17" s="341"/>
      <c r="FTR17" s="341"/>
      <c r="FTS17" s="341"/>
      <c r="FTT17" s="341"/>
      <c r="FTU17" s="341"/>
      <c r="FTV17" s="341"/>
      <c r="FTW17" s="341"/>
      <c r="FTX17" s="341"/>
      <c r="FTY17" s="341"/>
      <c r="FTZ17" s="341"/>
      <c r="FUA17" s="341"/>
      <c r="FUB17" s="341"/>
      <c r="FUC17" s="341"/>
      <c r="FUD17" s="341"/>
      <c r="FUE17" s="341"/>
      <c r="FUF17" s="341"/>
      <c r="FUG17" s="341"/>
      <c r="FUH17" s="341"/>
      <c r="FUI17" s="341"/>
      <c r="FUJ17" s="341"/>
      <c r="FUK17" s="341"/>
      <c r="FUL17" s="341"/>
      <c r="FUM17" s="341"/>
      <c r="FUN17" s="341"/>
      <c r="FUO17" s="341"/>
      <c r="FUP17" s="341"/>
      <c r="FUQ17" s="341"/>
      <c r="FUR17" s="341"/>
      <c r="FUS17" s="341"/>
      <c r="FUT17" s="341"/>
      <c r="FUU17" s="341"/>
      <c r="FUV17" s="341"/>
      <c r="FUW17" s="341"/>
      <c r="FUX17" s="341"/>
      <c r="FUY17" s="341"/>
      <c r="FUZ17" s="341"/>
      <c r="FVA17" s="341"/>
      <c r="FVB17" s="341"/>
      <c r="FVC17" s="341"/>
      <c r="FVD17" s="341"/>
      <c r="FVE17" s="341"/>
      <c r="FVF17" s="341"/>
      <c r="FVG17" s="341"/>
      <c r="FVH17" s="341"/>
      <c r="FVI17" s="341"/>
      <c r="FVJ17" s="341"/>
      <c r="FVK17" s="341"/>
      <c r="FVL17" s="341"/>
      <c r="FVM17" s="341"/>
      <c r="FVN17" s="341"/>
      <c r="FVO17" s="341"/>
      <c r="FVP17" s="341"/>
      <c r="FVQ17" s="341"/>
      <c r="FVR17" s="341"/>
      <c r="FVS17" s="341"/>
      <c r="FVT17" s="341"/>
      <c r="FVU17" s="341"/>
      <c r="FVV17" s="341"/>
      <c r="FVW17" s="341"/>
      <c r="FVX17" s="341"/>
      <c r="FVY17" s="341"/>
      <c r="FVZ17" s="341"/>
      <c r="FWA17" s="341"/>
      <c r="FWB17" s="341"/>
      <c r="FWC17" s="341"/>
      <c r="FWD17" s="341"/>
      <c r="FWE17" s="341"/>
      <c r="FWF17" s="341"/>
      <c r="FWG17" s="341"/>
      <c r="FWH17" s="341"/>
      <c r="FWI17" s="341"/>
      <c r="FWJ17" s="341"/>
      <c r="FWK17" s="341"/>
      <c r="FWL17" s="341"/>
      <c r="FWM17" s="341"/>
      <c r="FWN17" s="341"/>
      <c r="FWO17" s="341"/>
      <c r="FWP17" s="341"/>
      <c r="FWQ17" s="341"/>
      <c r="FWR17" s="341"/>
      <c r="FWS17" s="341"/>
      <c r="FWT17" s="341"/>
      <c r="FWU17" s="341"/>
      <c r="FWV17" s="341"/>
      <c r="FWW17" s="341"/>
      <c r="FWX17" s="341"/>
      <c r="FWY17" s="341"/>
      <c r="FWZ17" s="341"/>
      <c r="FXA17" s="341"/>
      <c r="FXB17" s="341"/>
      <c r="FXC17" s="341"/>
      <c r="FXD17" s="341"/>
      <c r="FXE17" s="341"/>
      <c r="FXF17" s="341"/>
      <c r="FXG17" s="341"/>
      <c r="FXH17" s="341"/>
      <c r="FXI17" s="341"/>
      <c r="FXJ17" s="341"/>
      <c r="FXK17" s="341"/>
      <c r="FXL17" s="341"/>
      <c r="FXM17" s="341"/>
      <c r="FXN17" s="341"/>
      <c r="FXO17" s="341"/>
      <c r="FXP17" s="341"/>
      <c r="FXQ17" s="341"/>
      <c r="FXR17" s="341"/>
      <c r="FXS17" s="341"/>
      <c r="FXT17" s="341"/>
      <c r="FXU17" s="341"/>
      <c r="FXV17" s="341"/>
      <c r="FXW17" s="341"/>
      <c r="FXX17" s="341"/>
      <c r="FXY17" s="341"/>
      <c r="FXZ17" s="341"/>
      <c r="FYA17" s="341"/>
      <c r="FYB17" s="341"/>
      <c r="FYC17" s="341"/>
      <c r="FYD17" s="341"/>
      <c r="FYE17" s="341"/>
      <c r="FYF17" s="341"/>
      <c r="FYG17" s="341"/>
      <c r="FYH17" s="341"/>
      <c r="FYI17" s="341"/>
      <c r="FYJ17" s="341"/>
      <c r="FYK17" s="341"/>
      <c r="FYL17" s="341"/>
      <c r="FYM17" s="341"/>
      <c r="FYN17" s="341"/>
      <c r="FYO17" s="341"/>
      <c r="FYP17" s="341"/>
      <c r="FYQ17" s="341"/>
      <c r="FYR17" s="341"/>
      <c r="FYS17" s="341"/>
      <c r="FYT17" s="341"/>
      <c r="FYU17" s="341"/>
      <c r="FYV17" s="341"/>
      <c r="FYW17" s="341"/>
      <c r="FYX17" s="341"/>
      <c r="FYY17" s="341"/>
      <c r="FYZ17" s="341"/>
      <c r="FZA17" s="341"/>
      <c r="FZB17" s="341"/>
      <c r="FZC17" s="341"/>
      <c r="FZD17" s="341"/>
      <c r="FZE17" s="341"/>
      <c r="FZF17" s="341"/>
      <c r="FZG17" s="341"/>
      <c r="FZH17" s="341"/>
      <c r="FZI17" s="341"/>
      <c r="FZJ17" s="341"/>
      <c r="FZK17" s="341"/>
      <c r="FZL17" s="341"/>
      <c r="FZM17" s="341"/>
      <c r="FZN17" s="341"/>
      <c r="FZO17" s="341"/>
      <c r="FZP17" s="341"/>
      <c r="FZQ17" s="341"/>
      <c r="FZR17" s="341"/>
      <c r="FZS17" s="341"/>
      <c r="FZT17" s="341"/>
      <c r="FZU17" s="341"/>
      <c r="FZV17" s="341"/>
      <c r="FZW17" s="341"/>
      <c r="FZX17" s="341"/>
      <c r="FZY17" s="341"/>
      <c r="FZZ17" s="341"/>
      <c r="GAA17" s="341"/>
      <c r="GAB17" s="341"/>
      <c r="GAC17" s="341"/>
      <c r="GAD17" s="341"/>
      <c r="GAE17" s="341"/>
      <c r="GAF17" s="341"/>
      <c r="GAG17" s="341"/>
      <c r="GAH17" s="341"/>
      <c r="GAI17" s="341"/>
      <c r="GAJ17" s="341"/>
      <c r="GAK17" s="341"/>
      <c r="GAL17" s="341"/>
      <c r="GAM17" s="341"/>
      <c r="GAN17" s="341"/>
      <c r="GAO17" s="341"/>
      <c r="GAP17" s="341"/>
      <c r="GAQ17" s="341"/>
      <c r="GAR17" s="341"/>
      <c r="GAS17" s="341"/>
      <c r="GAT17" s="341"/>
      <c r="GAU17" s="341"/>
      <c r="GAV17" s="341"/>
      <c r="GAW17" s="341"/>
      <c r="GAX17" s="341"/>
      <c r="GAY17" s="341"/>
      <c r="GAZ17" s="341"/>
      <c r="GBA17" s="341"/>
      <c r="GBB17" s="341"/>
      <c r="GBC17" s="341"/>
      <c r="GBD17" s="341"/>
      <c r="GBE17" s="341"/>
      <c r="GBF17" s="341"/>
      <c r="GBG17" s="341"/>
      <c r="GBH17" s="341"/>
      <c r="GBI17" s="341"/>
      <c r="GBJ17" s="341"/>
      <c r="GBK17" s="341"/>
      <c r="GBL17" s="341"/>
      <c r="GBM17" s="341"/>
      <c r="GBN17" s="341"/>
      <c r="GBO17" s="341"/>
      <c r="GBP17" s="341"/>
      <c r="GBQ17" s="341"/>
      <c r="GBR17" s="341"/>
      <c r="GBS17" s="341"/>
      <c r="GBT17" s="341"/>
      <c r="GBU17" s="341"/>
      <c r="GBV17" s="341"/>
      <c r="GBW17" s="341"/>
      <c r="GBX17" s="341"/>
      <c r="GBY17" s="341"/>
      <c r="GBZ17" s="341"/>
      <c r="GCA17" s="341"/>
      <c r="GCB17" s="341"/>
      <c r="GCC17" s="341"/>
      <c r="GCD17" s="341"/>
      <c r="GCE17" s="341"/>
      <c r="GCF17" s="341"/>
      <c r="GCG17" s="341"/>
      <c r="GCH17" s="341"/>
      <c r="GCI17" s="341"/>
      <c r="GCJ17" s="341"/>
      <c r="GCK17" s="341"/>
      <c r="GCL17" s="341"/>
      <c r="GCM17" s="341"/>
      <c r="GCN17" s="341"/>
      <c r="GCO17" s="341"/>
      <c r="GCP17" s="341"/>
      <c r="GCQ17" s="341"/>
      <c r="GCR17" s="341"/>
      <c r="GCS17" s="341"/>
      <c r="GCT17" s="341"/>
      <c r="GCU17" s="341"/>
      <c r="GCV17" s="341"/>
      <c r="GCW17" s="341"/>
      <c r="GCX17" s="341"/>
      <c r="GCY17" s="341"/>
      <c r="GCZ17" s="341"/>
      <c r="GDA17" s="341"/>
      <c r="GDB17" s="341"/>
      <c r="GDC17" s="341"/>
      <c r="GDD17" s="341"/>
      <c r="GDE17" s="341"/>
      <c r="GDF17" s="341"/>
      <c r="GDG17" s="341"/>
      <c r="GDH17" s="341"/>
      <c r="GDI17" s="341"/>
      <c r="GDJ17" s="341"/>
      <c r="GDK17" s="341"/>
      <c r="GDL17" s="341"/>
      <c r="GDM17" s="341"/>
      <c r="GDN17" s="341"/>
      <c r="GDO17" s="341"/>
      <c r="GDP17" s="341"/>
      <c r="GDQ17" s="341"/>
      <c r="GDR17" s="341"/>
      <c r="GDS17" s="341"/>
      <c r="GDT17" s="341"/>
      <c r="GDU17" s="341"/>
      <c r="GDV17" s="341"/>
      <c r="GDW17" s="341"/>
      <c r="GDX17" s="341"/>
      <c r="GDY17" s="341"/>
      <c r="GDZ17" s="341"/>
      <c r="GEA17" s="341"/>
      <c r="GEB17" s="341"/>
      <c r="GEC17" s="341"/>
      <c r="GED17" s="341"/>
      <c r="GEE17" s="341"/>
      <c r="GEF17" s="341"/>
      <c r="GEG17" s="341"/>
      <c r="GEH17" s="341"/>
      <c r="GEI17" s="341"/>
      <c r="GEJ17" s="341"/>
      <c r="GEK17" s="341"/>
      <c r="GEL17" s="341"/>
      <c r="GEM17" s="341"/>
      <c r="GEN17" s="341"/>
      <c r="GEO17" s="341"/>
      <c r="GEP17" s="341"/>
      <c r="GEQ17" s="341"/>
      <c r="GER17" s="341"/>
      <c r="GES17" s="341"/>
      <c r="GET17" s="341"/>
      <c r="GEU17" s="341"/>
      <c r="GEV17" s="341"/>
      <c r="GEW17" s="341"/>
      <c r="GEX17" s="341"/>
      <c r="GEY17" s="341"/>
      <c r="GEZ17" s="341"/>
      <c r="GFA17" s="341"/>
      <c r="GFB17" s="341"/>
      <c r="GFC17" s="341"/>
      <c r="GFD17" s="341"/>
      <c r="GFE17" s="341"/>
      <c r="GFF17" s="341"/>
      <c r="GFG17" s="341"/>
      <c r="GFH17" s="341"/>
      <c r="GFI17" s="341"/>
      <c r="GFJ17" s="341"/>
      <c r="GFK17" s="341"/>
      <c r="GFL17" s="341"/>
      <c r="GFM17" s="341"/>
      <c r="GFN17" s="341"/>
      <c r="GFO17" s="341"/>
      <c r="GFP17" s="341"/>
      <c r="GFQ17" s="341"/>
      <c r="GFR17" s="341"/>
      <c r="GFS17" s="341"/>
      <c r="GFT17" s="341"/>
      <c r="GFU17" s="341"/>
      <c r="GFV17" s="341"/>
      <c r="GFW17" s="341"/>
      <c r="GFX17" s="341"/>
      <c r="GFY17" s="341"/>
      <c r="GFZ17" s="341"/>
      <c r="GGA17" s="341"/>
      <c r="GGB17" s="341"/>
      <c r="GGC17" s="341"/>
      <c r="GGD17" s="341"/>
      <c r="GGE17" s="341"/>
      <c r="GGF17" s="341"/>
      <c r="GGG17" s="341"/>
      <c r="GGH17" s="341"/>
      <c r="GGI17" s="341"/>
      <c r="GGJ17" s="341"/>
      <c r="GGK17" s="341"/>
      <c r="GGL17" s="341"/>
      <c r="GGM17" s="341"/>
      <c r="GGN17" s="341"/>
      <c r="GGO17" s="341"/>
      <c r="GGP17" s="341"/>
      <c r="GGQ17" s="341"/>
      <c r="GGR17" s="341"/>
      <c r="GGS17" s="341"/>
      <c r="GGT17" s="341"/>
      <c r="GGU17" s="341"/>
      <c r="GGV17" s="341"/>
      <c r="GGW17" s="341"/>
      <c r="GGX17" s="341"/>
      <c r="GGY17" s="341"/>
      <c r="GGZ17" s="341"/>
      <c r="GHA17" s="341"/>
      <c r="GHB17" s="341"/>
      <c r="GHC17" s="341"/>
      <c r="GHD17" s="341"/>
      <c r="GHE17" s="341"/>
      <c r="GHF17" s="341"/>
      <c r="GHG17" s="341"/>
      <c r="GHH17" s="341"/>
      <c r="GHI17" s="341"/>
      <c r="GHJ17" s="341"/>
      <c r="GHK17" s="341"/>
      <c r="GHL17" s="341"/>
      <c r="GHM17" s="341"/>
      <c r="GHN17" s="341"/>
      <c r="GHO17" s="341"/>
      <c r="GHP17" s="341"/>
      <c r="GHQ17" s="341"/>
      <c r="GHR17" s="341"/>
      <c r="GHS17" s="341"/>
      <c r="GHT17" s="341"/>
      <c r="GHU17" s="341"/>
      <c r="GHV17" s="341"/>
      <c r="GHW17" s="341"/>
      <c r="GHX17" s="341"/>
      <c r="GHY17" s="341"/>
      <c r="GHZ17" s="341"/>
      <c r="GIA17" s="341"/>
      <c r="GIB17" s="341"/>
      <c r="GIC17" s="341"/>
      <c r="GID17" s="341"/>
      <c r="GIE17" s="341"/>
      <c r="GIF17" s="341"/>
      <c r="GIG17" s="341"/>
      <c r="GIH17" s="341"/>
      <c r="GII17" s="341"/>
      <c r="GIJ17" s="341"/>
      <c r="GIK17" s="341"/>
      <c r="GIL17" s="341"/>
      <c r="GIM17" s="341"/>
      <c r="GIN17" s="341"/>
      <c r="GIO17" s="341"/>
      <c r="GIP17" s="341"/>
      <c r="GIQ17" s="341"/>
      <c r="GIR17" s="341"/>
      <c r="GIS17" s="341"/>
      <c r="GIT17" s="341"/>
      <c r="GIU17" s="341"/>
      <c r="GIV17" s="341"/>
      <c r="GIW17" s="341"/>
      <c r="GIX17" s="341"/>
      <c r="GIY17" s="341"/>
      <c r="GIZ17" s="341"/>
      <c r="GJA17" s="341"/>
      <c r="GJB17" s="341"/>
      <c r="GJC17" s="341"/>
      <c r="GJD17" s="341"/>
      <c r="GJE17" s="341"/>
      <c r="GJF17" s="341"/>
      <c r="GJG17" s="341"/>
      <c r="GJH17" s="341"/>
      <c r="GJI17" s="341"/>
      <c r="GJJ17" s="341"/>
      <c r="GJK17" s="341"/>
      <c r="GJL17" s="341"/>
      <c r="GJM17" s="341"/>
      <c r="GJN17" s="341"/>
      <c r="GJO17" s="341"/>
      <c r="GJP17" s="341"/>
      <c r="GJQ17" s="341"/>
      <c r="GJR17" s="341"/>
      <c r="GJS17" s="341"/>
      <c r="GJT17" s="341"/>
      <c r="GJU17" s="341"/>
      <c r="GJV17" s="341"/>
      <c r="GJW17" s="341"/>
      <c r="GJX17" s="341"/>
      <c r="GJY17" s="341"/>
      <c r="GJZ17" s="341"/>
      <c r="GKA17" s="341"/>
      <c r="GKB17" s="341"/>
      <c r="GKC17" s="341"/>
      <c r="GKD17" s="341"/>
      <c r="GKE17" s="341"/>
      <c r="GKF17" s="341"/>
      <c r="GKG17" s="341"/>
      <c r="GKH17" s="341"/>
      <c r="GKI17" s="341"/>
      <c r="GKJ17" s="341"/>
      <c r="GKK17" s="341"/>
      <c r="GKL17" s="341"/>
      <c r="GKM17" s="341"/>
      <c r="GKN17" s="341"/>
      <c r="GKO17" s="341"/>
      <c r="GKP17" s="341"/>
      <c r="GKQ17" s="341"/>
      <c r="GKR17" s="341"/>
      <c r="GKS17" s="341"/>
      <c r="GKT17" s="341"/>
      <c r="GKU17" s="341"/>
      <c r="GKV17" s="341"/>
      <c r="GKW17" s="341"/>
      <c r="GKX17" s="341"/>
      <c r="GKY17" s="341"/>
      <c r="GKZ17" s="341"/>
      <c r="GLA17" s="341"/>
      <c r="GLB17" s="341"/>
      <c r="GLC17" s="341"/>
      <c r="GLD17" s="341"/>
      <c r="GLE17" s="341"/>
      <c r="GLF17" s="341"/>
      <c r="GLG17" s="341"/>
      <c r="GLH17" s="341"/>
      <c r="GLI17" s="341"/>
      <c r="GLJ17" s="341"/>
      <c r="GLK17" s="341"/>
      <c r="GLL17" s="341"/>
      <c r="GLM17" s="341"/>
      <c r="GLN17" s="341"/>
      <c r="GLO17" s="341"/>
      <c r="GLP17" s="341"/>
      <c r="GLQ17" s="341"/>
      <c r="GLR17" s="341"/>
      <c r="GLS17" s="341"/>
      <c r="GLT17" s="341"/>
      <c r="GLU17" s="341"/>
      <c r="GLV17" s="341"/>
      <c r="GLW17" s="341"/>
      <c r="GLX17" s="341"/>
      <c r="GLY17" s="341"/>
      <c r="GLZ17" s="341"/>
      <c r="GMA17" s="341"/>
      <c r="GMB17" s="341"/>
      <c r="GMC17" s="341"/>
      <c r="GMD17" s="341"/>
      <c r="GME17" s="341"/>
      <c r="GMF17" s="341"/>
      <c r="GMG17" s="341"/>
      <c r="GMH17" s="341"/>
      <c r="GMI17" s="341"/>
      <c r="GMJ17" s="341"/>
      <c r="GMK17" s="341"/>
      <c r="GML17" s="341"/>
      <c r="GMM17" s="341"/>
      <c r="GMN17" s="341"/>
      <c r="GMO17" s="341"/>
      <c r="GMP17" s="341"/>
      <c r="GMQ17" s="341"/>
      <c r="GMR17" s="341"/>
      <c r="GMS17" s="341"/>
      <c r="GMT17" s="341"/>
      <c r="GMU17" s="341"/>
      <c r="GMV17" s="341"/>
      <c r="GMW17" s="341"/>
      <c r="GMX17" s="341"/>
      <c r="GMY17" s="341"/>
      <c r="GMZ17" s="341"/>
      <c r="GNA17" s="341"/>
      <c r="GNB17" s="341"/>
      <c r="GNC17" s="341"/>
      <c r="GND17" s="341"/>
      <c r="GNE17" s="341"/>
      <c r="GNF17" s="341"/>
      <c r="GNG17" s="341"/>
      <c r="GNH17" s="341"/>
      <c r="GNI17" s="341"/>
      <c r="GNJ17" s="341"/>
      <c r="GNK17" s="341"/>
      <c r="GNL17" s="341"/>
      <c r="GNM17" s="341"/>
      <c r="GNN17" s="341"/>
      <c r="GNO17" s="341"/>
      <c r="GNP17" s="341"/>
      <c r="GNQ17" s="341"/>
      <c r="GNR17" s="341"/>
      <c r="GNS17" s="341"/>
      <c r="GNT17" s="341"/>
      <c r="GNU17" s="341"/>
      <c r="GNV17" s="341"/>
      <c r="GNW17" s="341"/>
      <c r="GNX17" s="341"/>
      <c r="GNY17" s="341"/>
      <c r="GNZ17" s="341"/>
      <c r="GOA17" s="341"/>
      <c r="GOB17" s="341"/>
      <c r="GOC17" s="341"/>
      <c r="GOD17" s="341"/>
      <c r="GOE17" s="341"/>
      <c r="GOF17" s="341"/>
      <c r="GOG17" s="341"/>
      <c r="GOH17" s="341"/>
      <c r="GOI17" s="341"/>
      <c r="GOJ17" s="341"/>
      <c r="GOK17" s="341"/>
      <c r="GOL17" s="341"/>
      <c r="GOM17" s="341"/>
      <c r="GON17" s="341"/>
      <c r="GOO17" s="341"/>
      <c r="GOP17" s="341"/>
      <c r="GOQ17" s="341"/>
      <c r="GOR17" s="341"/>
      <c r="GOS17" s="341"/>
      <c r="GOT17" s="341"/>
      <c r="GOU17" s="341"/>
      <c r="GOV17" s="341"/>
      <c r="GOW17" s="341"/>
      <c r="GOX17" s="341"/>
      <c r="GOY17" s="341"/>
      <c r="GOZ17" s="341"/>
      <c r="GPA17" s="341"/>
      <c r="GPB17" s="341"/>
      <c r="GPC17" s="341"/>
      <c r="GPD17" s="341"/>
      <c r="GPE17" s="341"/>
      <c r="GPF17" s="341"/>
      <c r="GPG17" s="341"/>
      <c r="GPH17" s="341"/>
      <c r="GPI17" s="341"/>
      <c r="GPJ17" s="341"/>
      <c r="GPK17" s="341"/>
      <c r="GPL17" s="341"/>
      <c r="GPM17" s="341"/>
      <c r="GPN17" s="341"/>
      <c r="GPO17" s="341"/>
      <c r="GPP17" s="341"/>
      <c r="GPQ17" s="341"/>
      <c r="GPR17" s="341"/>
      <c r="GPS17" s="341"/>
      <c r="GPT17" s="341"/>
      <c r="GPU17" s="341"/>
      <c r="GPV17" s="341"/>
      <c r="GPW17" s="341"/>
      <c r="GPX17" s="341"/>
      <c r="GPY17" s="341"/>
      <c r="GPZ17" s="341"/>
      <c r="GQA17" s="341"/>
      <c r="GQB17" s="341"/>
      <c r="GQC17" s="341"/>
      <c r="GQD17" s="341"/>
      <c r="GQE17" s="341"/>
      <c r="GQF17" s="341"/>
      <c r="GQG17" s="341"/>
      <c r="GQH17" s="341"/>
      <c r="GQI17" s="341"/>
      <c r="GQJ17" s="341"/>
      <c r="GQK17" s="341"/>
      <c r="GQL17" s="341"/>
      <c r="GQM17" s="341"/>
      <c r="GQN17" s="341"/>
      <c r="GQO17" s="341"/>
      <c r="GQP17" s="341"/>
      <c r="GQQ17" s="341"/>
      <c r="GQR17" s="341"/>
      <c r="GQS17" s="341"/>
      <c r="GQT17" s="341"/>
      <c r="GQU17" s="341"/>
      <c r="GQV17" s="341"/>
      <c r="GQW17" s="341"/>
      <c r="GQX17" s="341"/>
      <c r="GQY17" s="341"/>
      <c r="GQZ17" s="341"/>
      <c r="GRA17" s="341"/>
      <c r="GRB17" s="341"/>
      <c r="GRC17" s="341"/>
      <c r="GRD17" s="341"/>
      <c r="GRE17" s="341"/>
      <c r="GRF17" s="341"/>
      <c r="GRG17" s="341"/>
      <c r="GRH17" s="341"/>
      <c r="GRI17" s="341"/>
      <c r="GRJ17" s="341"/>
      <c r="GRK17" s="341"/>
      <c r="GRL17" s="341"/>
      <c r="GRM17" s="341"/>
      <c r="GRN17" s="341"/>
      <c r="GRO17" s="341"/>
      <c r="GRP17" s="341"/>
      <c r="GRQ17" s="341"/>
      <c r="GRR17" s="341"/>
      <c r="GRS17" s="341"/>
      <c r="GRT17" s="341"/>
      <c r="GRU17" s="341"/>
      <c r="GRV17" s="341"/>
      <c r="GRW17" s="341"/>
      <c r="GRX17" s="341"/>
      <c r="GRY17" s="341"/>
      <c r="GRZ17" s="341"/>
      <c r="GSA17" s="341"/>
      <c r="GSB17" s="341"/>
      <c r="GSC17" s="341"/>
      <c r="GSD17" s="341"/>
      <c r="GSE17" s="341"/>
      <c r="GSF17" s="341"/>
      <c r="GSG17" s="341"/>
      <c r="GSH17" s="341"/>
      <c r="GSI17" s="341"/>
      <c r="GSJ17" s="341"/>
      <c r="GSK17" s="341"/>
      <c r="GSL17" s="341"/>
      <c r="GSM17" s="341"/>
      <c r="GSN17" s="341"/>
      <c r="GSO17" s="341"/>
      <c r="GSP17" s="341"/>
      <c r="GSQ17" s="341"/>
      <c r="GSR17" s="341"/>
      <c r="GSS17" s="341"/>
      <c r="GST17" s="341"/>
      <c r="GSU17" s="341"/>
      <c r="GSV17" s="341"/>
      <c r="GSW17" s="341"/>
      <c r="GSX17" s="341"/>
      <c r="GSY17" s="341"/>
      <c r="GSZ17" s="341"/>
      <c r="GTA17" s="341"/>
      <c r="GTB17" s="341"/>
      <c r="GTC17" s="341"/>
      <c r="GTD17" s="341"/>
      <c r="GTE17" s="341"/>
      <c r="GTF17" s="341"/>
      <c r="GTG17" s="341"/>
      <c r="GTH17" s="341"/>
      <c r="GTI17" s="341"/>
      <c r="GTJ17" s="341"/>
      <c r="GTK17" s="341"/>
      <c r="GTL17" s="341"/>
      <c r="GTM17" s="341"/>
      <c r="GTN17" s="341"/>
      <c r="GTO17" s="341"/>
      <c r="GTP17" s="341"/>
      <c r="GTQ17" s="341"/>
      <c r="GTR17" s="341"/>
      <c r="GTS17" s="341"/>
      <c r="GTT17" s="341"/>
      <c r="GTU17" s="341"/>
      <c r="GTV17" s="341"/>
      <c r="GTW17" s="341"/>
      <c r="GTX17" s="341"/>
      <c r="GTY17" s="341"/>
      <c r="GTZ17" s="341"/>
      <c r="GUA17" s="341"/>
      <c r="GUB17" s="341"/>
      <c r="GUC17" s="341"/>
      <c r="GUD17" s="341"/>
      <c r="GUE17" s="341"/>
      <c r="GUF17" s="341"/>
      <c r="GUG17" s="341"/>
      <c r="GUH17" s="341"/>
      <c r="GUI17" s="341"/>
      <c r="GUJ17" s="341"/>
      <c r="GUK17" s="341"/>
      <c r="GUL17" s="341"/>
      <c r="GUM17" s="341"/>
      <c r="GUN17" s="341"/>
      <c r="GUO17" s="341"/>
      <c r="GUP17" s="341"/>
      <c r="GUQ17" s="341"/>
      <c r="GUR17" s="341"/>
      <c r="GUS17" s="341"/>
      <c r="GUT17" s="341"/>
      <c r="GUU17" s="341"/>
      <c r="GUV17" s="341"/>
      <c r="GUW17" s="341"/>
      <c r="GUX17" s="341"/>
      <c r="GUY17" s="341"/>
      <c r="GUZ17" s="341"/>
      <c r="GVA17" s="341"/>
      <c r="GVB17" s="341"/>
      <c r="GVC17" s="341"/>
      <c r="GVD17" s="341"/>
      <c r="GVE17" s="341"/>
      <c r="GVF17" s="341"/>
      <c r="GVG17" s="341"/>
      <c r="GVH17" s="341"/>
      <c r="GVI17" s="341"/>
      <c r="GVJ17" s="341"/>
      <c r="GVK17" s="341"/>
      <c r="GVL17" s="341"/>
      <c r="GVM17" s="341"/>
      <c r="GVN17" s="341"/>
      <c r="GVO17" s="341"/>
      <c r="GVP17" s="341"/>
      <c r="GVQ17" s="341"/>
      <c r="GVR17" s="341"/>
      <c r="GVS17" s="341"/>
      <c r="GVT17" s="341"/>
      <c r="GVU17" s="341"/>
      <c r="GVV17" s="341"/>
      <c r="GVW17" s="341"/>
      <c r="GVX17" s="341"/>
      <c r="GVY17" s="341"/>
      <c r="GVZ17" s="341"/>
      <c r="GWA17" s="341"/>
      <c r="GWB17" s="341"/>
      <c r="GWC17" s="341"/>
      <c r="GWD17" s="341"/>
      <c r="GWE17" s="341"/>
      <c r="GWF17" s="341"/>
      <c r="GWG17" s="341"/>
      <c r="GWH17" s="341"/>
      <c r="GWI17" s="341"/>
      <c r="GWJ17" s="341"/>
      <c r="GWK17" s="341"/>
      <c r="GWL17" s="341"/>
      <c r="GWM17" s="341"/>
      <c r="GWN17" s="341"/>
      <c r="GWO17" s="341"/>
      <c r="GWP17" s="341"/>
      <c r="GWQ17" s="341"/>
      <c r="GWR17" s="341"/>
      <c r="GWS17" s="341"/>
      <c r="GWT17" s="341"/>
      <c r="GWU17" s="341"/>
      <c r="GWV17" s="341"/>
      <c r="GWW17" s="341"/>
      <c r="GWX17" s="341"/>
      <c r="GWY17" s="341"/>
      <c r="GWZ17" s="341"/>
      <c r="GXA17" s="341"/>
      <c r="GXB17" s="341"/>
      <c r="GXC17" s="341"/>
      <c r="GXD17" s="341"/>
      <c r="GXE17" s="341"/>
      <c r="GXF17" s="341"/>
      <c r="GXG17" s="341"/>
      <c r="GXH17" s="341"/>
      <c r="GXI17" s="341"/>
      <c r="GXJ17" s="341"/>
      <c r="GXK17" s="341"/>
      <c r="GXL17" s="341"/>
      <c r="GXM17" s="341"/>
      <c r="GXN17" s="341"/>
      <c r="GXO17" s="341"/>
      <c r="GXP17" s="341"/>
      <c r="GXQ17" s="341"/>
      <c r="GXR17" s="341"/>
      <c r="GXS17" s="341"/>
      <c r="GXT17" s="341"/>
      <c r="GXU17" s="341"/>
      <c r="GXV17" s="341"/>
      <c r="GXW17" s="341"/>
      <c r="GXX17" s="341"/>
      <c r="GXY17" s="341"/>
      <c r="GXZ17" s="341"/>
      <c r="GYA17" s="341"/>
      <c r="GYB17" s="341"/>
      <c r="GYC17" s="341"/>
      <c r="GYD17" s="341"/>
      <c r="GYE17" s="341"/>
      <c r="GYF17" s="341"/>
      <c r="GYG17" s="341"/>
      <c r="GYH17" s="341"/>
      <c r="GYI17" s="341"/>
      <c r="GYJ17" s="341"/>
      <c r="GYK17" s="341"/>
      <c r="GYL17" s="341"/>
      <c r="GYM17" s="341"/>
      <c r="GYN17" s="341"/>
      <c r="GYO17" s="341"/>
      <c r="GYP17" s="341"/>
      <c r="GYQ17" s="341"/>
      <c r="GYR17" s="341"/>
      <c r="GYS17" s="341"/>
      <c r="GYT17" s="341"/>
      <c r="GYU17" s="341"/>
      <c r="GYV17" s="341"/>
      <c r="GYW17" s="341"/>
      <c r="GYX17" s="341"/>
      <c r="GYY17" s="341"/>
      <c r="GYZ17" s="341"/>
      <c r="GZA17" s="341"/>
      <c r="GZB17" s="341"/>
      <c r="GZC17" s="341"/>
      <c r="GZD17" s="341"/>
      <c r="GZE17" s="341"/>
      <c r="GZF17" s="341"/>
      <c r="GZG17" s="341"/>
      <c r="GZH17" s="341"/>
      <c r="GZI17" s="341"/>
      <c r="GZJ17" s="341"/>
      <c r="GZK17" s="341"/>
      <c r="GZL17" s="341"/>
      <c r="GZM17" s="341"/>
      <c r="GZN17" s="341"/>
      <c r="GZO17" s="341"/>
      <c r="GZP17" s="341"/>
      <c r="GZQ17" s="341"/>
      <c r="GZR17" s="341"/>
      <c r="GZS17" s="341"/>
      <c r="GZT17" s="341"/>
      <c r="GZU17" s="341"/>
      <c r="GZV17" s="341"/>
      <c r="GZW17" s="341"/>
      <c r="GZX17" s="341"/>
      <c r="GZY17" s="341"/>
      <c r="GZZ17" s="341"/>
      <c r="HAA17" s="341"/>
      <c r="HAB17" s="341"/>
      <c r="HAC17" s="341"/>
      <c r="HAD17" s="341"/>
      <c r="HAE17" s="341"/>
      <c r="HAF17" s="341"/>
      <c r="HAG17" s="341"/>
      <c r="HAH17" s="341"/>
      <c r="HAI17" s="341"/>
      <c r="HAJ17" s="341"/>
      <c r="HAK17" s="341"/>
      <c r="HAL17" s="341"/>
      <c r="HAM17" s="341"/>
      <c r="HAN17" s="341"/>
      <c r="HAO17" s="341"/>
      <c r="HAP17" s="341"/>
      <c r="HAQ17" s="341"/>
      <c r="HAR17" s="341"/>
      <c r="HAS17" s="341"/>
      <c r="HAT17" s="341"/>
      <c r="HAU17" s="341"/>
      <c r="HAV17" s="341"/>
      <c r="HAW17" s="341"/>
      <c r="HAX17" s="341"/>
      <c r="HAY17" s="341"/>
      <c r="HAZ17" s="341"/>
      <c r="HBA17" s="341"/>
      <c r="HBB17" s="341"/>
      <c r="HBC17" s="341"/>
      <c r="HBD17" s="341"/>
      <c r="HBE17" s="341"/>
      <c r="HBF17" s="341"/>
      <c r="HBG17" s="341"/>
      <c r="HBH17" s="341"/>
      <c r="HBI17" s="341"/>
      <c r="HBJ17" s="341"/>
      <c r="HBK17" s="341"/>
      <c r="HBL17" s="341"/>
      <c r="HBM17" s="341"/>
      <c r="HBN17" s="341"/>
      <c r="HBO17" s="341"/>
      <c r="HBP17" s="341"/>
      <c r="HBQ17" s="341"/>
      <c r="HBR17" s="341"/>
      <c r="HBS17" s="341"/>
      <c r="HBT17" s="341"/>
      <c r="HBU17" s="341"/>
      <c r="HBV17" s="341"/>
      <c r="HBW17" s="341"/>
      <c r="HBX17" s="341"/>
      <c r="HBY17" s="341"/>
      <c r="HBZ17" s="341"/>
      <c r="HCA17" s="341"/>
      <c r="HCB17" s="341"/>
      <c r="HCC17" s="341"/>
      <c r="HCD17" s="341"/>
      <c r="HCE17" s="341"/>
      <c r="HCF17" s="341"/>
      <c r="HCG17" s="341"/>
      <c r="HCH17" s="341"/>
      <c r="HCI17" s="341"/>
      <c r="HCJ17" s="341"/>
      <c r="HCK17" s="341"/>
      <c r="HCL17" s="341"/>
      <c r="HCM17" s="341"/>
      <c r="HCN17" s="341"/>
      <c r="HCO17" s="341"/>
      <c r="HCP17" s="341"/>
      <c r="HCQ17" s="341"/>
      <c r="HCR17" s="341"/>
      <c r="HCS17" s="341"/>
      <c r="HCT17" s="341"/>
      <c r="HCU17" s="341"/>
      <c r="HCV17" s="341"/>
      <c r="HCW17" s="341"/>
      <c r="HCX17" s="341"/>
      <c r="HCY17" s="341"/>
      <c r="HCZ17" s="341"/>
      <c r="HDA17" s="341"/>
      <c r="HDB17" s="341"/>
      <c r="HDC17" s="341"/>
      <c r="HDD17" s="341"/>
      <c r="HDE17" s="341"/>
      <c r="HDF17" s="341"/>
      <c r="HDG17" s="341"/>
      <c r="HDH17" s="341"/>
      <c r="HDI17" s="341"/>
      <c r="HDJ17" s="341"/>
      <c r="HDK17" s="341"/>
      <c r="HDL17" s="341"/>
      <c r="HDM17" s="341"/>
      <c r="HDN17" s="341"/>
      <c r="HDO17" s="341"/>
      <c r="HDP17" s="341"/>
      <c r="HDQ17" s="341"/>
      <c r="HDR17" s="341"/>
      <c r="HDS17" s="341"/>
      <c r="HDT17" s="341"/>
      <c r="HDU17" s="341"/>
      <c r="HDV17" s="341"/>
      <c r="HDW17" s="341"/>
      <c r="HDX17" s="341"/>
      <c r="HDY17" s="341"/>
      <c r="HDZ17" s="341"/>
      <c r="HEA17" s="341"/>
      <c r="HEB17" s="341"/>
      <c r="HEC17" s="341"/>
      <c r="HED17" s="341"/>
      <c r="HEE17" s="341"/>
      <c r="HEF17" s="341"/>
      <c r="HEG17" s="341"/>
      <c r="HEH17" s="341"/>
      <c r="HEI17" s="341"/>
      <c r="HEJ17" s="341"/>
      <c r="HEK17" s="341"/>
      <c r="HEL17" s="341"/>
      <c r="HEM17" s="341"/>
      <c r="HEN17" s="341"/>
      <c r="HEO17" s="341"/>
      <c r="HEP17" s="341"/>
      <c r="HEQ17" s="341"/>
      <c r="HER17" s="341"/>
      <c r="HES17" s="341"/>
      <c r="HET17" s="341"/>
      <c r="HEU17" s="341"/>
      <c r="HEV17" s="341"/>
      <c r="HEW17" s="341"/>
      <c r="HEX17" s="341"/>
      <c r="HEY17" s="341"/>
      <c r="HEZ17" s="341"/>
      <c r="HFA17" s="341"/>
      <c r="HFB17" s="341"/>
      <c r="HFC17" s="341"/>
      <c r="HFD17" s="341"/>
      <c r="HFE17" s="341"/>
      <c r="HFF17" s="341"/>
      <c r="HFG17" s="341"/>
      <c r="HFH17" s="341"/>
      <c r="HFI17" s="341"/>
      <c r="HFJ17" s="341"/>
      <c r="HFK17" s="341"/>
      <c r="HFL17" s="341"/>
      <c r="HFM17" s="341"/>
      <c r="HFN17" s="341"/>
      <c r="HFO17" s="341"/>
      <c r="HFP17" s="341"/>
      <c r="HFQ17" s="341"/>
      <c r="HFR17" s="341"/>
      <c r="HFS17" s="341"/>
      <c r="HFT17" s="341"/>
      <c r="HFU17" s="341"/>
      <c r="HFV17" s="341"/>
      <c r="HFW17" s="341"/>
      <c r="HFX17" s="341"/>
      <c r="HFY17" s="341"/>
      <c r="HFZ17" s="341"/>
      <c r="HGA17" s="341"/>
      <c r="HGB17" s="341"/>
      <c r="HGC17" s="341"/>
      <c r="HGD17" s="341"/>
      <c r="HGE17" s="341"/>
      <c r="HGF17" s="341"/>
      <c r="HGG17" s="341"/>
      <c r="HGH17" s="341"/>
      <c r="HGI17" s="341"/>
      <c r="HGJ17" s="341"/>
      <c r="HGK17" s="341"/>
      <c r="HGL17" s="341"/>
      <c r="HGM17" s="341"/>
      <c r="HGN17" s="341"/>
      <c r="HGO17" s="341"/>
      <c r="HGP17" s="341"/>
      <c r="HGQ17" s="341"/>
      <c r="HGR17" s="341"/>
      <c r="HGS17" s="341"/>
      <c r="HGT17" s="341"/>
      <c r="HGU17" s="341"/>
      <c r="HGV17" s="341"/>
      <c r="HGW17" s="341"/>
      <c r="HGX17" s="341"/>
      <c r="HGY17" s="341"/>
      <c r="HGZ17" s="341"/>
      <c r="HHA17" s="341"/>
      <c r="HHB17" s="341"/>
      <c r="HHC17" s="341"/>
      <c r="HHD17" s="341"/>
      <c r="HHE17" s="341"/>
      <c r="HHF17" s="341"/>
      <c r="HHG17" s="341"/>
      <c r="HHH17" s="341"/>
      <c r="HHI17" s="341"/>
      <c r="HHJ17" s="341"/>
      <c r="HHK17" s="341"/>
      <c r="HHL17" s="341"/>
      <c r="HHM17" s="341"/>
      <c r="HHN17" s="341"/>
      <c r="HHO17" s="341"/>
      <c r="HHP17" s="341"/>
      <c r="HHQ17" s="341"/>
      <c r="HHR17" s="341"/>
      <c r="HHS17" s="341"/>
      <c r="HHT17" s="341"/>
      <c r="HHU17" s="341"/>
      <c r="HHV17" s="341"/>
      <c r="HHW17" s="341"/>
      <c r="HHX17" s="341"/>
      <c r="HHY17" s="341"/>
      <c r="HHZ17" s="341"/>
      <c r="HIA17" s="341"/>
      <c r="HIB17" s="341"/>
      <c r="HIC17" s="341"/>
      <c r="HID17" s="341"/>
      <c r="HIE17" s="341"/>
      <c r="HIF17" s="341"/>
      <c r="HIG17" s="341"/>
      <c r="HIH17" s="341"/>
      <c r="HII17" s="341"/>
      <c r="HIJ17" s="341"/>
      <c r="HIK17" s="341"/>
      <c r="HIL17" s="341"/>
      <c r="HIM17" s="341"/>
      <c r="HIN17" s="341"/>
      <c r="HIO17" s="341"/>
      <c r="HIP17" s="341"/>
      <c r="HIQ17" s="341"/>
      <c r="HIR17" s="341"/>
      <c r="HIS17" s="341"/>
      <c r="HIT17" s="341"/>
      <c r="HIU17" s="341"/>
      <c r="HIV17" s="341"/>
      <c r="HIW17" s="341"/>
      <c r="HIX17" s="341"/>
      <c r="HIY17" s="341"/>
      <c r="HIZ17" s="341"/>
      <c r="HJA17" s="341"/>
      <c r="HJB17" s="341"/>
      <c r="HJC17" s="341"/>
      <c r="HJD17" s="341"/>
      <c r="HJE17" s="341"/>
      <c r="HJF17" s="341"/>
      <c r="HJG17" s="341"/>
      <c r="HJH17" s="341"/>
      <c r="HJI17" s="341"/>
      <c r="HJJ17" s="341"/>
      <c r="HJK17" s="341"/>
      <c r="HJL17" s="341"/>
      <c r="HJM17" s="341"/>
      <c r="HJN17" s="341"/>
      <c r="HJO17" s="341"/>
      <c r="HJP17" s="341"/>
      <c r="HJQ17" s="341"/>
      <c r="HJR17" s="341"/>
      <c r="HJS17" s="341"/>
      <c r="HJT17" s="341"/>
      <c r="HJU17" s="341"/>
      <c r="HJV17" s="341"/>
      <c r="HJW17" s="341"/>
      <c r="HJX17" s="341"/>
      <c r="HJY17" s="341"/>
      <c r="HJZ17" s="341"/>
      <c r="HKA17" s="341"/>
      <c r="HKB17" s="341"/>
      <c r="HKC17" s="341"/>
      <c r="HKD17" s="341"/>
      <c r="HKE17" s="341"/>
      <c r="HKF17" s="341"/>
      <c r="HKG17" s="341"/>
      <c r="HKH17" s="341"/>
      <c r="HKI17" s="341"/>
      <c r="HKJ17" s="341"/>
      <c r="HKK17" s="341"/>
      <c r="HKL17" s="341"/>
      <c r="HKM17" s="341"/>
      <c r="HKN17" s="341"/>
      <c r="HKO17" s="341"/>
      <c r="HKP17" s="341"/>
      <c r="HKQ17" s="341"/>
      <c r="HKR17" s="341"/>
      <c r="HKS17" s="341"/>
      <c r="HKT17" s="341"/>
      <c r="HKU17" s="341"/>
      <c r="HKV17" s="341"/>
      <c r="HKW17" s="341"/>
      <c r="HKX17" s="341"/>
      <c r="HKY17" s="341"/>
      <c r="HKZ17" s="341"/>
      <c r="HLA17" s="341"/>
      <c r="HLB17" s="341"/>
      <c r="HLC17" s="341"/>
      <c r="HLD17" s="341"/>
      <c r="HLE17" s="341"/>
      <c r="HLF17" s="341"/>
      <c r="HLG17" s="341"/>
      <c r="HLH17" s="341"/>
      <c r="HLI17" s="341"/>
      <c r="HLJ17" s="341"/>
      <c r="HLK17" s="341"/>
      <c r="HLL17" s="341"/>
      <c r="HLM17" s="341"/>
      <c r="HLN17" s="341"/>
      <c r="HLO17" s="341"/>
      <c r="HLP17" s="341"/>
      <c r="HLQ17" s="341"/>
      <c r="HLR17" s="341"/>
      <c r="HLS17" s="341"/>
      <c r="HLT17" s="341"/>
      <c r="HLU17" s="341"/>
      <c r="HLV17" s="341"/>
      <c r="HLW17" s="341"/>
      <c r="HLX17" s="341"/>
      <c r="HLY17" s="341"/>
      <c r="HLZ17" s="341"/>
      <c r="HMA17" s="341"/>
      <c r="HMB17" s="341"/>
      <c r="HMC17" s="341"/>
      <c r="HMD17" s="341"/>
      <c r="HME17" s="341"/>
      <c r="HMF17" s="341"/>
      <c r="HMG17" s="341"/>
      <c r="HMH17" s="341"/>
      <c r="HMI17" s="341"/>
      <c r="HMJ17" s="341"/>
      <c r="HMK17" s="341"/>
      <c r="HML17" s="341"/>
      <c r="HMM17" s="341"/>
      <c r="HMN17" s="341"/>
      <c r="HMO17" s="341"/>
      <c r="HMP17" s="341"/>
      <c r="HMQ17" s="341"/>
      <c r="HMR17" s="341"/>
      <c r="HMS17" s="341"/>
      <c r="HMT17" s="341"/>
      <c r="HMU17" s="341"/>
      <c r="HMV17" s="341"/>
      <c r="HMW17" s="341"/>
      <c r="HMX17" s="341"/>
      <c r="HMY17" s="341"/>
      <c r="HMZ17" s="341"/>
      <c r="HNA17" s="341"/>
      <c r="HNB17" s="341"/>
      <c r="HNC17" s="341"/>
      <c r="HND17" s="341"/>
      <c r="HNE17" s="341"/>
      <c r="HNF17" s="341"/>
      <c r="HNG17" s="341"/>
      <c r="HNH17" s="341"/>
      <c r="HNI17" s="341"/>
      <c r="HNJ17" s="341"/>
      <c r="HNK17" s="341"/>
      <c r="HNL17" s="341"/>
      <c r="HNM17" s="341"/>
      <c r="HNN17" s="341"/>
      <c r="HNO17" s="341"/>
      <c r="HNP17" s="341"/>
      <c r="HNQ17" s="341"/>
      <c r="HNR17" s="341"/>
      <c r="HNS17" s="341"/>
      <c r="HNT17" s="341"/>
      <c r="HNU17" s="341"/>
      <c r="HNV17" s="341"/>
      <c r="HNW17" s="341"/>
      <c r="HNX17" s="341"/>
      <c r="HNY17" s="341"/>
      <c r="HNZ17" s="341"/>
      <c r="HOA17" s="341"/>
      <c r="HOB17" s="341"/>
      <c r="HOC17" s="341"/>
      <c r="HOD17" s="341"/>
      <c r="HOE17" s="341"/>
      <c r="HOF17" s="341"/>
      <c r="HOG17" s="341"/>
      <c r="HOH17" s="341"/>
      <c r="HOI17" s="341"/>
      <c r="HOJ17" s="341"/>
      <c r="HOK17" s="341"/>
      <c r="HOL17" s="341"/>
      <c r="HOM17" s="341"/>
      <c r="HON17" s="341"/>
      <c r="HOO17" s="341"/>
      <c r="HOP17" s="341"/>
      <c r="HOQ17" s="341"/>
      <c r="HOR17" s="341"/>
      <c r="HOS17" s="341"/>
      <c r="HOT17" s="341"/>
      <c r="HOU17" s="341"/>
      <c r="HOV17" s="341"/>
      <c r="HOW17" s="341"/>
      <c r="HOX17" s="341"/>
      <c r="HOY17" s="341"/>
      <c r="HOZ17" s="341"/>
      <c r="HPA17" s="341"/>
      <c r="HPB17" s="341"/>
      <c r="HPC17" s="341"/>
      <c r="HPD17" s="341"/>
      <c r="HPE17" s="341"/>
      <c r="HPF17" s="341"/>
      <c r="HPG17" s="341"/>
      <c r="HPH17" s="341"/>
      <c r="HPI17" s="341"/>
      <c r="HPJ17" s="341"/>
      <c r="HPK17" s="341"/>
      <c r="HPL17" s="341"/>
      <c r="HPM17" s="341"/>
      <c r="HPN17" s="341"/>
      <c r="HPO17" s="341"/>
      <c r="HPP17" s="341"/>
      <c r="HPQ17" s="341"/>
      <c r="HPR17" s="341"/>
      <c r="HPS17" s="341"/>
      <c r="HPT17" s="341"/>
      <c r="HPU17" s="341"/>
      <c r="HPV17" s="341"/>
      <c r="HPW17" s="341"/>
      <c r="HPX17" s="341"/>
      <c r="HPY17" s="341"/>
      <c r="HPZ17" s="341"/>
      <c r="HQA17" s="341"/>
      <c r="HQB17" s="341"/>
      <c r="HQC17" s="341"/>
      <c r="HQD17" s="341"/>
      <c r="HQE17" s="341"/>
      <c r="HQF17" s="341"/>
      <c r="HQG17" s="341"/>
      <c r="HQH17" s="341"/>
      <c r="HQI17" s="341"/>
      <c r="HQJ17" s="341"/>
      <c r="HQK17" s="341"/>
      <c r="HQL17" s="341"/>
      <c r="HQM17" s="341"/>
      <c r="HQN17" s="341"/>
      <c r="HQO17" s="341"/>
      <c r="HQP17" s="341"/>
      <c r="HQQ17" s="341"/>
      <c r="HQR17" s="341"/>
      <c r="HQS17" s="341"/>
      <c r="HQT17" s="341"/>
      <c r="HQU17" s="341"/>
      <c r="HQV17" s="341"/>
      <c r="HQW17" s="341"/>
      <c r="HQX17" s="341"/>
      <c r="HQY17" s="341"/>
      <c r="HQZ17" s="341"/>
      <c r="HRA17" s="341"/>
      <c r="HRB17" s="341"/>
      <c r="HRC17" s="341"/>
      <c r="HRD17" s="341"/>
      <c r="HRE17" s="341"/>
      <c r="HRF17" s="341"/>
      <c r="HRG17" s="341"/>
      <c r="HRH17" s="341"/>
      <c r="HRI17" s="341"/>
      <c r="HRJ17" s="341"/>
      <c r="HRK17" s="341"/>
      <c r="HRL17" s="341"/>
      <c r="HRM17" s="341"/>
      <c r="HRN17" s="341"/>
      <c r="HRO17" s="341"/>
      <c r="HRP17" s="341"/>
      <c r="HRQ17" s="341"/>
      <c r="HRR17" s="341"/>
      <c r="HRS17" s="341"/>
      <c r="HRT17" s="341"/>
      <c r="HRU17" s="341"/>
      <c r="HRV17" s="341"/>
      <c r="HRW17" s="341"/>
      <c r="HRX17" s="341"/>
      <c r="HRY17" s="341"/>
      <c r="HRZ17" s="341"/>
      <c r="HSA17" s="341"/>
      <c r="HSB17" s="341"/>
      <c r="HSC17" s="341"/>
      <c r="HSD17" s="341"/>
      <c r="HSE17" s="341"/>
      <c r="HSF17" s="341"/>
      <c r="HSG17" s="341"/>
      <c r="HSH17" s="341"/>
      <c r="HSI17" s="341"/>
      <c r="HSJ17" s="341"/>
      <c r="HSK17" s="341"/>
      <c r="HSL17" s="341"/>
      <c r="HSM17" s="341"/>
      <c r="HSN17" s="341"/>
      <c r="HSO17" s="341"/>
      <c r="HSP17" s="341"/>
      <c r="HSQ17" s="341"/>
      <c r="HSR17" s="341"/>
      <c r="HSS17" s="341"/>
      <c r="HST17" s="341"/>
      <c r="HSU17" s="341"/>
      <c r="HSV17" s="341"/>
      <c r="HSW17" s="341"/>
      <c r="HSX17" s="341"/>
      <c r="HSY17" s="341"/>
      <c r="HSZ17" s="341"/>
      <c r="HTA17" s="341"/>
      <c r="HTB17" s="341"/>
      <c r="HTC17" s="341"/>
      <c r="HTD17" s="341"/>
      <c r="HTE17" s="341"/>
      <c r="HTF17" s="341"/>
      <c r="HTG17" s="341"/>
      <c r="HTH17" s="341"/>
      <c r="HTI17" s="341"/>
      <c r="HTJ17" s="341"/>
      <c r="HTK17" s="341"/>
      <c r="HTL17" s="341"/>
      <c r="HTM17" s="341"/>
      <c r="HTN17" s="341"/>
      <c r="HTO17" s="341"/>
      <c r="HTP17" s="341"/>
      <c r="HTQ17" s="341"/>
      <c r="HTR17" s="341"/>
      <c r="HTS17" s="341"/>
      <c r="HTT17" s="341"/>
      <c r="HTU17" s="341"/>
      <c r="HTV17" s="341"/>
      <c r="HTW17" s="341"/>
      <c r="HTX17" s="341"/>
      <c r="HTY17" s="341"/>
      <c r="HTZ17" s="341"/>
      <c r="HUA17" s="341"/>
      <c r="HUB17" s="341"/>
      <c r="HUC17" s="341"/>
      <c r="HUD17" s="341"/>
      <c r="HUE17" s="341"/>
      <c r="HUF17" s="341"/>
      <c r="HUG17" s="341"/>
      <c r="HUH17" s="341"/>
      <c r="HUI17" s="341"/>
      <c r="HUJ17" s="341"/>
      <c r="HUK17" s="341"/>
      <c r="HUL17" s="341"/>
      <c r="HUM17" s="341"/>
      <c r="HUN17" s="341"/>
      <c r="HUO17" s="341"/>
      <c r="HUP17" s="341"/>
      <c r="HUQ17" s="341"/>
      <c r="HUR17" s="341"/>
      <c r="HUS17" s="341"/>
      <c r="HUT17" s="341"/>
      <c r="HUU17" s="341"/>
      <c r="HUV17" s="341"/>
      <c r="HUW17" s="341"/>
      <c r="HUX17" s="341"/>
      <c r="HUY17" s="341"/>
      <c r="HUZ17" s="341"/>
      <c r="HVA17" s="341"/>
      <c r="HVB17" s="341"/>
      <c r="HVC17" s="341"/>
      <c r="HVD17" s="341"/>
      <c r="HVE17" s="341"/>
      <c r="HVF17" s="341"/>
      <c r="HVG17" s="341"/>
      <c r="HVH17" s="341"/>
      <c r="HVI17" s="341"/>
      <c r="HVJ17" s="341"/>
      <c r="HVK17" s="341"/>
      <c r="HVL17" s="341"/>
      <c r="HVM17" s="341"/>
      <c r="HVN17" s="341"/>
      <c r="HVO17" s="341"/>
      <c r="HVP17" s="341"/>
      <c r="HVQ17" s="341"/>
      <c r="HVR17" s="341"/>
      <c r="HVS17" s="341"/>
      <c r="HVT17" s="341"/>
      <c r="HVU17" s="341"/>
      <c r="HVV17" s="341"/>
      <c r="HVW17" s="341"/>
      <c r="HVX17" s="341"/>
      <c r="HVY17" s="341"/>
      <c r="HVZ17" s="341"/>
      <c r="HWA17" s="341"/>
      <c r="HWB17" s="341"/>
      <c r="HWC17" s="341"/>
      <c r="HWD17" s="341"/>
      <c r="HWE17" s="341"/>
      <c r="HWF17" s="341"/>
      <c r="HWG17" s="341"/>
      <c r="HWH17" s="341"/>
      <c r="HWI17" s="341"/>
      <c r="HWJ17" s="341"/>
      <c r="HWK17" s="341"/>
      <c r="HWL17" s="341"/>
      <c r="HWM17" s="341"/>
      <c r="HWN17" s="341"/>
      <c r="HWO17" s="341"/>
      <c r="HWP17" s="341"/>
      <c r="HWQ17" s="341"/>
      <c r="HWR17" s="341"/>
      <c r="HWS17" s="341"/>
      <c r="HWT17" s="341"/>
      <c r="HWU17" s="341"/>
      <c r="HWV17" s="341"/>
      <c r="HWW17" s="341"/>
      <c r="HWX17" s="341"/>
      <c r="HWY17" s="341"/>
      <c r="HWZ17" s="341"/>
      <c r="HXA17" s="341"/>
      <c r="HXB17" s="341"/>
      <c r="HXC17" s="341"/>
      <c r="HXD17" s="341"/>
      <c r="HXE17" s="341"/>
      <c r="HXF17" s="341"/>
      <c r="HXG17" s="341"/>
      <c r="HXH17" s="341"/>
      <c r="HXI17" s="341"/>
      <c r="HXJ17" s="341"/>
      <c r="HXK17" s="341"/>
      <c r="HXL17" s="341"/>
      <c r="HXM17" s="341"/>
      <c r="HXN17" s="341"/>
      <c r="HXO17" s="341"/>
      <c r="HXP17" s="341"/>
      <c r="HXQ17" s="341"/>
      <c r="HXR17" s="341"/>
      <c r="HXS17" s="341"/>
      <c r="HXT17" s="341"/>
      <c r="HXU17" s="341"/>
      <c r="HXV17" s="341"/>
      <c r="HXW17" s="341"/>
      <c r="HXX17" s="341"/>
      <c r="HXY17" s="341"/>
      <c r="HXZ17" s="341"/>
      <c r="HYA17" s="341"/>
      <c r="HYB17" s="341"/>
      <c r="HYC17" s="341"/>
      <c r="HYD17" s="341"/>
      <c r="HYE17" s="341"/>
      <c r="HYF17" s="341"/>
      <c r="HYG17" s="341"/>
      <c r="HYH17" s="341"/>
      <c r="HYI17" s="341"/>
      <c r="HYJ17" s="341"/>
      <c r="HYK17" s="341"/>
      <c r="HYL17" s="341"/>
      <c r="HYM17" s="341"/>
      <c r="HYN17" s="341"/>
      <c r="HYO17" s="341"/>
      <c r="HYP17" s="341"/>
      <c r="HYQ17" s="341"/>
      <c r="HYR17" s="341"/>
      <c r="HYS17" s="341"/>
      <c r="HYT17" s="341"/>
      <c r="HYU17" s="341"/>
      <c r="HYV17" s="341"/>
      <c r="HYW17" s="341"/>
      <c r="HYX17" s="341"/>
      <c r="HYY17" s="341"/>
      <c r="HYZ17" s="341"/>
      <c r="HZA17" s="341"/>
      <c r="HZB17" s="341"/>
      <c r="HZC17" s="341"/>
      <c r="HZD17" s="341"/>
      <c r="HZE17" s="341"/>
      <c r="HZF17" s="341"/>
      <c r="HZG17" s="341"/>
      <c r="HZH17" s="341"/>
      <c r="HZI17" s="341"/>
      <c r="HZJ17" s="341"/>
      <c r="HZK17" s="341"/>
      <c r="HZL17" s="341"/>
      <c r="HZM17" s="341"/>
      <c r="HZN17" s="341"/>
      <c r="HZO17" s="341"/>
      <c r="HZP17" s="341"/>
      <c r="HZQ17" s="341"/>
      <c r="HZR17" s="341"/>
      <c r="HZS17" s="341"/>
      <c r="HZT17" s="341"/>
      <c r="HZU17" s="341"/>
      <c r="HZV17" s="341"/>
      <c r="HZW17" s="341"/>
      <c r="HZX17" s="341"/>
      <c r="HZY17" s="341"/>
      <c r="HZZ17" s="341"/>
      <c r="IAA17" s="341"/>
      <c r="IAB17" s="341"/>
      <c r="IAC17" s="341"/>
      <c r="IAD17" s="341"/>
      <c r="IAE17" s="341"/>
      <c r="IAF17" s="341"/>
      <c r="IAG17" s="341"/>
      <c r="IAH17" s="341"/>
      <c r="IAI17" s="341"/>
      <c r="IAJ17" s="341"/>
      <c r="IAK17" s="341"/>
      <c r="IAL17" s="341"/>
      <c r="IAM17" s="341"/>
      <c r="IAN17" s="341"/>
      <c r="IAO17" s="341"/>
      <c r="IAP17" s="341"/>
      <c r="IAQ17" s="341"/>
      <c r="IAR17" s="341"/>
      <c r="IAS17" s="341"/>
      <c r="IAT17" s="341"/>
      <c r="IAU17" s="341"/>
      <c r="IAV17" s="341"/>
      <c r="IAW17" s="341"/>
      <c r="IAX17" s="341"/>
      <c r="IAY17" s="341"/>
      <c r="IAZ17" s="341"/>
      <c r="IBA17" s="341"/>
      <c r="IBB17" s="341"/>
      <c r="IBC17" s="341"/>
      <c r="IBD17" s="341"/>
      <c r="IBE17" s="341"/>
      <c r="IBF17" s="341"/>
      <c r="IBG17" s="341"/>
      <c r="IBH17" s="341"/>
      <c r="IBI17" s="341"/>
      <c r="IBJ17" s="341"/>
      <c r="IBK17" s="341"/>
      <c r="IBL17" s="341"/>
      <c r="IBM17" s="341"/>
      <c r="IBN17" s="341"/>
      <c r="IBO17" s="341"/>
      <c r="IBP17" s="341"/>
      <c r="IBQ17" s="341"/>
      <c r="IBR17" s="341"/>
      <c r="IBS17" s="341"/>
      <c r="IBT17" s="341"/>
      <c r="IBU17" s="341"/>
      <c r="IBV17" s="341"/>
      <c r="IBW17" s="341"/>
      <c r="IBX17" s="341"/>
      <c r="IBY17" s="341"/>
      <c r="IBZ17" s="341"/>
      <c r="ICA17" s="341"/>
      <c r="ICB17" s="341"/>
      <c r="ICC17" s="341"/>
      <c r="ICD17" s="341"/>
      <c r="ICE17" s="341"/>
      <c r="ICF17" s="341"/>
      <c r="ICG17" s="341"/>
      <c r="ICH17" s="341"/>
      <c r="ICI17" s="341"/>
      <c r="ICJ17" s="341"/>
      <c r="ICK17" s="341"/>
      <c r="ICL17" s="341"/>
      <c r="ICM17" s="341"/>
      <c r="ICN17" s="341"/>
      <c r="ICO17" s="341"/>
      <c r="ICP17" s="341"/>
      <c r="ICQ17" s="341"/>
      <c r="ICR17" s="341"/>
      <c r="ICS17" s="341"/>
      <c r="ICT17" s="341"/>
      <c r="ICU17" s="341"/>
      <c r="ICV17" s="341"/>
      <c r="ICW17" s="341"/>
      <c r="ICX17" s="341"/>
      <c r="ICY17" s="341"/>
      <c r="ICZ17" s="341"/>
      <c r="IDA17" s="341"/>
      <c r="IDB17" s="341"/>
      <c r="IDC17" s="341"/>
      <c r="IDD17" s="341"/>
      <c r="IDE17" s="341"/>
      <c r="IDF17" s="341"/>
      <c r="IDG17" s="341"/>
      <c r="IDH17" s="341"/>
      <c r="IDI17" s="341"/>
      <c r="IDJ17" s="341"/>
      <c r="IDK17" s="341"/>
      <c r="IDL17" s="341"/>
      <c r="IDM17" s="341"/>
      <c r="IDN17" s="341"/>
      <c r="IDO17" s="341"/>
      <c r="IDP17" s="341"/>
      <c r="IDQ17" s="341"/>
      <c r="IDR17" s="341"/>
      <c r="IDS17" s="341"/>
      <c r="IDT17" s="341"/>
      <c r="IDU17" s="341"/>
      <c r="IDV17" s="341"/>
      <c r="IDW17" s="341"/>
      <c r="IDX17" s="341"/>
      <c r="IDY17" s="341"/>
      <c r="IDZ17" s="341"/>
      <c r="IEA17" s="341"/>
      <c r="IEB17" s="341"/>
      <c r="IEC17" s="341"/>
      <c r="IED17" s="341"/>
      <c r="IEE17" s="341"/>
      <c r="IEF17" s="341"/>
      <c r="IEG17" s="341"/>
      <c r="IEH17" s="341"/>
      <c r="IEI17" s="341"/>
      <c r="IEJ17" s="341"/>
      <c r="IEK17" s="341"/>
      <c r="IEL17" s="341"/>
      <c r="IEM17" s="341"/>
      <c r="IEN17" s="341"/>
      <c r="IEO17" s="341"/>
      <c r="IEP17" s="341"/>
      <c r="IEQ17" s="341"/>
      <c r="IER17" s="341"/>
      <c r="IES17" s="341"/>
      <c r="IET17" s="341"/>
      <c r="IEU17" s="341"/>
      <c r="IEV17" s="341"/>
      <c r="IEW17" s="341"/>
      <c r="IEX17" s="341"/>
      <c r="IEY17" s="341"/>
      <c r="IEZ17" s="341"/>
      <c r="IFA17" s="341"/>
      <c r="IFB17" s="341"/>
      <c r="IFC17" s="341"/>
      <c r="IFD17" s="341"/>
      <c r="IFE17" s="341"/>
      <c r="IFF17" s="341"/>
      <c r="IFG17" s="341"/>
      <c r="IFH17" s="341"/>
      <c r="IFI17" s="341"/>
      <c r="IFJ17" s="341"/>
      <c r="IFK17" s="341"/>
      <c r="IFL17" s="341"/>
      <c r="IFM17" s="341"/>
      <c r="IFN17" s="341"/>
      <c r="IFO17" s="341"/>
      <c r="IFP17" s="341"/>
      <c r="IFQ17" s="341"/>
      <c r="IFR17" s="341"/>
      <c r="IFS17" s="341"/>
      <c r="IFT17" s="341"/>
      <c r="IFU17" s="341"/>
      <c r="IFV17" s="341"/>
      <c r="IFW17" s="341"/>
      <c r="IFX17" s="341"/>
      <c r="IFY17" s="341"/>
      <c r="IFZ17" s="341"/>
      <c r="IGA17" s="341"/>
      <c r="IGB17" s="341"/>
      <c r="IGC17" s="341"/>
      <c r="IGD17" s="341"/>
      <c r="IGE17" s="341"/>
      <c r="IGF17" s="341"/>
      <c r="IGG17" s="341"/>
      <c r="IGH17" s="341"/>
      <c r="IGI17" s="341"/>
      <c r="IGJ17" s="341"/>
      <c r="IGK17" s="341"/>
      <c r="IGL17" s="341"/>
      <c r="IGM17" s="341"/>
      <c r="IGN17" s="341"/>
      <c r="IGO17" s="341"/>
      <c r="IGP17" s="341"/>
      <c r="IGQ17" s="341"/>
      <c r="IGR17" s="341"/>
      <c r="IGS17" s="341"/>
      <c r="IGT17" s="341"/>
      <c r="IGU17" s="341"/>
      <c r="IGV17" s="341"/>
      <c r="IGW17" s="341"/>
      <c r="IGX17" s="341"/>
      <c r="IGY17" s="341"/>
      <c r="IGZ17" s="341"/>
      <c r="IHA17" s="341"/>
      <c r="IHB17" s="341"/>
      <c r="IHC17" s="341"/>
      <c r="IHD17" s="341"/>
      <c r="IHE17" s="341"/>
      <c r="IHF17" s="341"/>
      <c r="IHG17" s="341"/>
      <c r="IHH17" s="341"/>
      <c r="IHI17" s="341"/>
      <c r="IHJ17" s="341"/>
      <c r="IHK17" s="341"/>
      <c r="IHL17" s="341"/>
      <c r="IHM17" s="341"/>
      <c r="IHN17" s="341"/>
      <c r="IHO17" s="341"/>
      <c r="IHP17" s="341"/>
      <c r="IHQ17" s="341"/>
      <c r="IHR17" s="341"/>
      <c r="IHS17" s="341"/>
      <c r="IHT17" s="341"/>
      <c r="IHU17" s="341"/>
      <c r="IHV17" s="341"/>
      <c r="IHW17" s="341"/>
      <c r="IHX17" s="341"/>
      <c r="IHY17" s="341"/>
      <c r="IHZ17" s="341"/>
      <c r="IIA17" s="341"/>
      <c r="IIB17" s="341"/>
      <c r="IIC17" s="341"/>
      <c r="IID17" s="341"/>
      <c r="IIE17" s="341"/>
      <c r="IIF17" s="341"/>
      <c r="IIG17" s="341"/>
      <c r="IIH17" s="341"/>
      <c r="III17" s="341"/>
      <c r="IIJ17" s="341"/>
      <c r="IIK17" s="341"/>
      <c r="IIL17" s="341"/>
      <c r="IIM17" s="341"/>
      <c r="IIN17" s="341"/>
      <c r="IIO17" s="341"/>
      <c r="IIP17" s="341"/>
      <c r="IIQ17" s="341"/>
      <c r="IIR17" s="341"/>
      <c r="IIS17" s="341"/>
      <c r="IIT17" s="341"/>
      <c r="IIU17" s="341"/>
      <c r="IIV17" s="341"/>
      <c r="IIW17" s="341"/>
      <c r="IIX17" s="341"/>
      <c r="IIY17" s="341"/>
      <c r="IIZ17" s="341"/>
      <c r="IJA17" s="341"/>
      <c r="IJB17" s="341"/>
      <c r="IJC17" s="341"/>
      <c r="IJD17" s="341"/>
      <c r="IJE17" s="341"/>
      <c r="IJF17" s="341"/>
      <c r="IJG17" s="341"/>
      <c r="IJH17" s="341"/>
      <c r="IJI17" s="341"/>
      <c r="IJJ17" s="341"/>
      <c r="IJK17" s="341"/>
      <c r="IJL17" s="341"/>
      <c r="IJM17" s="341"/>
      <c r="IJN17" s="341"/>
      <c r="IJO17" s="341"/>
      <c r="IJP17" s="341"/>
      <c r="IJQ17" s="341"/>
      <c r="IJR17" s="341"/>
      <c r="IJS17" s="341"/>
      <c r="IJT17" s="341"/>
      <c r="IJU17" s="341"/>
      <c r="IJV17" s="341"/>
      <c r="IJW17" s="341"/>
      <c r="IJX17" s="341"/>
      <c r="IJY17" s="341"/>
      <c r="IJZ17" s="341"/>
      <c r="IKA17" s="341"/>
      <c r="IKB17" s="341"/>
      <c r="IKC17" s="341"/>
      <c r="IKD17" s="341"/>
      <c r="IKE17" s="341"/>
      <c r="IKF17" s="341"/>
      <c r="IKG17" s="341"/>
      <c r="IKH17" s="341"/>
      <c r="IKI17" s="341"/>
      <c r="IKJ17" s="341"/>
      <c r="IKK17" s="341"/>
      <c r="IKL17" s="341"/>
      <c r="IKM17" s="341"/>
      <c r="IKN17" s="341"/>
      <c r="IKO17" s="341"/>
      <c r="IKP17" s="341"/>
      <c r="IKQ17" s="341"/>
      <c r="IKR17" s="341"/>
      <c r="IKS17" s="341"/>
      <c r="IKT17" s="341"/>
      <c r="IKU17" s="341"/>
      <c r="IKV17" s="341"/>
      <c r="IKW17" s="341"/>
      <c r="IKX17" s="341"/>
      <c r="IKY17" s="341"/>
      <c r="IKZ17" s="341"/>
      <c r="ILA17" s="341"/>
      <c r="ILB17" s="341"/>
      <c r="ILC17" s="341"/>
      <c r="ILD17" s="341"/>
      <c r="ILE17" s="341"/>
      <c r="ILF17" s="341"/>
      <c r="ILG17" s="341"/>
      <c r="ILH17" s="341"/>
      <c r="ILI17" s="341"/>
      <c r="ILJ17" s="341"/>
      <c r="ILK17" s="341"/>
      <c r="ILL17" s="341"/>
      <c r="ILM17" s="341"/>
      <c r="ILN17" s="341"/>
      <c r="ILO17" s="341"/>
      <c r="ILP17" s="341"/>
      <c r="ILQ17" s="341"/>
      <c r="ILR17" s="341"/>
      <c r="ILS17" s="341"/>
      <c r="ILT17" s="341"/>
      <c r="ILU17" s="341"/>
      <c r="ILV17" s="341"/>
      <c r="ILW17" s="341"/>
      <c r="ILX17" s="341"/>
      <c r="ILY17" s="341"/>
      <c r="ILZ17" s="341"/>
      <c r="IMA17" s="341"/>
      <c r="IMB17" s="341"/>
      <c r="IMC17" s="341"/>
      <c r="IMD17" s="341"/>
      <c r="IME17" s="341"/>
      <c r="IMF17" s="341"/>
      <c r="IMG17" s="341"/>
      <c r="IMH17" s="341"/>
      <c r="IMI17" s="341"/>
      <c r="IMJ17" s="341"/>
      <c r="IMK17" s="341"/>
      <c r="IML17" s="341"/>
      <c r="IMM17" s="341"/>
      <c r="IMN17" s="341"/>
      <c r="IMO17" s="341"/>
      <c r="IMP17" s="341"/>
      <c r="IMQ17" s="341"/>
      <c r="IMR17" s="341"/>
      <c r="IMS17" s="341"/>
      <c r="IMT17" s="341"/>
      <c r="IMU17" s="341"/>
      <c r="IMV17" s="341"/>
      <c r="IMW17" s="341"/>
      <c r="IMX17" s="341"/>
      <c r="IMY17" s="341"/>
      <c r="IMZ17" s="341"/>
      <c r="INA17" s="341"/>
      <c r="INB17" s="341"/>
      <c r="INC17" s="341"/>
      <c r="IND17" s="341"/>
      <c r="INE17" s="341"/>
      <c r="INF17" s="341"/>
      <c r="ING17" s="341"/>
      <c r="INH17" s="341"/>
      <c r="INI17" s="341"/>
      <c r="INJ17" s="341"/>
      <c r="INK17" s="341"/>
      <c r="INL17" s="341"/>
      <c r="INM17" s="341"/>
      <c r="INN17" s="341"/>
      <c r="INO17" s="341"/>
      <c r="INP17" s="341"/>
      <c r="INQ17" s="341"/>
      <c r="INR17" s="341"/>
      <c r="INS17" s="341"/>
      <c r="INT17" s="341"/>
      <c r="INU17" s="341"/>
      <c r="INV17" s="341"/>
      <c r="INW17" s="341"/>
      <c r="INX17" s="341"/>
      <c r="INY17" s="341"/>
      <c r="INZ17" s="341"/>
      <c r="IOA17" s="341"/>
      <c r="IOB17" s="341"/>
      <c r="IOC17" s="341"/>
      <c r="IOD17" s="341"/>
      <c r="IOE17" s="341"/>
      <c r="IOF17" s="341"/>
      <c r="IOG17" s="341"/>
      <c r="IOH17" s="341"/>
      <c r="IOI17" s="341"/>
      <c r="IOJ17" s="341"/>
      <c r="IOK17" s="341"/>
      <c r="IOL17" s="341"/>
      <c r="IOM17" s="341"/>
      <c r="ION17" s="341"/>
      <c r="IOO17" s="341"/>
      <c r="IOP17" s="341"/>
      <c r="IOQ17" s="341"/>
      <c r="IOR17" s="341"/>
      <c r="IOS17" s="341"/>
      <c r="IOT17" s="341"/>
      <c r="IOU17" s="341"/>
      <c r="IOV17" s="341"/>
      <c r="IOW17" s="341"/>
      <c r="IOX17" s="341"/>
      <c r="IOY17" s="341"/>
      <c r="IOZ17" s="341"/>
      <c r="IPA17" s="341"/>
      <c r="IPB17" s="341"/>
      <c r="IPC17" s="341"/>
      <c r="IPD17" s="341"/>
      <c r="IPE17" s="341"/>
      <c r="IPF17" s="341"/>
      <c r="IPG17" s="341"/>
      <c r="IPH17" s="341"/>
      <c r="IPI17" s="341"/>
      <c r="IPJ17" s="341"/>
      <c r="IPK17" s="341"/>
      <c r="IPL17" s="341"/>
      <c r="IPM17" s="341"/>
      <c r="IPN17" s="341"/>
      <c r="IPO17" s="341"/>
      <c r="IPP17" s="341"/>
      <c r="IPQ17" s="341"/>
      <c r="IPR17" s="341"/>
      <c r="IPS17" s="341"/>
      <c r="IPT17" s="341"/>
      <c r="IPU17" s="341"/>
      <c r="IPV17" s="341"/>
      <c r="IPW17" s="341"/>
      <c r="IPX17" s="341"/>
      <c r="IPY17" s="341"/>
      <c r="IPZ17" s="341"/>
      <c r="IQA17" s="341"/>
      <c r="IQB17" s="341"/>
      <c r="IQC17" s="341"/>
      <c r="IQD17" s="341"/>
      <c r="IQE17" s="341"/>
      <c r="IQF17" s="341"/>
      <c r="IQG17" s="341"/>
      <c r="IQH17" s="341"/>
      <c r="IQI17" s="341"/>
      <c r="IQJ17" s="341"/>
      <c r="IQK17" s="341"/>
      <c r="IQL17" s="341"/>
      <c r="IQM17" s="341"/>
      <c r="IQN17" s="341"/>
      <c r="IQO17" s="341"/>
      <c r="IQP17" s="341"/>
      <c r="IQQ17" s="341"/>
      <c r="IQR17" s="341"/>
      <c r="IQS17" s="341"/>
      <c r="IQT17" s="341"/>
      <c r="IQU17" s="341"/>
      <c r="IQV17" s="341"/>
      <c r="IQW17" s="341"/>
      <c r="IQX17" s="341"/>
      <c r="IQY17" s="341"/>
      <c r="IQZ17" s="341"/>
      <c r="IRA17" s="341"/>
      <c r="IRB17" s="341"/>
      <c r="IRC17" s="341"/>
      <c r="IRD17" s="341"/>
      <c r="IRE17" s="341"/>
      <c r="IRF17" s="341"/>
      <c r="IRG17" s="341"/>
      <c r="IRH17" s="341"/>
      <c r="IRI17" s="341"/>
      <c r="IRJ17" s="341"/>
      <c r="IRK17" s="341"/>
      <c r="IRL17" s="341"/>
      <c r="IRM17" s="341"/>
      <c r="IRN17" s="341"/>
      <c r="IRO17" s="341"/>
      <c r="IRP17" s="341"/>
      <c r="IRQ17" s="341"/>
      <c r="IRR17" s="341"/>
      <c r="IRS17" s="341"/>
      <c r="IRT17" s="341"/>
      <c r="IRU17" s="341"/>
      <c r="IRV17" s="341"/>
      <c r="IRW17" s="341"/>
      <c r="IRX17" s="341"/>
      <c r="IRY17" s="341"/>
      <c r="IRZ17" s="341"/>
      <c r="ISA17" s="341"/>
      <c r="ISB17" s="341"/>
      <c r="ISC17" s="341"/>
      <c r="ISD17" s="341"/>
      <c r="ISE17" s="341"/>
      <c r="ISF17" s="341"/>
      <c r="ISG17" s="341"/>
      <c r="ISH17" s="341"/>
      <c r="ISI17" s="341"/>
      <c r="ISJ17" s="341"/>
      <c r="ISK17" s="341"/>
      <c r="ISL17" s="341"/>
      <c r="ISM17" s="341"/>
      <c r="ISN17" s="341"/>
      <c r="ISO17" s="341"/>
      <c r="ISP17" s="341"/>
      <c r="ISQ17" s="341"/>
      <c r="ISR17" s="341"/>
      <c r="ISS17" s="341"/>
      <c r="IST17" s="341"/>
      <c r="ISU17" s="341"/>
      <c r="ISV17" s="341"/>
      <c r="ISW17" s="341"/>
      <c r="ISX17" s="341"/>
      <c r="ISY17" s="341"/>
      <c r="ISZ17" s="341"/>
      <c r="ITA17" s="341"/>
      <c r="ITB17" s="341"/>
      <c r="ITC17" s="341"/>
      <c r="ITD17" s="341"/>
      <c r="ITE17" s="341"/>
      <c r="ITF17" s="341"/>
      <c r="ITG17" s="341"/>
      <c r="ITH17" s="341"/>
      <c r="ITI17" s="341"/>
      <c r="ITJ17" s="341"/>
      <c r="ITK17" s="341"/>
      <c r="ITL17" s="341"/>
      <c r="ITM17" s="341"/>
      <c r="ITN17" s="341"/>
      <c r="ITO17" s="341"/>
      <c r="ITP17" s="341"/>
      <c r="ITQ17" s="341"/>
      <c r="ITR17" s="341"/>
      <c r="ITS17" s="341"/>
      <c r="ITT17" s="341"/>
      <c r="ITU17" s="341"/>
      <c r="ITV17" s="341"/>
      <c r="ITW17" s="341"/>
      <c r="ITX17" s="341"/>
      <c r="ITY17" s="341"/>
      <c r="ITZ17" s="341"/>
      <c r="IUA17" s="341"/>
      <c r="IUB17" s="341"/>
      <c r="IUC17" s="341"/>
      <c r="IUD17" s="341"/>
      <c r="IUE17" s="341"/>
      <c r="IUF17" s="341"/>
      <c r="IUG17" s="341"/>
      <c r="IUH17" s="341"/>
      <c r="IUI17" s="341"/>
      <c r="IUJ17" s="341"/>
      <c r="IUK17" s="341"/>
      <c r="IUL17" s="341"/>
      <c r="IUM17" s="341"/>
      <c r="IUN17" s="341"/>
      <c r="IUO17" s="341"/>
      <c r="IUP17" s="341"/>
      <c r="IUQ17" s="341"/>
      <c r="IUR17" s="341"/>
      <c r="IUS17" s="341"/>
      <c r="IUT17" s="341"/>
      <c r="IUU17" s="341"/>
      <c r="IUV17" s="341"/>
      <c r="IUW17" s="341"/>
      <c r="IUX17" s="341"/>
      <c r="IUY17" s="341"/>
      <c r="IUZ17" s="341"/>
      <c r="IVA17" s="341"/>
      <c r="IVB17" s="341"/>
      <c r="IVC17" s="341"/>
      <c r="IVD17" s="341"/>
      <c r="IVE17" s="341"/>
      <c r="IVF17" s="341"/>
      <c r="IVG17" s="341"/>
      <c r="IVH17" s="341"/>
      <c r="IVI17" s="341"/>
      <c r="IVJ17" s="341"/>
      <c r="IVK17" s="341"/>
      <c r="IVL17" s="341"/>
      <c r="IVM17" s="341"/>
      <c r="IVN17" s="341"/>
      <c r="IVO17" s="341"/>
      <c r="IVP17" s="341"/>
      <c r="IVQ17" s="341"/>
      <c r="IVR17" s="341"/>
      <c r="IVS17" s="341"/>
      <c r="IVT17" s="341"/>
      <c r="IVU17" s="341"/>
      <c r="IVV17" s="341"/>
      <c r="IVW17" s="341"/>
      <c r="IVX17" s="341"/>
      <c r="IVY17" s="341"/>
      <c r="IVZ17" s="341"/>
      <c r="IWA17" s="341"/>
      <c r="IWB17" s="341"/>
      <c r="IWC17" s="341"/>
      <c r="IWD17" s="341"/>
      <c r="IWE17" s="341"/>
      <c r="IWF17" s="341"/>
      <c r="IWG17" s="341"/>
      <c r="IWH17" s="341"/>
      <c r="IWI17" s="341"/>
      <c r="IWJ17" s="341"/>
      <c r="IWK17" s="341"/>
      <c r="IWL17" s="341"/>
      <c r="IWM17" s="341"/>
      <c r="IWN17" s="341"/>
      <c r="IWO17" s="341"/>
      <c r="IWP17" s="341"/>
      <c r="IWQ17" s="341"/>
      <c r="IWR17" s="341"/>
      <c r="IWS17" s="341"/>
      <c r="IWT17" s="341"/>
      <c r="IWU17" s="341"/>
      <c r="IWV17" s="341"/>
      <c r="IWW17" s="341"/>
      <c r="IWX17" s="341"/>
      <c r="IWY17" s="341"/>
      <c r="IWZ17" s="341"/>
      <c r="IXA17" s="341"/>
      <c r="IXB17" s="341"/>
      <c r="IXC17" s="341"/>
      <c r="IXD17" s="341"/>
      <c r="IXE17" s="341"/>
      <c r="IXF17" s="341"/>
      <c r="IXG17" s="341"/>
      <c r="IXH17" s="341"/>
      <c r="IXI17" s="341"/>
      <c r="IXJ17" s="341"/>
      <c r="IXK17" s="341"/>
      <c r="IXL17" s="341"/>
      <c r="IXM17" s="341"/>
      <c r="IXN17" s="341"/>
      <c r="IXO17" s="341"/>
      <c r="IXP17" s="341"/>
      <c r="IXQ17" s="341"/>
      <c r="IXR17" s="341"/>
      <c r="IXS17" s="341"/>
      <c r="IXT17" s="341"/>
      <c r="IXU17" s="341"/>
      <c r="IXV17" s="341"/>
      <c r="IXW17" s="341"/>
      <c r="IXX17" s="341"/>
      <c r="IXY17" s="341"/>
      <c r="IXZ17" s="341"/>
      <c r="IYA17" s="341"/>
      <c r="IYB17" s="341"/>
      <c r="IYC17" s="341"/>
      <c r="IYD17" s="341"/>
      <c r="IYE17" s="341"/>
      <c r="IYF17" s="341"/>
      <c r="IYG17" s="341"/>
      <c r="IYH17" s="341"/>
      <c r="IYI17" s="341"/>
      <c r="IYJ17" s="341"/>
      <c r="IYK17" s="341"/>
      <c r="IYL17" s="341"/>
      <c r="IYM17" s="341"/>
      <c r="IYN17" s="341"/>
      <c r="IYO17" s="341"/>
      <c r="IYP17" s="341"/>
      <c r="IYQ17" s="341"/>
      <c r="IYR17" s="341"/>
      <c r="IYS17" s="341"/>
      <c r="IYT17" s="341"/>
      <c r="IYU17" s="341"/>
      <c r="IYV17" s="341"/>
      <c r="IYW17" s="341"/>
      <c r="IYX17" s="341"/>
      <c r="IYY17" s="341"/>
      <c r="IYZ17" s="341"/>
      <c r="IZA17" s="341"/>
      <c r="IZB17" s="341"/>
      <c r="IZC17" s="341"/>
      <c r="IZD17" s="341"/>
      <c r="IZE17" s="341"/>
      <c r="IZF17" s="341"/>
      <c r="IZG17" s="341"/>
      <c r="IZH17" s="341"/>
      <c r="IZI17" s="341"/>
      <c r="IZJ17" s="341"/>
      <c r="IZK17" s="341"/>
      <c r="IZL17" s="341"/>
      <c r="IZM17" s="341"/>
      <c r="IZN17" s="341"/>
      <c r="IZO17" s="341"/>
      <c r="IZP17" s="341"/>
      <c r="IZQ17" s="341"/>
      <c r="IZR17" s="341"/>
      <c r="IZS17" s="341"/>
      <c r="IZT17" s="341"/>
      <c r="IZU17" s="341"/>
      <c r="IZV17" s="341"/>
      <c r="IZW17" s="341"/>
      <c r="IZX17" s="341"/>
      <c r="IZY17" s="341"/>
      <c r="IZZ17" s="341"/>
      <c r="JAA17" s="341"/>
      <c r="JAB17" s="341"/>
      <c r="JAC17" s="341"/>
      <c r="JAD17" s="341"/>
      <c r="JAE17" s="341"/>
      <c r="JAF17" s="341"/>
      <c r="JAG17" s="341"/>
      <c r="JAH17" s="341"/>
      <c r="JAI17" s="341"/>
      <c r="JAJ17" s="341"/>
      <c r="JAK17" s="341"/>
      <c r="JAL17" s="341"/>
      <c r="JAM17" s="341"/>
      <c r="JAN17" s="341"/>
      <c r="JAO17" s="341"/>
      <c r="JAP17" s="341"/>
      <c r="JAQ17" s="341"/>
      <c r="JAR17" s="341"/>
      <c r="JAS17" s="341"/>
      <c r="JAT17" s="341"/>
      <c r="JAU17" s="341"/>
      <c r="JAV17" s="341"/>
      <c r="JAW17" s="341"/>
      <c r="JAX17" s="341"/>
      <c r="JAY17" s="341"/>
      <c r="JAZ17" s="341"/>
      <c r="JBA17" s="341"/>
      <c r="JBB17" s="341"/>
      <c r="JBC17" s="341"/>
      <c r="JBD17" s="341"/>
      <c r="JBE17" s="341"/>
      <c r="JBF17" s="341"/>
      <c r="JBG17" s="341"/>
      <c r="JBH17" s="341"/>
      <c r="JBI17" s="341"/>
      <c r="JBJ17" s="341"/>
      <c r="JBK17" s="341"/>
      <c r="JBL17" s="341"/>
      <c r="JBM17" s="341"/>
      <c r="JBN17" s="341"/>
      <c r="JBO17" s="341"/>
      <c r="JBP17" s="341"/>
      <c r="JBQ17" s="341"/>
      <c r="JBR17" s="341"/>
      <c r="JBS17" s="341"/>
      <c r="JBT17" s="341"/>
      <c r="JBU17" s="341"/>
      <c r="JBV17" s="341"/>
      <c r="JBW17" s="341"/>
      <c r="JBX17" s="341"/>
      <c r="JBY17" s="341"/>
      <c r="JBZ17" s="341"/>
      <c r="JCA17" s="341"/>
      <c r="JCB17" s="341"/>
      <c r="JCC17" s="341"/>
      <c r="JCD17" s="341"/>
      <c r="JCE17" s="341"/>
      <c r="JCF17" s="341"/>
      <c r="JCG17" s="341"/>
      <c r="JCH17" s="341"/>
      <c r="JCI17" s="341"/>
      <c r="JCJ17" s="341"/>
      <c r="JCK17" s="341"/>
      <c r="JCL17" s="341"/>
      <c r="JCM17" s="341"/>
      <c r="JCN17" s="341"/>
      <c r="JCO17" s="341"/>
      <c r="JCP17" s="341"/>
      <c r="JCQ17" s="341"/>
      <c r="JCR17" s="341"/>
      <c r="JCS17" s="341"/>
      <c r="JCT17" s="341"/>
      <c r="JCU17" s="341"/>
      <c r="JCV17" s="341"/>
      <c r="JCW17" s="341"/>
      <c r="JCX17" s="341"/>
      <c r="JCY17" s="341"/>
      <c r="JCZ17" s="341"/>
      <c r="JDA17" s="341"/>
      <c r="JDB17" s="341"/>
      <c r="JDC17" s="341"/>
      <c r="JDD17" s="341"/>
      <c r="JDE17" s="341"/>
      <c r="JDF17" s="341"/>
      <c r="JDG17" s="341"/>
      <c r="JDH17" s="341"/>
      <c r="JDI17" s="341"/>
      <c r="JDJ17" s="341"/>
      <c r="JDK17" s="341"/>
      <c r="JDL17" s="341"/>
      <c r="JDM17" s="341"/>
      <c r="JDN17" s="341"/>
      <c r="JDO17" s="341"/>
      <c r="JDP17" s="341"/>
      <c r="JDQ17" s="341"/>
      <c r="JDR17" s="341"/>
      <c r="JDS17" s="341"/>
      <c r="JDT17" s="341"/>
      <c r="JDU17" s="341"/>
      <c r="JDV17" s="341"/>
      <c r="JDW17" s="341"/>
      <c r="JDX17" s="341"/>
      <c r="JDY17" s="341"/>
      <c r="JDZ17" s="341"/>
      <c r="JEA17" s="341"/>
      <c r="JEB17" s="341"/>
      <c r="JEC17" s="341"/>
      <c r="JED17" s="341"/>
      <c r="JEE17" s="341"/>
      <c r="JEF17" s="341"/>
      <c r="JEG17" s="341"/>
      <c r="JEH17" s="341"/>
      <c r="JEI17" s="341"/>
      <c r="JEJ17" s="341"/>
      <c r="JEK17" s="341"/>
      <c r="JEL17" s="341"/>
      <c r="JEM17" s="341"/>
      <c r="JEN17" s="341"/>
      <c r="JEO17" s="341"/>
      <c r="JEP17" s="341"/>
      <c r="JEQ17" s="341"/>
      <c r="JER17" s="341"/>
      <c r="JES17" s="341"/>
      <c r="JET17" s="341"/>
      <c r="JEU17" s="341"/>
      <c r="JEV17" s="341"/>
      <c r="JEW17" s="341"/>
      <c r="JEX17" s="341"/>
      <c r="JEY17" s="341"/>
      <c r="JEZ17" s="341"/>
      <c r="JFA17" s="341"/>
      <c r="JFB17" s="341"/>
      <c r="JFC17" s="341"/>
      <c r="JFD17" s="341"/>
      <c r="JFE17" s="341"/>
      <c r="JFF17" s="341"/>
      <c r="JFG17" s="341"/>
      <c r="JFH17" s="341"/>
      <c r="JFI17" s="341"/>
      <c r="JFJ17" s="341"/>
      <c r="JFK17" s="341"/>
      <c r="JFL17" s="341"/>
      <c r="JFM17" s="341"/>
      <c r="JFN17" s="341"/>
      <c r="JFO17" s="341"/>
      <c r="JFP17" s="341"/>
      <c r="JFQ17" s="341"/>
      <c r="JFR17" s="341"/>
      <c r="JFS17" s="341"/>
      <c r="JFT17" s="341"/>
      <c r="JFU17" s="341"/>
      <c r="JFV17" s="341"/>
      <c r="JFW17" s="341"/>
      <c r="JFX17" s="341"/>
      <c r="JFY17" s="341"/>
      <c r="JFZ17" s="341"/>
      <c r="JGA17" s="341"/>
      <c r="JGB17" s="341"/>
      <c r="JGC17" s="341"/>
      <c r="JGD17" s="341"/>
      <c r="JGE17" s="341"/>
      <c r="JGF17" s="341"/>
      <c r="JGG17" s="341"/>
      <c r="JGH17" s="341"/>
      <c r="JGI17" s="341"/>
      <c r="JGJ17" s="341"/>
      <c r="JGK17" s="341"/>
      <c r="JGL17" s="341"/>
      <c r="JGM17" s="341"/>
      <c r="JGN17" s="341"/>
      <c r="JGO17" s="341"/>
      <c r="JGP17" s="341"/>
      <c r="JGQ17" s="341"/>
      <c r="JGR17" s="341"/>
      <c r="JGS17" s="341"/>
      <c r="JGT17" s="341"/>
      <c r="JGU17" s="341"/>
      <c r="JGV17" s="341"/>
      <c r="JGW17" s="341"/>
      <c r="JGX17" s="341"/>
      <c r="JGY17" s="341"/>
      <c r="JGZ17" s="341"/>
      <c r="JHA17" s="341"/>
      <c r="JHB17" s="341"/>
      <c r="JHC17" s="341"/>
      <c r="JHD17" s="341"/>
      <c r="JHE17" s="341"/>
      <c r="JHF17" s="341"/>
      <c r="JHG17" s="341"/>
      <c r="JHH17" s="341"/>
      <c r="JHI17" s="341"/>
      <c r="JHJ17" s="341"/>
      <c r="JHK17" s="341"/>
      <c r="JHL17" s="341"/>
      <c r="JHM17" s="341"/>
      <c r="JHN17" s="341"/>
      <c r="JHO17" s="341"/>
      <c r="JHP17" s="341"/>
      <c r="JHQ17" s="341"/>
      <c r="JHR17" s="341"/>
      <c r="JHS17" s="341"/>
      <c r="JHT17" s="341"/>
      <c r="JHU17" s="341"/>
      <c r="JHV17" s="341"/>
      <c r="JHW17" s="341"/>
      <c r="JHX17" s="341"/>
      <c r="JHY17" s="341"/>
      <c r="JHZ17" s="341"/>
      <c r="JIA17" s="341"/>
      <c r="JIB17" s="341"/>
      <c r="JIC17" s="341"/>
      <c r="JID17" s="341"/>
      <c r="JIE17" s="341"/>
      <c r="JIF17" s="341"/>
      <c r="JIG17" s="341"/>
      <c r="JIH17" s="341"/>
      <c r="JII17" s="341"/>
      <c r="JIJ17" s="341"/>
      <c r="JIK17" s="341"/>
      <c r="JIL17" s="341"/>
      <c r="JIM17" s="341"/>
      <c r="JIN17" s="341"/>
      <c r="JIO17" s="341"/>
      <c r="JIP17" s="341"/>
      <c r="JIQ17" s="341"/>
      <c r="JIR17" s="341"/>
      <c r="JIS17" s="341"/>
      <c r="JIT17" s="341"/>
      <c r="JIU17" s="341"/>
      <c r="JIV17" s="341"/>
      <c r="JIW17" s="341"/>
      <c r="JIX17" s="341"/>
      <c r="JIY17" s="341"/>
      <c r="JIZ17" s="341"/>
      <c r="JJA17" s="341"/>
      <c r="JJB17" s="341"/>
      <c r="JJC17" s="341"/>
      <c r="JJD17" s="341"/>
      <c r="JJE17" s="341"/>
      <c r="JJF17" s="341"/>
      <c r="JJG17" s="341"/>
      <c r="JJH17" s="341"/>
      <c r="JJI17" s="341"/>
      <c r="JJJ17" s="341"/>
      <c r="JJK17" s="341"/>
      <c r="JJL17" s="341"/>
      <c r="JJM17" s="341"/>
      <c r="JJN17" s="341"/>
      <c r="JJO17" s="341"/>
      <c r="JJP17" s="341"/>
      <c r="JJQ17" s="341"/>
      <c r="JJR17" s="341"/>
      <c r="JJS17" s="341"/>
      <c r="JJT17" s="341"/>
      <c r="JJU17" s="341"/>
      <c r="JJV17" s="341"/>
      <c r="JJW17" s="341"/>
      <c r="JJX17" s="341"/>
      <c r="JJY17" s="341"/>
      <c r="JJZ17" s="341"/>
      <c r="JKA17" s="341"/>
      <c r="JKB17" s="341"/>
      <c r="JKC17" s="341"/>
      <c r="JKD17" s="341"/>
      <c r="JKE17" s="341"/>
      <c r="JKF17" s="341"/>
      <c r="JKG17" s="341"/>
      <c r="JKH17" s="341"/>
      <c r="JKI17" s="341"/>
      <c r="JKJ17" s="341"/>
      <c r="JKK17" s="341"/>
      <c r="JKL17" s="341"/>
      <c r="JKM17" s="341"/>
      <c r="JKN17" s="341"/>
      <c r="JKO17" s="341"/>
      <c r="JKP17" s="341"/>
      <c r="JKQ17" s="341"/>
      <c r="JKR17" s="341"/>
      <c r="JKS17" s="341"/>
      <c r="JKT17" s="341"/>
      <c r="JKU17" s="341"/>
      <c r="JKV17" s="341"/>
      <c r="JKW17" s="341"/>
      <c r="JKX17" s="341"/>
      <c r="JKY17" s="341"/>
      <c r="JKZ17" s="341"/>
      <c r="JLA17" s="341"/>
      <c r="JLB17" s="341"/>
      <c r="JLC17" s="341"/>
      <c r="JLD17" s="341"/>
      <c r="JLE17" s="341"/>
      <c r="JLF17" s="341"/>
      <c r="JLG17" s="341"/>
      <c r="JLH17" s="341"/>
      <c r="JLI17" s="341"/>
      <c r="JLJ17" s="341"/>
      <c r="JLK17" s="341"/>
      <c r="JLL17" s="341"/>
      <c r="JLM17" s="341"/>
      <c r="JLN17" s="341"/>
      <c r="JLO17" s="341"/>
      <c r="JLP17" s="341"/>
      <c r="JLQ17" s="341"/>
      <c r="JLR17" s="341"/>
      <c r="JLS17" s="341"/>
      <c r="JLT17" s="341"/>
      <c r="JLU17" s="341"/>
      <c r="JLV17" s="341"/>
      <c r="JLW17" s="341"/>
      <c r="JLX17" s="341"/>
      <c r="JLY17" s="341"/>
      <c r="JLZ17" s="341"/>
      <c r="JMA17" s="341"/>
      <c r="JMB17" s="341"/>
      <c r="JMC17" s="341"/>
      <c r="JMD17" s="341"/>
      <c r="JME17" s="341"/>
      <c r="JMF17" s="341"/>
      <c r="JMG17" s="341"/>
      <c r="JMH17" s="341"/>
      <c r="JMI17" s="341"/>
      <c r="JMJ17" s="341"/>
      <c r="JMK17" s="341"/>
      <c r="JML17" s="341"/>
      <c r="JMM17" s="341"/>
      <c r="JMN17" s="341"/>
      <c r="JMO17" s="341"/>
      <c r="JMP17" s="341"/>
      <c r="JMQ17" s="341"/>
      <c r="JMR17" s="341"/>
      <c r="JMS17" s="341"/>
      <c r="JMT17" s="341"/>
      <c r="JMU17" s="341"/>
      <c r="JMV17" s="341"/>
      <c r="JMW17" s="341"/>
      <c r="JMX17" s="341"/>
      <c r="JMY17" s="341"/>
      <c r="JMZ17" s="341"/>
      <c r="JNA17" s="341"/>
      <c r="JNB17" s="341"/>
      <c r="JNC17" s="341"/>
      <c r="JND17" s="341"/>
      <c r="JNE17" s="341"/>
      <c r="JNF17" s="341"/>
      <c r="JNG17" s="341"/>
      <c r="JNH17" s="341"/>
      <c r="JNI17" s="341"/>
      <c r="JNJ17" s="341"/>
      <c r="JNK17" s="341"/>
      <c r="JNL17" s="341"/>
      <c r="JNM17" s="341"/>
      <c r="JNN17" s="341"/>
      <c r="JNO17" s="341"/>
      <c r="JNP17" s="341"/>
      <c r="JNQ17" s="341"/>
      <c r="JNR17" s="341"/>
      <c r="JNS17" s="341"/>
      <c r="JNT17" s="341"/>
      <c r="JNU17" s="341"/>
      <c r="JNV17" s="341"/>
      <c r="JNW17" s="341"/>
      <c r="JNX17" s="341"/>
      <c r="JNY17" s="341"/>
      <c r="JNZ17" s="341"/>
      <c r="JOA17" s="341"/>
      <c r="JOB17" s="341"/>
      <c r="JOC17" s="341"/>
      <c r="JOD17" s="341"/>
      <c r="JOE17" s="341"/>
      <c r="JOF17" s="341"/>
      <c r="JOG17" s="341"/>
      <c r="JOH17" s="341"/>
      <c r="JOI17" s="341"/>
      <c r="JOJ17" s="341"/>
      <c r="JOK17" s="341"/>
      <c r="JOL17" s="341"/>
      <c r="JOM17" s="341"/>
      <c r="JON17" s="341"/>
      <c r="JOO17" s="341"/>
      <c r="JOP17" s="341"/>
      <c r="JOQ17" s="341"/>
      <c r="JOR17" s="341"/>
      <c r="JOS17" s="341"/>
      <c r="JOT17" s="341"/>
      <c r="JOU17" s="341"/>
      <c r="JOV17" s="341"/>
      <c r="JOW17" s="341"/>
      <c r="JOX17" s="341"/>
      <c r="JOY17" s="341"/>
      <c r="JOZ17" s="341"/>
      <c r="JPA17" s="341"/>
      <c r="JPB17" s="341"/>
      <c r="JPC17" s="341"/>
      <c r="JPD17" s="341"/>
      <c r="JPE17" s="341"/>
      <c r="JPF17" s="341"/>
      <c r="JPG17" s="341"/>
      <c r="JPH17" s="341"/>
      <c r="JPI17" s="341"/>
      <c r="JPJ17" s="341"/>
      <c r="JPK17" s="341"/>
      <c r="JPL17" s="341"/>
      <c r="JPM17" s="341"/>
      <c r="JPN17" s="341"/>
      <c r="JPO17" s="341"/>
      <c r="JPP17" s="341"/>
      <c r="JPQ17" s="341"/>
      <c r="JPR17" s="341"/>
      <c r="JPS17" s="341"/>
      <c r="JPT17" s="341"/>
      <c r="JPU17" s="341"/>
      <c r="JPV17" s="341"/>
      <c r="JPW17" s="341"/>
      <c r="JPX17" s="341"/>
      <c r="JPY17" s="341"/>
      <c r="JPZ17" s="341"/>
      <c r="JQA17" s="341"/>
      <c r="JQB17" s="341"/>
      <c r="JQC17" s="341"/>
      <c r="JQD17" s="341"/>
      <c r="JQE17" s="341"/>
      <c r="JQF17" s="341"/>
      <c r="JQG17" s="341"/>
      <c r="JQH17" s="341"/>
      <c r="JQI17" s="341"/>
      <c r="JQJ17" s="341"/>
      <c r="JQK17" s="341"/>
      <c r="JQL17" s="341"/>
      <c r="JQM17" s="341"/>
      <c r="JQN17" s="341"/>
      <c r="JQO17" s="341"/>
      <c r="JQP17" s="341"/>
      <c r="JQQ17" s="341"/>
      <c r="JQR17" s="341"/>
      <c r="JQS17" s="341"/>
      <c r="JQT17" s="341"/>
      <c r="JQU17" s="341"/>
      <c r="JQV17" s="341"/>
      <c r="JQW17" s="341"/>
      <c r="JQX17" s="341"/>
      <c r="JQY17" s="341"/>
      <c r="JQZ17" s="341"/>
      <c r="JRA17" s="341"/>
      <c r="JRB17" s="341"/>
      <c r="JRC17" s="341"/>
      <c r="JRD17" s="341"/>
      <c r="JRE17" s="341"/>
      <c r="JRF17" s="341"/>
      <c r="JRG17" s="341"/>
      <c r="JRH17" s="341"/>
      <c r="JRI17" s="341"/>
      <c r="JRJ17" s="341"/>
      <c r="JRK17" s="341"/>
      <c r="JRL17" s="341"/>
      <c r="JRM17" s="341"/>
      <c r="JRN17" s="341"/>
      <c r="JRO17" s="341"/>
      <c r="JRP17" s="341"/>
      <c r="JRQ17" s="341"/>
      <c r="JRR17" s="341"/>
      <c r="JRS17" s="341"/>
      <c r="JRT17" s="341"/>
      <c r="JRU17" s="341"/>
      <c r="JRV17" s="341"/>
      <c r="JRW17" s="341"/>
      <c r="JRX17" s="341"/>
      <c r="JRY17" s="341"/>
      <c r="JRZ17" s="341"/>
      <c r="JSA17" s="341"/>
      <c r="JSB17" s="341"/>
      <c r="JSC17" s="341"/>
      <c r="JSD17" s="341"/>
      <c r="JSE17" s="341"/>
      <c r="JSF17" s="341"/>
      <c r="JSG17" s="341"/>
      <c r="JSH17" s="341"/>
      <c r="JSI17" s="341"/>
      <c r="JSJ17" s="341"/>
      <c r="JSK17" s="341"/>
      <c r="JSL17" s="341"/>
      <c r="JSM17" s="341"/>
      <c r="JSN17" s="341"/>
      <c r="JSO17" s="341"/>
      <c r="JSP17" s="341"/>
      <c r="JSQ17" s="341"/>
      <c r="JSR17" s="341"/>
      <c r="JSS17" s="341"/>
      <c r="JST17" s="341"/>
      <c r="JSU17" s="341"/>
      <c r="JSV17" s="341"/>
      <c r="JSW17" s="341"/>
      <c r="JSX17" s="341"/>
      <c r="JSY17" s="341"/>
      <c r="JSZ17" s="341"/>
      <c r="JTA17" s="341"/>
      <c r="JTB17" s="341"/>
      <c r="JTC17" s="341"/>
      <c r="JTD17" s="341"/>
      <c r="JTE17" s="341"/>
      <c r="JTF17" s="341"/>
      <c r="JTG17" s="341"/>
      <c r="JTH17" s="341"/>
      <c r="JTI17" s="341"/>
      <c r="JTJ17" s="341"/>
      <c r="JTK17" s="341"/>
      <c r="JTL17" s="341"/>
      <c r="JTM17" s="341"/>
      <c r="JTN17" s="341"/>
      <c r="JTO17" s="341"/>
      <c r="JTP17" s="341"/>
      <c r="JTQ17" s="341"/>
      <c r="JTR17" s="341"/>
      <c r="JTS17" s="341"/>
      <c r="JTT17" s="341"/>
      <c r="JTU17" s="341"/>
      <c r="JTV17" s="341"/>
      <c r="JTW17" s="341"/>
      <c r="JTX17" s="341"/>
      <c r="JTY17" s="341"/>
      <c r="JTZ17" s="341"/>
      <c r="JUA17" s="341"/>
      <c r="JUB17" s="341"/>
      <c r="JUC17" s="341"/>
      <c r="JUD17" s="341"/>
      <c r="JUE17" s="341"/>
      <c r="JUF17" s="341"/>
      <c r="JUG17" s="341"/>
      <c r="JUH17" s="341"/>
      <c r="JUI17" s="341"/>
      <c r="JUJ17" s="341"/>
      <c r="JUK17" s="341"/>
      <c r="JUL17" s="341"/>
      <c r="JUM17" s="341"/>
      <c r="JUN17" s="341"/>
      <c r="JUO17" s="341"/>
      <c r="JUP17" s="341"/>
      <c r="JUQ17" s="341"/>
      <c r="JUR17" s="341"/>
      <c r="JUS17" s="341"/>
      <c r="JUT17" s="341"/>
      <c r="JUU17" s="341"/>
      <c r="JUV17" s="341"/>
      <c r="JUW17" s="341"/>
      <c r="JUX17" s="341"/>
      <c r="JUY17" s="341"/>
      <c r="JUZ17" s="341"/>
      <c r="JVA17" s="341"/>
      <c r="JVB17" s="341"/>
      <c r="JVC17" s="341"/>
      <c r="JVD17" s="341"/>
      <c r="JVE17" s="341"/>
      <c r="JVF17" s="341"/>
      <c r="JVG17" s="341"/>
      <c r="JVH17" s="341"/>
      <c r="JVI17" s="341"/>
      <c r="JVJ17" s="341"/>
      <c r="JVK17" s="341"/>
      <c r="JVL17" s="341"/>
      <c r="JVM17" s="341"/>
      <c r="JVN17" s="341"/>
      <c r="JVO17" s="341"/>
      <c r="JVP17" s="341"/>
      <c r="JVQ17" s="341"/>
      <c r="JVR17" s="341"/>
      <c r="JVS17" s="341"/>
      <c r="JVT17" s="341"/>
      <c r="JVU17" s="341"/>
      <c r="JVV17" s="341"/>
      <c r="JVW17" s="341"/>
      <c r="JVX17" s="341"/>
      <c r="JVY17" s="341"/>
      <c r="JVZ17" s="341"/>
      <c r="JWA17" s="341"/>
      <c r="JWB17" s="341"/>
      <c r="JWC17" s="341"/>
      <c r="JWD17" s="341"/>
      <c r="JWE17" s="341"/>
      <c r="JWF17" s="341"/>
      <c r="JWG17" s="341"/>
      <c r="JWH17" s="341"/>
      <c r="JWI17" s="341"/>
      <c r="JWJ17" s="341"/>
      <c r="JWK17" s="341"/>
      <c r="JWL17" s="341"/>
      <c r="JWM17" s="341"/>
      <c r="JWN17" s="341"/>
      <c r="JWO17" s="341"/>
      <c r="JWP17" s="341"/>
      <c r="JWQ17" s="341"/>
      <c r="JWR17" s="341"/>
      <c r="JWS17" s="341"/>
      <c r="JWT17" s="341"/>
      <c r="JWU17" s="341"/>
      <c r="JWV17" s="341"/>
      <c r="JWW17" s="341"/>
      <c r="JWX17" s="341"/>
      <c r="JWY17" s="341"/>
      <c r="JWZ17" s="341"/>
      <c r="JXA17" s="341"/>
      <c r="JXB17" s="341"/>
      <c r="JXC17" s="341"/>
      <c r="JXD17" s="341"/>
      <c r="JXE17" s="341"/>
      <c r="JXF17" s="341"/>
      <c r="JXG17" s="341"/>
      <c r="JXH17" s="341"/>
      <c r="JXI17" s="341"/>
      <c r="JXJ17" s="341"/>
      <c r="JXK17" s="341"/>
      <c r="JXL17" s="341"/>
      <c r="JXM17" s="341"/>
      <c r="JXN17" s="341"/>
      <c r="JXO17" s="341"/>
      <c r="JXP17" s="341"/>
      <c r="JXQ17" s="341"/>
      <c r="JXR17" s="341"/>
      <c r="JXS17" s="341"/>
      <c r="JXT17" s="341"/>
      <c r="JXU17" s="341"/>
      <c r="JXV17" s="341"/>
      <c r="JXW17" s="341"/>
      <c r="JXX17" s="341"/>
      <c r="JXY17" s="341"/>
      <c r="JXZ17" s="341"/>
      <c r="JYA17" s="341"/>
      <c r="JYB17" s="341"/>
      <c r="JYC17" s="341"/>
      <c r="JYD17" s="341"/>
      <c r="JYE17" s="341"/>
      <c r="JYF17" s="341"/>
      <c r="JYG17" s="341"/>
      <c r="JYH17" s="341"/>
      <c r="JYI17" s="341"/>
      <c r="JYJ17" s="341"/>
      <c r="JYK17" s="341"/>
      <c r="JYL17" s="341"/>
      <c r="JYM17" s="341"/>
      <c r="JYN17" s="341"/>
      <c r="JYO17" s="341"/>
      <c r="JYP17" s="341"/>
      <c r="JYQ17" s="341"/>
      <c r="JYR17" s="341"/>
      <c r="JYS17" s="341"/>
      <c r="JYT17" s="341"/>
      <c r="JYU17" s="341"/>
      <c r="JYV17" s="341"/>
      <c r="JYW17" s="341"/>
      <c r="JYX17" s="341"/>
      <c r="JYY17" s="341"/>
      <c r="JYZ17" s="341"/>
      <c r="JZA17" s="341"/>
      <c r="JZB17" s="341"/>
      <c r="JZC17" s="341"/>
      <c r="JZD17" s="341"/>
      <c r="JZE17" s="341"/>
      <c r="JZF17" s="341"/>
      <c r="JZG17" s="341"/>
      <c r="JZH17" s="341"/>
      <c r="JZI17" s="341"/>
      <c r="JZJ17" s="341"/>
      <c r="JZK17" s="341"/>
      <c r="JZL17" s="341"/>
      <c r="JZM17" s="341"/>
      <c r="JZN17" s="341"/>
      <c r="JZO17" s="341"/>
      <c r="JZP17" s="341"/>
      <c r="JZQ17" s="341"/>
      <c r="JZR17" s="341"/>
      <c r="JZS17" s="341"/>
      <c r="JZT17" s="341"/>
      <c r="JZU17" s="341"/>
      <c r="JZV17" s="341"/>
      <c r="JZW17" s="341"/>
      <c r="JZX17" s="341"/>
      <c r="JZY17" s="341"/>
      <c r="JZZ17" s="341"/>
      <c r="KAA17" s="341"/>
      <c r="KAB17" s="341"/>
      <c r="KAC17" s="341"/>
      <c r="KAD17" s="341"/>
      <c r="KAE17" s="341"/>
      <c r="KAF17" s="341"/>
      <c r="KAG17" s="341"/>
      <c r="KAH17" s="341"/>
      <c r="KAI17" s="341"/>
      <c r="KAJ17" s="341"/>
      <c r="KAK17" s="341"/>
      <c r="KAL17" s="341"/>
      <c r="KAM17" s="341"/>
      <c r="KAN17" s="341"/>
      <c r="KAO17" s="341"/>
      <c r="KAP17" s="341"/>
      <c r="KAQ17" s="341"/>
      <c r="KAR17" s="341"/>
      <c r="KAS17" s="341"/>
      <c r="KAT17" s="341"/>
      <c r="KAU17" s="341"/>
      <c r="KAV17" s="341"/>
      <c r="KAW17" s="341"/>
      <c r="KAX17" s="341"/>
      <c r="KAY17" s="341"/>
      <c r="KAZ17" s="341"/>
      <c r="KBA17" s="341"/>
      <c r="KBB17" s="341"/>
      <c r="KBC17" s="341"/>
      <c r="KBD17" s="341"/>
      <c r="KBE17" s="341"/>
      <c r="KBF17" s="341"/>
      <c r="KBG17" s="341"/>
      <c r="KBH17" s="341"/>
      <c r="KBI17" s="341"/>
      <c r="KBJ17" s="341"/>
      <c r="KBK17" s="341"/>
      <c r="KBL17" s="341"/>
      <c r="KBM17" s="341"/>
      <c r="KBN17" s="341"/>
      <c r="KBO17" s="341"/>
      <c r="KBP17" s="341"/>
      <c r="KBQ17" s="341"/>
      <c r="KBR17" s="341"/>
      <c r="KBS17" s="341"/>
      <c r="KBT17" s="341"/>
      <c r="KBU17" s="341"/>
      <c r="KBV17" s="341"/>
      <c r="KBW17" s="341"/>
      <c r="KBX17" s="341"/>
      <c r="KBY17" s="341"/>
      <c r="KBZ17" s="341"/>
      <c r="KCA17" s="341"/>
      <c r="KCB17" s="341"/>
      <c r="KCC17" s="341"/>
      <c r="KCD17" s="341"/>
      <c r="KCE17" s="341"/>
      <c r="KCF17" s="341"/>
      <c r="KCG17" s="341"/>
      <c r="KCH17" s="341"/>
      <c r="KCI17" s="341"/>
      <c r="KCJ17" s="341"/>
      <c r="KCK17" s="341"/>
      <c r="KCL17" s="341"/>
      <c r="KCM17" s="341"/>
      <c r="KCN17" s="341"/>
      <c r="KCO17" s="341"/>
      <c r="KCP17" s="341"/>
      <c r="KCQ17" s="341"/>
      <c r="KCR17" s="341"/>
      <c r="KCS17" s="341"/>
      <c r="KCT17" s="341"/>
      <c r="KCU17" s="341"/>
      <c r="KCV17" s="341"/>
      <c r="KCW17" s="341"/>
      <c r="KCX17" s="341"/>
      <c r="KCY17" s="341"/>
      <c r="KCZ17" s="341"/>
      <c r="KDA17" s="341"/>
      <c r="KDB17" s="341"/>
      <c r="KDC17" s="341"/>
      <c r="KDD17" s="341"/>
      <c r="KDE17" s="341"/>
      <c r="KDF17" s="341"/>
      <c r="KDG17" s="341"/>
      <c r="KDH17" s="341"/>
      <c r="KDI17" s="341"/>
      <c r="KDJ17" s="341"/>
      <c r="KDK17" s="341"/>
      <c r="KDL17" s="341"/>
      <c r="KDM17" s="341"/>
      <c r="KDN17" s="341"/>
      <c r="KDO17" s="341"/>
      <c r="KDP17" s="341"/>
      <c r="KDQ17" s="341"/>
      <c r="KDR17" s="341"/>
      <c r="KDS17" s="341"/>
      <c r="KDT17" s="341"/>
      <c r="KDU17" s="341"/>
      <c r="KDV17" s="341"/>
      <c r="KDW17" s="341"/>
      <c r="KDX17" s="341"/>
      <c r="KDY17" s="341"/>
      <c r="KDZ17" s="341"/>
      <c r="KEA17" s="341"/>
      <c r="KEB17" s="341"/>
      <c r="KEC17" s="341"/>
      <c r="KED17" s="341"/>
      <c r="KEE17" s="341"/>
      <c r="KEF17" s="341"/>
      <c r="KEG17" s="341"/>
      <c r="KEH17" s="341"/>
      <c r="KEI17" s="341"/>
      <c r="KEJ17" s="341"/>
      <c r="KEK17" s="341"/>
      <c r="KEL17" s="341"/>
      <c r="KEM17" s="341"/>
      <c r="KEN17" s="341"/>
      <c r="KEO17" s="341"/>
      <c r="KEP17" s="341"/>
      <c r="KEQ17" s="341"/>
      <c r="KER17" s="341"/>
      <c r="KES17" s="341"/>
      <c r="KET17" s="341"/>
      <c r="KEU17" s="341"/>
      <c r="KEV17" s="341"/>
      <c r="KEW17" s="341"/>
      <c r="KEX17" s="341"/>
      <c r="KEY17" s="341"/>
      <c r="KEZ17" s="341"/>
      <c r="KFA17" s="341"/>
      <c r="KFB17" s="341"/>
      <c r="KFC17" s="341"/>
      <c r="KFD17" s="341"/>
      <c r="KFE17" s="341"/>
      <c r="KFF17" s="341"/>
      <c r="KFG17" s="341"/>
      <c r="KFH17" s="341"/>
      <c r="KFI17" s="341"/>
      <c r="KFJ17" s="341"/>
      <c r="KFK17" s="341"/>
      <c r="KFL17" s="341"/>
      <c r="KFM17" s="341"/>
      <c r="KFN17" s="341"/>
      <c r="KFO17" s="341"/>
      <c r="KFP17" s="341"/>
      <c r="KFQ17" s="341"/>
      <c r="KFR17" s="341"/>
      <c r="KFS17" s="341"/>
      <c r="KFT17" s="341"/>
      <c r="KFU17" s="341"/>
      <c r="KFV17" s="341"/>
      <c r="KFW17" s="341"/>
      <c r="KFX17" s="341"/>
      <c r="KFY17" s="341"/>
      <c r="KFZ17" s="341"/>
      <c r="KGA17" s="341"/>
      <c r="KGB17" s="341"/>
      <c r="KGC17" s="341"/>
      <c r="KGD17" s="341"/>
      <c r="KGE17" s="341"/>
      <c r="KGF17" s="341"/>
      <c r="KGG17" s="341"/>
      <c r="KGH17" s="341"/>
      <c r="KGI17" s="341"/>
      <c r="KGJ17" s="341"/>
      <c r="KGK17" s="341"/>
      <c r="KGL17" s="341"/>
      <c r="KGM17" s="341"/>
      <c r="KGN17" s="341"/>
      <c r="KGO17" s="341"/>
      <c r="KGP17" s="341"/>
      <c r="KGQ17" s="341"/>
      <c r="KGR17" s="341"/>
      <c r="KGS17" s="341"/>
      <c r="KGT17" s="341"/>
      <c r="KGU17" s="341"/>
      <c r="KGV17" s="341"/>
      <c r="KGW17" s="341"/>
      <c r="KGX17" s="341"/>
      <c r="KGY17" s="341"/>
      <c r="KGZ17" s="341"/>
      <c r="KHA17" s="341"/>
      <c r="KHB17" s="341"/>
      <c r="KHC17" s="341"/>
      <c r="KHD17" s="341"/>
      <c r="KHE17" s="341"/>
      <c r="KHF17" s="341"/>
      <c r="KHG17" s="341"/>
      <c r="KHH17" s="341"/>
      <c r="KHI17" s="341"/>
      <c r="KHJ17" s="341"/>
      <c r="KHK17" s="341"/>
      <c r="KHL17" s="341"/>
      <c r="KHM17" s="341"/>
      <c r="KHN17" s="341"/>
      <c r="KHO17" s="341"/>
      <c r="KHP17" s="341"/>
      <c r="KHQ17" s="341"/>
      <c r="KHR17" s="341"/>
      <c r="KHS17" s="341"/>
      <c r="KHT17" s="341"/>
      <c r="KHU17" s="341"/>
      <c r="KHV17" s="341"/>
      <c r="KHW17" s="341"/>
      <c r="KHX17" s="341"/>
      <c r="KHY17" s="341"/>
      <c r="KHZ17" s="341"/>
      <c r="KIA17" s="341"/>
      <c r="KIB17" s="341"/>
      <c r="KIC17" s="341"/>
      <c r="KID17" s="341"/>
      <c r="KIE17" s="341"/>
      <c r="KIF17" s="341"/>
      <c r="KIG17" s="341"/>
      <c r="KIH17" s="341"/>
      <c r="KII17" s="341"/>
      <c r="KIJ17" s="341"/>
      <c r="KIK17" s="341"/>
      <c r="KIL17" s="341"/>
      <c r="KIM17" s="341"/>
      <c r="KIN17" s="341"/>
      <c r="KIO17" s="341"/>
      <c r="KIP17" s="341"/>
      <c r="KIQ17" s="341"/>
      <c r="KIR17" s="341"/>
      <c r="KIS17" s="341"/>
      <c r="KIT17" s="341"/>
      <c r="KIU17" s="341"/>
      <c r="KIV17" s="341"/>
      <c r="KIW17" s="341"/>
      <c r="KIX17" s="341"/>
      <c r="KIY17" s="341"/>
      <c r="KIZ17" s="341"/>
      <c r="KJA17" s="341"/>
      <c r="KJB17" s="341"/>
      <c r="KJC17" s="341"/>
      <c r="KJD17" s="341"/>
      <c r="KJE17" s="341"/>
      <c r="KJF17" s="341"/>
      <c r="KJG17" s="341"/>
      <c r="KJH17" s="341"/>
      <c r="KJI17" s="341"/>
      <c r="KJJ17" s="341"/>
      <c r="KJK17" s="341"/>
      <c r="KJL17" s="341"/>
      <c r="KJM17" s="341"/>
      <c r="KJN17" s="341"/>
      <c r="KJO17" s="341"/>
      <c r="KJP17" s="341"/>
      <c r="KJQ17" s="341"/>
      <c r="KJR17" s="341"/>
      <c r="KJS17" s="341"/>
      <c r="KJT17" s="341"/>
      <c r="KJU17" s="341"/>
      <c r="KJV17" s="341"/>
      <c r="KJW17" s="341"/>
      <c r="KJX17" s="341"/>
      <c r="KJY17" s="341"/>
      <c r="KJZ17" s="341"/>
      <c r="KKA17" s="341"/>
      <c r="KKB17" s="341"/>
      <c r="KKC17" s="341"/>
      <c r="KKD17" s="341"/>
      <c r="KKE17" s="341"/>
      <c r="KKF17" s="341"/>
      <c r="KKG17" s="341"/>
      <c r="KKH17" s="341"/>
      <c r="KKI17" s="341"/>
      <c r="KKJ17" s="341"/>
      <c r="KKK17" s="341"/>
      <c r="KKL17" s="341"/>
      <c r="KKM17" s="341"/>
      <c r="KKN17" s="341"/>
      <c r="KKO17" s="341"/>
      <c r="KKP17" s="341"/>
      <c r="KKQ17" s="341"/>
      <c r="KKR17" s="341"/>
      <c r="KKS17" s="341"/>
      <c r="KKT17" s="341"/>
      <c r="KKU17" s="341"/>
      <c r="KKV17" s="341"/>
      <c r="KKW17" s="341"/>
      <c r="KKX17" s="341"/>
      <c r="KKY17" s="341"/>
      <c r="KKZ17" s="341"/>
      <c r="KLA17" s="341"/>
      <c r="KLB17" s="341"/>
      <c r="KLC17" s="341"/>
      <c r="KLD17" s="341"/>
      <c r="KLE17" s="341"/>
      <c r="KLF17" s="341"/>
      <c r="KLG17" s="341"/>
      <c r="KLH17" s="341"/>
      <c r="KLI17" s="341"/>
      <c r="KLJ17" s="341"/>
      <c r="KLK17" s="341"/>
      <c r="KLL17" s="341"/>
      <c r="KLM17" s="341"/>
      <c r="KLN17" s="341"/>
      <c r="KLO17" s="341"/>
      <c r="KLP17" s="341"/>
      <c r="KLQ17" s="341"/>
      <c r="KLR17" s="341"/>
      <c r="KLS17" s="341"/>
      <c r="KLT17" s="341"/>
      <c r="KLU17" s="341"/>
      <c r="KLV17" s="341"/>
      <c r="KLW17" s="341"/>
      <c r="KLX17" s="341"/>
      <c r="KLY17" s="341"/>
      <c r="KLZ17" s="341"/>
      <c r="KMA17" s="341"/>
      <c r="KMB17" s="341"/>
      <c r="KMC17" s="341"/>
      <c r="KMD17" s="341"/>
      <c r="KME17" s="341"/>
      <c r="KMF17" s="341"/>
      <c r="KMG17" s="341"/>
      <c r="KMH17" s="341"/>
      <c r="KMI17" s="341"/>
      <c r="KMJ17" s="341"/>
      <c r="KMK17" s="341"/>
      <c r="KML17" s="341"/>
      <c r="KMM17" s="341"/>
      <c r="KMN17" s="341"/>
      <c r="KMO17" s="341"/>
      <c r="KMP17" s="341"/>
      <c r="KMQ17" s="341"/>
      <c r="KMR17" s="341"/>
      <c r="KMS17" s="341"/>
      <c r="KMT17" s="341"/>
      <c r="KMU17" s="341"/>
      <c r="KMV17" s="341"/>
      <c r="KMW17" s="341"/>
      <c r="KMX17" s="341"/>
      <c r="KMY17" s="341"/>
      <c r="KMZ17" s="341"/>
      <c r="KNA17" s="341"/>
      <c r="KNB17" s="341"/>
      <c r="KNC17" s="341"/>
      <c r="KND17" s="341"/>
      <c r="KNE17" s="341"/>
      <c r="KNF17" s="341"/>
      <c r="KNG17" s="341"/>
      <c r="KNH17" s="341"/>
      <c r="KNI17" s="341"/>
      <c r="KNJ17" s="341"/>
      <c r="KNK17" s="341"/>
      <c r="KNL17" s="341"/>
      <c r="KNM17" s="341"/>
      <c r="KNN17" s="341"/>
      <c r="KNO17" s="341"/>
      <c r="KNP17" s="341"/>
      <c r="KNQ17" s="341"/>
      <c r="KNR17" s="341"/>
      <c r="KNS17" s="341"/>
      <c r="KNT17" s="341"/>
      <c r="KNU17" s="341"/>
      <c r="KNV17" s="341"/>
      <c r="KNW17" s="341"/>
      <c r="KNX17" s="341"/>
      <c r="KNY17" s="341"/>
      <c r="KNZ17" s="341"/>
      <c r="KOA17" s="341"/>
      <c r="KOB17" s="341"/>
      <c r="KOC17" s="341"/>
      <c r="KOD17" s="341"/>
      <c r="KOE17" s="341"/>
      <c r="KOF17" s="341"/>
      <c r="KOG17" s="341"/>
      <c r="KOH17" s="341"/>
      <c r="KOI17" s="341"/>
      <c r="KOJ17" s="341"/>
      <c r="KOK17" s="341"/>
      <c r="KOL17" s="341"/>
      <c r="KOM17" s="341"/>
      <c r="KON17" s="341"/>
      <c r="KOO17" s="341"/>
      <c r="KOP17" s="341"/>
      <c r="KOQ17" s="341"/>
      <c r="KOR17" s="341"/>
      <c r="KOS17" s="341"/>
      <c r="KOT17" s="341"/>
      <c r="KOU17" s="341"/>
      <c r="KOV17" s="341"/>
      <c r="KOW17" s="341"/>
      <c r="KOX17" s="341"/>
      <c r="KOY17" s="341"/>
      <c r="KOZ17" s="341"/>
      <c r="KPA17" s="341"/>
      <c r="KPB17" s="341"/>
      <c r="KPC17" s="341"/>
      <c r="KPD17" s="341"/>
      <c r="KPE17" s="341"/>
      <c r="KPF17" s="341"/>
      <c r="KPG17" s="341"/>
      <c r="KPH17" s="341"/>
      <c r="KPI17" s="341"/>
      <c r="KPJ17" s="341"/>
      <c r="KPK17" s="341"/>
      <c r="KPL17" s="341"/>
      <c r="KPM17" s="341"/>
      <c r="KPN17" s="341"/>
      <c r="KPO17" s="341"/>
      <c r="KPP17" s="341"/>
      <c r="KPQ17" s="341"/>
      <c r="KPR17" s="341"/>
      <c r="KPS17" s="341"/>
      <c r="KPT17" s="341"/>
      <c r="KPU17" s="341"/>
      <c r="KPV17" s="341"/>
      <c r="KPW17" s="341"/>
      <c r="KPX17" s="341"/>
      <c r="KPY17" s="341"/>
      <c r="KPZ17" s="341"/>
      <c r="KQA17" s="341"/>
      <c r="KQB17" s="341"/>
      <c r="KQC17" s="341"/>
      <c r="KQD17" s="341"/>
      <c r="KQE17" s="341"/>
      <c r="KQF17" s="341"/>
      <c r="KQG17" s="341"/>
      <c r="KQH17" s="341"/>
      <c r="KQI17" s="341"/>
      <c r="KQJ17" s="341"/>
      <c r="KQK17" s="341"/>
      <c r="KQL17" s="341"/>
      <c r="KQM17" s="341"/>
      <c r="KQN17" s="341"/>
      <c r="KQO17" s="341"/>
      <c r="KQP17" s="341"/>
      <c r="KQQ17" s="341"/>
      <c r="KQR17" s="341"/>
      <c r="KQS17" s="341"/>
      <c r="KQT17" s="341"/>
      <c r="KQU17" s="341"/>
      <c r="KQV17" s="341"/>
      <c r="KQW17" s="341"/>
      <c r="KQX17" s="341"/>
      <c r="KQY17" s="341"/>
      <c r="KQZ17" s="341"/>
      <c r="KRA17" s="341"/>
      <c r="KRB17" s="341"/>
      <c r="KRC17" s="341"/>
      <c r="KRD17" s="341"/>
      <c r="KRE17" s="341"/>
      <c r="KRF17" s="341"/>
      <c r="KRG17" s="341"/>
      <c r="KRH17" s="341"/>
      <c r="KRI17" s="341"/>
      <c r="KRJ17" s="341"/>
      <c r="KRK17" s="341"/>
      <c r="KRL17" s="341"/>
      <c r="KRM17" s="341"/>
      <c r="KRN17" s="341"/>
      <c r="KRO17" s="341"/>
      <c r="KRP17" s="341"/>
      <c r="KRQ17" s="341"/>
      <c r="KRR17" s="341"/>
      <c r="KRS17" s="341"/>
      <c r="KRT17" s="341"/>
      <c r="KRU17" s="341"/>
      <c r="KRV17" s="341"/>
      <c r="KRW17" s="341"/>
      <c r="KRX17" s="341"/>
      <c r="KRY17" s="341"/>
      <c r="KRZ17" s="341"/>
      <c r="KSA17" s="341"/>
      <c r="KSB17" s="341"/>
      <c r="KSC17" s="341"/>
      <c r="KSD17" s="341"/>
      <c r="KSE17" s="341"/>
      <c r="KSF17" s="341"/>
      <c r="KSG17" s="341"/>
      <c r="KSH17" s="341"/>
      <c r="KSI17" s="341"/>
      <c r="KSJ17" s="341"/>
      <c r="KSK17" s="341"/>
      <c r="KSL17" s="341"/>
      <c r="KSM17" s="341"/>
      <c r="KSN17" s="341"/>
      <c r="KSO17" s="341"/>
      <c r="KSP17" s="341"/>
      <c r="KSQ17" s="341"/>
      <c r="KSR17" s="341"/>
      <c r="KSS17" s="341"/>
      <c r="KST17" s="341"/>
      <c r="KSU17" s="341"/>
      <c r="KSV17" s="341"/>
      <c r="KSW17" s="341"/>
      <c r="KSX17" s="341"/>
      <c r="KSY17" s="341"/>
      <c r="KSZ17" s="341"/>
      <c r="KTA17" s="341"/>
      <c r="KTB17" s="341"/>
      <c r="KTC17" s="341"/>
      <c r="KTD17" s="341"/>
      <c r="KTE17" s="341"/>
      <c r="KTF17" s="341"/>
      <c r="KTG17" s="341"/>
      <c r="KTH17" s="341"/>
      <c r="KTI17" s="341"/>
      <c r="KTJ17" s="341"/>
      <c r="KTK17" s="341"/>
      <c r="KTL17" s="341"/>
      <c r="KTM17" s="341"/>
      <c r="KTN17" s="341"/>
      <c r="KTO17" s="341"/>
      <c r="KTP17" s="341"/>
      <c r="KTQ17" s="341"/>
      <c r="KTR17" s="341"/>
      <c r="KTS17" s="341"/>
      <c r="KTT17" s="341"/>
      <c r="KTU17" s="341"/>
      <c r="KTV17" s="341"/>
      <c r="KTW17" s="341"/>
      <c r="KTX17" s="341"/>
      <c r="KTY17" s="341"/>
      <c r="KTZ17" s="341"/>
      <c r="KUA17" s="341"/>
      <c r="KUB17" s="341"/>
      <c r="KUC17" s="341"/>
      <c r="KUD17" s="341"/>
      <c r="KUE17" s="341"/>
      <c r="KUF17" s="341"/>
      <c r="KUG17" s="341"/>
      <c r="KUH17" s="341"/>
      <c r="KUI17" s="341"/>
      <c r="KUJ17" s="341"/>
      <c r="KUK17" s="341"/>
      <c r="KUL17" s="341"/>
      <c r="KUM17" s="341"/>
      <c r="KUN17" s="341"/>
      <c r="KUO17" s="341"/>
      <c r="KUP17" s="341"/>
      <c r="KUQ17" s="341"/>
      <c r="KUR17" s="341"/>
      <c r="KUS17" s="341"/>
      <c r="KUT17" s="341"/>
      <c r="KUU17" s="341"/>
      <c r="KUV17" s="341"/>
      <c r="KUW17" s="341"/>
      <c r="KUX17" s="341"/>
      <c r="KUY17" s="341"/>
      <c r="KUZ17" s="341"/>
      <c r="KVA17" s="341"/>
      <c r="KVB17" s="341"/>
      <c r="KVC17" s="341"/>
      <c r="KVD17" s="341"/>
      <c r="KVE17" s="341"/>
      <c r="KVF17" s="341"/>
      <c r="KVG17" s="341"/>
      <c r="KVH17" s="341"/>
      <c r="KVI17" s="341"/>
      <c r="KVJ17" s="341"/>
      <c r="KVK17" s="341"/>
      <c r="KVL17" s="341"/>
      <c r="KVM17" s="341"/>
      <c r="KVN17" s="341"/>
      <c r="KVO17" s="341"/>
      <c r="KVP17" s="341"/>
      <c r="KVQ17" s="341"/>
      <c r="KVR17" s="341"/>
      <c r="KVS17" s="341"/>
      <c r="KVT17" s="341"/>
      <c r="KVU17" s="341"/>
      <c r="KVV17" s="341"/>
      <c r="KVW17" s="341"/>
      <c r="KVX17" s="341"/>
      <c r="KVY17" s="341"/>
      <c r="KVZ17" s="341"/>
      <c r="KWA17" s="341"/>
      <c r="KWB17" s="341"/>
      <c r="KWC17" s="341"/>
      <c r="KWD17" s="341"/>
      <c r="KWE17" s="341"/>
      <c r="KWF17" s="341"/>
      <c r="KWG17" s="341"/>
      <c r="KWH17" s="341"/>
      <c r="KWI17" s="341"/>
      <c r="KWJ17" s="341"/>
      <c r="KWK17" s="341"/>
      <c r="KWL17" s="341"/>
      <c r="KWM17" s="341"/>
      <c r="KWN17" s="341"/>
      <c r="KWO17" s="341"/>
      <c r="KWP17" s="341"/>
      <c r="KWQ17" s="341"/>
      <c r="KWR17" s="341"/>
      <c r="KWS17" s="341"/>
      <c r="KWT17" s="341"/>
      <c r="KWU17" s="341"/>
      <c r="KWV17" s="341"/>
      <c r="KWW17" s="341"/>
      <c r="KWX17" s="341"/>
      <c r="KWY17" s="341"/>
      <c r="KWZ17" s="341"/>
      <c r="KXA17" s="341"/>
      <c r="KXB17" s="341"/>
      <c r="KXC17" s="341"/>
      <c r="KXD17" s="341"/>
      <c r="KXE17" s="341"/>
      <c r="KXF17" s="341"/>
      <c r="KXG17" s="341"/>
      <c r="KXH17" s="341"/>
      <c r="KXI17" s="341"/>
      <c r="KXJ17" s="341"/>
      <c r="KXK17" s="341"/>
      <c r="KXL17" s="341"/>
      <c r="KXM17" s="341"/>
      <c r="KXN17" s="341"/>
      <c r="KXO17" s="341"/>
      <c r="KXP17" s="341"/>
      <c r="KXQ17" s="341"/>
      <c r="KXR17" s="341"/>
      <c r="KXS17" s="341"/>
      <c r="KXT17" s="341"/>
      <c r="KXU17" s="341"/>
      <c r="KXV17" s="341"/>
      <c r="KXW17" s="341"/>
      <c r="KXX17" s="341"/>
      <c r="KXY17" s="341"/>
      <c r="KXZ17" s="341"/>
      <c r="KYA17" s="341"/>
      <c r="KYB17" s="341"/>
      <c r="KYC17" s="341"/>
      <c r="KYD17" s="341"/>
      <c r="KYE17" s="341"/>
      <c r="KYF17" s="341"/>
      <c r="KYG17" s="341"/>
      <c r="KYH17" s="341"/>
      <c r="KYI17" s="341"/>
      <c r="KYJ17" s="341"/>
      <c r="KYK17" s="341"/>
      <c r="KYL17" s="341"/>
      <c r="KYM17" s="341"/>
      <c r="KYN17" s="341"/>
      <c r="KYO17" s="341"/>
      <c r="KYP17" s="341"/>
      <c r="KYQ17" s="341"/>
      <c r="KYR17" s="341"/>
      <c r="KYS17" s="341"/>
      <c r="KYT17" s="341"/>
      <c r="KYU17" s="341"/>
      <c r="KYV17" s="341"/>
      <c r="KYW17" s="341"/>
      <c r="KYX17" s="341"/>
      <c r="KYY17" s="341"/>
      <c r="KYZ17" s="341"/>
      <c r="KZA17" s="341"/>
      <c r="KZB17" s="341"/>
      <c r="KZC17" s="341"/>
      <c r="KZD17" s="341"/>
      <c r="KZE17" s="341"/>
      <c r="KZF17" s="341"/>
      <c r="KZG17" s="341"/>
      <c r="KZH17" s="341"/>
      <c r="KZI17" s="341"/>
      <c r="KZJ17" s="341"/>
      <c r="KZK17" s="341"/>
      <c r="KZL17" s="341"/>
      <c r="KZM17" s="341"/>
      <c r="KZN17" s="341"/>
      <c r="KZO17" s="341"/>
      <c r="KZP17" s="341"/>
      <c r="KZQ17" s="341"/>
      <c r="KZR17" s="341"/>
      <c r="KZS17" s="341"/>
      <c r="KZT17" s="341"/>
      <c r="KZU17" s="341"/>
      <c r="KZV17" s="341"/>
      <c r="KZW17" s="341"/>
      <c r="KZX17" s="341"/>
      <c r="KZY17" s="341"/>
      <c r="KZZ17" s="341"/>
      <c r="LAA17" s="341"/>
      <c r="LAB17" s="341"/>
      <c r="LAC17" s="341"/>
      <c r="LAD17" s="341"/>
      <c r="LAE17" s="341"/>
      <c r="LAF17" s="341"/>
      <c r="LAG17" s="341"/>
      <c r="LAH17" s="341"/>
      <c r="LAI17" s="341"/>
      <c r="LAJ17" s="341"/>
      <c r="LAK17" s="341"/>
      <c r="LAL17" s="341"/>
      <c r="LAM17" s="341"/>
      <c r="LAN17" s="341"/>
      <c r="LAO17" s="341"/>
      <c r="LAP17" s="341"/>
      <c r="LAQ17" s="341"/>
      <c r="LAR17" s="341"/>
      <c r="LAS17" s="341"/>
      <c r="LAT17" s="341"/>
      <c r="LAU17" s="341"/>
      <c r="LAV17" s="341"/>
      <c r="LAW17" s="341"/>
      <c r="LAX17" s="341"/>
      <c r="LAY17" s="341"/>
      <c r="LAZ17" s="341"/>
      <c r="LBA17" s="341"/>
      <c r="LBB17" s="341"/>
      <c r="LBC17" s="341"/>
      <c r="LBD17" s="341"/>
      <c r="LBE17" s="341"/>
      <c r="LBF17" s="341"/>
      <c r="LBG17" s="341"/>
      <c r="LBH17" s="341"/>
      <c r="LBI17" s="341"/>
      <c r="LBJ17" s="341"/>
      <c r="LBK17" s="341"/>
      <c r="LBL17" s="341"/>
      <c r="LBM17" s="341"/>
      <c r="LBN17" s="341"/>
      <c r="LBO17" s="341"/>
      <c r="LBP17" s="341"/>
      <c r="LBQ17" s="341"/>
      <c r="LBR17" s="341"/>
      <c r="LBS17" s="341"/>
      <c r="LBT17" s="341"/>
      <c r="LBU17" s="341"/>
      <c r="LBV17" s="341"/>
      <c r="LBW17" s="341"/>
      <c r="LBX17" s="341"/>
      <c r="LBY17" s="341"/>
      <c r="LBZ17" s="341"/>
      <c r="LCA17" s="341"/>
      <c r="LCB17" s="341"/>
      <c r="LCC17" s="341"/>
      <c r="LCD17" s="341"/>
      <c r="LCE17" s="341"/>
      <c r="LCF17" s="341"/>
      <c r="LCG17" s="341"/>
      <c r="LCH17" s="341"/>
      <c r="LCI17" s="341"/>
      <c r="LCJ17" s="341"/>
      <c r="LCK17" s="341"/>
      <c r="LCL17" s="341"/>
      <c r="LCM17" s="341"/>
      <c r="LCN17" s="341"/>
      <c r="LCO17" s="341"/>
      <c r="LCP17" s="341"/>
      <c r="LCQ17" s="341"/>
      <c r="LCR17" s="341"/>
      <c r="LCS17" s="341"/>
      <c r="LCT17" s="341"/>
      <c r="LCU17" s="341"/>
      <c r="LCV17" s="341"/>
      <c r="LCW17" s="341"/>
      <c r="LCX17" s="341"/>
      <c r="LCY17" s="341"/>
      <c r="LCZ17" s="341"/>
      <c r="LDA17" s="341"/>
      <c r="LDB17" s="341"/>
      <c r="LDC17" s="341"/>
      <c r="LDD17" s="341"/>
      <c r="LDE17" s="341"/>
      <c r="LDF17" s="341"/>
      <c r="LDG17" s="341"/>
      <c r="LDH17" s="341"/>
      <c r="LDI17" s="341"/>
      <c r="LDJ17" s="341"/>
      <c r="LDK17" s="341"/>
      <c r="LDL17" s="341"/>
      <c r="LDM17" s="341"/>
      <c r="LDN17" s="341"/>
      <c r="LDO17" s="341"/>
      <c r="LDP17" s="341"/>
      <c r="LDQ17" s="341"/>
      <c r="LDR17" s="341"/>
      <c r="LDS17" s="341"/>
      <c r="LDT17" s="341"/>
      <c r="LDU17" s="341"/>
      <c r="LDV17" s="341"/>
      <c r="LDW17" s="341"/>
      <c r="LDX17" s="341"/>
      <c r="LDY17" s="341"/>
      <c r="LDZ17" s="341"/>
      <c r="LEA17" s="341"/>
      <c r="LEB17" s="341"/>
      <c r="LEC17" s="341"/>
      <c r="LED17" s="341"/>
      <c r="LEE17" s="341"/>
      <c r="LEF17" s="341"/>
      <c r="LEG17" s="341"/>
      <c r="LEH17" s="341"/>
      <c r="LEI17" s="341"/>
      <c r="LEJ17" s="341"/>
      <c r="LEK17" s="341"/>
      <c r="LEL17" s="341"/>
      <c r="LEM17" s="341"/>
      <c r="LEN17" s="341"/>
      <c r="LEO17" s="341"/>
      <c r="LEP17" s="341"/>
      <c r="LEQ17" s="341"/>
      <c r="LER17" s="341"/>
      <c r="LES17" s="341"/>
      <c r="LET17" s="341"/>
      <c r="LEU17" s="341"/>
      <c r="LEV17" s="341"/>
      <c r="LEW17" s="341"/>
      <c r="LEX17" s="341"/>
      <c r="LEY17" s="341"/>
      <c r="LEZ17" s="341"/>
      <c r="LFA17" s="341"/>
      <c r="LFB17" s="341"/>
      <c r="LFC17" s="341"/>
      <c r="LFD17" s="341"/>
      <c r="LFE17" s="341"/>
      <c r="LFF17" s="341"/>
      <c r="LFG17" s="341"/>
      <c r="LFH17" s="341"/>
      <c r="LFI17" s="341"/>
      <c r="LFJ17" s="341"/>
      <c r="LFK17" s="341"/>
      <c r="LFL17" s="341"/>
      <c r="LFM17" s="341"/>
      <c r="LFN17" s="341"/>
      <c r="LFO17" s="341"/>
      <c r="LFP17" s="341"/>
      <c r="LFQ17" s="341"/>
      <c r="LFR17" s="341"/>
      <c r="LFS17" s="341"/>
      <c r="LFT17" s="341"/>
      <c r="LFU17" s="341"/>
      <c r="LFV17" s="341"/>
      <c r="LFW17" s="341"/>
      <c r="LFX17" s="341"/>
      <c r="LFY17" s="341"/>
      <c r="LFZ17" s="341"/>
      <c r="LGA17" s="341"/>
      <c r="LGB17" s="341"/>
      <c r="LGC17" s="341"/>
      <c r="LGD17" s="341"/>
      <c r="LGE17" s="341"/>
      <c r="LGF17" s="341"/>
      <c r="LGG17" s="341"/>
      <c r="LGH17" s="341"/>
      <c r="LGI17" s="341"/>
      <c r="LGJ17" s="341"/>
      <c r="LGK17" s="341"/>
      <c r="LGL17" s="341"/>
      <c r="LGM17" s="341"/>
      <c r="LGN17" s="341"/>
      <c r="LGO17" s="341"/>
      <c r="LGP17" s="341"/>
      <c r="LGQ17" s="341"/>
      <c r="LGR17" s="341"/>
      <c r="LGS17" s="341"/>
      <c r="LGT17" s="341"/>
      <c r="LGU17" s="341"/>
      <c r="LGV17" s="341"/>
      <c r="LGW17" s="341"/>
      <c r="LGX17" s="341"/>
      <c r="LGY17" s="341"/>
      <c r="LGZ17" s="341"/>
      <c r="LHA17" s="341"/>
      <c r="LHB17" s="341"/>
      <c r="LHC17" s="341"/>
      <c r="LHD17" s="341"/>
      <c r="LHE17" s="341"/>
      <c r="LHF17" s="341"/>
      <c r="LHG17" s="341"/>
      <c r="LHH17" s="341"/>
      <c r="LHI17" s="341"/>
      <c r="LHJ17" s="341"/>
      <c r="LHK17" s="341"/>
      <c r="LHL17" s="341"/>
      <c r="LHM17" s="341"/>
      <c r="LHN17" s="341"/>
      <c r="LHO17" s="341"/>
      <c r="LHP17" s="341"/>
      <c r="LHQ17" s="341"/>
      <c r="LHR17" s="341"/>
      <c r="LHS17" s="341"/>
      <c r="LHT17" s="341"/>
      <c r="LHU17" s="341"/>
      <c r="LHV17" s="341"/>
      <c r="LHW17" s="341"/>
      <c r="LHX17" s="341"/>
      <c r="LHY17" s="341"/>
      <c r="LHZ17" s="341"/>
      <c r="LIA17" s="341"/>
      <c r="LIB17" s="341"/>
      <c r="LIC17" s="341"/>
      <c r="LID17" s="341"/>
      <c r="LIE17" s="341"/>
      <c r="LIF17" s="341"/>
      <c r="LIG17" s="341"/>
      <c r="LIH17" s="341"/>
      <c r="LII17" s="341"/>
      <c r="LIJ17" s="341"/>
      <c r="LIK17" s="341"/>
      <c r="LIL17" s="341"/>
      <c r="LIM17" s="341"/>
      <c r="LIN17" s="341"/>
      <c r="LIO17" s="341"/>
      <c r="LIP17" s="341"/>
      <c r="LIQ17" s="341"/>
      <c r="LIR17" s="341"/>
      <c r="LIS17" s="341"/>
      <c r="LIT17" s="341"/>
      <c r="LIU17" s="341"/>
      <c r="LIV17" s="341"/>
      <c r="LIW17" s="341"/>
      <c r="LIX17" s="341"/>
      <c r="LIY17" s="341"/>
      <c r="LIZ17" s="341"/>
      <c r="LJA17" s="341"/>
      <c r="LJB17" s="341"/>
      <c r="LJC17" s="341"/>
      <c r="LJD17" s="341"/>
      <c r="LJE17" s="341"/>
      <c r="LJF17" s="341"/>
      <c r="LJG17" s="341"/>
      <c r="LJH17" s="341"/>
      <c r="LJI17" s="341"/>
      <c r="LJJ17" s="341"/>
      <c r="LJK17" s="341"/>
      <c r="LJL17" s="341"/>
      <c r="LJM17" s="341"/>
      <c r="LJN17" s="341"/>
      <c r="LJO17" s="341"/>
      <c r="LJP17" s="341"/>
      <c r="LJQ17" s="341"/>
      <c r="LJR17" s="341"/>
      <c r="LJS17" s="341"/>
      <c r="LJT17" s="341"/>
      <c r="LJU17" s="341"/>
      <c r="LJV17" s="341"/>
      <c r="LJW17" s="341"/>
      <c r="LJX17" s="341"/>
      <c r="LJY17" s="341"/>
      <c r="LJZ17" s="341"/>
      <c r="LKA17" s="341"/>
      <c r="LKB17" s="341"/>
      <c r="LKC17" s="341"/>
      <c r="LKD17" s="341"/>
      <c r="LKE17" s="341"/>
      <c r="LKF17" s="341"/>
      <c r="LKG17" s="341"/>
      <c r="LKH17" s="341"/>
      <c r="LKI17" s="341"/>
      <c r="LKJ17" s="341"/>
      <c r="LKK17" s="341"/>
      <c r="LKL17" s="341"/>
      <c r="LKM17" s="341"/>
      <c r="LKN17" s="341"/>
      <c r="LKO17" s="341"/>
      <c r="LKP17" s="341"/>
      <c r="LKQ17" s="341"/>
      <c r="LKR17" s="341"/>
      <c r="LKS17" s="341"/>
      <c r="LKT17" s="341"/>
      <c r="LKU17" s="341"/>
      <c r="LKV17" s="341"/>
      <c r="LKW17" s="341"/>
      <c r="LKX17" s="341"/>
      <c r="LKY17" s="341"/>
      <c r="LKZ17" s="341"/>
      <c r="LLA17" s="341"/>
      <c r="LLB17" s="341"/>
      <c r="LLC17" s="341"/>
      <c r="LLD17" s="341"/>
      <c r="LLE17" s="341"/>
      <c r="LLF17" s="341"/>
      <c r="LLG17" s="341"/>
      <c r="LLH17" s="341"/>
      <c r="LLI17" s="341"/>
      <c r="LLJ17" s="341"/>
      <c r="LLK17" s="341"/>
      <c r="LLL17" s="341"/>
      <c r="LLM17" s="341"/>
      <c r="LLN17" s="341"/>
      <c r="LLO17" s="341"/>
      <c r="LLP17" s="341"/>
      <c r="LLQ17" s="341"/>
      <c r="LLR17" s="341"/>
      <c r="LLS17" s="341"/>
      <c r="LLT17" s="341"/>
      <c r="LLU17" s="341"/>
      <c r="LLV17" s="341"/>
      <c r="LLW17" s="341"/>
      <c r="LLX17" s="341"/>
      <c r="LLY17" s="341"/>
      <c r="LLZ17" s="341"/>
      <c r="LMA17" s="341"/>
      <c r="LMB17" s="341"/>
      <c r="LMC17" s="341"/>
      <c r="LMD17" s="341"/>
      <c r="LME17" s="341"/>
      <c r="LMF17" s="341"/>
      <c r="LMG17" s="341"/>
      <c r="LMH17" s="341"/>
      <c r="LMI17" s="341"/>
      <c r="LMJ17" s="341"/>
      <c r="LMK17" s="341"/>
      <c r="LML17" s="341"/>
      <c r="LMM17" s="341"/>
      <c r="LMN17" s="341"/>
      <c r="LMO17" s="341"/>
      <c r="LMP17" s="341"/>
      <c r="LMQ17" s="341"/>
      <c r="LMR17" s="341"/>
      <c r="LMS17" s="341"/>
      <c r="LMT17" s="341"/>
      <c r="LMU17" s="341"/>
      <c r="LMV17" s="341"/>
      <c r="LMW17" s="341"/>
      <c r="LMX17" s="341"/>
      <c r="LMY17" s="341"/>
      <c r="LMZ17" s="341"/>
      <c r="LNA17" s="341"/>
      <c r="LNB17" s="341"/>
      <c r="LNC17" s="341"/>
      <c r="LND17" s="341"/>
      <c r="LNE17" s="341"/>
      <c r="LNF17" s="341"/>
      <c r="LNG17" s="341"/>
      <c r="LNH17" s="341"/>
      <c r="LNI17" s="341"/>
      <c r="LNJ17" s="341"/>
      <c r="LNK17" s="341"/>
      <c r="LNL17" s="341"/>
      <c r="LNM17" s="341"/>
      <c r="LNN17" s="341"/>
      <c r="LNO17" s="341"/>
      <c r="LNP17" s="341"/>
      <c r="LNQ17" s="341"/>
      <c r="LNR17" s="341"/>
      <c r="LNS17" s="341"/>
      <c r="LNT17" s="341"/>
      <c r="LNU17" s="341"/>
      <c r="LNV17" s="341"/>
      <c r="LNW17" s="341"/>
      <c r="LNX17" s="341"/>
      <c r="LNY17" s="341"/>
      <c r="LNZ17" s="341"/>
      <c r="LOA17" s="341"/>
      <c r="LOB17" s="341"/>
      <c r="LOC17" s="341"/>
      <c r="LOD17" s="341"/>
      <c r="LOE17" s="341"/>
      <c r="LOF17" s="341"/>
      <c r="LOG17" s="341"/>
      <c r="LOH17" s="341"/>
      <c r="LOI17" s="341"/>
      <c r="LOJ17" s="341"/>
      <c r="LOK17" s="341"/>
      <c r="LOL17" s="341"/>
      <c r="LOM17" s="341"/>
      <c r="LON17" s="341"/>
      <c r="LOO17" s="341"/>
      <c r="LOP17" s="341"/>
      <c r="LOQ17" s="341"/>
      <c r="LOR17" s="341"/>
      <c r="LOS17" s="341"/>
      <c r="LOT17" s="341"/>
      <c r="LOU17" s="341"/>
      <c r="LOV17" s="341"/>
      <c r="LOW17" s="341"/>
      <c r="LOX17" s="341"/>
      <c r="LOY17" s="341"/>
      <c r="LOZ17" s="341"/>
      <c r="LPA17" s="341"/>
      <c r="LPB17" s="341"/>
      <c r="LPC17" s="341"/>
      <c r="LPD17" s="341"/>
      <c r="LPE17" s="341"/>
      <c r="LPF17" s="341"/>
      <c r="LPG17" s="341"/>
      <c r="LPH17" s="341"/>
      <c r="LPI17" s="341"/>
      <c r="LPJ17" s="341"/>
      <c r="LPK17" s="341"/>
      <c r="LPL17" s="341"/>
      <c r="LPM17" s="341"/>
      <c r="LPN17" s="341"/>
      <c r="LPO17" s="341"/>
      <c r="LPP17" s="341"/>
      <c r="LPQ17" s="341"/>
      <c r="LPR17" s="341"/>
      <c r="LPS17" s="341"/>
      <c r="LPT17" s="341"/>
      <c r="LPU17" s="341"/>
      <c r="LPV17" s="341"/>
      <c r="LPW17" s="341"/>
      <c r="LPX17" s="341"/>
      <c r="LPY17" s="341"/>
      <c r="LPZ17" s="341"/>
      <c r="LQA17" s="341"/>
      <c r="LQB17" s="341"/>
      <c r="LQC17" s="341"/>
      <c r="LQD17" s="341"/>
      <c r="LQE17" s="341"/>
      <c r="LQF17" s="341"/>
      <c r="LQG17" s="341"/>
      <c r="LQH17" s="341"/>
      <c r="LQI17" s="341"/>
      <c r="LQJ17" s="341"/>
      <c r="LQK17" s="341"/>
      <c r="LQL17" s="341"/>
      <c r="LQM17" s="341"/>
      <c r="LQN17" s="341"/>
      <c r="LQO17" s="341"/>
      <c r="LQP17" s="341"/>
      <c r="LQQ17" s="341"/>
      <c r="LQR17" s="341"/>
      <c r="LQS17" s="341"/>
      <c r="LQT17" s="341"/>
      <c r="LQU17" s="341"/>
      <c r="LQV17" s="341"/>
      <c r="LQW17" s="341"/>
      <c r="LQX17" s="341"/>
      <c r="LQY17" s="341"/>
      <c r="LQZ17" s="341"/>
      <c r="LRA17" s="341"/>
      <c r="LRB17" s="341"/>
      <c r="LRC17" s="341"/>
      <c r="LRD17" s="341"/>
      <c r="LRE17" s="341"/>
      <c r="LRF17" s="341"/>
      <c r="LRG17" s="341"/>
      <c r="LRH17" s="341"/>
      <c r="LRI17" s="341"/>
      <c r="LRJ17" s="341"/>
      <c r="LRK17" s="341"/>
      <c r="LRL17" s="341"/>
      <c r="LRM17" s="341"/>
      <c r="LRN17" s="341"/>
      <c r="LRO17" s="341"/>
      <c r="LRP17" s="341"/>
      <c r="LRQ17" s="341"/>
      <c r="LRR17" s="341"/>
      <c r="LRS17" s="341"/>
      <c r="LRT17" s="341"/>
      <c r="LRU17" s="341"/>
      <c r="LRV17" s="341"/>
      <c r="LRW17" s="341"/>
      <c r="LRX17" s="341"/>
      <c r="LRY17" s="341"/>
      <c r="LRZ17" s="341"/>
      <c r="LSA17" s="341"/>
      <c r="LSB17" s="341"/>
      <c r="LSC17" s="341"/>
      <c r="LSD17" s="341"/>
      <c r="LSE17" s="341"/>
      <c r="LSF17" s="341"/>
      <c r="LSG17" s="341"/>
      <c r="LSH17" s="341"/>
      <c r="LSI17" s="341"/>
      <c r="LSJ17" s="341"/>
      <c r="LSK17" s="341"/>
      <c r="LSL17" s="341"/>
      <c r="LSM17" s="341"/>
      <c r="LSN17" s="341"/>
      <c r="LSO17" s="341"/>
      <c r="LSP17" s="341"/>
      <c r="LSQ17" s="341"/>
      <c r="LSR17" s="341"/>
      <c r="LSS17" s="341"/>
      <c r="LST17" s="341"/>
      <c r="LSU17" s="341"/>
      <c r="LSV17" s="341"/>
      <c r="LSW17" s="341"/>
      <c r="LSX17" s="341"/>
      <c r="LSY17" s="341"/>
      <c r="LSZ17" s="341"/>
      <c r="LTA17" s="341"/>
      <c r="LTB17" s="341"/>
      <c r="LTC17" s="341"/>
      <c r="LTD17" s="341"/>
      <c r="LTE17" s="341"/>
      <c r="LTF17" s="341"/>
      <c r="LTG17" s="341"/>
      <c r="LTH17" s="341"/>
      <c r="LTI17" s="341"/>
      <c r="LTJ17" s="341"/>
      <c r="LTK17" s="341"/>
      <c r="LTL17" s="341"/>
      <c r="LTM17" s="341"/>
      <c r="LTN17" s="341"/>
      <c r="LTO17" s="341"/>
      <c r="LTP17" s="341"/>
      <c r="LTQ17" s="341"/>
      <c r="LTR17" s="341"/>
      <c r="LTS17" s="341"/>
      <c r="LTT17" s="341"/>
      <c r="LTU17" s="341"/>
      <c r="LTV17" s="341"/>
      <c r="LTW17" s="341"/>
      <c r="LTX17" s="341"/>
      <c r="LTY17" s="341"/>
      <c r="LTZ17" s="341"/>
      <c r="LUA17" s="341"/>
      <c r="LUB17" s="341"/>
      <c r="LUC17" s="341"/>
      <c r="LUD17" s="341"/>
      <c r="LUE17" s="341"/>
      <c r="LUF17" s="341"/>
      <c r="LUG17" s="341"/>
      <c r="LUH17" s="341"/>
      <c r="LUI17" s="341"/>
      <c r="LUJ17" s="341"/>
      <c r="LUK17" s="341"/>
      <c r="LUL17" s="341"/>
      <c r="LUM17" s="341"/>
      <c r="LUN17" s="341"/>
      <c r="LUO17" s="341"/>
      <c r="LUP17" s="341"/>
      <c r="LUQ17" s="341"/>
      <c r="LUR17" s="341"/>
      <c r="LUS17" s="341"/>
      <c r="LUT17" s="341"/>
      <c r="LUU17" s="341"/>
      <c r="LUV17" s="341"/>
      <c r="LUW17" s="341"/>
      <c r="LUX17" s="341"/>
      <c r="LUY17" s="341"/>
      <c r="LUZ17" s="341"/>
      <c r="LVA17" s="341"/>
      <c r="LVB17" s="341"/>
      <c r="LVC17" s="341"/>
      <c r="LVD17" s="341"/>
      <c r="LVE17" s="341"/>
      <c r="LVF17" s="341"/>
      <c r="LVG17" s="341"/>
      <c r="LVH17" s="341"/>
      <c r="LVI17" s="341"/>
      <c r="LVJ17" s="341"/>
      <c r="LVK17" s="341"/>
      <c r="LVL17" s="341"/>
      <c r="LVM17" s="341"/>
      <c r="LVN17" s="341"/>
      <c r="LVO17" s="341"/>
      <c r="LVP17" s="341"/>
      <c r="LVQ17" s="341"/>
      <c r="LVR17" s="341"/>
      <c r="LVS17" s="341"/>
      <c r="LVT17" s="341"/>
      <c r="LVU17" s="341"/>
      <c r="LVV17" s="341"/>
      <c r="LVW17" s="341"/>
      <c r="LVX17" s="341"/>
      <c r="LVY17" s="341"/>
      <c r="LVZ17" s="341"/>
      <c r="LWA17" s="341"/>
      <c r="LWB17" s="341"/>
      <c r="LWC17" s="341"/>
      <c r="LWD17" s="341"/>
      <c r="LWE17" s="341"/>
      <c r="LWF17" s="341"/>
      <c r="LWG17" s="341"/>
      <c r="LWH17" s="341"/>
      <c r="LWI17" s="341"/>
      <c r="LWJ17" s="341"/>
      <c r="LWK17" s="341"/>
      <c r="LWL17" s="341"/>
      <c r="LWM17" s="341"/>
      <c r="LWN17" s="341"/>
      <c r="LWO17" s="341"/>
      <c r="LWP17" s="341"/>
      <c r="LWQ17" s="341"/>
      <c r="LWR17" s="341"/>
      <c r="LWS17" s="341"/>
      <c r="LWT17" s="341"/>
      <c r="LWU17" s="341"/>
      <c r="LWV17" s="341"/>
      <c r="LWW17" s="341"/>
      <c r="LWX17" s="341"/>
      <c r="LWY17" s="341"/>
      <c r="LWZ17" s="341"/>
      <c r="LXA17" s="341"/>
      <c r="LXB17" s="341"/>
      <c r="LXC17" s="341"/>
      <c r="LXD17" s="341"/>
      <c r="LXE17" s="341"/>
      <c r="LXF17" s="341"/>
      <c r="LXG17" s="341"/>
      <c r="LXH17" s="341"/>
      <c r="LXI17" s="341"/>
      <c r="LXJ17" s="341"/>
      <c r="LXK17" s="341"/>
      <c r="LXL17" s="341"/>
      <c r="LXM17" s="341"/>
      <c r="LXN17" s="341"/>
      <c r="LXO17" s="341"/>
      <c r="LXP17" s="341"/>
      <c r="LXQ17" s="341"/>
      <c r="LXR17" s="341"/>
      <c r="LXS17" s="341"/>
      <c r="LXT17" s="341"/>
      <c r="LXU17" s="341"/>
      <c r="LXV17" s="341"/>
      <c r="LXW17" s="341"/>
      <c r="LXX17" s="341"/>
      <c r="LXY17" s="341"/>
      <c r="LXZ17" s="341"/>
      <c r="LYA17" s="341"/>
      <c r="LYB17" s="341"/>
      <c r="LYC17" s="341"/>
      <c r="LYD17" s="341"/>
      <c r="LYE17" s="341"/>
      <c r="LYF17" s="341"/>
      <c r="LYG17" s="341"/>
      <c r="LYH17" s="341"/>
      <c r="LYI17" s="341"/>
      <c r="LYJ17" s="341"/>
      <c r="LYK17" s="341"/>
      <c r="LYL17" s="341"/>
      <c r="LYM17" s="341"/>
      <c r="LYN17" s="341"/>
      <c r="LYO17" s="341"/>
      <c r="LYP17" s="341"/>
      <c r="LYQ17" s="341"/>
      <c r="LYR17" s="341"/>
      <c r="LYS17" s="341"/>
      <c r="LYT17" s="341"/>
      <c r="LYU17" s="341"/>
      <c r="LYV17" s="341"/>
      <c r="LYW17" s="341"/>
      <c r="LYX17" s="341"/>
      <c r="LYY17" s="341"/>
      <c r="LYZ17" s="341"/>
      <c r="LZA17" s="341"/>
      <c r="LZB17" s="341"/>
      <c r="LZC17" s="341"/>
      <c r="LZD17" s="341"/>
      <c r="LZE17" s="341"/>
      <c r="LZF17" s="341"/>
      <c r="LZG17" s="341"/>
      <c r="LZH17" s="341"/>
      <c r="LZI17" s="341"/>
      <c r="LZJ17" s="341"/>
      <c r="LZK17" s="341"/>
      <c r="LZL17" s="341"/>
      <c r="LZM17" s="341"/>
      <c r="LZN17" s="341"/>
      <c r="LZO17" s="341"/>
      <c r="LZP17" s="341"/>
      <c r="LZQ17" s="341"/>
      <c r="LZR17" s="341"/>
      <c r="LZS17" s="341"/>
      <c r="LZT17" s="341"/>
      <c r="LZU17" s="341"/>
      <c r="LZV17" s="341"/>
      <c r="LZW17" s="341"/>
      <c r="LZX17" s="341"/>
      <c r="LZY17" s="341"/>
      <c r="LZZ17" s="341"/>
      <c r="MAA17" s="341"/>
      <c r="MAB17" s="341"/>
      <c r="MAC17" s="341"/>
      <c r="MAD17" s="341"/>
      <c r="MAE17" s="341"/>
      <c r="MAF17" s="341"/>
      <c r="MAG17" s="341"/>
      <c r="MAH17" s="341"/>
      <c r="MAI17" s="341"/>
      <c r="MAJ17" s="341"/>
      <c r="MAK17" s="341"/>
      <c r="MAL17" s="341"/>
      <c r="MAM17" s="341"/>
      <c r="MAN17" s="341"/>
      <c r="MAO17" s="341"/>
      <c r="MAP17" s="341"/>
      <c r="MAQ17" s="341"/>
      <c r="MAR17" s="341"/>
      <c r="MAS17" s="341"/>
      <c r="MAT17" s="341"/>
      <c r="MAU17" s="341"/>
      <c r="MAV17" s="341"/>
      <c r="MAW17" s="341"/>
      <c r="MAX17" s="341"/>
      <c r="MAY17" s="341"/>
      <c r="MAZ17" s="341"/>
      <c r="MBA17" s="341"/>
      <c r="MBB17" s="341"/>
      <c r="MBC17" s="341"/>
      <c r="MBD17" s="341"/>
      <c r="MBE17" s="341"/>
      <c r="MBF17" s="341"/>
      <c r="MBG17" s="341"/>
      <c r="MBH17" s="341"/>
      <c r="MBI17" s="341"/>
      <c r="MBJ17" s="341"/>
      <c r="MBK17" s="341"/>
      <c r="MBL17" s="341"/>
      <c r="MBM17" s="341"/>
      <c r="MBN17" s="341"/>
      <c r="MBO17" s="341"/>
      <c r="MBP17" s="341"/>
      <c r="MBQ17" s="341"/>
      <c r="MBR17" s="341"/>
      <c r="MBS17" s="341"/>
      <c r="MBT17" s="341"/>
      <c r="MBU17" s="341"/>
      <c r="MBV17" s="341"/>
      <c r="MBW17" s="341"/>
      <c r="MBX17" s="341"/>
      <c r="MBY17" s="341"/>
      <c r="MBZ17" s="341"/>
      <c r="MCA17" s="341"/>
      <c r="MCB17" s="341"/>
      <c r="MCC17" s="341"/>
      <c r="MCD17" s="341"/>
      <c r="MCE17" s="341"/>
      <c r="MCF17" s="341"/>
      <c r="MCG17" s="341"/>
      <c r="MCH17" s="341"/>
      <c r="MCI17" s="341"/>
      <c r="MCJ17" s="341"/>
      <c r="MCK17" s="341"/>
      <c r="MCL17" s="341"/>
      <c r="MCM17" s="341"/>
      <c r="MCN17" s="341"/>
      <c r="MCO17" s="341"/>
      <c r="MCP17" s="341"/>
      <c r="MCQ17" s="341"/>
      <c r="MCR17" s="341"/>
      <c r="MCS17" s="341"/>
      <c r="MCT17" s="341"/>
      <c r="MCU17" s="341"/>
      <c r="MCV17" s="341"/>
      <c r="MCW17" s="341"/>
      <c r="MCX17" s="341"/>
      <c r="MCY17" s="341"/>
      <c r="MCZ17" s="341"/>
      <c r="MDA17" s="341"/>
      <c r="MDB17" s="341"/>
      <c r="MDC17" s="341"/>
      <c r="MDD17" s="341"/>
      <c r="MDE17" s="341"/>
      <c r="MDF17" s="341"/>
      <c r="MDG17" s="341"/>
      <c r="MDH17" s="341"/>
      <c r="MDI17" s="341"/>
      <c r="MDJ17" s="341"/>
      <c r="MDK17" s="341"/>
      <c r="MDL17" s="341"/>
      <c r="MDM17" s="341"/>
      <c r="MDN17" s="341"/>
      <c r="MDO17" s="341"/>
      <c r="MDP17" s="341"/>
      <c r="MDQ17" s="341"/>
      <c r="MDR17" s="341"/>
      <c r="MDS17" s="341"/>
      <c r="MDT17" s="341"/>
      <c r="MDU17" s="341"/>
      <c r="MDV17" s="341"/>
      <c r="MDW17" s="341"/>
      <c r="MDX17" s="341"/>
      <c r="MDY17" s="341"/>
      <c r="MDZ17" s="341"/>
      <c r="MEA17" s="341"/>
      <c r="MEB17" s="341"/>
      <c r="MEC17" s="341"/>
      <c r="MED17" s="341"/>
      <c r="MEE17" s="341"/>
      <c r="MEF17" s="341"/>
      <c r="MEG17" s="341"/>
      <c r="MEH17" s="341"/>
      <c r="MEI17" s="341"/>
      <c r="MEJ17" s="341"/>
      <c r="MEK17" s="341"/>
      <c r="MEL17" s="341"/>
      <c r="MEM17" s="341"/>
      <c r="MEN17" s="341"/>
      <c r="MEO17" s="341"/>
      <c r="MEP17" s="341"/>
      <c r="MEQ17" s="341"/>
      <c r="MER17" s="341"/>
      <c r="MES17" s="341"/>
      <c r="MET17" s="341"/>
      <c r="MEU17" s="341"/>
      <c r="MEV17" s="341"/>
      <c r="MEW17" s="341"/>
      <c r="MEX17" s="341"/>
      <c r="MEY17" s="341"/>
      <c r="MEZ17" s="341"/>
      <c r="MFA17" s="341"/>
      <c r="MFB17" s="341"/>
      <c r="MFC17" s="341"/>
      <c r="MFD17" s="341"/>
      <c r="MFE17" s="341"/>
      <c r="MFF17" s="341"/>
      <c r="MFG17" s="341"/>
      <c r="MFH17" s="341"/>
      <c r="MFI17" s="341"/>
      <c r="MFJ17" s="341"/>
      <c r="MFK17" s="341"/>
      <c r="MFL17" s="341"/>
      <c r="MFM17" s="341"/>
      <c r="MFN17" s="341"/>
      <c r="MFO17" s="341"/>
      <c r="MFP17" s="341"/>
      <c r="MFQ17" s="341"/>
      <c r="MFR17" s="341"/>
      <c r="MFS17" s="341"/>
      <c r="MFT17" s="341"/>
      <c r="MFU17" s="341"/>
      <c r="MFV17" s="341"/>
      <c r="MFW17" s="341"/>
      <c r="MFX17" s="341"/>
      <c r="MFY17" s="341"/>
      <c r="MFZ17" s="341"/>
      <c r="MGA17" s="341"/>
      <c r="MGB17" s="341"/>
      <c r="MGC17" s="341"/>
      <c r="MGD17" s="341"/>
      <c r="MGE17" s="341"/>
      <c r="MGF17" s="341"/>
      <c r="MGG17" s="341"/>
      <c r="MGH17" s="341"/>
      <c r="MGI17" s="341"/>
      <c r="MGJ17" s="341"/>
      <c r="MGK17" s="341"/>
      <c r="MGL17" s="341"/>
      <c r="MGM17" s="341"/>
      <c r="MGN17" s="341"/>
      <c r="MGO17" s="341"/>
      <c r="MGP17" s="341"/>
      <c r="MGQ17" s="341"/>
      <c r="MGR17" s="341"/>
      <c r="MGS17" s="341"/>
      <c r="MGT17" s="341"/>
      <c r="MGU17" s="341"/>
      <c r="MGV17" s="341"/>
      <c r="MGW17" s="341"/>
      <c r="MGX17" s="341"/>
      <c r="MGY17" s="341"/>
      <c r="MGZ17" s="341"/>
      <c r="MHA17" s="341"/>
      <c r="MHB17" s="341"/>
      <c r="MHC17" s="341"/>
      <c r="MHD17" s="341"/>
      <c r="MHE17" s="341"/>
      <c r="MHF17" s="341"/>
      <c r="MHG17" s="341"/>
      <c r="MHH17" s="341"/>
      <c r="MHI17" s="341"/>
      <c r="MHJ17" s="341"/>
      <c r="MHK17" s="341"/>
      <c r="MHL17" s="341"/>
      <c r="MHM17" s="341"/>
      <c r="MHN17" s="341"/>
      <c r="MHO17" s="341"/>
      <c r="MHP17" s="341"/>
      <c r="MHQ17" s="341"/>
      <c r="MHR17" s="341"/>
      <c r="MHS17" s="341"/>
      <c r="MHT17" s="341"/>
      <c r="MHU17" s="341"/>
      <c r="MHV17" s="341"/>
      <c r="MHW17" s="341"/>
      <c r="MHX17" s="341"/>
      <c r="MHY17" s="341"/>
      <c r="MHZ17" s="341"/>
      <c r="MIA17" s="341"/>
      <c r="MIB17" s="341"/>
      <c r="MIC17" s="341"/>
      <c r="MID17" s="341"/>
      <c r="MIE17" s="341"/>
      <c r="MIF17" s="341"/>
      <c r="MIG17" s="341"/>
      <c r="MIH17" s="341"/>
      <c r="MII17" s="341"/>
      <c r="MIJ17" s="341"/>
      <c r="MIK17" s="341"/>
      <c r="MIL17" s="341"/>
      <c r="MIM17" s="341"/>
      <c r="MIN17" s="341"/>
      <c r="MIO17" s="341"/>
      <c r="MIP17" s="341"/>
      <c r="MIQ17" s="341"/>
      <c r="MIR17" s="341"/>
      <c r="MIS17" s="341"/>
      <c r="MIT17" s="341"/>
      <c r="MIU17" s="341"/>
      <c r="MIV17" s="341"/>
      <c r="MIW17" s="341"/>
      <c r="MIX17" s="341"/>
      <c r="MIY17" s="341"/>
      <c r="MIZ17" s="341"/>
      <c r="MJA17" s="341"/>
      <c r="MJB17" s="341"/>
      <c r="MJC17" s="341"/>
      <c r="MJD17" s="341"/>
      <c r="MJE17" s="341"/>
      <c r="MJF17" s="341"/>
      <c r="MJG17" s="341"/>
      <c r="MJH17" s="341"/>
      <c r="MJI17" s="341"/>
      <c r="MJJ17" s="341"/>
      <c r="MJK17" s="341"/>
      <c r="MJL17" s="341"/>
      <c r="MJM17" s="341"/>
      <c r="MJN17" s="341"/>
      <c r="MJO17" s="341"/>
      <c r="MJP17" s="341"/>
      <c r="MJQ17" s="341"/>
      <c r="MJR17" s="341"/>
      <c r="MJS17" s="341"/>
      <c r="MJT17" s="341"/>
      <c r="MJU17" s="341"/>
      <c r="MJV17" s="341"/>
      <c r="MJW17" s="341"/>
      <c r="MJX17" s="341"/>
      <c r="MJY17" s="341"/>
      <c r="MJZ17" s="341"/>
      <c r="MKA17" s="341"/>
      <c r="MKB17" s="341"/>
      <c r="MKC17" s="341"/>
      <c r="MKD17" s="341"/>
      <c r="MKE17" s="341"/>
      <c r="MKF17" s="341"/>
      <c r="MKG17" s="341"/>
      <c r="MKH17" s="341"/>
      <c r="MKI17" s="341"/>
      <c r="MKJ17" s="341"/>
      <c r="MKK17" s="341"/>
      <c r="MKL17" s="341"/>
      <c r="MKM17" s="341"/>
      <c r="MKN17" s="341"/>
      <c r="MKO17" s="341"/>
      <c r="MKP17" s="341"/>
      <c r="MKQ17" s="341"/>
      <c r="MKR17" s="341"/>
      <c r="MKS17" s="341"/>
      <c r="MKT17" s="341"/>
      <c r="MKU17" s="341"/>
      <c r="MKV17" s="341"/>
      <c r="MKW17" s="341"/>
      <c r="MKX17" s="341"/>
      <c r="MKY17" s="341"/>
      <c r="MKZ17" s="341"/>
      <c r="MLA17" s="341"/>
      <c r="MLB17" s="341"/>
      <c r="MLC17" s="341"/>
      <c r="MLD17" s="341"/>
      <c r="MLE17" s="341"/>
      <c r="MLF17" s="341"/>
      <c r="MLG17" s="341"/>
      <c r="MLH17" s="341"/>
      <c r="MLI17" s="341"/>
      <c r="MLJ17" s="341"/>
      <c r="MLK17" s="341"/>
      <c r="MLL17" s="341"/>
      <c r="MLM17" s="341"/>
      <c r="MLN17" s="341"/>
      <c r="MLO17" s="341"/>
      <c r="MLP17" s="341"/>
      <c r="MLQ17" s="341"/>
      <c r="MLR17" s="341"/>
      <c r="MLS17" s="341"/>
      <c r="MLT17" s="341"/>
      <c r="MLU17" s="341"/>
      <c r="MLV17" s="341"/>
      <c r="MLW17" s="341"/>
      <c r="MLX17" s="341"/>
      <c r="MLY17" s="341"/>
      <c r="MLZ17" s="341"/>
      <c r="MMA17" s="341"/>
      <c r="MMB17" s="341"/>
      <c r="MMC17" s="341"/>
      <c r="MMD17" s="341"/>
      <c r="MME17" s="341"/>
      <c r="MMF17" s="341"/>
      <c r="MMG17" s="341"/>
      <c r="MMH17" s="341"/>
      <c r="MMI17" s="341"/>
      <c r="MMJ17" s="341"/>
      <c r="MMK17" s="341"/>
      <c r="MML17" s="341"/>
      <c r="MMM17" s="341"/>
      <c r="MMN17" s="341"/>
      <c r="MMO17" s="341"/>
      <c r="MMP17" s="341"/>
      <c r="MMQ17" s="341"/>
      <c r="MMR17" s="341"/>
      <c r="MMS17" s="341"/>
      <c r="MMT17" s="341"/>
      <c r="MMU17" s="341"/>
      <c r="MMV17" s="341"/>
      <c r="MMW17" s="341"/>
      <c r="MMX17" s="341"/>
      <c r="MMY17" s="341"/>
      <c r="MMZ17" s="341"/>
      <c r="MNA17" s="341"/>
      <c r="MNB17" s="341"/>
      <c r="MNC17" s="341"/>
      <c r="MND17" s="341"/>
      <c r="MNE17" s="341"/>
      <c r="MNF17" s="341"/>
      <c r="MNG17" s="341"/>
      <c r="MNH17" s="341"/>
      <c r="MNI17" s="341"/>
      <c r="MNJ17" s="341"/>
      <c r="MNK17" s="341"/>
      <c r="MNL17" s="341"/>
      <c r="MNM17" s="341"/>
      <c r="MNN17" s="341"/>
      <c r="MNO17" s="341"/>
      <c r="MNP17" s="341"/>
      <c r="MNQ17" s="341"/>
      <c r="MNR17" s="341"/>
      <c r="MNS17" s="341"/>
      <c r="MNT17" s="341"/>
      <c r="MNU17" s="341"/>
      <c r="MNV17" s="341"/>
      <c r="MNW17" s="341"/>
      <c r="MNX17" s="341"/>
      <c r="MNY17" s="341"/>
      <c r="MNZ17" s="341"/>
      <c r="MOA17" s="341"/>
      <c r="MOB17" s="341"/>
      <c r="MOC17" s="341"/>
      <c r="MOD17" s="341"/>
      <c r="MOE17" s="341"/>
      <c r="MOF17" s="341"/>
      <c r="MOG17" s="341"/>
      <c r="MOH17" s="341"/>
      <c r="MOI17" s="341"/>
      <c r="MOJ17" s="341"/>
      <c r="MOK17" s="341"/>
      <c r="MOL17" s="341"/>
      <c r="MOM17" s="341"/>
      <c r="MON17" s="341"/>
      <c r="MOO17" s="341"/>
      <c r="MOP17" s="341"/>
      <c r="MOQ17" s="341"/>
      <c r="MOR17" s="341"/>
      <c r="MOS17" s="341"/>
      <c r="MOT17" s="341"/>
      <c r="MOU17" s="341"/>
      <c r="MOV17" s="341"/>
      <c r="MOW17" s="341"/>
      <c r="MOX17" s="341"/>
      <c r="MOY17" s="341"/>
      <c r="MOZ17" s="341"/>
      <c r="MPA17" s="341"/>
      <c r="MPB17" s="341"/>
      <c r="MPC17" s="341"/>
      <c r="MPD17" s="341"/>
      <c r="MPE17" s="341"/>
      <c r="MPF17" s="341"/>
      <c r="MPG17" s="341"/>
      <c r="MPH17" s="341"/>
      <c r="MPI17" s="341"/>
      <c r="MPJ17" s="341"/>
      <c r="MPK17" s="341"/>
      <c r="MPL17" s="341"/>
      <c r="MPM17" s="341"/>
      <c r="MPN17" s="341"/>
      <c r="MPO17" s="341"/>
      <c r="MPP17" s="341"/>
      <c r="MPQ17" s="341"/>
      <c r="MPR17" s="341"/>
      <c r="MPS17" s="341"/>
      <c r="MPT17" s="341"/>
      <c r="MPU17" s="341"/>
      <c r="MPV17" s="341"/>
      <c r="MPW17" s="341"/>
      <c r="MPX17" s="341"/>
      <c r="MPY17" s="341"/>
      <c r="MPZ17" s="341"/>
      <c r="MQA17" s="341"/>
      <c r="MQB17" s="341"/>
      <c r="MQC17" s="341"/>
      <c r="MQD17" s="341"/>
      <c r="MQE17" s="341"/>
      <c r="MQF17" s="341"/>
      <c r="MQG17" s="341"/>
      <c r="MQH17" s="341"/>
      <c r="MQI17" s="341"/>
      <c r="MQJ17" s="341"/>
      <c r="MQK17" s="341"/>
      <c r="MQL17" s="341"/>
      <c r="MQM17" s="341"/>
      <c r="MQN17" s="341"/>
      <c r="MQO17" s="341"/>
      <c r="MQP17" s="341"/>
      <c r="MQQ17" s="341"/>
      <c r="MQR17" s="341"/>
      <c r="MQS17" s="341"/>
      <c r="MQT17" s="341"/>
      <c r="MQU17" s="341"/>
      <c r="MQV17" s="341"/>
      <c r="MQW17" s="341"/>
      <c r="MQX17" s="341"/>
      <c r="MQY17" s="341"/>
      <c r="MQZ17" s="341"/>
      <c r="MRA17" s="341"/>
      <c r="MRB17" s="341"/>
      <c r="MRC17" s="341"/>
      <c r="MRD17" s="341"/>
      <c r="MRE17" s="341"/>
      <c r="MRF17" s="341"/>
      <c r="MRG17" s="341"/>
      <c r="MRH17" s="341"/>
      <c r="MRI17" s="341"/>
      <c r="MRJ17" s="341"/>
      <c r="MRK17" s="341"/>
      <c r="MRL17" s="341"/>
      <c r="MRM17" s="341"/>
      <c r="MRN17" s="341"/>
      <c r="MRO17" s="341"/>
      <c r="MRP17" s="341"/>
      <c r="MRQ17" s="341"/>
      <c r="MRR17" s="341"/>
      <c r="MRS17" s="341"/>
      <c r="MRT17" s="341"/>
      <c r="MRU17" s="341"/>
      <c r="MRV17" s="341"/>
      <c r="MRW17" s="341"/>
      <c r="MRX17" s="341"/>
      <c r="MRY17" s="341"/>
      <c r="MRZ17" s="341"/>
      <c r="MSA17" s="341"/>
      <c r="MSB17" s="341"/>
      <c r="MSC17" s="341"/>
      <c r="MSD17" s="341"/>
      <c r="MSE17" s="341"/>
      <c r="MSF17" s="341"/>
      <c r="MSG17" s="341"/>
      <c r="MSH17" s="341"/>
      <c r="MSI17" s="341"/>
      <c r="MSJ17" s="341"/>
      <c r="MSK17" s="341"/>
      <c r="MSL17" s="341"/>
      <c r="MSM17" s="341"/>
      <c r="MSN17" s="341"/>
      <c r="MSO17" s="341"/>
      <c r="MSP17" s="341"/>
      <c r="MSQ17" s="341"/>
      <c r="MSR17" s="341"/>
      <c r="MSS17" s="341"/>
      <c r="MST17" s="341"/>
      <c r="MSU17" s="341"/>
      <c r="MSV17" s="341"/>
      <c r="MSW17" s="341"/>
      <c r="MSX17" s="341"/>
      <c r="MSY17" s="341"/>
      <c r="MSZ17" s="341"/>
      <c r="MTA17" s="341"/>
      <c r="MTB17" s="341"/>
      <c r="MTC17" s="341"/>
      <c r="MTD17" s="341"/>
      <c r="MTE17" s="341"/>
      <c r="MTF17" s="341"/>
      <c r="MTG17" s="341"/>
      <c r="MTH17" s="341"/>
      <c r="MTI17" s="341"/>
      <c r="MTJ17" s="341"/>
      <c r="MTK17" s="341"/>
      <c r="MTL17" s="341"/>
      <c r="MTM17" s="341"/>
      <c r="MTN17" s="341"/>
      <c r="MTO17" s="341"/>
      <c r="MTP17" s="341"/>
      <c r="MTQ17" s="341"/>
      <c r="MTR17" s="341"/>
      <c r="MTS17" s="341"/>
      <c r="MTT17" s="341"/>
      <c r="MTU17" s="341"/>
      <c r="MTV17" s="341"/>
      <c r="MTW17" s="341"/>
      <c r="MTX17" s="341"/>
      <c r="MTY17" s="341"/>
      <c r="MTZ17" s="341"/>
      <c r="MUA17" s="341"/>
      <c r="MUB17" s="341"/>
      <c r="MUC17" s="341"/>
      <c r="MUD17" s="341"/>
      <c r="MUE17" s="341"/>
      <c r="MUF17" s="341"/>
      <c r="MUG17" s="341"/>
      <c r="MUH17" s="341"/>
      <c r="MUI17" s="341"/>
      <c r="MUJ17" s="341"/>
      <c r="MUK17" s="341"/>
      <c r="MUL17" s="341"/>
      <c r="MUM17" s="341"/>
      <c r="MUN17" s="341"/>
      <c r="MUO17" s="341"/>
      <c r="MUP17" s="341"/>
      <c r="MUQ17" s="341"/>
      <c r="MUR17" s="341"/>
      <c r="MUS17" s="341"/>
      <c r="MUT17" s="341"/>
      <c r="MUU17" s="341"/>
      <c r="MUV17" s="341"/>
      <c r="MUW17" s="341"/>
      <c r="MUX17" s="341"/>
      <c r="MUY17" s="341"/>
      <c r="MUZ17" s="341"/>
      <c r="MVA17" s="341"/>
      <c r="MVB17" s="341"/>
      <c r="MVC17" s="341"/>
      <c r="MVD17" s="341"/>
      <c r="MVE17" s="341"/>
      <c r="MVF17" s="341"/>
      <c r="MVG17" s="341"/>
      <c r="MVH17" s="341"/>
      <c r="MVI17" s="341"/>
      <c r="MVJ17" s="341"/>
      <c r="MVK17" s="341"/>
      <c r="MVL17" s="341"/>
      <c r="MVM17" s="341"/>
      <c r="MVN17" s="341"/>
      <c r="MVO17" s="341"/>
      <c r="MVP17" s="341"/>
      <c r="MVQ17" s="341"/>
      <c r="MVR17" s="341"/>
      <c r="MVS17" s="341"/>
      <c r="MVT17" s="341"/>
      <c r="MVU17" s="341"/>
      <c r="MVV17" s="341"/>
      <c r="MVW17" s="341"/>
      <c r="MVX17" s="341"/>
      <c r="MVY17" s="341"/>
      <c r="MVZ17" s="341"/>
      <c r="MWA17" s="341"/>
      <c r="MWB17" s="341"/>
      <c r="MWC17" s="341"/>
      <c r="MWD17" s="341"/>
      <c r="MWE17" s="341"/>
      <c r="MWF17" s="341"/>
      <c r="MWG17" s="341"/>
      <c r="MWH17" s="341"/>
      <c r="MWI17" s="341"/>
      <c r="MWJ17" s="341"/>
      <c r="MWK17" s="341"/>
      <c r="MWL17" s="341"/>
      <c r="MWM17" s="341"/>
      <c r="MWN17" s="341"/>
      <c r="MWO17" s="341"/>
      <c r="MWP17" s="341"/>
      <c r="MWQ17" s="341"/>
      <c r="MWR17" s="341"/>
      <c r="MWS17" s="341"/>
      <c r="MWT17" s="341"/>
      <c r="MWU17" s="341"/>
      <c r="MWV17" s="341"/>
      <c r="MWW17" s="341"/>
      <c r="MWX17" s="341"/>
      <c r="MWY17" s="341"/>
      <c r="MWZ17" s="341"/>
      <c r="MXA17" s="341"/>
      <c r="MXB17" s="341"/>
      <c r="MXC17" s="341"/>
      <c r="MXD17" s="341"/>
      <c r="MXE17" s="341"/>
      <c r="MXF17" s="341"/>
      <c r="MXG17" s="341"/>
      <c r="MXH17" s="341"/>
      <c r="MXI17" s="341"/>
      <c r="MXJ17" s="341"/>
      <c r="MXK17" s="341"/>
      <c r="MXL17" s="341"/>
      <c r="MXM17" s="341"/>
      <c r="MXN17" s="341"/>
      <c r="MXO17" s="341"/>
      <c r="MXP17" s="341"/>
      <c r="MXQ17" s="341"/>
      <c r="MXR17" s="341"/>
      <c r="MXS17" s="341"/>
      <c r="MXT17" s="341"/>
      <c r="MXU17" s="341"/>
      <c r="MXV17" s="341"/>
      <c r="MXW17" s="341"/>
      <c r="MXX17" s="341"/>
      <c r="MXY17" s="341"/>
      <c r="MXZ17" s="341"/>
      <c r="MYA17" s="341"/>
      <c r="MYB17" s="341"/>
      <c r="MYC17" s="341"/>
      <c r="MYD17" s="341"/>
      <c r="MYE17" s="341"/>
      <c r="MYF17" s="341"/>
      <c r="MYG17" s="341"/>
      <c r="MYH17" s="341"/>
      <c r="MYI17" s="341"/>
      <c r="MYJ17" s="341"/>
      <c r="MYK17" s="341"/>
      <c r="MYL17" s="341"/>
      <c r="MYM17" s="341"/>
      <c r="MYN17" s="341"/>
      <c r="MYO17" s="341"/>
      <c r="MYP17" s="341"/>
      <c r="MYQ17" s="341"/>
      <c r="MYR17" s="341"/>
      <c r="MYS17" s="341"/>
      <c r="MYT17" s="341"/>
      <c r="MYU17" s="341"/>
      <c r="MYV17" s="341"/>
      <c r="MYW17" s="341"/>
      <c r="MYX17" s="341"/>
      <c r="MYY17" s="341"/>
      <c r="MYZ17" s="341"/>
      <c r="MZA17" s="341"/>
      <c r="MZB17" s="341"/>
      <c r="MZC17" s="341"/>
      <c r="MZD17" s="341"/>
      <c r="MZE17" s="341"/>
      <c r="MZF17" s="341"/>
      <c r="MZG17" s="341"/>
      <c r="MZH17" s="341"/>
      <c r="MZI17" s="341"/>
      <c r="MZJ17" s="341"/>
      <c r="MZK17" s="341"/>
      <c r="MZL17" s="341"/>
      <c r="MZM17" s="341"/>
      <c r="MZN17" s="341"/>
      <c r="MZO17" s="341"/>
      <c r="MZP17" s="341"/>
      <c r="MZQ17" s="341"/>
      <c r="MZR17" s="341"/>
      <c r="MZS17" s="341"/>
      <c r="MZT17" s="341"/>
      <c r="MZU17" s="341"/>
      <c r="MZV17" s="341"/>
      <c r="MZW17" s="341"/>
      <c r="MZX17" s="341"/>
      <c r="MZY17" s="341"/>
      <c r="MZZ17" s="341"/>
      <c r="NAA17" s="341"/>
      <c r="NAB17" s="341"/>
      <c r="NAC17" s="341"/>
      <c r="NAD17" s="341"/>
      <c r="NAE17" s="341"/>
      <c r="NAF17" s="341"/>
      <c r="NAG17" s="341"/>
      <c r="NAH17" s="341"/>
      <c r="NAI17" s="341"/>
      <c r="NAJ17" s="341"/>
      <c r="NAK17" s="341"/>
      <c r="NAL17" s="341"/>
      <c r="NAM17" s="341"/>
      <c r="NAN17" s="341"/>
      <c r="NAO17" s="341"/>
      <c r="NAP17" s="341"/>
      <c r="NAQ17" s="341"/>
      <c r="NAR17" s="341"/>
      <c r="NAS17" s="341"/>
      <c r="NAT17" s="341"/>
      <c r="NAU17" s="341"/>
      <c r="NAV17" s="341"/>
      <c r="NAW17" s="341"/>
      <c r="NAX17" s="341"/>
      <c r="NAY17" s="341"/>
      <c r="NAZ17" s="341"/>
      <c r="NBA17" s="341"/>
      <c r="NBB17" s="341"/>
      <c r="NBC17" s="341"/>
      <c r="NBD17" s="341"/>
      <c r="NBE17" s="341"/>
      <c r="NBF17" s="341"/>
      <c r="NBG17" s="341"/>
      <c r="NBH17" s="341"/>
      <c r="NBI17" s="341"/>
      <c r="NBJ17" s="341"/>
      <c r="NBK17" s="341"/>
      <c r="NBL17" s="341"/>
      <c r="NBM17" s="341"/>
      <c r="NBN17" s="341"/>
      <c r="NBO17" s="341"/>
      <c r="NBP17" s="341"/>
      <c r="NBQ17" s="341"/>
      <c r="NBR17" s="341"/>
      <c r="NBS17" s="341"/>
      <c r="NBT17" s="341"/>
      <c r="NBU17" s="341"/>
      <c r="NBV17" s="341"/>
      <c r="NBW17" s="341"/>
      <c r="NBX17" s="341"/>
      <c r="NBY17" s="341"/>
      <c r="NBZ17" s="341"/>
      <c r="NCA17" s="341"/>
      <c r="NCB17" s="341"/>
      <c r="NCC17" s="341"/>
      <c r="NCD17" s="341"/>
      <c r="NCE17" s="341"/>
      <c r="NCF17" s="341"/>
      <c r="NCG17" s="341"/>
      <c r="NCH17" s="341"/>
      <c r="NCI17" s="341"/>
      <c r="NCJ17" s="341"/>
      <c r="NCK17" s="341"/>
      <c r="NCL17" s="341"/>
      <c r="NCM17" s="341"/>
      <c r="NCN17" s="341"/>
      <c r="NCO17" s="341"/>
      <c r="NCP17" s="341"/>
      <c r="NCQ17" s="341"/>
      <c r="NCR17" s="341"/>
      <c r="NCS17" s="341"/>
      <c r="NCT17" s="341"/>
      <c r="NCU17" s="341"/>
      <c r="NCV17" s="341"/>
      <c r="NCW17" s="341"/>
      <c r="NCX17" s="341"/>
      <c r="NCY17" s="341"/>
      <c r="NCZ17" s="341"/>
      <c r="NDA17" s="341"/>
      <c r="NDB17" s="341"/>
      <c r="NDC17" s="341"/>
      <c r="NDD17" s="341"/>
      <c r="NDE17" s="341"/>
      <c r="NDF17" s="341"/>
      <c r="NDG17" s="341"/>
      <c r="NDH17" s="341"/>
      <c r="NDI17" s="341"/>
      <c r="NDJ17" s="341"/>
      <c r="NDK17" s="341"/>
      <c r="NDL17" s="341"/>
      <c r="NDM17" s="341"/>
      <c r="NDN17" s="341"/>
      <c r="NDO17" s="341"/>
      <c r="NDP17" s="341"/>
      <c r="NDQ17" s="341"/>
      <c r="NDR17" s="341"/>
      <c r="NDS17" s="341"/>
      <c r="NDT17" s="341"/>
      <c r="NDU17" s="341"/>
      <c r="NDV17" s="341"/>
      <c r="NDW17" s="341"/>
      <c r="NDX17" s="341"/>
      <c r="NDY17" s="341"/>
      <c r="NDZ17" s="341"/>
      <c r="NEA17" s="341"/>
      <c r="NEB17" s="341"/>
      <c r="NEC17" s="341"/>
      <c r="NED17" s="341"/>
      <c r="NEE17" s="341"/>
      <c r="NEF17" s="341"/>
      <c r="NEG17" s="341"/>
      <c r="NEH17" s="341"/>
      <c r="NEI17" s="341"/>
      <c r="NEJ17" s="341"/>
      <c r="NEK17" s="341"/>
      <c r="NEL17" s="341"/>
      <c r="NEM17" s="341"/>
      <c r="NEN17" s="341"/>
      <c r="NEO17" s="341"/>
      <c r="NEP17" s="341"/>
      <c r="NEQ17" s="341"/>
      <c r="NER17" s="341"/>
      <c r="NES17" s="341"/>
      <c r="NET17" s="341"/>
      <c r="NEU17" s="341"/>
      <c r="NEV17" s="341"/>
      <c r="NEW17" s="341"/>
      <c r="NEX17" s="341"/>
      <c r="NEY17" s="341"/>
      <c r="NEZ17" s="341"/>
      <c r="NFA17" s="341"/>
      <c r="NFB17" s="341"/>
      <c r="NFC17" s="341"/>
      <c r="NFD17" s="341"/>
      <c r="NFE17" s="341"/>
      <c r="NFF17" s="341"/>
      <c r="NFG17" s="341"/>
      <c r="NFH17" s="341"/>
      <c r="NFI17" s="341"/>
      <c r="NFJ17" s="341"/>
      <c r="NFK17" s="341"/>
      <c r="NFL17" s="341"/>
      <c r="NFM17" s="341"/>
      <c r="NFN17" s="341"/>
      <c r="NFO17" s="341"/>
      <c r="NFP17" s="341"/>
      <c r="NFQ17" s="341"/>
      <c r="NFR17" s="341"/>
      <c r="NFS17" s="341"/>
      <c r="NFT17" s="341"/>
      <c r="NFU17" s="341"/>
      <c r="NFV17" s="341"/>
      <c r="NFW17" s="341"/>
      <c r="NFX17" s="341"/>
      <c r="NFY17" s="341"/>
      <c r="NFZ17" s="341"/>
      <c r="NGA17" s="341"/>
      <c r="NGB17" s="341"/>
      <c r="NGC17" s="341"/>
      <c r="NGD17" s="341"/>
      <c r="NGE17" s="341"/>
      <c r="NGF17" s="341"/>
      <c r="NGG17" s="341"/>
      <c r="NGH17" s="341"/>
      <c r="NGI17" s="341"/>
      <c r="NGJ17" s="341"/>
      <c r="NGK17" s="341"/>
      <c r="NGL17" s="341"/>
      <c r="NGM17" s="341"/>
      <c r="NGN17" s="341"/>
      <c r="NGO17" s="341"/>
      <c r="NGP17" s="341"/>
      <c r="NGQ17" s="341"/>
      <c r="NGR17" s="341"/>
      <c r="NGS17" s="341"/>
      <c r="NGT17" s="341"/>
      <c r="NGU17" s="341"/>
      <c r="NGV17" s="341"/>
      <c r="NGW17" s="341"/>
      <c r="NGX17" s="341"/>
      <c r="NGY17" s="341"/>
      <c r="NGZ17" s="341"/>
      <c r="NHA17" s="341"/>
      <c r="NHB17" s="341"/>
      <c r="NHC17" s="341"/>
      <c r="NHD17" s="341"/>
      <c r="NHE17" s="341"/>
      <c r="NHF17" s="341"/>
      <c r="NHG17" s="341"/>
      <c r="NHH17" s="341"/>
      <c r="NHI17" s="341"/>
      <c r="NHJ17" s="341"/>
      <c r="NHK17" s="341"/>
      <c r="NHL17" s="341"/>
      <c r="NHM17" s="341"/>
      <c r="NHN17" s="341"/>
      <c r="NHO17" s="341"/>
      <c r="NHP17" s="341"/>
      <c r="NHQ17" s="341"/>
      <c r="NHR17" s="341"/>
      <c r="NHS17" s="341"/>
      <c r="NHT17" s="341"/>
      <c r="NHU17" s="341"/>
      <c r="NHV17" s="341"/>
      <c r="NHW17" s="341"/>
      <c r="NHX17" s="341"/>
      <c r="NHY17" s="341"/>
      <c r="NHZ17" s="341"/>
      <c r="NIA17" s="341"/>
      <c r="NIB17" s="341"/>
      <c r="NIC17" s="341"/>
      <c r="NID17" s="341"/>
      <c r="NIE17" s="341"/>
      <c r="NIF17" s="341"/>
      <c r="NIG17" s="341"/>
      <c r="NIH17" s="341"/>
      <c r="NII17" s="341"/>
      <c r="NIJ17" s="341"/>
      <c r="NIK17" s="341"/>
      <c r="NIL17" s="341"/>
      <c r="NIM17" s="341"/>
      <c r="NIN17" s="341"/>
      <c r="NIO17" s="341"/>
      <c r="NIP17" s="341"/>
      <c r="NIQ17" s="341"/>
      <c r="NIR17" s="341"/>
      <c r="NIS17" s="341"/>
      <c r="NIT17" s="341"/>
      <c r="NIU17" s="341"/>
      <c r="NIV17" s="341"/>
      <c r="NIW17" s="341"/>
      <c r="NIX17" s="341"/>
      <c r="NIY17" s="341"/>
      <c r="NIZ17" s="341"/>
      <c r="NJA17" s="341"/>
      <c r="NJB17" s="341"/>
      <c r="NJC17" s="341"/>
      <c r="NJD17" s="341"/>
      <c r="NJE17" s="341"/>
      <c r="NJF17" s="341"/>
      <c r="NJG17" s="341"/>
      <c r="NJH17" s="341"/>
      <c r="NJI17" s="341"/>
      <c r="NJJ17" s="341"/>
      <c r="NJK17" s="341"/>
      <c r="NJL17" s="341"/>
      <c r="NJM17" s="341"/>
      <c r="NJN17" s="341"/>
      <c r="NJO17" s="341"/>
      <c r="NJP17" s="341"/>
      <c r="NJQ17" s="341"/>
      <c r="NJR17" s="341"/>
      <c r="NJS17" s="341"/>
      <c r="NJT17" s="341"/>
      <c r="NJU17" s="341"/>
      <c r="NJV17" s="341"/>
      <c r="NJW17" s="341"/>
      <c r="NJX17" s="341"/>
      <c r="NJY17" s="341"/>
      <c r="NJZ17" s="341"/>
      <c r="NKA17" s="341"/>
      <c r="NKB17" s="341"/>
      <c r="NKC17" s="341"/>
      <c r="NKD17" s="341"/>
      <c r="NKE17" s="341"/>
      <c r="NKF17" s="341"/>
      <c r="NKG17" s="341"/>
      <c r="NKH17" s="341"/>
      <c r="NKI17" s="341"/>
      <c r="NKJ17" s="341"/>
      <c r="NKK17" s="341"/>
      <c r="NKL17" s="341"/>
      <c r="NKM17" s="341"/>
      <c r="NKN17" s="341"/>
      <c r="NKO17" s="341"/>
      <c r="NKP17" s="341"/>
      <c r="NKQ17" s="341"/>
      <c r="NKR17" s="341"/>
      <c r="NKS17" s="341"/>
      <c r="NKT17" s="341"/>
      <c r="NKU17" s="341"/>
      <c r="NKV17" s="341"/>
      <c r="NKW17" s="341"/>
      <c r="NKX17" s="341"/>
      <c r="NKY17" s="341"/>
      <c r="NKZ17" s="341"/>
      <c r="NLA17" s="341"/>
      <c r="NLB17" s="341"/>
      <c r="NLC17" s="341"/>
      <c r="NLD17" s="341"/>
      <c r="NLE17" s="341"/>
      <c r="NLF17" s="341"/>
      <c r="NLG17" s="341"/>
      <c r="NLH17" s="341"/>
      <c r="NLI17" s="341"/>
      <c r="NLJ17" s="341"/>
      <c r="NLK17" s="341"/>
      <c r="NLL17" s="341"/>
      <c r="NLM17" s="341"/>
      <c r="NLN17" s="341"/>
      <c r="NLO17" s="341"/>
      <c r="NLP17" s="341"/>
      <c r="NLQ17" s="341"/>
      <c r="NLR17" s="341"/>
      <c r="NLS17" s="341"/>
      <c r="NLT17" s="341"/>
      <c r="NLU17" s="341"/>
      <c r="NLV17" s="341"/>
      <c r="NLW17" s="341"/>
      <c r="NLX17" s="341"/>
      <c r="NLY17" s="341"/>
      <c r="NLZ17" s="341"/>
      <c r="NMA17" s="341"/>
      <c r="NMB17" s="341"/>
      <c r="NMC17" s="341"/>
      <c r="NMD17" s="341"/>
      <c r="NME17" s="341"/>
      <c r="NMF17" s="341"/>
      <c r="NMG17" s="341"/>
      <c r="NMH17" s="341"/>
      <c r="NMI17" s="341"/>
      <c r="NMJ17" s="341"/>
      <c r="NMK17" s="341"/>
      <c r="NML17" s="341"/>
      <c r="NMM17" s="341"/>
      <c r="NMN17" s="341"/>
      <c r="NMO17" s="341"/>
      <c r="NMP17" s="341"/>
      <c r="NMQ17" s="341"/>
      <c r="NMR17" s="341"/>
      <c r="NMS17" s="341"/>
      <c r="NMT17" s="341"/>
      <c r="NMU17" s="341"/>
      <c r="NMV17" s="341"/>
      <c r="NMW17" s="341"/>
      <c r="NMX17" s="341"/>
      <c r="NMY17" s="341"/>
      <c r="NMZ17" s="341"/>
      <c r="NNA17" s="341"/>
      <c r="NNB17" s="341"/>
      <c r="NNC17" s="341"/>
      <c r="NND17" s="341"/>
      <c r="NNE17" s="341"/>
      <c r="NNF17" s="341"/>
      <c r="NNG17" s="341"/>
      <c r="NNH17" s="341"/>
      <c r="NNI17" s="341"/>
      <c r="NNJ17" s="341"/>
      <c r="NNK17" s="341"/>
      <c r="NNL17" s="341"/>
      <c r="NNM17" s="341"/>
      <c r="NNN17" s="341"/>
      <c r="NNO17" s="341"/>
      <c r="NNP17" s="341"/>
      <c r="NNQ17" s="341"/>
      <c r="NNR17" s="341"/>
      <c r="NNS17" s="341"/>
      <c r="NNT17" s="341"/>
      <c r="NNU17" s="341"/>
      <c r="NNV17" s="341"/>
      <c r="NNW17" s="341"/>
      <c r="NNX17" s="341"/>
      <c r="NNY17" s="341"/>
      <c r="NNZ17" s="341"/>
      <c r="NOA17" s="341"/>
      <c r="NOB17" s="341"/>
      <c r="NOC17" s="341"/>
      <c r="NOD17" s="341"/>
      <c r="NOE17" s="341"/>
      <c r="NOF17" s="341"/>
      <c r="NOG17" s="341"/>
      <c r="NOH17" s="341"/>
      <c r="NOI17" s="341"/>
      <c r="NOJ17" s="341"/>
      <c r="NOK17" s="341"/>
      <c r="NOL17" s="341"/>
      <c r="NOM17" s="341"/>
      <c r="NON17" s="341"/>
      <c r="NOO17" s="341"/>
      <c r="NOP17" s="341"/>
      <c r="NOQ17" s="341"/>
      <c r="NOR17" s="341"/>
      <c r="NOS17" s="341"/>
      <c r="NOT17" s="341"/>
      <c r="NOU17" s="341"/>
      <c r="NOV17" s="341"/>
      <c r="NOW17" s="341"/>
      <c r="NOX17" s="341"/>
      <c r="NOY17" s="341"/>
      <c r="NOZ17" s="341"/>
      <c r="NPA17" s="341"/>
      <c r="NPB17" s="341"/>
      <c r="NPC17" s="341"/>
      <c r="NPD17" s="341"/>
      <c r="NPE17" s="341"/>
      <c r="NPF17" s="341"/>
      <c r="NPG17" s="341"/>
      <c r="NPH17" s="341"/>
      <c r="NPI17" s="341"/>
      <c r="NPJ17" s="341"/>
      <c r="NPK17" s="341"/>
      <c r="NPL17" s="341"/>
      <c r="NPM17" s="341"/>
      <c r="NPN17" s="341"/>
      <c r="NPO17" s="341"/>
      <c r="NPP17" s="341"/>
      <c r="NPQ17" s="341"/>
      <c r="NPR17" s="341"/>
      <c r="NPS17" s="341"/>
      <c r="NPT17" s="341"/>
      <c r="NPU17" s="341"/>
      <c r="NPV17" s="341"/>
      <c r="NPW17" s="341"/>
      <c r="NPX17" s="341"/>
      <c r="NPY17" s="341"/>
      <c r="NPZ17" s="341"/>
      <c r="NQA17" s="341"/>
      <c r="NQB17" s="341"/>
      <c r="NQC17" s="341"/>
      <c r="NQD17" s="341"/>
      <c r="NQE17" s="341"/>
      <c r="NQF17" s="341"/>
      <c r="NQG17" s="341"/>
      <c r="NQH17" s="341"/>
      <c r="NQI17" s="341"/>
      <c r="NQJ17" s="341"/>
      <c r="NQK17" s="341"/>
      <c r="NQL17" s="341"/>
      <c r="NQM17" s="341"/>
      <c r="NQN17" s="341"/>
      <c r="NQO17" s="341"/>
      <c r="NQP17" s="341"/>
      <c r="NQQ17" s="341"/>
      <c r="NQR17" s="341"/>
      <c r="NQS17" s="341"/>
      <c r="NQT17" s="341"/>
      <c r="NQU17" s="341"/>
      <c r="NQV17" s="341"/>
      <c r="NQW17" s="341"/>
      <c r="NQX17" s="341"/>
      <c r="NQY17" s="341"/>
      <c r="NQZ17" s="341"/>
      <c r="NRA17" s="341"/>
      <c r="NRB17" s="341"/>
      <c r="NRC17" s="341"/>
      <c r="NRD17" s="341"/>
      <c r="NRE17" s="341"/>
      <c r="NRF17" s="341"/>
      <c r="NRG17" s="341"/>
      <c r="NRH17" s="341"/>
      <c r="NRI17" s="341"/>
      <c r="NRJ17" s="341"/>
      <c r="NRK17" s="341"/>
      <c r="NRL17" s="341"/>
      <c r="NRM17" s="341"/>
      <c r="NRN17" s="341"/>
      <c r="NRO17" s="341"/>
      <c r="NRP17" s="341"/>
      <c r="NRQ17" s="341"/>
      <c r="NRR17" s="341"/>
      <c r="NRS17" s="341"/>
      <c r="NRT17" s="341"/>
      <c r="NRU17" s="341"/>
      <c r="NRV17" s="341"/>
      <c r="NRW17" s="341"/>
      <c r="NRX17" s="341"/>
      <c r="NRY17" s="341"/>
      <c r="NRZ17" s="341"/>
      <c r="NSA17" s="341"/>
      <c r="NSB17" s="341"/>
      <c r="NSC17" s="341"/>
      <c r="NSD17" s="341"/>
      <c r="NSE17" s="341"/>
      <c r="NSF17" s="341"/>
      <c r="NSG17" s="341"/>
      <c r="NSH17" s="341"/>
      <c r="NSI17" s="341"/>
      <c r="NSJ17" s="341"/>
      <c r="NSK17" s="341"/>
      <c r="NSL17" s="341"/>
      <c r="NSM17" s="341"/>
      <c r="NSN17" s="341"/>
      <c r="NSO17" s="341"/>
      <c r="NSP17" s="341"/>
      <c r="NSQ17" s="341"/>
      <c r="NSR17" s="341"/>
      <c r="NSS17" s="341"/>
      <c r="NST17" s="341"/>
      <c r="NSU17" s="341"/>
      <c r="NSV17" s="341"/>
      <c r="NSW17" s="341"/>
      <c r="NSX17" s="341"/>
      <c r="NSY17" s="341"/>
      <c r="NSZ17" s="341"/>
      <c r="NTA17" s="341"/>
      <c r="NTB17" s="341"/>
      <c r="NTC17" s="341"/>
      <c r="NTD17" s="341"/>
      <c r="NTE17" s="341"/>
      <c r="NTF17" s="341"/>
      <c r="NTG17" s="341"/>
      <c r="NTH17" s="341"/>
      <c r="NTI17" s="341"/>
      <c r="NTJ17" s="341"/>
      <c r="NTK17" s="341"/>
      <c r="NTL17" s="341"/>
      <c r="NTM17" s="341"/>
      <c r="NTN17" s="341"/>
      <c r="NTO17" s="341"/>
      <c r="NTP17" s="341"/>
      <c r="NTQ17" s="341"/>
      <c r="NTR17" s="341"/>
      <c r="NTS17" s="341"/>
      <c r="NTT17" s="341"/>
      <c r="NTU17" s="341"/>
      <c r="NTV17" s="341"/>
      <c r="NTW17" s="341"/>
      <c r="NTX17" s="341"/>
      <c r="NTY17" s="341"/>
      <c r="NTZ17" s="341"/>
      <c r="NUA17" s="341"/>
      <c r="NUB17" s="341"/>
      <c r="NUC17" s="341"/>
      <c r="NUD17" s="341"/>
      <c r="NUE17" s="341"/>
      <c r="NUF17" s="341"/>
      <c r="NUG17" s="341"/>
      <c r="NUH17" s="341"/>
      <c r="NUI17" s="341"/>
      <c r="NUJ17" s="341"/>
      <c r="NUK17" s="341"/>
      <c r="NUL17" s="341"/>
      <c r="NUM17" s="341"/>
      <c r="NUN17" s="341"/>
      <c r="NUO17" s="341"/>
      <c r="NUP17" s="341"/>
      <c r="NUQ17" s="341"/>
      <c r="NUR17" s="341"/>
      <c r="NUS17" s="341"/>
      <c r="NUT17" s="341"/>
      <c r="NUU17" s="341"/>
      <c r="NUV17" s="341"/>
      <c r="NUW17" s="341"/>
      <c r="NUX17" s="341"/>
      <c r="NUY17" s="341"/>
      <c r="NUZ17" s="341"/>
      <c r="NVA17" s="341"/>
      <c r="NVB17" s="341"/>
      <c r="NVC17" s="341"/>
      <c r="NVD17" s="341"/>
      <c r="NVE17" s="341"/>
      <c r="NVF17" s="341"/>
      <c r="NVG17" s="341"/>
      <c r="NVH17" s="341"/>
      <c r="NVI17" s="341"/>
      <c r="NVJ17" s="341"/>
      <c r="NVK17" s="341"/>
      <c r="NVL17" s="341"/>
      <c r="NVM17" s="341"/>
      <c r="NVN17" s="341"/>
      <c r="NVO17" s="341"/>
      <c r="NVP17" s="341"/>
      <c r="NVQ17" s="341"/>
      <c r="NVR17" s="341"/>
      <c r="NVS17" s="341"/>
      <c r="NVT17" s="341"/>
      <c r="NVU17" s="341"/>
      <c r="NVV17" s="341"/>
      <c r="NVW17" s="341"/>
      <c r="NVX17" s="341"/>
      <c r="NVY17" s="341"/>
      <c r="NVZ17" s="341"/>
      <c r="NWA17" s="341"/>
      <c r="NWB17" s="341"/>
      <c r="NWC17" s="341"/>
      <c r="NWD17" s="341"/>
      <c r="NWE17" s="341"/>
      <c r="NWF17" s="341"/>
      <c r="NWG17" s="341"/>
      <c r="NWH17" s="341"/>
      <c r="NWI17" s="341"/>
      <c r="NWJ17" s="341"/>
      <c r="NWK17" s="341"/>
      <c r="NWL17" s="341"/>
      <c r="NWM17" s="341"/>
      <c r="NWN17" s="341"/>
      <c r="NWO17" s="341"/>
      <c r="NWP17" s="341"/>
      <c r="NWQ17" s="341"/>
      <c r="NWR17" s="341"/>
      <c r="NWS17" s="341"/>
      <c r="NWT17" s="341"/>
      <c r="NWU17" s="341"/>
      <c r="NWV17" s="341"/>
      <c r="NWW17" s="341"/>
      <c r="NWX17" s="341"/>
      <c r="NWY17" s="341"/>
      <c r="NWZ17" s="341"/>
      <c r="NXA17" s="341"/>
      <c r="NXB17" s="341"/>
      <c r="NXC17" s="341"/>
      <c r="NXD17" s="341"/>
      <c r="NXE17" s="341"/>
      <c r="NXF17" s="341"/>
      <c r="NXG17" s="341"/>
      <c r="NXH17" s="341"/>
      <c r="NXI17" s="341"/>
      <c r="NXJ17" s="341"/>
      <c r="NXK17" s="341"/>
      <c r="NXL17" s="341"/>
      <c r="NXM17" s="341"/>
      <c r="NXN17" s="341"/>
      <c r="NXO17" s="341"/>
      <c r="NXP17" s="341"/>
      <c r="NXQ17" s="341"/>
      <c r="NXR17" s="341"/>
      <c r="NXS17" s="341"/>
      <c r="NXT17" s="341"/>
      <c r="NXU17" s="341"/>
      <c r="NXV17" s="341"/>
      <c r="NXW17" s="341"/>
      <c r="NXX17" s="341"/>
      <c r="NXY17" s="341"/>
      <c r="NXZ17" s="341"/>
      <c r="NYA17" s="341"/>
      <c r="NYB17" s="341"/>
      <c r="NYC17" s="341"/>
      <c r="NYD17" s="341"/>
      <c r="NYE17" s="341"/>
      <c r="NYF17" s="341"/>
      <c r="NYG17" s="341"/>
      <c r="NYH17" s="341"/>
      <c r="NYI17" s="341"/>
      <c r="NYJ17" s="341"/>
      <c r="NYK17" s="341"/>
      <c r="NYL17" s="341"/>
      <c r="NYM17" s="341"/>
      <c r="NYN17" s="341"/>
      <c r="NYO17" s="341"/>
      <c r="NYP17" s="341"/>
      <c r="NYQ17" s="341"/>
      <c r="NYR17" s="341"/>
      <c r="NYS17" s="341"/>
      <c r="NYT17" s="341"/>
      <c r="NYU17" s="341"/>
      <c r="NYV17" s="341"/>
      <c r="NYW17" s="341"/>
      <c r="NYX17" s="341"/>
      <c r="NYY17" s="341"/>
      <c r="NYZ17" s="341"/>
      <c r="NZA17" s="341"/>
      <c r="NZB17" s="341"/>
      <c r="NZC17" s="341"/>
      <c r="NZD17" s="341"/>
      <c r="NZE17" s="341"/>
      <c r="NZF17" s="341"/>
      <c r="NZG17" s="341"/>
      <c r="NZH17" s="341"/>
      <c r="NZI17" s="341"/>
      <c r="NZJ17" s="341"/>
      <c r="NZK17" s="341"/>
      <c r="NZL17" s="341"/>
      <c r="NZM17" s="341"/>
      <c r="NZN17" s="341"/>
      <c r="NZO17" s="341"/>
      <c r="NZP17" s="341"/>
      <c r="NZQ17" s="341"/>
      <c r="NZR17" s="341"/>
      <c r="NZS17" s="341"/>
      <c r="NZT17" s="341"/>
      <c r="NZU17" s="341"/>
      <c r="NZV17" s="341"/>
      <c r="NZW17" s="341"/>
      <c r="NZX17" s="341"/>
      <c r="NZY17" s="341"/>
      <c r="NZZ17" s="341"/>
      <c r="OAA17" s="341"/>
      <c r="OAB17" s="341"/>
      <c r="OAC17" s="341"/>
      <c r="OAD17" s="341"/>
      <c r="OAE17" s="341"/>
      <c r="OAF17" s="341"/>
      <c r="OAG17" s="341"/>
      <c r="OAH17" s="341"/>
      <c r="OAI17" s="341"/>
      <c r="OAJ17" s="341"/>
      <c r="OAK17" s="341"/>
      <c r="OAL17" s="341"/>
      <c r="OAM17" s="341"/>
      <c r="OAN17" s="341"/>
      <c r="OAO17" s="341"/>
      <c r="OAP17" s="341"/>
      <c r="OAQ17" s="341"/>
      <c r="OAR17" s="341"/>
      <c r="OAS17" s="341"/>
      <c r="OAT17" s="341"/>
      <c r="OAU17" s="341"/>
      <c r="OAV17" s="341"/>
      <c r="OAW17" s="341"/>
      <c r="OAX17" s="341"/>
      <c r="OAY17" s="341"/>
      <c r="OAZ17" s="341"/>
      <c r="OBA17" s="341"/>
      <c r="OBB17" s="341"/>
      <c r="OBC17" s="341"/>
      <c r="OBD17" s="341"/>
      <c r="OBE17" s="341"/>
      <c r="OBF17" s="341"/>
      <c r="OBG17" s="341"/>
      <c r="OBH17" s="341"/>
      <c r="OBI17" s="341"/>
      <c r="OBJ17" s="341"/>
      <c r="OBK17" s="341"/>
      <c r="OBL17" s="341"/>
      <c r="OBM17" s="341"/>
      <c r="OBN17" s="341"/>
      <c r="OBO17" s="341"/>
      <c r="OBP17" s="341"/>
      <c r="OBQ17" s="341"/>
      <c r="OBR17" s="341"/>
      <c r="OBS17" s="341"/>
      <c r="OBT17" s="341"/>
      <c r="OBU17" s="341"/>
      <c r="OBV17" s="341"/>
      <c r="OBW17" s="341"/>
      <c r="OBX17" s="341"/>
      <c r="OBY17" s="341"/>
      <c r="OBZ17" s="341"/>
      <c r="OCA17" s="341"/>
      <c r="OCB17" s="341"/>
      <c r="OCC17" s="341"/>
      <c r="OCD17" s="341"/>
      <c r="OCE17" s="341"/>
      <c r="OCF17" s="341"/>
      <c r="OCG17" s="341"/>
      <c r="OCH17" s="341"/>
      <c r="OCI17" s="341"/>
      <c r="OCJ17" s="341"/>
      <c r="OCK17" s="341"/>
      <c r="OCL17" s="341"/>
      <c r="OCM17" s="341"/>
      <c r="OCN17" s="341"/>
      <c r="OCO17" s="341"/>
      <c r="OCP17" s="341"/>
      <c r="OCQ17" s="341"/>
      <c r="OCR17" s="341"/>
      <c r="OCS17" s="341"/>
      <c r="OCT17" s="341"/>
      <c r="OCU17" s="341"/>
      <c r="OCV17" s="341"/>
      <c r="OCW17" s="341"/>
      <c r="OCX17" s="341"/>
      <c r="OCY17" s="341"/>
      <c r="OCZ17" s="341"/>
      <c r="ODA17" s="341"/>
      <c r="ODB17" s="341"/>
      <c r="ODC17" s="341"/>
      <c r="ODD17" s="341"/>
      <c r="ODE17" s="341"/>
      <c r="ODF17" s="341"/>
      <c r="ODG17" s="341"/>
      <c r="ODH17" s="341"/>
      <c r="ODI17" s="341"/>
      <c r="ODJ17" s="341"/>
      <c r="ODK17" s="341"/>
      <c r="ODL17" s="341"/>
      <c r="ODM17" s="341"/>
      <c r="ODN17" s="341"/>
      <c r="ODO17" s="341"/>
      <c r="ODP17" s="341"/>
      <c r="ODQ17" s="341"/>
      <c r="ODR17" s="341"/>
      <c r="ODS17" s="341"/>
      <c r="ODT17" s="341"/>
      <c r="ODU17" s="341"/>
      <c r="ODV17" s="341"/>
      <c r="ODW17" s="341"/>
      <c r="ODX17" s="341"/>
      <c r="ODY17" s="341"/>
      <c r="ODZ17" s="341"/>
      <c r="OEA17" s="341"/>
      <c r="OEB17" s="341"/>
      <c r="OEC17" s="341"/>
      <c r="OED17" s="341"/>
      <c r="OEE17" s="341"/>
      <c r="OEF17" s="341"/>
      <c r="OEG17" s="341"/>
      <c r="OEH17" s="341"/>
      <c r="OEI17" s="341"/>
      <c r="OEJ17" s="341"/>
      <c r="OEK17" s="341"/>
      <c r="OEL17" s="341"/>
      <c r="OEM17" s="341"/>
      <c r="OEN17" s="341"/>
      <c r="OEO17" s="341"/>
      <c r="OEP17" s="341"/>
      <c r="OEQ17" s="341"/>
      <c r="OER17" s="341"/>
      <c r="OES17" s="341"/>
      <c r="OET17" s="341"/>
      <c r="OEU17" s="341"/>
      <c r="OEV17" s="341"/>
      <c r="OEW17" s="341"/>
      <c r="OEX17" s="341"/>
      <c r="OEY17" s="341"/>
      <c r="OEZ17" s="341"/>
      <c r="OFA17" s="341"/>
      <c r="OFB17" s="341"/>
      <c r="OFC17" s="341"/>
      <c r="OFD17" s="341"/>
      <c r="OFE17" s="341"/>
      <c r="OFF17" s="341"/>
      <c r="OFG17" s="341"/>
      <c r="OFH17" s="341"/>
      <c r="OFI17" s="341"/>
      <c r="OFJ17" s="341"/>
      <c r="OFK17" s="341"/>
      <c r="OFL17" s="341"/>
      <c r="OFM17" s="341"/>
      <c r="OFN17" s="341"/>
      <c r="OFO17" s="341"/>
      <c r="OFP17" s="341"/>
      <c r="OFQ17" s="341"/>
      <c r="OFR17" s="341"/>
      <c r="OFS17" s="341"/>
      <c r="OFT17" s="341"/>
      <c r="OFU17" s="341"/>
      <c r="OFV17" s="341"/>
      <c r="OFW17" s="341"/>
      <c r="OFX17" s="341"/>
      <c r="OFY17" s="341"/>
      <c r="OFZ17" s="341"/>
      <c r="OGA17" s="341"/>
      <c r="OGB17" s="341"/>
      <c r="OGC17" s="341"/>
      <c r="OGD17" s="341"/>
      <c r="OGE17" s="341"/>
      <c r="OGF17" s="341"/>
      <c r="OGG17" s="341"/>
      <c r="OGH17" s="341"/>
      <c r="OGI17" s="341"/>
      <c r="OGJ17" s="341"/>
      <c r="OGK17" s="341"/>
      <c r="OGL17" s="341"/>
      <c r="OGM17" s="341"/>
      <c r="OGN17" s="341"/>
      <c r="OGO17" s="341"/>
      <c r="OGP17" s="341"/>
      <c r="OGQ17" s="341"/>
      <c r="OGR17" s="341"/>
      <c r="OGS17" s="341"/>
      <c r="OGT17" s="341"/>
      <c r="OGU17" s="341"/>
      <c r="OGV17" s="341"/>
      <c r="OGW17" s="341"/>
      <c r="OGX17" s="341"/>
      <c r="OGY17" s="341"/>
      <c r="OGZ17" s="341"/>
      <c r="OHA17" s="341"/>
      <c r="OHB17" s="341"/>
      <c r="OHC17" s="341"/>
      <c r="OHD17" s="341"/>
      <c r="OHE17" s="341"/>
      <c r="OHF17" s="341"/>
      <c r="OHG17" s="341"/>
      <c r="OHH17" s="341"/>
      <c r="OHI17" s="341"/>
      <c r="OHJ17" s="341"/>
      <c r="OHK17" s="341"/>
      <c r="OHL17" s="341"/>
      <c r="OHM17" s="341"/>
      <c r="OHN17" s="341"/>
      <c r="OHO17" s="341"/>
      <c r="OHP17" s="341"/>
      <c r="OHQ17" s="341"/>
      <c r="OHR17" s="341"/>
      <c r="OHS17" s="341"/>
      <c r="OHT17" s="341"/>
      <c r="OHU17" s="341"/>
      <c r="OHV17" s="341"/>
      <c r="OHW17" s="341"/>
      <c r="OHX17" s="341"/>
      <c r="OHY17" s="341"/>
      <c r="OHZ17" s="341"/>
      <c r="OIA17" s="341"/>
      <c r="OIB17" s="341"/>
      <c r="OIC17" s="341"/>
      <c r="OID17" s="341"/>
      <c r="OIE17" s="341"/>
      <c r="OIF17" s="341"/>
      <c r="OIG17" s="341"/>
      <c r="OIH17" s="341"/>
      <c r="OII17" s="341"/>
      <c r="OIJ17" s="341"/>
      <c r="OIK17" s="341"/>
      <c r="OIL17" s="341"/>
      <c r="OIM17" s="341"/>
      <c r="OIN17" s="341"/>
      <c r="OIO17" s="341"/>
      <c r="OIP17" s="341"/>
      <c r="OIQ17" s="341"/>
      <c r="OIR17" s="341"/>
      <c r="OIS17" s="341"/>
      <c r="OIT17" s="341"/>
      <c r="OIU17" s="341"/>
      <c r="OIV17" s="341"/>
      <c r="OIW17" s="341"/>
      <c r="OIX17" s="341"/>
      <c r="OIY17" s="341"/>
      <c r="OIZ17" s="341"/>
      <c r="OJA17" s="341"/>
      <c r="OJB17" s="341"/>
      <c r="OJC17" s="341"/>
      <c r="OJD17" s="341"/>
      <c r="OJE17" s="341"/>
      <c r="OJF17" s="341"/>
      <c r="OJG17" s="341"/>
      <c r="OJH17" s="341"/>
      <c r="OJI17" s="341"/>
      <c r="OJJ17" s="341"/>
      <c r="OJK17" s="341"/>
      <c r="OJL17" s="341"/>
      <c r="OJM17" s="341"/>
      <c r="OJN17" s="341"/>
      <c r="OJO17" s="341"/>
      <c r="OJP17" s="341"/>
      <c r="OJQ17" s="341"/>
      <c r="OJR17" s="341"/>
      <c r="OJS17" s="341"/>
      <c r="OJT17" s="341"/>
      <c r="OJU17" s="341"/>
      <c r="OJV17" s="341"/>
      <c r="OJW17" s="341"/>
      <c r="OJX17" s="341"/>
      <c r="OJY17" s="341"/>
      <c r="OJZ17" s="341"/>
      <c r="OKA17" s="341"/>
      <c r="OKB17" s="341"/>
      <c r="OKC17" s="341"/>
      <c r="OKD17" s="341"/>
      <c r="OKE17" s="341"/>
      <c r="OKF17" s="341"/>
      <c r="OKG17" s="341"/>
      <c r="OKH17" s="341"/>
      <c r="OKI17" s="341"/>
      <c r="OKJ17" s="341"/>
      <c r="OKK17" s="341"/>
      <c r="OKL17" s="341"/>
      <c r="OKM17" s="341"/>
      <c r="OKN17" s="341"/>
      <c r="OKO17" s="341"/>
      <c r="OKP17" s="341"/>
      <c r="OKQ17" s="341"/>
      <c r="OKR17" s="341"/>
      <c r="OKS17" s="341"/>
      <c r="OKT17" s="341"/>
      <c r="OKU17" s="341"/>
      <c r="OKV17" s="341"/>
      <c r="OKW17" s="341"/>
      <c r="OKX17" s="341"/>
      <c r="OKY17" s="341"/>
      <c r="OKZ17" s="341"/>
      <c r="OLA17" s="341"/>
      <c r="OLB17" s="341"/>
      <c r="OLC17" s="341"/>
      <c r="OLD17" s="341"/>
      <c r="OLE17" s="341"/>
      <c r="OLF17" s="341"/>
      <c r="OLG17" s="341"/>
      <c r="OLH17" s="341"/>
      <c r="OLI17" s="341"/>
      <c r="OLJ17" s="341"/>
      <c r="OLK17" s="341"/>
      <c r="OLL17" s="341"/>
      <c r="OLM17" s="341"/>
      <c r="OLN17" s="341"/>
      <c r="OLO17" s="341"/>
      <c r="OLP17" s="341"/>
      <c r="OLQ17" s="341"/>
      <c r="OLR17" s="341"/>
      <c r="OLS17" s="341"/>
      <c r="OLT17" s="341"/>
      <c r="OLU17" s="341"/>
      <c r="OLV17" s="341"/>
      <c r="OLW17" s="341"/>
      <c r="OLX17" s="341"/>
      <c r="OLY17" s="341"/>
      <c r="OLZ17" s="341"/>
      <c r="OMA17" s="341"/>
      <c r="OMB17" s="341"/>
      <c r="OMC17" s="341"/>
      <c r="OMD17" s="341"/>
      <c r="OME17" s="341"/>
      <c r="OMF17" s="341"/>
      <c r="OMG17" s="341"/>
      <c r="OMH17" s="341"/>
      <c r="OMI17" s="341"/>
      <c r="OMJ17" s="341"/>
      <c r="OMK17" s="341"/>
      <c r="OML17" s="341"/>
      <c r="OMM17" s="341"/>
      <c r="OMN17" s="341"/>
      <c r="OMO17" s="341"/>
      <c r="OMP17" s="341"/>
      <c r="OMQ17" s="341"/>
      <c r="OMR17" s="341"/>
      <c r="OMS17" s="341"/>
      <c r="OMT17" s="341"/>
      <c r="OMU17" s="341"/>
      <c r="OMV17" s="341"/>
      <c r="OMW17" s="341"/>
      <c r="OMX17" s="341"/>
      <c r="OMY17" s="341"/>
      <c r="OMZ17" s="341"/>
      <c r="ONA17" s="341"/>
      <c r="ONB17" s="341"/>
      <c r="ONC17" s="341"/>
      <c r="OND17" s="341"/>
      <c r="ONE17" s="341"/>
      <c r="ONF17" s="341"/>
      <c r="ONG17" s="341"/>
      <c r="ONH17" s="341"/>
      <c r="ONI17" s="341"/>
      <c r="ONJ17" s="341"/>
      <c r="ONK17" s="341"/>
      <c r="ONL17" s="341"/>
      <c r="ONM17" s="341"/>
      <c r="ONN17" s="341"/>
      <c r="ONO17" s="341"/>
      <c r="ONP17" s="341"/>
      <c r="ONQ17" s="341"/>
      <c r="ONR17" s="341"/>
      <c r="ONS17" s="341"/>
      <c r="ONT17" s="341"/>
      <c r="ONU17" s="341"/>
      <c r="ONV17" s="341"/>
      <c r="ONW17" s="341"/>
      <c r="ONX17" s="341"/>
      <c r="ONY17" s="341"/>
      <c r="ONZ17" s="341"/>
      <c r="OOA17" s="341"/>
      <c r="OOB17" s="341"/>
      <c r="OOC17" s="341"/>
      <c r="OOD17" s="341"/>
      <c r="OOE17" s="341"/>
      <c r="OOF17" s="341"/>
      <c r="OOG17" s="341"/>
      <c r="OOH17" s="341"/>
      <c r="OOI17" s="341"/>
      <c r="OOJ17" s="341"/>
      <c r="OOK17" s="341"/>
      <c r="OOL17" s="341"/>
      <c r="OOM17" s="341"/>
      <c r="OON17" s="341"/>
      <c r="OOO17" s="341"/>
      <c r="OOP17" s="341"/>
      <c r="OOQ17" s="341"/>
      <c r="OOR17" s="341"/>
      <c r="OOS17" s="341"/>
      <c r="OOT17" s="341"/>
      <c r="OOU17" s="341"/>
      <c r="OOV17" s="341"/>
      <c r="OOW17" s="341"/>
      <c r="OOX17" s="341"/>
      <c r="OOY17" s="341"/>
      <c r="OOZ17" s="341"/>
      <c r="OPA17" s="341"/>
      <c r="OPB17" s="341"/>
      <c r="OPC17" s="341"/>
      <c r="OPD17" s="341"/>
      <c r="OPE17" s="341"/>
      <c r="OPF17" s="341"/>
      <c r="OPG17" s="341"/>
      <c r="OPH17" s="341"/>
      <c r="OPI17" s="341"/>
      <c r="OPJ17" s="341"/>
      <c r="OPK17" s="341"/>
      <c r="OPL17" s="341"/>
      <c r="OPM17" s="341"/>
      <c r="OPN17" s="341"/>
      <c r="OPO17" s="341"/>
      <c r="OPP17" s="341"/>
      <c r="OPQ17" s="341"/>
      <c r="OPR17" s="341"/>
      <c r="OPS17" s="341"/>
      <c r="OPT17" s="341"/>
      <c r="OPU17" s="341"/>
      <c r="OPV17" s="341"/>
      <c r="OPW17" s="341"/>
      <c r="OPX17" s="341"/>
      <c r="OPY17" s="341"/>
      <c r="OPZ17" s="341"/>
      <c r="OQA17" s="341"/>
      <c r="OQB17" s="341"/>
      <c r="OQC17" s="341"/>
      <c r="OQD17" s="341"/>
      <c r="OQE17" s="341"/>
      <c r="OQF17" s="341"/>
      <c r="OQG17" s="341"/>
      <c r="OQH17" s="341"/>
      <c r="OQI17" s="341"/>
      <c r="OQJ17" s="341"/>
      <c r="OQK17" s="341"/>
      <c r="OQL17" s="341"/>
      <c r="OQM17" s="341"/>
      <c r="OQN17" s="341"/>
      <c r="OQO17" s="341"/>
      <c r="OQP17" s="341"/>
      <c r="OQQ17" s="341"/>
      <c r="OQR17" s="341"/>
      <c r="OQS17" s="341"/>
      <c r="OQT17" s="341"/>
      <c r="OQU17" s="341"/>
      <c r="OQV17" s="341"/>
      <c r="OQW17" s="341"/>
      <c r="OQX17" s="341"/>
      <c r="OQY17" s="341"/>
      <c r="OQZ17" s="341"/>
      <c r="ORA17" s="341"/>
      <c r="ORB17" s="341"/>
      <c r="ORC17" s="341"/>
      <c r="ORD17" s="341"/>
      <c r="ORE17" s="341"/>
      <c r="ORF17" s="341"/>
      <c r="ORG17" s="341"/>
      <c r="ORH17" s="341"/>
      <c r="ORI17" s="341"/>
      <c r="ORJ17" s="341"/>
      <c r="ORK17" s="341"/>
      <c r="ORL17" s="341"/>
      <c r="ORM17" s="341"/>
      <c r="ORN17" s="341"/>
      <c r="ORO17" s="341"/>
      <c r="ORP17" s="341"/>
      <c r="ORQ17" s="341"/>
      <c r="ORR17" s="341"/>
      <c r="ORS17" s="341"/>
      <c r="ORT17" s="341"/>
      <c r="ORU17" s="341"/>
      <c r="ORV17" s="341"/>
      <c r="ORW17" s="341"/>
      <c r="ORX17" s="341"/>
      <c r="ORY17" s="341"/>
      <c r="ORZ17" s="341"/>
      <c r="OSA17" s="341"/>
      <c r="OSB17" s="341"/>
      <c r="OSC17" s="341"/>
      <c r="OSD17" s="341"/>
      <c r="OSE17" s="341"/>
      <c r="OSF17" s="341"/>
      <c r="OSG17" s="341"/>
      <c r="OSH17" s="341"/>
      <c r="OSI17" s="341"/>
      <c r="OSJ17" s="341"/>
      <c r="OSK17" s="341"/>
      <c r="OSL17" s="341"/>
      <c r="OSM17" s="341"/>
      <c r="OSN17" s="341"/>
      <c r="OSO17" s="341"/>
      <c r="OSP17" s="341"/>
      <c r="OSQ17" s="341"/>
      <c r="OSR17" s="341"/>
      <c r="OSS17" s="341"/>
      <c r="OST17" s="341"/>
      <c r="OSU17" s="341"/>
      <c r="OSV17" s="341"/>
      <c r="OSW17" s="341"/>
      <c r="OSX17" s="341"/>
      <c r="OSY17" s="341"/>
      <c r="OSZ17" s="341"/>
      <c r="OTA17" s="341"/>
      <c r="OTB17" s="341"/>
      <c r="OTC17" s="341"/>
      <c r="OTD17" s="341"/>
      <c r="OTE17" s="341"/>
      <c r="OTF17" s="341"/>
      <c r="OTG17" s="341"/>
      <c r="OTH17" s="341"/>
      <c r="OTI17" s="341"/>
      <c r="OTJ17" s="341"/>
      <c r="OTK17" s="341"/>
      <c r="OTL17" s="341"/>
      <c r="OTM17" s="341"/>
      <c r="OTN17" s="341"/>
      <c r="OTO17" s="341"/>
      <c r="OTP17" s="341"/>
      <c r="OTQ17" s="341"/>
      <c r="OTR17" s="341"/>
      <c r="OTS17" s="341"/>
      <c r="OTT17" s="341"/>
      <c r="OTU17" s="341"/>
      <c r="OTV17" s="341"/>
      <c r="OTW17" s="341"/>
      <c r="OTX17" s="341"/>
      <c r="OTY17" s="341"/>
      <c r="OTZ17" s="341"/>
      <c r="OUA17" s="341"/>
      <c r="OUB17" s="341"/>
      <c r="OUC17" s="341"/>
      <c r="OUD17" s="341"/>
      <c r="OUE17" s="341"/>
      <c r="OUF17" s="341"/>
      <c r="OUG17" s="341"/>
      <c r="OUH17" s="341"/>
      <c r="OUI17" s="341"/>
      <c r="OUJ17" s="341"/>
      <c r="OUK17" s="341"/>
      <c r="OUL17" s="341"/>
      <c r="OUM17" s="341"/>
      <c r="OUN17" s="341"/>
      <c r="OUO17" s="341"/>
      <c r="OUP17" s="341"/>
      <c r="OUQ17" s="341"/>
      <c r="OUR17" s="341"/>
      <c r="OUS17" s="341"/>
      <c r="OUT17" s="341"/>
      <c r="OUU17" s="341"/>
      <c r="OUV17" s="341"/>
      <c r="OUW17" s="341"/>
      <c r="OUX17" s="341"/>
      <c r="OUY17" s="341"/>
      <c r="OUZ17" s="341"/>
      <c r="OVA17" s="341"/>
      <c r="OVB17" s="341"/>
      <c r="OVC17" s="341"/>
      <c r="OVD17" s="341"/>
      <c r="OVE17" s="341"/>
      <c r="OVF17" s="341"/>
      <c r="OVG17" s="341"/>
      <c r="OVH17" s="341"/>
      <c r="OVI17" s="341"/>
      <c r="OVJ17" s="341"/>
      <c r="OVK17" s="341"/>
      <c r="OVL17" s="341"/>
      <c r="OVM17" s="341"/>
      <c r="OVN17" s="341"/>
      <c r="OVO17" s="341"/>
      <c r="OVP17" s="341"/>
      <c r="OVQ17" s="341"/>
      <c r="OVR17" s="341"/>
      <c r="OVS17" s="341"/>
      <c r="OVT17" s="341"/>
      <c r="OVU17" s="341"/>
      <c r="OVV17" s="341"/>
      <c r="OVW17" s="341"/>
      <c r="OVX17" s="341"/>
      <c r="OVY17" s="341"/>
      <c r="OVZ17" s="341"/>
      <c r="OWA17" s="341"/>
      <c r="OWB17" s="341"/>
      <c r="OWC17" s="341"/>
      <c r="OWD17" s="341"/>
      <c r="OWE17" s="341"/>
      <c r="OWF17" s="341"/>
      <c r="OWG17" s="341"/>
      <c r="OWH17" s="341"/>
      <c r="OWI17" s="341"/>
      <c r="OWJ17" s="341"/>
      <c r="OWK17" s="341"/>
      <c r="OWL17" s="341"/>
      <c r="OWM17" s="341"/>
      <c r="OWN17" s="341"/>
      <c r="OWO17" s="341"/>
      <c r="OWP17" s="341"/>
      <c r="OWQ17" s="341"/>
      <c r="OWR17" s="341"/>
      <c r="OWS17" s="341"/>
      <c r="OWT17" s="341"/>
      <c r="OWU17" s="341"/>
      <c r="OWV17" s="341"/>
      <c r="OWW17" s="341"/>
      <c r="OWX17" s="341"/>
      <c r="OWY17" s="341"/>
      <c r="OWZ17" s="341"/>
      <c r="OXA17" s="341"/>
      <c r="OXB17" s="341"/>
      <c r="OXC17" s="341"/>
      <c r="OXD17" s="341"/>
      <c r="OXE17" s="341"/>
      <c r="OXF17" s="341"/>
      <c r="OXG17" s="341"/>
      <c r="OXH17" s="341"/>
      <c r="OXI17" s="341"/>
      <c r="OXJ17" s="341"/>
      <c r="OXK17" s="341"/>
      <c r="OXL17" s="341"/>
      <c r="OXM17" s="341"/>
      <c r="OXN17" s="341"/>
      <c r="OXO17" s="341"/>
      <c r="OXP17" s="341"/>
      <c r="OXQ17" s="341"/>
      <c r="OXR17" s="341"/>
      <c r="OXS17" s="341"/>
      <c r="OXT17" s="341"/>
      <c r="OXU17" s="341"/>
      <c r="OXV17" s="341"/>
      <c r="OXW17" s="341"/>
      <c r="OXX17" s="341"/>
      <c r="OXY17" s="341"/>
      <c r="OXZ17" s="341"/>
      <c r="OYA17" s="341"/>
      <c r="OYB17" s="341"/>
      <c r="OYC17" s="341"/>
      <c r="OYD17" s="341"/>
      <c r="OYE17" s="341"/>
      <c r="OYF17" s="341"/>
      <c r="OYG17" s="341"/>
      <c r="OYH17" s="341"/>
      <c r="OYI17" s="341"/>
      <c r="OYJ17" s="341"/>
      <c r="OYK17" s="341"/>
      <c r="OYL17" s="341"/>
      <c r="OYM17" s="341"/>
      <c r="OYN17" s="341"/>
      <c r="OYO17" s="341"/>
      <c r="OYP17" s="341"/>
      <c r="OYQ17" s="341"/>
      <c r="OYR17" s="341"/>
      <c r="OYS17" s="341"/>
      <c r="OYT17" s="341"/>
      <c r="OYU17" s="341"/>
      <c r="OYV17" s="341"/>
      <c r="OYW17" s="341"/>
      <c r="OYX17" s="341"/>
      <c r="OYY17" s="341"/>
      <c r="OYZ17" s="341"/>
      <c r="OZA17" s="341"/>
      <c r="OZB17" s="341"/>
      <c r="OZC17" s="341"/>
      <c r="OZD17" s="341"/>
      <c r="OZE17" s="341"/>
      <c r="OZF17" s="341"/>
      <c r="OZG17" s="341"/>
      <c r="OZH17" s="341"/>
      <c r="OZI17" s="341"/>
      <c r="OZJ17" s="341"/>
      <c r="OZK17" s="341"/>
      <c r="OZL17" s="341"/>
      <c r="OZM17" s="341"/>
      <c r="OZN17" s="341"/>
      <c r="OZO17" s="341"/>
      <c r="OZP17" s="341"/>
      <c r="OZQ17" s="341"/>
      <c r="OZR17" s="341"/>
      <c r="OZS17" s="341"/>
      <c r="OZT17" s="341"/>
      <c r="OZU17" s="341"/>
      <c r="OZV17" s="341"/>
      <c r="OZW17" s="341"/>
      <c r="OZX17" s="341"/>
      <c r="OZY17" s="341"/>
      <c r="OZZ17" s="341"/>
      <c r="PAA17" s="341"/>
      <c r="PAB17" s="341"/>
      <c r="PAC17" s="341"/>
      <c r="PAD17" s="341"/>
      <c r="PAE17" s="341"/>
      <c r="PAF17" s="341"/>
      <c r="PAG17" s="341"/>
      <c r="PAH17" s="341"/>
      <c r="PAI17" s="341"/>
      <c r="PAJ17" s="341"/>
      <c r="PAK17" s="341"/>
      <c r="PAL17" s="341"/>
      <c r="PAM17" s="341"/>
      <c r="PAN17" s="341"/>
      <c r="PAO17" s="341"/>
      <c r="PAP17" s="341"/>
      <c r="PAQ17" s="341"/>
      <c r="PAR17" s="341"/>
      <c r="PAS17" s="341"/>
      <c r="PAT17" s="341"/>
      <c r="PAU17" s="341"/>
      <c r="PAV17" s="341"/>
      <c r="PAW17" s="341"/>
      <c r="PAX17" s="341"/>
      <c r="PAY17" s="341"/>
      <c r="PAZ17" s="341"/>
      <c r="PBA17" s="341"/>
      <c r="PBB17" s="341"/>
      <c r="PBC17" s="341"/>
      <c r="PBD17" s="341"/>
      <c r="PBE17" s="341"/>
      <c r="PBF17" s="341"/>
      <c r="PBG17" s="341"/>
      <c r="PBH17" s="341"/>
      <c r="PBI17" s="341"/>
      <c r="PBJ17" s="341"/>
      <c r="PBK17" s="341"/>
      <c r="PBL17" s="341"/>
      <c r="PBM17" s="341"/>
      <c r="PBN17" s="341"/>
      <c r="PBO17" s="341"/>
      <c r="PBP17" s="341"/>
      <c r="PBQ17" s="341"/>
      <c r="PBR17" s="341"/>
      <c r="PBS17" s="341"/>
      <c r="PBT17" s="341"/>
      <c r="PBU17" s="341"/>
      <c r="PBV17" s="341"/>
      <c r="PBW17" s="341"/>
      <c r="PBX17" s="341"/>
      <c r="PBY17" s="341"/>
      <c r="PBZ17" s="341"/>
      <c r="PCA17" s="341"/>
      <c r="PCB17" s="341"/>
      <c r="PCC17" s="341"/>
      <c r="PCD17" s="341"/>
      <c r="PCE17" s="341"/>
      <c r="PCF17" s="341"/>
      <c r="PCG17" s="341"/>
      <c r="PCH17" s="341"/>
      <c r="PCI17" s="341"/>
      <c r="PCJ17" s="341"/>
      <c r="PCK17" s="341"/>
      <c r="PCL17" s="341"/>
      <c r="PCM17" s="341"/>
      <c r="PCN17" s="341"/>
      <c r="PCO17" s="341"/>
      <c r="PCP17" s="341"/>
      <c r="PCQ17" s="341"/>
      <c r="PCR17" s="341"/>
      <c r="PCS17" s="341"/>
      <c r="PCT17" s="341"/>
      <c r="PCU17" s="341"/>
      <c r="PCV17" s="341"/>
      <c r="PCW17" s="341"/>
      <c r="PCX17" s="341"/>
      <c r="PCY17" s="341"/>
      <c r="PCZ17" s="341"/>
      <c r="PDA17" s="341"/>
      <c r="PDB17" s="341"/>
      <c r="PDC17" s="341"/>
      <c r="PDD17" s="341"/>
      <c r="PDE17" s="341"/>
      <c r="PDF17" s="341"/>
      <c r="PDG17" s="341"/>
      <c r="PDH17" s="341"/>
      <c r="PDI17" s="341"/>
      <c r="PDJ17" s="341"/>
      <c r="PDK17" s="341"/>
      <c r="PDL17" s="341"/>
      <c r="PDM17" s="341"/>
      <c r="PDN17" s="341"/>
      <c r="PDO17" s="341"/>
      <c r="PDP17" s="341"/>
      <c r="PDQ17" s="341"/>
      <c r="PDR17" s="341"/>
      <c r="PDS17" s="341"/>
      <c r="PDT17" s="341"/>
      <c r="PDU17" s="341"/>
      <c r="PDV17" s="341"/>
      <c r="PDW17" s="341"/>
      <c r="PDX17" s="341"/>
      <c r="PDY17" s="341"/>
      <c r="PDZ17" s="341"/>
      <c r="PEA17" s="341"/>
      <c r="PEB17" s="341"/>
      <c r="PEC17" s="341"/>
      <c r="PED17" s="341"/>
      <c r="PEE17" s="341"/>
      <c r="PEF17" s="341"/>
      <c r="PEG17" s="341"/>
      <c r="PEH17" s="341"/>
      <c r="PEI17" s="341"/>
      <c r="PEJ17" s="341"/>
      <c r="PEK17" s="341"/>
      <c r="PEL17" s="341"/>
      <c r="PEM17" s="341"/>
      <c r="PEN17" s="341"/>
      <c r="PEO17" s="341"/>
      <c r="PEP17" s="341"/>
      <c r="PEQ17" s="341"/>
      <c r="PER17" s="341"/>
      <c r="PES17" s="341"/>
      <c r="PET17" s="341"/>
      <c r="PEU17" s="341"/>
      <c r="PEV17" s="341"/>
      <c r="PEW17" s="341"/>
      <c r="PEX17" s="341"/>
      <c r="PEY17" s="341"/>
      <c r="PEZ17" s="341"/>
      <c r="PFA17" s="341"/>
      <c r="PFB17" s="341"/>
      <c r="PFC17" s="341"/>
      <c r="PFD17" s="341"/>
      <c r="PFE17" s="341"/>
      <c r="PFF17" s="341"/>
      <c r="PFG17" s="341"/>
      <c r="PFH17" s="341"/>
      <c r="PFI17" s="341"/>
      <c r="PFJ17" s="341"/>
      <c r="PFK17" s="341"/>
      <c r="PFL17" s="341"/>
      <c r="PFM17" s="341"/>
      <c r="PFN17" s="341"/>
      <c r="PFO17" s="341"/>
      <c r="PFP17" s="341"/>
      <c r="PFQ17" s="341"/>
      <c r="PFR17" s="341"/>
      <c r="PFS17" s="341"/>
      <c r="PFT17" s="341"/>
      <c r="PFU17" s="341"/>
      <c r="PFV17" s="341"/>
      <c r="PFW17" s="341"/>
      <c r="PFX17" s="341"/>
      <c r="PFY17" s="341"/>
      <c r="PFZ17" s="341"/>
      <c r="PGA17" s="341"/>
      <c r="PGB17" s="341"/>
      <c r="PGC17" s="341"/>
      <c r="PGD17" s="341"/>
      <c r="PGE17" s="341"/>
      <c r="PGF17" s="341"/>
      <c r="PGG17" s="341"/>
      <c r="PGH17" s="341"/>
      <c r="PGI17" s="341"/>
      <c r="PGJ17" s="341"/>
      <c r="PGK17" s="341"/>
      <c r="PGL17" s="341"/>
      <c r="PGM17" s="341"/>
      <c r="PGN17" s="341"/>
      <c r="PGO17" s="341"/>
      <c r="PGP17" s="341"/>
      <c r="PGQ17" s="341"/>
      <c r="PGR17" s="341"/>
      <c r="PGS17" s="341"/>
      <c r="PGT17" s="341"/>
      <c r="PGU17" s="341"/>
      <c r="PGV17" s="341"/>
      <c r="PGW17" s="341"/>
      <c r="PGX17" s="341"/>
      <c r="PGY17" s="341"/>
      <c r="PGZ17" s="341"/>
      <c r="PHA17" s="341"/>
      <c r="PHB17" s="341"/>
      <c r="PHC17" s="341"/>
      <c r="PHD17" s="341"/>
      <c r="PHE17" s="341"/>
      <c r="PHF17" s="341"/>
      <c r="PHG17" s="341"/>
      <c r="PHH17" s="341"/>
      <c r="PHI17" s="341"/>
      <c r="PHJ17" s="341"/>
      <c r="PHK17" s="341"/>
      <c r="PHL17" s="341"/>
      <c r="PHM17" s="341"/>
      <c r="PHN17" s="341"/>
      <c r="PHO17" s="341"/>
      <c r="PHP17" s="341"/>
      <c r="PHQ17" s="341"/>
      <c r="PHR17" s="341"/>
      <c r="PHS17" s="341"/>
      <c r="PHT17" s="341"/>
      <c r="PHU17" s="341"/>
      <c r="PHV17" s="341"/>
      <c r="PHW17" s="341"/>
      <c r="PHX17" s="341"/>
      <c r="PHY17" s="341"/>
      <c r="PHZ17" s="341"/>
      <c r="PIA17" s="341"/>
      <c r="PIB17" s="341"/>
      <c r="PIC17" s="341"/>
      <c r="PID17" s="341"/>
      <c r="PIE17" s="341"/>
      <c r="PIF17" s="341"/>
      <c r="PIG17" s="341"/>
      <c r="PIH17" s="341"/>
      <c r="PII17" s="341"/>
      <c r="PIJ17" s="341"/>
      <c r="PIK17" s="341"/>
      <c r="PIL17" s="341"/>
      <c r="PIM17" s="341"/>
      <c r="PIN17" s="341"/>
      <c r="PIO17" s="341"/>
      <c r="PIP17" s="341"/>
      <c r="PIQ17" s="341"/>
      <c r="PIR17" s="341"/>
      <c r="PIS17" s="341"/>
      <c r="PIT17" s="341"/>
      <c r="PIU17" s="341"/>
      <c r="PIV17" s="341"/>
      <c r="PIW17" s="341"/>
      <c r="PIX17" s="341"/>
      <c r="PIY17" s="341"/>
      <c r="PIZ17" s="341"/>
      <c r="PJA17" s="341"/>
      <c r="PJB17" s="341"/>
      <c r="PJC17" s="341"/>
      <c r="PJD17" s="341"/>
      <c r="PJE17" s="341"/>
      <c r="PJF17" s="341"/>
      <c r="PJG17" s="341"/>
      <c r="PJH17" s="341"/>
      <c r="PJI17" s="341"/>
      <c r="PJJ17" s="341"/>
      <c r="PJK17" s="341"/>
      <c r="PJL17" s="341"/>
      <c r="PJM17" s="341"/>
      <c r="PJN17" s="341"/>
      <c r="PJO17" s="341"/>
      <c r="PJP17" s="341"/>
      <c r="PJQ17" s="341"/>
      <c r="PJR17" s="341"/>
      <c r="PJS17" s="341"/>
      <c r="PJT17" s="341"/>
      <c r="PJU17" s="341"/>
      <c r="PJV17" s="341"/>
      <c r="PJW17" s="341"/>
      <c r="PJX17" s="341"/>
      <c r="PJY17" s="341"/>
      <c r="PJZ17" s="341"/>
      <c r="PKA17" s="341"/>
      <c r="PKB17" s="341"/>
      <c r="PKC17" s="341"/>
      <c r="PKD17" s="341"/>
      <c r="PKE17" s="341"/>
      <c r="PKF17" s="341"/>
      <c r="PKG17" s="341"/>
      <c r="PKH17" s="341"/>
      <c r="PKI17" s="341"/>
      <c r="PKJ17" s="341"/>
      <c r="PKK17" s="341"/>
      <c r="PKL17" s="341"/>
      <c r="PKM17" s="341"/>
      <c r="PKN17" s="341"/>
      <c r="PKO17" s="341"/>
      <c r="PKP17" s="341"/>
      <c r="PKQ17" s="341"/>
      <c r="PKR17" s="341"/>
      <c r="PKS17" s="341"/>
      <c r="PKT17" s="341"/>
      <c r="PKU17" s="341"/>
      <c r="PKV17" s="341"/>
      <c r="PKW17" s="341"/>
      <c r="PKX17" s="341"/>
      <c r="PKY17" s="341"/>
      <c r="PKZ17" s="341"/>
      <c r="PLA17" s="341"/>
      <c r="PLB17" s="341"/>
      <c r="PLC17" s="341"/>
      <c r="PLD17" s="341"/>
      <c r="PLE17" s="341"/>
      <c r="PLF17" s="341"/>
      <c r="PLG17" s="341"/>
      <c r="PLH17" s="341"/>
      <c r="PLI17" s="341"/>
      <c r="PLJ17" s="341"/>
      <c r="PLK17" s="341"/>
      <c r="PLL17" s="341"/>
      <c r="PLM17" s="341"/>
      <c r="PLN17" s="341"/>
      <c r="PLO17" s="341"/>
      <c r="PLP17" s="341"/>
      <c r="PLQ17" s="341"/>
      <c r="PLR17" s="341"/>
      <c r="PLS17" s="341"/>
      <c r="PLT17" s="341"/>
      <c r="PLU17" s="341"/>
      <c r="PLV17" s="341"/>
      <c r="PLW17" s="341"/>
      <c r="PLX17" s="341"/>
      <c r="PLY17" s="341"/>
      <c r="PLZ17" s="341"/>
      <c r="PMA17" s="341"/>
      <c r="PMB17" s="341"/>
      <c r="PMC17" s="341"/>
      <c r="PMD17" s="341"/>
      <c r="PME17" s="341"/>
      <c r="PMF17" s="341"/>
      <c r="PMG17" s="341"/>
      <c r="PMH17" s="341"/>
      <c r="PMI17" s="341"/>
      <c r="PMJ17" s="341"/>
      <c r="PMK17" s="341"/>
      <c r="PML17" s="341"/>
      <c r="PMM17" s="341"/>
      <c r="PMN17" s="341"/>
      <c r="PMO17" s="341"/>
      <c r="PMP17" s="341"/>
      <c r="PMQ17" s="341"/>
      <c r="PMR17" s="341"/>
      <c r="PMS17" s="341"/>
      <c r="PMT17" s="341"/>
      <c r="PMU17" s="341"/>
      <c r="PMV17" s="341"/>
      <c r="PMW17" s="341"/>
      <c r="PMX17" s="341"/>
      <c r="PMY17" s="341"/>
      <c r="PMZ17" s="341"/>
      <c r="PNA17" s="341"/>
      <c r="PNB17" s="341"/>
      <c r="PNC17" s="341"/>
      <c r="PND17" s="341"/>
      <c r="PNE17" s="341"/>
      <c r="PNF17" s="341"/>
      <c r="PNG17" s="341"/>
      <c r="PNH17" s="341"/>
      <c r="PNI17" s="341"/>
      <c r="PNJ17" s="341"/>
      <c r="PNK17" s="341"/>
      <c r="PNL17" s="341"/>
      <c r="PNM17" s="341"/>
      <c r="PNN17" s="341"/>
      <c r="PNO17" s="341"/>
      <c r="PNP17" s="341"/>
      <c r="PNQ17" s="341"/>
      <c r="PNR17" s="341"/>
      <c r="PNS17" s="341"/>
      <c r="PNT17" s="341"/>
      <c r="PNU17" s="341"/>
      <c r="PNV17" s="341"/>
      <c r="PNW17" s="341"/>
      <c r="PNX17" s="341"/>
      <c r="PNY17" s="341"/>
      <c r="PNZ17" s="341"/>
      <c r="POA17" s="341"/>
      <c r="POB17" s="341"/>
      <c r="POC17" s="341"/>
      <c r="POD17" s="341"/>
      <c r="POE17" s="341"/>
      <c r="POF17" s="341"/>
      <c r="POG17" s="341"/>
      <c r="POH17" s="341"/>
      <c r="POI17" s="341"/>
      <c r="POJ17" s="341"/>
      <c r="POK17" s="341"/>
      <c r="POL17" s="341"/>
      <c r="POM17" s="341"/>
      <c r="PON17" s="341"/>
      <c r="POO17" s="341"/>
      <c r="POP17" s="341"/>
      <c r="POQ17" s="341"/>
      <c r="POR17" s="341"/>
      <c r="POS17" s="341"/>
      <c r="POT17" s="341"/>
      <c r="POU17" s="341"/>
      <c r="POV17" s="341"/>
      <c r="POW17" s="341"/>
      <c r="POX17" s="341"/>
      <c r="POY17" s="341"/>
      <c r="POZ17" s="341"/>
      <c r="PPA17" s="341"/>
      <c r="PPB17" s="341"/>
      <c r="PPC17" s="341"/>
      <c r="PPD17" s="341"/>
      <c r="PPE17" s="341"/>
      <c r="PPF17" s="341"/>
      <c r="PPG17" s="341"/>
      <c r="PPH17" s="341"/>
      <c r="PPI17" s="341"/>
      <c r="PPJ17" s="341"/>
      <c r="PPK17" s="341"/>
      <c r="PPL17" s="341"/>
      <c r="PPM17" s="341"/>
      <c r="PPN17" s="341"/>
      <c r="PPO17" s="341"/>
      <c r="PPP17" s="341"/>
      <c r="PPQ17" s="341"/>
      <c r="PPR17" s="341"/>
      <c r="PPS17" s="341"/>
      <c r="PPT17" s="341"/>
      <c r="PPU17" s="341"/>
      <c r="PPV17" s="341"/>
      <c r="PPW17" s="341"/>
      <c r="PPX17" s="341"/>
      <c r="PPY17" s="341"/>
      <c r="PPZ17" s="341"/>
      <c r="PQA17" s="341"/>
      <c r="PQB17" s="341"/>
      <c r="PQC17" s="341"/>
      <c r="PQD17" s="341"/>
      <c r="PQE17" s="341"/>
      <c r="PQF17" s="341"/>
      <c r="PQG17" s="341"/>
      <c r="PQH17" s="341"/>
      <c r="PQI17" s="341"/>
      <c r="PQJ17" s="341"/>
      <c r="PQK17" s="341"/>
      <c r="PQL17" s="341"/>
      <c r="PQM17" s="341"/>
      <c r="PQN17" s="341"/>
      <c r="PQO17" s="341"/>
      <c r="PQP17" s="341"/>
      <c r="PQQ17" s="341"/>
      <c r="PQR17" s="341"/>
      <c r="PQS17" s="341"/>
      <c r="PQT17" s="341"/>
      <c r="PQU17" s="341"/>
      <c r="PQV17" s="341"/>
      <c r="PQW17" s="341"/>
      <c r="PQX17" s="341"/>
      <c r="PQY17" s="341"/>
      <c r="PQZ17" s="341"/>
      <c r="PRA17" s="341"/>
      <c r="PRB17" s="341"/>
      <c r="PRC17" s="341"/>
      <c r="PRD17" s="341"/>
      <c r="PRE17" s="341"/>
      <c r="PRF17" s="341"/>
      <c r="PRG17" s="341"/>
      <c r="PRH17" s="341"/>
      <c r="PRI17" s="341"/>
      <c r="PRJ17" s="341"/>
      <c r="PRK17" s="341"/>
      <c r="PRL17" s="341"/>
      <c r="PRM17" s="341"/>
      <c r="PRN17" s="341"/>
      <c r="PRO17" s="341"/>
      <c r="PRP17" s="341"/>
      <c r="PRQ17" s="341"/>
      <c r="PRR17" s="341"/>
      <c r="PRS17" s="341"/>
      <c r="PRT17" s="341"/>
      <c r="PRU17" s="341"/>
      <c r="PRV17" s="341"/>
      <c r="PRW17" s="341"/>
      <c r="PRX17" s="341"/>
      <c r="PRY17" s="341"/>
      <c r="PRZ17" s="341"/>
      <c r="PSA17" s="341"/>
      <c r="PSB17" s="341"/>
      <c r="PSC17" s="341"/>
      <c r="PSD17" s="341"/>
      <c r="PSE17" s="341"/>
      <c r="PSF17" s="341"/>
      <c r="PSG17" s="341"/>
      <c r="PSH17" s="341"/>
      <c r="PSI17" s="341"/>
      <c r="PSJ17" s="341"/>
      <c r="PSK17" s="341"/>
      <c r="PSL17" s="341"/>
      <c r="PSM17" s="341"/>
      <c r="PSN17" s="341"/>
      <c r="PSO17" s="341"/>
      <c r="PSP17" s="341"/>
      <c r="PSQ17" s="341"/>
      <c r="PSR17" s="341"/>
      <c r="PSS17" s="341"/>
      <c r="PST17" s="341"/>
      <c r="PSU17" s="341"/>
      <c r="PSV17" s="341"/>
      <c r="PSW17" s="341"/>
      <c r="PSX17" s="341"/>
      <c r="PSY17" s="341"/>
      <c r="PSZ17" s="341"/>
      <c r="PTA17" s="341"/>
      <c r="PTB17" s="341"/>
      <c r="PTC17" s="341"/>
      <c r="PTD17" s="341"/>
      <c r="PTE17" s="341"/>
      <c r="PTF17" s="341"/>
      <c r="PTG17" s="341"/>
      <c r="PTH17" s="341"/>
      <c r="PTI17" s="341"/>
      <c r="PTJ17" s="341"/>
      <c r="PTK17" s="341"/>
      <c r="PTL17" s="341"/>
      <c r="PTM17" s="341"/>
      <c r="PTN17" s="341"/>
      <c r="PTO17" s="341"/>
      <c r="PTP17" s="341"/>
      <c r="PTQ17" s="341"/>
      <c r="PTR17" s="341"/>
      <c r="PTS17" s="341"/>
      <c r="PTT17" s="341"/>
      <c r="PTU17" s="341"/>
      <c r="PTV17" s="341"/>
      <c r="PTW17" s="341"/>
      <c r="PTX17" s="341"/>
      <c r="PTY17" s="341"/>
      <c r="PTZ17" s="341"/>
      <c r="PUA17" s="341"/>
      <c r="PUB17" s="341"/>
      <c r="PUC17" s="341"/>
      <c r="PUD17" s="341"/>
      <c r="PUE17" s="341"/>
      <c r="PUF17" s="341"/>
      <c r="PUG17" s="341"/>
      <c r="PUH17" s="341"/>
      <c r="PUI17" s="341"/>
      <c r="PUJ17" s="341"/>
      <c r="PUK17" s="341"/>
      <c r="PUL17" s="341"/>
      <c r="PUM17" s="341"/>
      <c r="PUN17" s="341"/>
      <c r="PUO17" s="341"/>
      <c r="PUP17" s="341"/>
      <c r="PUQ17" s="341"/>
      <c r="PUR17" s="341"/>
      <c r="PUS17" s="341"/>
      <c r="PUT17" s="341"/>
      <c r="PUU17" s="341"/>
      <c r="PUV17" s="341"/>
      <c r="PUW17" s="341"/>
      <c r="PUX17" s="341"/>
      <c r="PUY17" s="341"/>
      <c r="PUZ17" s="341"/>
      <c r="PVA17" s="341"/>
      <c r="PVB17" s="341"/>
      <c r="PVC17" s="341"/>
      <c r="PVD17" s="341"/>
      <c r="PVE17" s="341"/>
      <c r="PVF17" s="341"/>
      <c r="PVG17" s="341"/>
      <c r="PVH17" s="341"/>
      <c r="PVI17" s="341"/>
      <c r="PVJ17" s="341"/>
      <c r="PVK17" s="341"/>
      <c r="PVL17" s="341"/>
      <c r="PVM17" s="341"/>
      <c r="PVN17" s="341"/>
      <c r="PVO17" s="341"/>
      <c r="PVP17" s="341"/>
      <c r="PVQ17" s="341"/>
      <c r="PVR17" s="341"/>
      <c r="PVS17" s="341"/>
      <c r="PVT17" s="341"/>
      <c r="PVU17" s="341"/>
      <c r="PVV17" s="341"/>
      <c r="PVW17" s="341"/>
      <c r="PVX17" s="341"/>
      <c r="PVY17" s="341"/>
      <c r="PVZ17" s="341"/>
      <c r="PWA17" s="341"/>
      <c r="PWB17" s="341"/>
      <c r="PWC17" s="341"/>
      <c r="PWD17" s="341"/>
      <c r="PWE17" s="341"/>
      <c r="PWF17" s="341"/>
      <c r="PWG17" s="341"/>
      <c r="PWH17" s="341"/>
      <c r="PWI17" s="341"/>
      <c r="PWJ17" s="341"/>
      <c r="PWK17" s="341"/>
      <c r="PWL17" s="341"/>
      <c r="PWM17" s="341"/>
      <c r="PWN17" s="341"/>
      <c r="PWO17" s="341"/>
      <c r="PWP17" s="341"/>
      <c r="PWQ17" s="341"/>
      <c r="PWR17" s="341"/>
      <c r="PWS17" s="341"/>
      <c r="PWT17" s="341"/>
      <c r="PWU17" s="341"/>
      <c r="PWV17" s="341"/>
      <c r="PWW17" s="341"/>
      <c r="PWX17" s="341"/>
      <c r="PWY17" s="341"/>
      <c r="PWZ17" s="341"/>
      <c r="PXA17" s="341"/>
      <c r="PXB17" s="341"/>
      <c r="PXC17" s="341"/>
      <c r="PXD17" s="341"/>
      <c r="PXE17" s="341"/>
      <c r="PXF17" s="341"/>
      <c r="PXG17" s="341"/>
      <c r="PXH17" s="341"/>
      <c r="PXI17" s="341"/>
      <c r="PXJ17" s="341"/>
      <c r="PXK17" s="341"/>
      <c r="PXL17" s="341"/>
      <c r="PXM17" s="341"/>
      <c r="PXN17" s="341"/>
      <c r="PXO17" s="341"/>
      <c r="PXP17" s="341"/>
      <c r="PXQ17" s="341"/>
      <c r="PXR17" s="341"/>
      <c r="PXS17" s="341"/>
      <c r="PXT17" s="341"/>
      <c r="PXU17" s="341"/>
      <c r="PXV17" s="341"/>
      <c r="PXW17" s="341"/>
      <c r="PXX17" s="341"/>
      <c r="PXY17" s="341"/>
      <c r="PXZ17" s="341"/>
      <c r="PYA17" s="341"/>
      <c r="PYB17" s="341"/>
      <c r="PYC17" s="341"/>
      <c r="PYD17" s="341"/>
      <c r="PYE17" s="341"/>
      <c r="PYF17" s="341"/>
      <c r="PYG17" s="341"/>
      <c r="PYH17" s="341"/>
      <c r="PYI17" s="341"/>
      <c r="PYJ17" s="341"/>
      <c r="PYK17" s="341"/>
      <c r="PYL17" s="341"/>
      <c r="PYM17" s="341"/>
      <c r="PYN17" s="341"/>
      <c r="PYO17" s="341"/>
      <c r="PYP17" s="341"/>
      <c r="PYQ17" s="341"/>
      <c r="PYR17" s="341"/>
      <c r="PYS17" s="341"/>
      <c r="PYT17" s="341"/>
      <c r="PYU17" s="341"/>
      <c r="PYV17" s="341"/>
      <c r="PYW17" s="341"/>
      <c r="PYX17" s="341"/>
      <c r="PYY17" s="341"/>
      <c r="PYZ17" s="341"/>
      <c r="PZA17" s="341"/>
      <c r="PZB17" s="341"/>
      <c r="PZC17" s="341"/>
      <c r="PZD17" s="341"/>
      <c r="PZE17" s="341"/>
      <c r="PZF17" s="341"/>
      <c r="PZG17" s="341"/>
      <c r="PZH17" s="341"/>
      <c r="PZI17" s="341"/>
      <c r="PZJ17" s="341"/>
      <c r="PZK17" s="341"/>
      <c r="PZL17" s="341"/>
      <c r="PZM17" s="341"/>
      <c r="PZN17" s="341"/>
      <c r="PZO17" s="341"/>
      <c r="PZP17" s="341"/>
      <c r="PZQ17" s="341"/>
      <c r="PZR17" s="341"/>
      <c r="PZS17" s="341"/>
      <c r="PZT17" s="341"/>
      <c r="PZU17" s="341"/>
      <c r="PZV17" s="341"/>
      <c r="PZW17" s="341"/>
      <c r="PZX17" s="341"/>
      <c r="PZY17" s="341"/>
      <c r="PZZ17" s="341"/>
      <c r="QAA17" s="341"/>
      <c r="QAB17" s="341"/>
      <c r="QAC17" s="341"/>
      <c r="QAD17" s="341"/>
      <c r="QAE17" s="341"/>
      <c r="QAF17" s="341"/>
      <c r="QAG17" s="341"/>
      <c r="QAH17" s="341"/>
      <c r="QAI17" s="341"/>
      <c r="QAJ17" s="341"/>
      <c r="QAK17" s="341"/>
      <c r="QAL17" s="341"/>
      <c r="QAM17" s="341"/>
      <c r="QAN17" s="341"/>
      <c r="QAO17" s="341"/>
      <c r="QAP17" s="341"/>
      <c r="QAQ17" s="341"/>
      <c r="QAR17" s="341"/>
      <c r="QAS17" s="341"/>
      <c r="QAT17" s="341"/>
      <c r="QAU17" s="341"/>
      <c r="QAV17" s="341"/>
      <c r="QAW17" s="341"/>
      <c r="QAX17" s="341"/>
      <c r="QAY17" s="341"/>
      <c r="QAZ17" s="341"/>
      <c r="QBA17" s="341"/>
      <c r="QBB17" s="341"/>
      <c r="QBC17" s="341"/>
      <c r="QBD17" s="341"/>
      <c r="QBE17" s="341"/>
      <c r="QBF17" s="341"/>
      <c r="QBG17" s="341"/>
      <c r="QBH17" s="341"/>
      <c r="QBI17" s="341"/>
      <c r="QBJ17" s="341"/>
      <c r="QBK17" s="341"/>
      <c r="QBL17" s="341"/>
      <c r="QBM17" s="341"/>
      <c r="QBN17" s="341"/>
      <c r="QBO17" s="341"/>
      <c r="QBP17" s="341"/>
      <c r="QBQ17" s="341"/>
      <c r="QBR17" s="341"/>
      <c r="QBS17" s="341"/>
      <c r="QBT17" s="341"/>
      <c r="QBU17" s="341"/>
      <c r="QBV17" s="341"/>
      <c r="QBW17" s="341"/>
      <c r="QBX17" s="341"/>
      <c r="QBY17" s="341"/>
      <c r="QBZ17" s="341"/>
      <c r="QCA17" s="341"/>
      <c r="QCB17" s="341"/>
      <c r="QCC17" s="341"/>
      <c r="QCD17" s="341"/>
      <c r="QCE17" s="341"/>
      <c r="QCF17" s="341"/>
      <c r="QCG17" s="341"/>
      <c r="QCH17" s="341"/>
      <c r="QCI17" s="341"/>
      <c r="QCJ17" s="341"/>
      <c r="QCK17" s="341"/>
      <c r="QCL17" s="341"/>
      <c r="QCM17" s="341"/>
      <c r="QCN17" s="341"/>
      <c r="QCO17" s="341"/>
      <c r="QCP17" s="341"/>
      <c r="QCQ17" s="341"/>
      <c r="QCR17" s="341"/>
      <c r="QCS17" s="341"/>
      <c r="QCT17" s="341"/>
      <c r="QCU17" s="341"/>
      <c r="QCV17" s="341"/>
      <c r="QCW17" s="341"/>
      <c r="QCX17" s="341"/>
      <c r="QCY17" s="341"/>
      <c r="QCZ17" s="341"/>
      <c r="QDA17" s="341"/>
      <c r="QDB17" s="341"/>
      <c r="QDC17" s="341"/>
      <c r="QDD17" s="341"/>
      <c r="QDE17" s="341"/>
      <c r="QDF17" s="341"/>
      <c r="QDG17" s="341"/>
      <c r="QDH17" s="341"/>
      <c r="QDI17" s="341"/>
      <c r="QDJ17" s="341"/>
      <c r="QDK17" s="341"/>
      <c r="QDL17" s="341"/>
      <c r="QDM17" s="341"/>
      <c r="QDN17" s="341"/>
      <c r="QDO17" s="341"/>
      <c r="QDP17" s="341"/>
      <c r="QDQ17" s="341"/>
      <c r="QDR17" s="341"/>
      <c r="QDS17" s="341"/>
      <c r="QDT17" s="341"/>
      <c r="QDU17" s="341"/>
      <c r="QDV17" s="341"/>
      <c r="QDW17" s="341"/>
      <c r="QDX17" s="341"/>
      <c r="QDY17" s="341"/>
      <c r="QDZ17" s="341"/>
      <c r="QEA17" s="341"/>
      <c r="QEB17" s="341"/>
      <c r="QEC17" s="341"/>
      <c r="QED17" s="341"/>
      <c r="QEE17" s="341"/>
      <c r="QEF17" s="341"/>
      <c r="QEG17" s="341"/>
      <c r="QEH17" s="341"/>
      <c r="QEI17" s="341"/>
      <c r="QEJ17" s="341"/>
      <c r="QEK17" s="341"/>
      <c r="QEL17" s="341"/>
      <c r="QEM17" s="341"/>
      <c r="QEN17" s="341"/>
      <c r="QEO17" s="341"/>
      <c r="QEP17" s="341"/>
      <c r="QEQ17" s="341"/>
      <c r="QER17" s="341"/>
      <c r="QES17" s="341"/>
      <c r="QET17" s="341"/>
      <c r="QEU17" s="341"/>
      <c r="QEV17" s="341"/>
      <c r="QEW17" s="341"/>
      <c r="QEX17" s="341"/>
      <c r="QEY17" s="341"/>
      <c r="QEZ17" s="341"/>
      <c r="QFA17" s="341"/>
      <c r="QFB17" s="341"/>
      <c r="QFC17" s="341"/>
      <c r="QFD17" s="341"/>
      <c r="QFE17" s="341"/>
      <c r="QFF17" s="341"/>
      <c r="QFG17" s="341"/>
      <c r="QFH17" s="341"/>
      <c r="QFI17" s="341"/>
      <c r="QFJ17" s="341"/>
      <c r="QFK17" s="341"/>
      <c r="QFL17" s="341"/>
      <c r="QFM17" s="341"/>
      <c r="QFN17" s="341"/>
      <c r="QFO17" s="341"/>
      <c r="QFP17" s="341"/>
      <c r="QFQ17" s="341"/>
      <c r="QFR17" s="341"/>
      <c r="QFS17" s="341"/>
      <c r="QFT17" s="341"/>
      <c r="QFU17" s="341"/>
      <c r="QFV17" s="341"/>
      <c r="QFW17" s="341"/>
      <c r="QFX17" s="341"/>
      <c r="QFY17" s="341"/>
      <c r="QFZ17" s="341"/>
      <c r="QGA17" s="341"/>
      <c r="QGB17" s="341"/>
      <c r="QGC17" s="341"/>
      <c r="QGD17" s="341"/>
      <c r="QGE17" s="341"/>
      <c r="QGF17" s="341"/>
      <c r="QGG17" s="341"/>
      <c r="QGH17" s="341"/>
      <c r="QGI17" s="341"/>
      <c r="QGJ17" s="341"/>
      <c r="QGK17" s="341"/>
      <c r="QGL17" s="341"/>
      <c r="QGM17" s="341"/>
      <c r="QGN17" s="341"/>
      <c r="QGO17" s="341"/>
      <c r="QGP17" s="341"/>
      <c r="QGQ17" s="341"/>
      <c r="QGR17" s="341"/>
      <c r="QGS17" s="341"/>
      <c r="QGT17" s="341"/>
      <c r="QGU17" s="341"/>
      <c r="QGV17" s="341"/>
      <c r="QGW17" s="341"/>
      <c r="QGX17" s="341"/>
      <c r="QGY17" s="341"/>
      <c r="QGZ17" s="341"/>
      <c r="QHA17" s="341"/>
      <c r="QHB17" s="341"/>
      <c r="QHC17" s="341"/>
      <c r="QHD17" s="341"/>
      <c r="QHE17" s="341"/>
      <c r="QHF17" s="341"/>
      <c r="QHG17" s="341"/>
      <c r="QHH17" s="341"/>
      <c r="QHI17" s="341"/>
      <c r="QHJ17" s="341"/>
      <c r="QHK17" s="341"/>
      <c r="QHL17" s="341"/>
      <c r="QHM17" s="341"/>
      <c r="QHN17" s="341"/>
      <c r="QHO17" s="341"/>
      <c r="QHP17" s="341"/>
      <c r="QHQ17" s="341"/>
      <c r="QHR17" s="341"/>
      <c r="QHS17" s="341"/>
      <c r="QHT17" s="341"/>
      <c r="QHU17" s="341"/>
      <c r="QHV17" s="341"/>
      <c r="QHW17" s="341"/>
      <c r="QHX17" s="341"/>
      <c r="QHY17" s="341"/>
      <c r="QHZ17" s="341"/>
      <c r="QIA17" s="341"/>
      <c r="QIB17" s="341"/>
      <c r="QIC17" s="341"/>
      <c r="QID17" s="341"/>
      <c r="QIE17" s="341"/>
      <c r="QIF17" s="341"/>
      <c r="QIG17" s="341"/>
      <c r="QIH17" s="341"/>
      <c r="QII17" s="341"/>
      <c r="QIJ17" s="341"/>
      <c r="QIK17" s="341"/>
      <c r="QIL17" s="341"/>
      <c r="QIM17" s="341"/>
      <c r="QIN17" s="341"/>
      <c r="QIO17" s="341"/>
      <c r="QIP17" s="341"/>
      <c r="QIQ17" s="341"/>
      <c r="QIR17" s="341"/>
      <c r="QIS17" s="341"/>
      <c r="QIT17" s="341"/>
      <c r="QIU17" s="341"/>
      <c r="QIV17" s="341"/>
      <c r="QIW17" s="341"/>
      <c r="QIX17" s="341"/>
      <c r="QIY17" s="341"/>
      <c r="QIZ17" s="341"/>
      <c r="QJA17" s="341"/>
      <c r="QJB17" s="341"/>
      <c r="QJC17" s="341"/>
      <c r="QJD17" s="341"/>
      <c r="QJE17" s="341"/>
      <c r="QJF17" s="341"/>
      <c r="QJG17" s="341"/>
      <c r="QJH17" s="341"/>
      <c r="QJI17" s="341"/>
      <c r="QJJ17" s="341"/>
      <c r="QJK17" s="341"/>
      <c r="QJL17" s="341"/>
      <c r="QJM17" s="341"/>
      <c r="QJN17" s="341"/>
      <c r="QJO17" s="341"/>
      <c r="QJP17" s="341"/>
      <c r="QJQ17" s="341"/>
      <c r="QJR17" s="341"/>
      <c r="QJS17" s="341"/>
      <c r="QJT17" s="341"/>
      <c r="QJU17" s="341"/>
      <c r="QJV17" s="341"/>
      <c r="QJW17" s="341"/>
      <c r="QJX17" s="341"/>
      <c r="QJY17" s="341"/>
      <c r="QJZ17" s="341"/>
      <c r="QKA17" s="341"/>
      <c r="QKB17" s="341"/>
      <c r="QKC17" s="341"/>
      <c r="QKD17" s="341"/>
      <c r="QKE17" s="341"/>
      <c r="QKF17" s="341"/>
      <c r="QKG17" s="341"/>
      <c r="QKH17" s="341"/>
      <c r="QKI17" s="341"/>
      <c r="QKJ17" s="341"/>
      <c r="QKK17" s="341"/>
      <c r="QKL17" s="341"/>
      <c r="QKM17" s="341"/>
      <c r="QKN17" s="341"/>
      <c r="QKO17" s="341"/>
      <c r="QKP17" s="341"/>
      <c r="QKQ17" s="341"/>
      <c r="QKR17" s="341"/>
      <c r="QKS17" s="341"/>
      <c r="QKT17" s="341"/>
      <c r="QKU17" s="341"/>
      <c r="QKV17" s="341"/>
      <c r="QKW17" s="341"/>
      <c r="QKX17" s="341"/>
      <c r="QKY17" s="341"/>
      <c r="QKZ17" s="341"/>
      <c r="QLA17" s="341"/>
      <c r="QLB17" s="341"/>
      <c r="QLC17" s="341"/>
      <c r="QLD17" s="341"/>
      <c r="QLE17" s="341"/>
      <c r="QLF17" s="341"/>
      <c r="QLG17" s="341"/>
      <c r="QLH17" s="341"/>
      <c r="QLI17" s="341"/>
      <c r="QLJ17" s="341"/>
      <c r="QLK17" s="341"/>
      <c r="QLL17" s="341"/>
      <c r="QLM17" s="341"/>
      <c r="QLN17" s="341"/>
      <c r="QLO17" s="341"/>
      <c r="QLP17" s="341"/>
      <c r="QLQ17" s="341"/>
      <c r="QLR17" s="341"/>
      <c r="QLS17" s="341"/>
      <c r="QLT17" s="341"/>
      <c r="QLU17" s="341"/>
      <c r="QLV17" s="341"/>
      <c r="QLW17" s="341"/>
      <c r="QLX17" s="341"/>
      <c r="QLY17" s="341"/>
      <c r="QLZ17" s="341"/>
      <c r="QMA17" s="341"/>
      <c r="QMB17" s="341"/>
      <c r="QMC17" s="341"/>
      <c r="QMD17" s="341"/>
      <c r="QME17" s="341"/>
      <c r="QMF17" s="341"/>
      <c r="QMG17" s="341"/>
      <c r="QMH17" s="341"/>
      <c r="QMI17" s="341"/>
      <c r="QMJ17" s="341"/>
      <c r="QMK17" s="341"/>
      <c r="QML17" s="341"/>
      <c r="QMM17" s="341"/>
      <c r="QMN17" s="341"/>
      <c r="QMO17" s="341"/>
      <c r="QMP17" s="341"/>
      <c r="QMQ17" s="341"/>
      <c r="QMR17" s="341"/>
      <c r="QMS17" s="341"/>
      <c r="QMT17" s="341"/>
      <c r="QMU17" s="341"/>
      <c r="QMV17" s="341"/>
      <c r="QMW17" s="341"/>
      <c r="QMX17" s="341"/>
      <c r="QMY17" s="341"/>
      <c r="QMZ17" s="341"/>
      <c r="QNA17" s="341"/>
      <c r="QNB17" s="341"/>
      <c r="QNC17" s="341"/>
      <c r="QND17" s="341"/>
      <c r="QNE17" s="341"/>
      <c r="QNF17" s="341"/>
      <c r="QNG17" s="341"/>
      <c r="QNH17" s="341"/>
      <c r="QNI17" s="341"/>
      <c r="QNJ17" s="341"/>
      <c r="QNK17" s="341"/>
      <c r="QNL17" s="341"/>
      <c r="QNM17" s="341"/>
      <c r="QNN17" s="341"/>
      <c r="QNO17" s="341"/>
      <c r="QNP17" s="341"/>
      <c r="QNQ17" s="341"/>
      <c r="QNR17" s="341"/>
      <c r="QNS17" s="341"/>
      <c r="QNT17" s="341"/>
      <c r="QNU17" s="341"/>
      <c r="QNV17" s="341"/>
      <c r="QNW17" s="341"/>
      <c r="QNX17" s="341"/>
      <c r="QNY17" s="341"/>
      <c r="QNZ17" s="341"/>
      <c r="QOA17" s="341"/>
      <c r="QOB17" s="341"/>
      <c r="QOC17" s="341"/>
      <c r="QOD17" s="341"/>
      <c r="QOE17" s="341"/>
      <c r="QOF17" s="341"/>
      <c r="QOG17" s="341"/>
      <c r="QOH17" s="341"/>
      <c r="QOI17" s="341"/>
      <c r="QOJ17" s="341"/>
      <c r="QOK17" s="341"/>
      <c r="QOL17" s="341"/>
      <c r="QOM17" s="341"/>
      <c r="QON17" s="341"/>
      <c r="QOO17" s="341"/>
      <c r="QOP17" s="341"/>
      <c r="QOQ17" s="341"/>
      <c r="QOR17" s="341"/>
      <c r="QOS17" s="341"/>
      <c r="QOT17" s="341"/>
      <c r="QOU17" s="341"/>
      <c r="QOV17" s="341"/>
      <c r="QOW17" s="341"/>
      <c r="QOX17" s="341"/>
      <c r="QOY17" s="341"/>
      <c r="QOZ17" s="341"/>
      <c r="QPA17" s="341"/>
      <c r="QPB17" s="341"/>
      <c r="QPC17" s="341"/>
      <c r="QPD17" s="341"/>
      <c r="QPE17" s="341"/>
      <c r="QPF17" s="341"/>
      <c r="QPG17" s="341"/>
      <c r="QPH17" s="341"/>
      <c r="QPI17" s="341"/>
      <c r="QPJ17" s="341"/>
      <c r="QPK17" s="341"/>
      <c r="QPL17" s="341"/>
      <c r="QPM17" s="341"/>
      <c r="QPN17" s="341"/>
      <c r="QPO17" s="341"/>
      <c r="QPP17" s="341"/>
      <c r="QPQ17" s="341"/>
      <c r="QPR17" s="341"/>
      <c r="QPS17" s="341"/>
      <c r="QPT17" s="341"/>
      <c r="QPU17" s="341"/>
      <c r="QPV17" s="341"/>
      <c r="QPW17" s="341"/>
      <c r="QPX17" s="341"/>
      <c r="QPY17" s="341"/>
      <c r="QPZ17" s="341"/>
      <c r="QQA17" s="341"/>
      <c r="QQB17" s="341"/>
      <c r="QQC17" s="341"/>
      <c r="QQD17" s="341"/>
      <c r="QQE17" s="341"/>
      <c r="QQF17" s="341"/>
      <c r="QQG17" s="341"/>
      <c r="QQH17" s="341"/>
      <c r="QQI17" s="341"/>
      <c r="QQJ17" s="341"/>
      <c r="QQK17" s="341"/>
      <c r="QQL17" s="341"/>
      <c r="QQM17" s="341"/>
      <c r="QQN17" s="341"/>
      <c r="QQO17" s="341"/>
      <c r="QQP17" s="341"/>
      <c r="QQQ17" s="341"/>
      <c r="QQR17" s="341"/>
      <c r="QQS17" s="341"/>
      <c r="QQT17" s="341"/>
      <c r="QQU17" s="341"/>
      <c r="QQV17" s="341"/>
      <c r="QQW17" s="341"/>
      <c r="QQX17" s="341"/>
      <c r="QQY17" s="341"/>
      <c r="QQZ17" s="341"/>
      <c r="QRA17" s="341"/>
      <c r="QRB17" s="341"/>
      <c r="QRC17" s="341"/>
      <c r="QRD17" s="341"/>
      <c r="QRE17" s="341"/>
      <c r="QRF17" s="341"/>
      <c r="QRG17" s="341"/>
      <c r="QRH17" s="341"/>
      <c r="QRI17" s="341"/>
      <c r="QRJ17" s="341"/>
      <c r="QRK17" s="341"/>
      <c r="QRL17" s="341"/>
      <c r="QRM17" s="341"/>
      <c r="QRN17" s="341"/>
      <c r="QRO17" s="341"/>
      <c r="QRP17" s="341"/>
      <c r="QRQ17" s="341"/>
      <c r="QRR17" s="341"/>
      <c r="QRS17" s="341"/>
      <c r="QRT17" s="341"/>
      <c r="QRU17" s="341"/>
      <c r="QRV17" s="341"/>
      <c r="QRW17" s="341"/>
      <c r="QRX17" s="341"/>
      <c r="QRY17" s="341"/>
      <c r="QRZ17" s="341"/>
      <c r="QSA17" s="341"/>
      <c r="QSB17" s="341"/>
      <c r="QSC17" s="341"/>
      <c r="QSD17" s="341"/>
      <c r="QSE17" s="341"/>
      <c r="QSF17" s="341"/>
      <c r="QSG17" s="341"/>
      <c r="QSH17" s="341"/>
      <c r="QSI17" s="341"/>
      <c r="QSJ17" s="341"/>
      <c r="QSK17" s="341"/>
      <c r="QSL17" s="341"/>
      <c r="QSM17" s="341"/>
      <c r="QSN17" s="341"/>
      <c r="QSO17" s="341"/>
      <c r="QSP17" s="341"/>
      <c r="QSQ17" s="341"/>
      <c r="QSR17" s="341"/>
      <c r="QSS17" s="341"/>
      <c r="QST17" s="341"/>
      <c r="QSU17" s="341"/>
      <c r="QSV17" s="341"/>
      <c r="QSW17" s="341"/>
      <c r="QSX17" s="341"/>
      <c r="QSY17" s="341"/>
      <c r="QSZ17" s="341"/>
      <c r="QTA17" s="341"/>
      <c r="QTB17" s="341"/>
      <c r="QTC17" s="341"/>
      <c r="QTD17" s="341"/>
      <c r="QTE17" s="341"/>
      <c r="QTF17" s="341"/>
      <c r="QTG17" s="341"/>
      <c r="QTH17" s="341"/>
      <c r="QTI17" s="341"/>
      <c r="QTJ17" s="341"/>
      <c r="QTK17" s="341"/>
      <c r="QTL17" s="341"/>
      <c r="QTM17" s="341"/>
      <c r="QTN17" s="341"/>
      <c r="QTO17" s="341"/>
      <c r="QTP17" s="341"/>
      <c r="QTQ17" s="341"/>
      <c r="QTR17" s="341"/>
      <c r="QTS17" s="341"/>
      <c r="QTT17" s="341"/>
      <c r="QTU17" s="341"/>
      <c r="QTV17" s="341"/>
      <c r="QTW17" s="341"/>
      <c r="QTX17" s="341"/>
      <c r="QTY17" s="341"/>
      <c r="QTZ17" s="341"/>
      <c r="QUA17" s="341"/>
      <c r="QUB17" s="341"/>
      <c r="QUC17" s="341"/>
      <c r="QUD17" s="341"/>
      <c r="QUE17" s="341"/>
      <c r="QUF17" s="341"/>
      <c r="QUG17" s="341"/>
      <c r="QUH17" s="341"/>
      <c r="QUI17" s="341"/>
      <c r="QUJ17" s="341"/>
      <c r="QUK17" s="341"/>
      <c r="QUL17" s="341"/>
      <c r="QUM17" s="341"/>
      <c r="QUN17" s="341"/>
      <c r="QUO17" s="341"/>
      <c r="QUP17" s="341"/>
      <c r="QUQ17" s="341"/>
      <c r="QUR17" s="341"/>
      <c r="QUS17" s="341"/>
      <c r="QUT17" s="341"/>
      <c r="QUU17" s="341"/>
      <c r="QUV17" s="341"/>
      <c r="QUW17" s="341"/>
      <c r="QUX17" s="341"/>
      <c r="QUY17" s="341"/>
      <c r="QUZ17" s="341"/>
      <c r="QVA17" s="341"/>
      <c r="QVB17" s="341"/>
      <c r="QVC17" s="341"/>
      <c r="QVD17" s="341"/>
      <c r="QVE17" s="341"/>
      <c r="QVF17" s="341"/>
      <c r="QVG17" s="341"/>
      <c r="QVH17" s="341"/>
      <c r="QVI17" s="341"/>
      <c r="QVJ17" s="341"/>
      <c r="QVK17" s="341"/>
      <c r="QVL17" s="341"/>
      <c r="QVM17" s="341"/>
      <c r="QVN17" s="341"/>
      <c r="QVO17" s="341"/>
      <c r="QVP17" s="341"/>
      <c r="QVQ17" s="341"/>
      <c r="QVR17" s="341"/>
      <c r="QVS17" s="341"/>
      <c r="QVT17" s="341"/>
      <c r="QVU17" s="341"/>
      <c r="QVV17" s="341"/>
      <c r="QVW17" s="341"/>
      <c r="QVX17" s="341"/>
      <c r="QVY17" s="341"/>
      <c r="QVZ17" s="341"/>
      <c r="QWA17" s="341"/>
      <c r="QWB17" s="341"/>
      <c r="QWC17" s="341"/>
      <c r="QWD17" s="341"/>
      <c r="QWE17" s="341"/>
      <c r="QWF17" s="341"/>
      <c r="QWG17" s="341"/>
      <c r="QWH17" s="341"/>
      <c r="QWI17" s="341"/>
      <c r="QWJ17" s="341"/>
      <c r="QWK17" s="341"/>
      <c r="QWL17" s="341"/>
      <c r="QWM17" s="341"/>
      <c r="QWN17" s="341"/>
      <c r="QWO17" s="341"/>
      <c r="QWP17" s="341"/>
      <c r="QWQ17" s="341"/>
      <c r="QWR17" s="341"/>
      <c r="QWS17" s="341"/>
      <c r="QWT17" s="341"/>
      <c r="QWU17" s="341"/>
      <c r="QWV17" s="341"/>
      <c r="QWW17" s="341"/>
      <c r="QWX17" s="341"/>
      <c r="QWY17" s="341"/>
      <c r="QWZ17" s="341"/>
      <c r="QXA17" s="341"/>
      <c r="QXB17" s="341"/>
      <c r="QXC17" s="341"/>
      <c r="QXD17" s="341"/>
      <c r="QXE17" s="341"/>
      <c r="QXF17" s="341"/>
      <c r="QXG17" s="341"/>
      <c r="QXH17" s="341"/>
      <c r="QXI17" s="341"/>
      <c r="QXJ17" s="341"/>
      <c r="QXK17" s="341"/>
      <c r="QXL17" s="341"/>
      <c r="QXM17" s="341"/>
      <c r="QXN17" s="341"/>
      <c r="QXO17" s="341"/>
      <c r="QXP17" s="341"/>
      <c r="QXQ17" s="341"/>
      <c r="QXR17" s="341"/>
      <c r="QXS17" s="341"/>
      <c r="QXT17" s="341"/>
      <c r="QXU17" s="341"/>
      <c r="QXV17" s="341"/>
      <c r="QXW17" s="341"/>
      <c r="QXX17" s="341"/>
      <c r="QXY17" s="341"/>
      <c r="QXZ17" s="341"/>
      <c r="QYA17" s="341"/>
      <c r="QYB17" s="341"/>
      <c r="QYC17" s="341"/>
      <c r="QYD17" s="341"/>
      <c r="QYE17" s="341"/>
      <c r="QYF17" s="341"/>
      <c r="QYG17" s="341"/>
      <c r="QYH17" s="341"/>
      <c r="QYI17" s="341"/>
      <c r="QYJ17" s="341"/>
      <c r="QYK17" s="341"/>
      <c r="QYL17" s="341"/>
      <c r="QYM17" s="341"/>
      <c r="QYN17" s="341"/>
      <c r="QYO17" s="341"/>
      <c r="QYP17" s="341"/>
      <c r="QYQ17" s="341"/>
      <c r="QYR17" s="341"/>
      <c r="QYS17" s="341"/>
      <c r="QYT17" s="341"/>
      <c r="QYU17" s="341"/>
      <c r="QYV17" s="341"/>
      <c r="QYW17" s="341"/>
      <c r="QYX17" s="341"/>
      <c r="QYY17" s="341"/>
      <c r="QYZ17" s="341"/>
      <c r="QZA17" s="341"/>
      <c r="QZB17" s="341"/>
      <c r="QZC17" s="341"/>
      <c r="QZD17" s="341"/>
      <c r="QZE17" s="341"/>
      <c r="QZF17" s="341"/>
      <c r="QZG17" s="341"/>
      <c r="QZH17" s="341"/>
      <c r="QZI17" s="341"/>
      <c r="QZJ17" s="341"/>
      <c r="QZK17" s="341"/>
      <c r="QZL17" s="341"/>
      <c r="QZM17" s="341"/>
      <c r="QZN17" s="341"/>
      <c r="QZO17" s="341"/>
      <c r="QZP17" s="341"/>
      <c r="QZQ17" s="341"/>
      <c r="QZR17" s="341"/>
      <c r="QZS17" s="341"/>
      <c r="QZT17" s="341"/>
      <c r="QZU17" s="341"/>
      <c r="QZV17" s="341"/>
      <c r="QZW17" s="341"/>
      <c r="QZX17" s="341"/>
      <c r="QZY17" s="341"/>
      <c r="QZZ17" s="341"/>
      <c r="RAA17" s="341"/>
      <c r="RAB17" s="341"/>
      <c r="RAC17" s="341"/>
      <c r="RAD17" s="341"/>
      <c r="RAE17" s="341"/>
      <c r="RAF17" s="341"/>
      <c r="RAG17" s="341"/>
      <c r="RAH17" s="341"/>
      <c r="RAI17" s="341"/>
      <c r="RAJ17" s="341"/>
      <c r="RAK17" s="341"/>
      <c r="RAL17" s="341"/>
      <c r="RAM17" s="341"/>
      <c r="RAN17" s="341"/>
      <c r="RAO17" s="341"/>
      <c r="RAP17" s="341"/>
      <c r="RAQ17" s="341"/>
      <c r="RAR17" s="341"/>
      <c r="RAS17" s="341"/>
      <c r="RAT17" s="341"/>
      <c r="RAU17" s="341"/>
      <c r="RAV17" s="341"/>
      <c r="RAW17" s="341"/>
      <c r="RAX17" s="341"/>
      <c r="RAY17" s="341"/>
      <c r="RAZ17" s="341"/>
      <c r="RBA17" s="341"/>
      <c r="RBB17" s="341"/>
      <c r="RBC17" s="341"/>
      <c r="RBD17" s="341"/>
      <c r="RBE17" s="341"/>
      <c r="RBF17" s="341"/>
      <c r="RBG17" s="341"/>
      <c r="RBH17" s="341"/>
      <c r="RBI17" s="341"/>
      <c r="RBJ17" s="341"/>
      <c r="RBK17" s="341"/>
      <c r="RBL17" s="341"/>
      <c r="RBM17" s="341"/>
      <c r="RBN17" s="341"/>
      <c r="RBO17" s="341"/>
      <c r="RBP17" s="341"/>
      <c r="RBQ17" s="341"/>
      <c r="RBR17" s="341"/>
      <c r="RBS17" s="341"/>
      <c r="RBT17" s="341"/>
      <c r="RBU17" s="341"/>
      <c r="RBV17" s="341"/>
      <c r="RBW17" s="341"/>
      <c r="RBX17" s="341"/>
      <c r="RBY17" s="341"/>
      <c r="RBZ17" s="341"/>
      <c r="RCA17" s="341"/>
      <c r="RCB17" s="341"/>
      <c r="RCC17" s="341"/>
      <c r="RCD17" s="341"/>
      <c r="RCE17" s="341"/>
      <c r="RCF17" s="341"/>
      <c r="RCG17" s="341"/>
      <c r="RCH17" s="341"/>
      <c r="RCI17" s="341"/>
      <c r="RCJ17" s="341"/>
      <c r="RCK17" s="341"/>
      <c r="RCL17" s="341"/>
      <c r="RCM17" s="341"/>
      <c r="RCN17" s="341"/>
      <c r="RCO17" s="341"/>
      <c r="RCP17" s="341"/>
      <c r="RCQ17" s="341"/>
      <c r="RCR17" s="341"/>
      <c r="RCS17" s="341"/>
      <c r="RCT17" s="341"/>
      <c r="RCU17" s="341"/>
      <c r="RCV17" s="341"/>
      <c r="RCW17" s="341"/>
      <c r="RCX17" s="341"/>
      <c r="RCY17" s="341"/>
      <c r="RCZ17" s="341"/>
      <c r="RDA17" s="341"/>
      <c r="RDB17" s="341"/>
      <c r="RDC17" s="341"/>
      <c r="RDD17" s="341"/>
      <c r="RDE17" s="341"/>
      <c r="RDF17" s="341"/>
      <c r="RDG17" s="341"/>
      <c r="RDH17" s="341"/>
      <c r="RDI17" s="341"/>
      <c r="RDJ17" s="341"/>
      <c r="RDK17" s="341"/>
      <c r="RDL17" s="341"/>
      <c r="RDM17" s="341"/>
      <c r="RDN17" s="341"/>
      <c r="RDO17" s="341"/>
      <c r="RDP17" s="341"/>
      <c r="RDQ17" s="341"/>
      <c r="RDR17" s="341"/>
      <c r="RDS17" s="341"/>
      <c r="RDT17" s="341"/>
      <c r="RDU17" s="341"/>
      <c r="RDV17" s="341"/>
      <c r="RDW17" s="341"/>
      <c r="RDX17" s="341"/>
      <c r="RDY17" s="341"/>
      <c r="RDZ17" s="341"/>
      <c r="REA17" s="341"/>
      <c r="REB17" s="341"/>
      <c r="REC17" s="341"/>
      <c r="RED17" s="341"/>
      <c r="REE17" s="341"/>
      <c r="REF17" s="341"/>
      <c r="REG17" s="341"/>
      <c r="REH17" s="341"/>
      <c r="REI17" s="341"/>
      <c r="REJ17" s="341"/>
      <c r="REK17" s="341"/>
      <c r="REL17" s="341"/>
      <c r="REM17" s="341"/>
      <c r="REN17" s="341"/>
      <c r="REO17" s="341"/>
      <c r="REP17" s="341"/>
      <c r="REQ17" s="341"/>
      <c r="RER17" s="341"/>
      <c r="RES17" s="341"/>
      <c r="RET17" s="341"/>
      <c r="REU17" s="341"/>
      <c r="REV17" s="341"/>
      <c r="REW17" s="341"/>
      <c r="REX17" s="341"/>
      <c r="REY17" s="341"/>
      <c r="REZ17" s="341"/>
      <c r="RFA17" s="341"/>
      <c r="RFB17" s="341"/>
      <c r="RFC17" s="341"/>
      <c r="RFD17" s="341"/>
      <c r="RFE17" s="341"/>
      <c r="RFF17" s="341"/>
      <c r="RFG17" s="341"/>
      <c r="RFH17" s="341"/>
      <c r="RFI17" s="341"/>
      <c r="RFJ17" s="341"/>
      <c r="RFK17" s="341"/>
      <c r="RFL17" s="341"/>
      <c r="RFM17" s="341"/>
      <c r="RFN17" s="341"/>
      <c r="RFO17" s="341"/>
      <c r="RFP17" s="341"/>
      <c r="RFQ17" s="341"/>
      <c r="RFR17" s="341"/>
      <c r="RFS17" s="341"/>
      <c r="RFT17" s="341"/>
      <c r="RFU17" s="341"/>
      <c r="RFV17" s="341"/>
      <c r="RFW17" s="341"/>
      <c r="RFX17" s="341"/>
      <c r="RFY17" s="341"/>
      <c r="RFZ17" s="341"/>
      <c r="RGA17" s="341"/>
      <c r="RGB17" s="341"/>
      <c r="RGC17" s="341"/>
      <c r="RGD17" s="341"/>
      <c r="RGE17" s="341"/>
      <c r="RGF17" s="341"/>
      <c r="RGG17" s="341"/>
      <c r="RGH17" s="341"/>
      <c r="RGI17" s="341"/>
      <c r="RGJ17" s="341"/>
      <c r="RGK17" s="341"/>
      <c r="RGL17" s="341"/>
      <c r="RGM17" s="341"/>
      <c r="RGN17" s="341"/>
      <c r="RGO17" s="341"/>
      <c r="RGP17" s="341"/>
      <c r="RGQ17" s="341"/>
      <c r="RGR17" s="341"/>
      <c r="RGS17" s="341"/>
      <c r="RGT17" s="341"/>
      <c r="RGU17" s="341"/>
      <c r="RGV17" s="341"/>
      <c r="RGW17" s="341"/>
      <c r="RGX17" s="341"/>
      <c r="RGY17" s="341"/>
      <c r="RGZ17" s="341"/>
      <c r="RHA17" s="341"/>
      <c r="RHB17" s="341"/>
      <c r="RHC17" s="341"/>
      <c r="RHD17" s="341"/>
      <c r="RHE17" s="341"/>
      <c r="RHF17" s="341"/>
      <c r="RHG17" s="341"/>
      <c r="RHH17" s="341"/>
      <c r="RHI17" s="341"/>
      <c r="RHJ17" s="341"/>
      <c r="RHK17" s="341"/>
      <c r="RHL17" s="341"/>
      <c r="RHM17" s="341"/>
      <c r="RHN17" s="341"/>
      <c r="RHO17" s="341"/>
      <c r="RHP17" s="341"/>
      <c r="RHQ17" s="341"/>
      <c r="RHR17" s="341"/>
      <c r="RHS17" s="341"/>
      <c r="RHT17" s="341"/>
      <c r="RHU17" s="341"/>
      <c r="RHV17" s="341"/>
      <c r="RHW17" s="341"/>
      <c r="RHX17" s="341"/>
      <c r="RHY17" s="341"/>
      <c r="RHZ17" s="341"/>
      <c r="RIA17" s="341"/>
      <c r="RIB17" s="341"/>
      <c r="RIC17" s="341"/>
      <c r="RID17" s="341"/>
      <c r="RIE17" s="341"/>
      <c r="RIF17" s="341"/>
      <c r="RIG17" s="341"/>
      <c r="RIH17" s="341"/>
      <c r="RII17" s="341"/>
      <c r="RIJ17" s="341"/>
      <c r="RIK17" s="341"/>
      <c r="RIL17" s="341"/>
      <c r="RIM17" s="341"/>
      <c r="RIN17" s="341"/>
      <c r="RIO17" s="341"/>
      <c r="RIP17" s="341"/>
      <c r="RIQ17" s="341"/>
      <c r="RIR17" s="341"/>
      <c r="RIS17" s="341"/>
      <c r="RIT17" s="341"/>
      <c r="RIU17" s="341"/>
      <c r="RIV17" s="341"/>
      <c r="RIW17" s="341"/>
      <c r="RIX17" s="341"/>
      <c r="RIY17" s="341"/>
      <c r="RIZ17" s="341"/>
      <c r="RJA17" s="341"/>
      <c r="RJB17" s="341"/>
      <c r="RJC17" s="341"/>
      <c r="RJD17" s="341"/>
      <c r="RJE17" s="341"/>
      <c r="RJF17" s="341"/>
      <c r="RJG17" s="341"/>
      <c r="RJH17" s="341"/>
      <c r="RJI17" s="341"/>
      <c r="RJJ17" s="341"/>
      <c r="RJK17" s="341"/>
      <c r="RJL17" s="341"/>
      <c r="RJM17" s="341"/>
      <c r="RJN17" s="341"/>
      <c r="RJO17" s="341"/>
      <c r="RJP17" s="341"/>
      <c r="RJQ17" s="341"/>
      <c r="RJR17" s="341"/>
      <c r="RJS17" s="341"/>
      <c r="RJT17" s="341"/>
      <c r="RJU17" s="341"/>
      <c r="RJV17" s="341"/>
      <c r="RJW17" s="341"/>
      <c r="RJX17" s="341"/>
      <c r="RJY17" s="341"/>
      <c r="RJZ17" s="341"/>
      <c r="RKA17" s="341"/>
      <c r="RKB17" s="341"/>
      <c r="RKC17" s="341"/>
      <c r="RKD17" s="341"/>
      <c r="RKE17" s="341"/>
      <c r="RKF17" s="341"/>
      <c r="RKG17" s="341"/>
      <c r="RKH17" s="341"/>
      <c r="RKI17" s="341"/>
      <c r="RKJ17" s="341"/>
      <c r="RKK17" s="341"/>
      <c r="RKL17" s="341"/>
      <c r="RKM17" s="341"/>
      <c r="RKN17" s="341"/>
      <c r="RKO17" s="341"/>
      <c r="RKP17" s="341"/>
      <c r="RKQ17" s="341"/>
      <c r="RKR17" s="341"/>
      <c r="RKS17" s="341"/>
      <c r="RKT17" s="341"/>
      <c r="RKU17" s="341"/>
      <c r="RKV17" s="341"/>
      <c r="RKW17" s="341"/>
      <c r="RKX17" s="341"/>
      <c r="RKY17" s="341"/>
      <c r="RKZ17" s="341"/>
      <c r="RLA17" s="341"/>
      <c r="RLB17" s="341"/>
      <c r="RLC17" s="341"/>
      <c r="RLD17" s="341"/>
      <c r="RLE17" s="341"/>
      <c r="RLF17" s="341"/>
      <c r="RLG17" s="341"/>
      <c r="RLH17" s="341"/>
      <c r="RLI17" s="341"/>
      <c r="RLJ17" s="341"/>
      <c r="RLK17" s="341"/>
      <c r="RLL17" s="341"/>
      <c r="RLM17" s="341"/>
      <c r="RLN17" s="341"/>
      <c r="RLO17" s="341"/>
      <c r="RLP17" s="341"/>
      <c r="RLQ17" s="341"/>
      <c r="RLR17" s="341"/>
      <c r="RLS17" s="341"/>
      <c r="RLT17" s="341"/>
      <c r="RLU17" s="341"/>
      <c r="RLV17" s="341"/>
      <c r="RLW17" s="341"/>
      <c r="RLX17" s="341"/>
      <c r="RLY17" s="341"/>
      <c r="RLZ17" s="341"/>
      <c r="RMA17" s="341"/>
      <c r="RMB17" s="341"/>
      <c r="RMC17" s="341"/>
      <c r="RMD17" s="341"/>
      <c r="RME17" s="341"/>
      <c r="RMF17" s="341"/>
      <c r="RMG17" s="341"/>
      <c r="RMH17" s="341"/>
      <c r="RMI17" s="341"/>
      <c r="RMJ17" s="341"/>
      <c r="RMK17" s="341"/>
      <c r="RML17" s="341"/>
      <c r="RMM17" s="341"/>
      <c r="RMN17" s="341"/>
      <c r="RMO17" s="341"/>
      <c r="RMP17" s="341"/>
      <c r="RMQ17" s="341"/>
      <c r="RMR17" s="341"/>
      <c r="RMS17" s="341"/>
      <c r="RMT17" s="341"/>
      <c r="RMU17" s="341"/>
      <c r="RMV17" s="341"/>
      <c r="RMW17" s="341"/>
      <c r="RMX17" s="341"/>
      <c r="RMY17" s="341"/>
      <c r="RMZ17" s="341"/>
      <c r="RNA17" s="341"/>
      <c r="RNB17" s="341"/>
      <c r="RNC17" s="341"/>
      <c r="RND17" s="341"/>
      <c r="RNE17" s="341"/>
      <c r="RNF17" s="341"/>
      <c r="RNG17" s="341"/>
      <c r="RNH17" s="341"/>
      <c r="RNI17" s="341"/>
      <c r="RNJ17" s="341"/>
      <c r="RNK17" s="341"/>
      <c r="RNL17" s="341"/>
      <c r="RNM17" s="341"/>
      <c r="RNN17" s="341"/>
      <c r="RNO17" s="341"/>
      <c r="RNP17" s="341"/>
      <c r="RNQ17" s="341"/>
      <c r="RNR17" s="341"/>
      <c r="RNS17" s="341"/>
      <c r="RNT17" s="341"/>
      <c r="RNU17" s="341"/>
      <c r="RNV17" s="341"/>
      <c r="RNW17" s="341"/>
      <c r="RNX17" s="341"/>
      <c r="RNY17" s="341"/>
      <c r="RNZ17" s="341"/>
      <c r="ROA17" s="341"/>
      <c r="ROB17" s="341"/>
      <c r="ROC17" s="341"/>
      <c r="ROD17" s="341"/>
      <c r="ROE17" s="341"/>
      <c r="ROF17" s="341"/>
      <c r="ROG17" s="341"/>
      <c r="ROH17" s="341"/>
      <c r="ROI17" s="341"/>
      <c r="ROJ17" s="341"/>
      <c r="ROK17" s="341"/>
      <c r="ROL17" s="341"/>
      <c r="ROM17" s="341"/>
      <c r="RON17" s="341"/>
      <c r="ROO17" s="341"/>
      <c r="ROP17" s="341"/>
      <c r="ROQ17" s="341"/>
      <c r="ROR17" s="341"/>
      <c r="ROS17" s="341"/>
      <c r="ROT17" s="341"/>
      <c r="ROU17" s="341"/>
      <c r="ROV17" s="341"/>
      <c r="ROW17" s="341"/>
      <c r="ROX17" s="341"/>
      <c r="ROY17" s="341"/>
      <c r="ROZ17" s="341"/>
      <c r="RPA17" s="341"/>
      <c r="RPB17" s="341"/>
      <c r="RPC17" s="341"/>
      <c r="RPD17" s="341"/>
      <c r="RPE17" s="341"/>
      <c r="RPF17" s="341"/>
      <c r="RPG17" s="341"/>
      <c r="RPH17" s="341"/>
      <c r="RPI17" s="341"/>
      <c r="RPJ17" s="341"/>
      <c r="RPK17" s="341"/>
      <c r="RPL17" s="341"/>
      <c r="RPM17" s="341"/>
      <c r="RPN17" s="341"/>
      <c r="RPO17" s="341"/>
      <c r="RPP17" s="341"/>
      <c r="RPQ17" s="341"/>
      <c r="RPR17" s="341"/>
      <c r="RPS17" s="341"/>
      <c r="RPT17" s="341"/>
      <c r="RPU17" s="341"/>
      <c r="RPV17" s="341"/>
      <c r="RPW17" s="341"/>
      <c r="RPX17" s="341"/>
      <c r="RPY17" s="341"/>
      <c r="RPZ17" s="341"/>
      <c r="RQA17" s="341"/>
      <c r="RQB17" s="341"/>
      <c r="RQC17" s="341"/>
      <c r="RQD17" s="341"/>
      <c r="RQE17" s="341"/>
      <c r="RQF17" s="341"/>
      <c r="RQG17" s="341"/>
      <c r="RQH17" s="341"/>
      <c r="RQI17" s="341"/>
      <c r="RQJ17" s="341"/>
      <c r="RQK17" s="341"/>
      <c r="RQL17" s="341"/>
      <c r="RQM17" s="341"/>
      <c r="RQN17" s="341"/>
      <c r="RQO17" s="341"/>
      <c r="RQP17" s="341"/>
      <c r="RQQ17" s="341"/>
      <c r="RQR17" s="341"/>
      <c r="RQS17" s="341"/>
      <c r="RQT17" s="341"/>
      <c r="RQU17" s="341"/>
      <c r="RQV17" s="341"/>
      <c r="RQW17" s="341"/>
      <c r="RQX17" s="341"/>
      <c r="RQY17" s="341"/>
      <c r="RQZ17" s="341"/>
      <c r="RRA17" s="341"/>
      <c r="RRB17" s="341"/>
      <c r="RRC17" s="341"/>
      <c r="RRD17" s="341"/>
      <c r="RRE17" s="341"/>
      <c r="RRF17" s="341"/>
      <c r="RRG17" s="341"/>
      <c r="RRH17" s="341"/>
      <c r="RRI17" s="341"/>
      <c r="RRJ17" s="341"/>
      <c r="RRK17" s="341"/>
      <c r="RRL17" s="341"/>
      <c r="RRM17" s="341"/>
      <c r="RRN17" s="341"/>
      <c r="RRO17" s="341"/>
      <c r="RRP17" s="341"/>
      <c r="RRQ17" s="341"/>
      <c r="RRR17" s="341"/>
      <c r="RRS17" s="341"/>
      <c r="RRT17" s="341"/>
      <c r="RRU17" s="341"/>
      <c r="RRV17" s="341"/>
      <c r="RRW17" s="341"/>
      <c r="RRX17" s="341"/>
      <c r="RRY17" s="341"/>
      <c r="RRZ17" s="341"/>
      <c r="RSA17" s="341"/>
      <c r="RSB17" s="341"/>
      <c r="RSC17" s="341"/>
      <c r="RSD17" s="341"/>
      <c r="RSE17" s="341"/>
      <c r="RSF17" s="341"/>
      <c r="RSG17" s="341"/>
      <c r="RSH17" s="341"/>
      <c r="RSI17" s="341"/>
      <c r="RSJ17" s="341"/>
      <c r="RSK17" s="341"/>
      <c r="RSL17" s="341"/>
      <c r="RSM17" s="341"/>
      <c r="RSN17" s="341"/>
      <c r="RSO17" s="341"/>
      <c r="RSP17" s="341"/>
      <c r="RSQ17" s="341"/>
      <c r="RSR17" s="341"/>
      <c r="RSS17" s="341"/>
      <c r="RST17" s="341"/>
      <c r="RSU17" s="341"/>
      <c r="RSV17" s="341"/>
      <c r="RSW17" s="341"/>
      <c r="RSX17" s="341"/>
      <c r="RSY17" s="341"/>
      <c r="RSZ17" s="341"/>
      <c r="RTA17" s="341"/>
      <c r="RTB17" s="341"/>
      <c r="RTC17" s="341"/>
      <c r="RTD17" s="341"/>
      <c r="RTE17" s="341"/>
      <c r="RTF17" s="341"/>
      <c r="RTG17" s="341"/>
      <c r="RTH17" s="341"/>
      <c r="RTI17" s="341"/>
      <c r="RTJ17" s="341"/>
      <c r="RTK17" s="341"/>
      <c r="RTL17" s="341"/>
      <c r="RTM17" s="341"/>
      <c r="RTN17" s="341"/>
      <c r="RTO17" s="341"/>
      <c r="RTP17" s="341"/>
      <c r="RTQ17" s="341"/>
      <c r="RTR17" s="341"/>
      <c r="RTS17" s="341"/>
      <c r="RTT17" s="341"/>
      <c r="RTU17" s="341"/>
      <c r="RTV17" s="341"/>
      <c r="RTW17" s="341"/>
      <c r="RTX17" s="341"/>
      <c r="RTY17" s="341"/>
      <c r="RTZ17" s="341"/>
      <c r="RUA17" s="341"/>
      <c r="RUB17" s="341"/>
      <c r="RUC17" s="341"/>
      <c r="RUD17" s="341"/>
      <c r="RUE17" s="341"/>
      <c r="RUF17" s="341"/>
      <c r="RUG17" s="341"/>
      <c r="RUH17" s="341"/>
      <c r="RUI17" s="341"/>
      <c r="RUJ17" s="341"/>
      <c r="RUK17" s="341"/>
      <c r="RUL17" s="341"/>
      <c r="RUM17" s="341"/>
      <c r="RUN17" s="341"/>
      <c r="RUO17" s="341"/>
      <c r="RUP17" s="341"/>
      <c r="RUQ17" s="341"/>
      <c r="RUR17" s="341"/>
      <c r="RUS17" s="341"/>
      <c r="RUT17" s="341"/>
      <c r="RUU17" s="341"/>
      <c r="RUV17" s="341"/>
      <c r="RUW17" s="341"/>
      <c r="RUX17" s="341"/>
      <c r="RUY17" s="341"/>
      <c r="RUZ17" s="341"/>
      <c r="RVA17" s="341"/>
      <c r="RVB17" s="341"/>
      <c r="RVC17" s="341"/>
      <c r="RVD17" s="341"/>
      <c r="RVE17" s="341"/>
      <c r="RVF17" s="341"/>
      <c r="RVG17" s="341"/>
      <c r="RVH17" s="341"/>
      <c r="RVI17" s="341"/>
      <c r="RVJ17" s="341"/>
      <c r="RVK17" s="341"/>
      <c r="RVL17" s="341"/>
      <c r="RVM17" s="341"/>
      <c r="RVN17" s="341"/>
      <c r="RVO17" s="341"/>
      <c r="RVP17" s="341"/>
      <c r="RVQ17" s="341"/>
      <c r="RVR17" s="341"/>
      <c r="RVS17" s="341"/>
      <c r="RVT17" s="341"/>
      <c r="RVU17" s="341"/>
      <c r="RVV17" s="341"/>
      <c r="RVW17" s="341"/>
      <c r="RVX17" s="341"/>
      <c r="RVY17" s="341"/>
      <c r="RVZ17" s="341"/>
      <c r="RWA17" s="341"/>
      <c r="RWB17" s="341"/>
      <c r="RWC17" s="341"/>
      <c r="RWD17" s="341"/>
      <c r="RWE17" s="341"/>
      <c r="RWF17" s="341"/>
      <c r="RWG17" s="341"/>
      <c r="RWH17" s="341"/>
      <c r="RWI17" s="341"/>
      <c r="RWJ17" s="341"/>
      <c r="RWK17" s="341"/>
      <c r="RWL17" s="341"/>
      <c r="RWM17" s="341"/>
      <c r="RWN17" s="341"/>
      <c r="RWO17" s="341"/>
      <c r="RWP17" s="341"/>
      <c r="RWQ17" s="341"/>
      <c r="RWR17" s="341"/>
      <c r="RWS17" s="341"/>
      <c r="RWT17" s="341"/>
      <c r="RWU17" s="341"/>
      <c r="RWV17" s="341"/>
      <c r="RWW17" s="341"/>
      <c r="RWX17" s="341"/>
      <c r="RWY17" s="341"/>
      <c r="RWZ17" s="341"/>
      <c r="RXA17" s="341"/>
      <c r="RXB17" s="341"/>
      <c r="RXC17" s="341"/>
      <c r="RXD17" s="341"/>
      <c r="RXE17" s="341"/>
      <c r="RXF17" s="341"/>
      <c r="RXG17" s="341"/>
      <c r="RXH17" s="341"/>
      <c r="RXI17" s="341"/>
      <c r="RXJ17" s="341"/>
      <c r="RXK17" s="341"/>
      <c r="RXL17" s="341"/>
      <c r="RXM17" s="341"/>
      <c r="RXN17" s="341"/>
      <c r="RXO17" s="341"/>
      <c r="RXP17" s="341"/>
      <c r="RXQ17" s="341"/>
      <c r="RXR17" s="341"/>
      <c r="RXS17" s="341"/>
      <c r="RXT17" s="341"/>
      <c r="RXU17" s="341"/>
      <c r="RXV17" s="341"/>
      <c r="RXW17" s="341"/>
      <c r="RXX17" s="341"/>
      <c r="RXY17" s="341"/>
      <c r="RXZ17" s="341"/>
      <c r="RYA17" s="341"/>
      <c r="RYB17" s="341"/>
      <c r="RYC17" s="341"/>
      <c r="RYD17" s="341"/>
      <c r="RYE17" s="341"/>
      <c r="RYF17" s="341"/>
      <c r="RYG17" s="341"/>
      <c r="RYH17" s="341"/>
      <c r="RYI17" s="341"/>
      <c r="RYJ17" s="341"/>
      <c r="RYK17" s="341"/>
      <c r="RYL17" s="341"/>
      <c r="RYM17" s="341"/>
      <c r="RYN17" s="341"/>
      <c r="RYO17" s="341"/>
      <c r="RYP17" s="341"/>
      <c r="RYQ17" s="341"/>
      <c r="RYR17" s="341"/>
      <c r="RYS17" s="341"/>
      <c r="RYT17" s="341"/>
      <c r="RYU17" s="341"/>
      <c r="RYV17" s="341"/>
      <c r="RYW17" s="341"/>
      <c r="RYX17" s="341"/>
      <c r="RYY17" s="341"/>
      <c r="RYZ17" s="341"/>
      <c r="RZA17" s="341"/>
      <c r="RZB17" s="341"/>
      <c r="RZC17" s="341"/>
      <c r="RZD17" s="341"/>
      <c r="RZE17" s="341"/>
      <c r="RZF17" s="341"/>
      <c r="RZG17" s="341"/>
      <c r="RZH17" s="341"/>
      <c r="RZI17" s="341"/>
      <c r="RZJ17" s="341"/>
      <c r="RZK17" s="341"/>
      <c r="RZL17" s="341"/>
      <c r="RZM17" s="341"/>
      <c r="RZN17" s="341"/>
      <c r="RZO17" s="341"/>
      <c r="RZP17" s="341"/>
      <c r="RZQ17" s="341"/>
      <c r="RZR17" s="341"/>
      <c r="RZS17" s="341"/>
      <c r="RZT17" s="341"/>
      <c r="RZU17" s="341"/>
      <c r="RZV17" s="341"/>
      <c r="RZW17" s="341"/>
      <c r="RZX17" s="341"/>
      <c r="RZY17" s="341"/>
      <c r="RZZ17" s="341"/>
      <c r="SAA17" s="341"/>
      <c r="SAB17" s="341"/>
      <c r="SAC17" s="341"/>
      <c r="SAD17" s="341"/>
      <c r="SAE17" s="341"/>
      <c r="SAF17" s="341"/>
      <c r="SAG17" s="341"/>
      <c r="SAH17" s="341"/>
      <c r="SAI17" s="341"/>
      <c r="SAJ17" s="341"/>
      <c r="SAK17" s="341"/>
      <c r="SAL17" s="341"/>
      <c r="SAM17" s="341"/>
      <c r="SAN17" s="341"/>
      <c r="SAO17" s="341"/>
      <c r="SAP17" s="341"/>
      <c r="SAQ17" s="341"/>
      <c r="SAR17" s="341"/>
      <c r="SAS17" s="341"/>
      <c r="SAT17" s="341"/>
      <c r="SAU17" s="341"/>
      <c r="SAV17" s="341"/>
      <c r="SAW17" s="341"/>
      <c r="SAX17" s="341"/>
      <c r="SAY17" s="341"/>
      <c r="SAZ17" s="341"/>
      <c r="SBA17" s="341"/>
      <c r="SBB17" s="341"/>
      <c r="SBC17" s="341"/>
      <c r="SBD17" s="341"/>
      <c r="SBE17" s="341"/>
      <c r="SBF17" s="341"/>
      <c r="SBG17" s="341"/>
      <c r="SBH17" s="341"/>
      <c r="SBI17" s="341"/>
      <c r="SBJ17" s="341"/>
      <c r="SBK17" s="341"/>
      <c r="SBL17" s="341"/>
      <c r="SBM17" s="341"/>
      <c r="SBN17" s="341"/>
      <c r="SBO17" s="341"/>
      <c r="SBP17" s="341"/>
      <c r="SBQ17" s="341"/>
      <c r="SBR17" s="341"/>
      <c r="SBS17" s="341"/>
      <c r="SBT17" s="341"/>
      <c r="SBU17" s="341"/>
      <c r="SBV17" s="341"/>
      <c r="SBW17" s="341"/>
      <c r="SBX17" s="341"/>
      <c r="SBY17" s="341"/>
      <c r="SBZ17" s="341"/>
      <c r="SCA17" s="341"/>
      <c r="SCB17" s="341"/>
      <c r="SCC17" s="341"/>
      <c r="SCD17" s="341"/>
      <c r="SCE17" s="341"/>
      <c r="SCF17" s="341"/>
      <c r="SCG17" s="341"/>
      <c r="SCH17" s="341"/>
      <c r="SCI17" s="341"/>
      <c r="SCJ17" s="341"/>
      <c r="SCK17" s="341"/>
      <c r="SCL17" s="341"/>
      <c r="SCM17" s="341"/>
      <c r="SCN17" s="341"/>
      <c r="SCO17" s="341"/>
      <c r="SCP17" s="341"/>
      <c r="SCQ17" s="341"/>
      <c r="SCR17" s="341"/>
      <c r="SCS17" s="341"/>
      <c r="SCT17" s="341"/>
      <c r="SCU17" s="341"/>
      <c r="SCV17" s="341"/>
      <c r="SCW17" s="341"/>
      <c r="SCX17" s="341"/>
      <c r="SCY17" s="341"/>
      <c r="SCZ17" s="341"/>
      <c r="SDA17" s="341"/>
      <c r="SDB17" s="341"/>
      <c r="SDC17" s="341"/>
      <c r="SDD17" s="341"/>
      <c r="SDE17" s="341"/>
      <c r="SDF17" s="341"/>
      <c r="SDG17" s="341"/>
      <c r="SDH17" s="341"/>
      <c r="SDI17" s="341"/>
      <c r="SDJ17" s="341"/>
      <c r="SDK17" s="341"/>
      <c r="SDL17" s="341"/>
      <c r="SDM17" s="341"/>
      <c r="SDN17" s="341"/>
      <c r="SDO17" s="341"/>
      <c r="SDP17" s="341"/>
      <c r="SDQ17" s="341"/>
      <c r="SDR17" s="341"/>
      <c r="SDS17" s="341"/>
      <c r="SDT17" s="341"/>
      <c r="SDU17" s="341"/>
      <c r="SDV17" s="341"/>
      <c r="SDW17" s="341"/>
      <c r="SDX17" s="341"/>
      <c r="SDY17" s="341"/>
      <c r="SDZ17" s="341"/>
      <c r="SEA17" s="341"/>
      <c r="SEB17" s="341"/>
      <c r="SEC17" s="341"/>
      <c r="SED17" s="341"/>
      <c r="SEE17" s="341"/>
      <c r="SEF17" s="341"/>
      <c r="SEG17" s="341"/>
      <c r="SEH17" s="341"/>
      <c r="SEI17" s="341"/>
      <c r="SEJ17" s="341"/>
      <c r="SEK17" s="341"/>
      <c r="SEL17" s="341"/>
      <c r="SEM17" s="341"/>
      <c r="SEN17" s="341"/>
      <c r="SEO17" s="341"/>
      <c r="SEP17" s="341"/>
      <c r="SEQ17" s="341"/>
      <c r="SER17" s="341"/>
      <c r="SES17" s="341"/>
      <c r="SET17" s="341"/>
      <c r="SEU17" s="341"/>
      <c r="SEV17" s="341"/>
      <c r="SEW17" s="341"/>
      <c r="SEX17" s="341"/>
      <c r="SEY17" s="341"/>
      <c r="SEZ17" s="341"/>
      <c r="SFA17" s="341"/>
      <c r="SFB17" s="341"/>
      <c r="SFC17" s="341"/>
      <c r="SFD17" s="341"/>
      <c r="SFE17" s="341"/>
      <c r="SFF17" s="341"/>
      <c r="SFG17" s="341"/>
      <c r="SFH17" s="341"/>
      <c r="SFI17" s="341"/>
      <c r="SFJ17" s="341"/>
      <c r="SFK17" s="341"/>
      <c r="SFL17" s="341"/>
      <c r="SFM17" s="341"/>
      <c r="SFN17" s="341"/>
      <c r="SFO17" s="341"/>
      <c r="SFP17" s="341"/>
      <c r="SFQ17" s="341"/>
      <c r="SFR17" s="341"/>
      <c r="SFS17" s="341"/>
      <c r="SFT17" s="341"/>
      <c r="SFU17" s="341"/>
      <c r="SFV17" s="341"/>
      <c r="SFW17" s="341"/>
      <c r="SFX17" s="341"/>
      <c r="SFY17" s="341"/>
      <c r="SFZ17" s="341"/>
      <c r="SGA17" s="341"/>
      <c r="SGB17" s="341"/>
      <c r="SGC17" s="341"/>
      <c r="SGD17" s="341"/>
      <c r="SGE17" s="341"/>
      <c r="SGF17" s="341"/>
      <c r="SGG17" s="341"/>
      <c r="SGH17" s="341"/>
      <c r="SGI17" s="341"/>
      <c r="SGJ17" s="341"/>
      <c r="SGK17" s="341"/>
      <c r="SGL17" s="341"/>
      <c r="SGM17" s="341"/>
      <c r="SGN17" s="341"/>
      <c r="SGO17" s="341"/>
      <c r="SGP17" s="341"/>
      <c r="SGQ17" s="341"/>
      <c r="SGR17" s="341"/>
      <c r="SGS17" s="341"/>
      <c r="SGT17" s="341"/>
      <c r="SGU17" s="341"/>
      <c r="SGV17" s="341"/>
      <c r="SGW17" s="341"/>
      <c r="SGX17" s="341"/>
      <c r="SGY17" s="341"/>
      <c r="SGZ17" s="341"/>
      <c r="SHA17" s="341"/>
      <c r="SHB17" s="341"/>
      <c r="SHC17" s="341"/>
      <c r="SHD17" s="341"/>
      <c r="SHE17" s="341"/>
      <c r="SHF17" s="341"/>
      <c r="SHG17" s="341"/>
      <c r="SHH17" s="341"/>
      <c r="SHI17" s="341"/>
      <c r="SHJ17" s="341"/>
      <c r="SHK17" s="341"/>
      <c r="SHL17" s="341"/>
      <c r="SHM17" s="341"/>
      <c r="SHN17" s="341"/>
      <c r="SHO17" s="341"/>
      <c r="SHP17" s="341"/>
      <c r="SHQ17" s="341"/>
      <c r="SHR17" s="341"/>
      <c r="SHS17" s="341"/>
      <c r="SHT17" s="341"/>
      <c r="SHU17" s="341"/>
      <c r="SHV17" s="341"/>
      <c r="SHW17" s="341"/>
      <c r="SHX17" s="341"/>
      <c r="SHY17" s="341"/>
      <c r="SHZ17" s="341"/>
      <c r="SIA17" s="341"/>
      <c r="SIB17" s="341"/>
      <c r="SIC17" s="341"/>
      <c r="SID17" s="341"/>
      <c r="SIE17" s="341"/>
      <c r="SIF17" s="341"/>
      <c r="SIG17" s="341"/>
      <c r="SIH17" s="341"/>
      <c r="SII17" s="341"/>
      <c r="SIJ17" s="341"/>
      <c r="SIK17" s="341"/>
      <c r="SIL17" s="341"/>
      <c r="SIM17" s="341"/>
      <c r="SIN17" s="341"/>
      <c r="SIO17" s="341"/>
      <c r="SIP17" s="341"/>
      <c r="SIQ17" s="341"/>
      <c r="SIR17" s="341"/>
      <c r="SIS17" s="341"/>
      <c r="SIT17" s="341"/>
      <c r="SIU17" s="341"/>
      <c r="SIV17" s="341"/>
      <c r="SIW17" s="341"/>
      <c r="SIX17" s="341"/>
      <c r="SIY17" s="341"/>
      <c r="SIZ17" s="341"/>
      <c r="SJA17" s="341"/>
      <c r="SJB17" s="341"/>
      <c r="SJC17" s="341"/>
      <c r="SJD17" s="341"/>
      <c r="SJE17" s="341"/>
      <c r="SJF17" s="341"/>
      <c r="SJG17" s="341"/>
      <c r="SJH17" s="341"/>
      <c r="SJI17" s="341"/>
      <c r="SJJ17" s="341"/>
      <c r="SJK17" s="341"/>
      <c r="SJL17" s="341"/>
      <c r="SJM17" s="341"/>
      <c r="SJN17" s="341"/>
      <c r="SJO17" s="341"/>
      <c r="SJP17" s="341"/>
      <c r="SJQ17" s="341"/>
      <c r="SJR17" s="341"/>
      <c r="SJS17" s="341"/>
      <c r="SJT17" s="341"/>
      <c r="SJU17" s="341"/>
      <c r="SJV17" s="341"/>
      <c r="SJW17" s="341"/>
      <c r="SJX17" s="341"/>
      <c r="SJY17" s="341"/>
      <c r="SJZ17" s="341"/>
      <c r="SKA17" s="341"/>
      <c r="SKB17" s="341"/>
      <c r="SKC17" s="341"/>
      <c r="SKD17" s="341"/>
      <c r="SKE17" s="341"/>
      <c r="SKF17" s="341"/>
      <c r="SKG17" s="341"/>
      <c r="SKH17" s="341"/>
      <c r="SKI17" s="341"/>
      <c r="SKJ17" s="341"/>
      <c r="SKK17" s="341"/>
      <c r="SKL17" s="341"/>
      <c r="SKM17" s="341"/>
      <c r="SKN17" s="341"/>
      <c r="SKO17" s="341"/>
      <c r="SKP17" s="341"/>
      <c r="SKQ17" s="341"/>
      <c r="SKR17" s="341"/>
      <c r="SKS17" s="341"/>
      <c r="SKT17" s="341"/>
      <c r="SKU17" s="341"/>
      <c r="SKV17" s="341"/>
      <c r="SKW17" s="341"/>
      <c r="SKX17" s="341"/>
      <c r="SKY17" s="341"/>
      <c r="SKZ17" s="341"/>
      <c r="SLA17" s="341"/>
      <c r="SLB17" s="341"/>
      <c r="SLC17" s="341"/>
      <c r="SLD17" s="341"/>
      <c r="SLE17" s="341"/>
      <c r="SLF17" s="341"/>
      <c r="SLG17" s="341"/>
      <c r="SLH17" s="341"/>
      <c r="SLI17" s="341"/>
      <c r="SLJ17" s="341"/>
      <c r="SLK17" s="341"/>
      <c r="SLL17" s="341"/>
      <c r="SLM17" s="341"/>
      <c r="SLN17" s="341"/>
      <c r="SLO17" s="341"/>
      <c r="SLP17" s="341"/>
      <c r="SLQ17" s="341"/>
      <c r="SLR17" s="341"/>
      <c r="SLS17" s="341"/>
      <c r="SLT17" s="341"/>
      <c r="SLU17" s="341"/>
      <c r="SLV17" s="341"/>
      <c r="SLW17" s="341"/>
      <c r="SLX17" s="341"/>
      <c r="SLY17" s="341"/>
      <c r="SLZ17" s="341"/>
      <c r="SMA17" s="341"/>
      <c r="SMB17" s="341"/>
      <c r="SMC17" s="341"/>
      <c r="SMD17" s="341"/>
      <c r="SME17" s="341"/>
      <c r="SMF17" s="341"/>
      <c r="SMG17" s="341"/>
      <c r="SMH17" s="341"/>
      <c r="SMI17" s="341"/>
      <c r="SMJ17" s="341"/>
      <c r="SMK17" s="341"/>
      <c r="SML17" s="341"/>
      <c r="SMM17" s="341"/>
      <c r="SMN17" s="341"/>
      <c r="SMO17" s="341"/>
      <c r="SMP17" s="341"/>
      <c r="SMQ17" s="341"/>
      <c r="SMR17" s="341"/>
      <c r="SMS17" s="341"/>
      <c r="SMT17" s="341"/>
      <c r="SMU17" s="341"/>
      <c r="SMV17" s="341"/>
      <c r="SMW17" s="341"/>
      <c r="SMX17" s="341"/>
      <c r="SMY17" s="341"/>
      <c r="SMZ17" s="341"/>
      <c r="SNA17" s="341"/>
      <c r="SNB17" s="341"/>
      <c r="SNC17" s="341"/>
      <c r="SND17" s="341"/>
      <c r="SNE17" s="341"/>
      <c r="SNF17" s="341"/>
      <c r="SNG17" s="341"/>
      <c r="SNH17" s="341"/>
      <c r="SNI17" s="341"/>
      <c r="SNJ17" s="341"/>
      <c r="SNK17" s="341"/>
      <c r="SNL17" s="341"/>
      <c r="SNM17" s="341"/>
      <c r="SNN17" s="341"/>
      <c r="SNO17" s="341"/>
      <c r="SNP17" s="341"/>
      <c r="SNQ17" s="341"/>
      <c r="SNR17" s="341"/>
      <c r="SNS17" s="341"/>
      <c r="SNT17" s="341"/>
      <c r="SNU17" s="341"/>
      <c r="SNV17" s="341"/>
      <c r="SNW17" s="341"/>
      <c r="SNX17" s="341"/>
      <c r="SNY17" s="341"/>
      <c r="SNZ17" s="341"/>
      <c r="SOA17" s="341"/>
      <c r="SOB17" s="341"/>
      <c r="SOC17" s="341"/>
      <c r="SOD17" s="341"/>
      <c r="SOE17" s="341"/>
      <c r="SOF17" s="341"/>
      <c r="SOG17" s="341"/>
      <c r="SOH17" s="341"/>
      <c r="SOI17" s="341"/>
      <c r="SOJ17" s="341"/>
      <c r="SOK17" s="341"/>
      <c r="SOL17" s="341"/>
      <c r="SOM17" s="341"/>
      <c r="SON17" s="341"/>
      <c r="SOO17" s="341"/>
      <c r="SOP17" s="341"/>
      <c r="SOQ17" s="341"/>
      <c r="SOR17" s="341"/>
      <c r="SOS17" s="341"/>
      <c r="SOT17" s="341"/>
      <c r="SOU17" s="341"/>
      <c r="SOV17" s="341"/>
      <c r="SOW17" s="341"/>
      <c r="SOX17" s="341"/>
      <c r="SOY17" s="341"/>
      <c r="SOZ17" s="341"/>
      <c r="SPA17" s="341"/>
      <c r="SPB17" s="341"/>
      <c r="SPC17" s="341"/>
      <c r="SPD17" s="341"/>
      <c r="SPE17" s="341"/>
      <c r="SPF17" s="341"/>
      <c r="SPG17" s="341"/>
      <c r="SPH17" s="341"/>
      <c r="SPI17" s="341"/>
      <c r="SPJ17" s="341"/>
      <c r="SPK17" s="341"/>
      <c r="SPL17" s="341"/>
      <c r="SPM17" s="341"/>
      <c r="SPN17" s="341"/>
      <c r="SPO17" s="341"/>
      <c r="SPP17" s="341"/>
      <c r="SPQ17" s="341"/>
      <c r="SPR17" s="341"/>
      <c r="SPS17" s="341"/>
      <c r="SPT17" s="341"/>
      <c r="SPU17" s="341"/>
      <c r="SPV17" s="341"/>
      <c r="SPW17" s="341"/>
      <c r="SPX17" s="341"/>
      <c r="SPY17" s="341"/>
      <c r="SPZ17" s="341"/>
      <c r="SQA17" s="341"/>
      <c r="SQB17" s="341"/>
      <c r="SQC17" s="341"/>
      <c r="SQD17" s="341"/>
      <c r="SQE17" s="341"/>
      <c r="SQF17" s="341"/>
      <c r="SQG17" s="341"/>
      <c r="SQH17" s="341"/>
      <c r="SQI17" s="341"/>
      <c r="SQJ17" s="341"/>
      <c r="SQK17" s="341"/>
      <c r="SQL17" s="341"/>
      <c r="SQM17" s="341"/>
      <c r="SQN17" s="341"/>
      <c r="SQO17" s="341"/>
      <c r="SQP17" s="341"/>
      <c r="SQQ17" s="341"/>
      <c r="SQR17" s="341"/>
      <c r="SQS17" s="341"/>
      <c r="SQT17" s="341"/>
      <c r="SQU17" s="341"/>
      <c r="SQV17" s="341"/>
      <c r="SQW17" s="341"/>
      <c r="SQX17" s="341"/>
      <c r="SQY17" s="341"/>
      <c r="SQZ17" s="341"/>
      <c r="SRA17" s="341"/>
      <c r="SRB17" s="341"/>
      <c r="SRC17" s="341"/>
      <c r="SRD17" s="341"/>
      <c r="SRE17" s="341"/>
      <c r="SRF17" s="341"/>
      <c r="SRG17" s="341"/>
      <c r="SRH17" s="341"/>
      <c r="SRI17" s="341"/>
      <c r="SRJ17" s="341"/>
      <c r="SRK17" s="341"/>
      <c r="SRL17" s="341"/>
      <c r="SRM17" s="341"/>
      <c r="SRN17" s="341"/>
      <c r="SRO17" s="341"/>
      <c r="SRP17" s="341"/>
      <c r="SRQ17" s="341"/>
      <c r="SRR17" s="341"/>
      <c r="SRS17" s="341"/>
      <c r="SRT17" s="341"/>
      <c r="SRU17" s="341"/>
      <c r="SRV17" s="341"/>
      <c r="SRW17" s="341"/>
      <c r="SRX17" s="341"/>
      <c r="SRY17" s="341"/>
      <c r="SRZ17" s="341"/>
      <c r="SSA17" s="341"/>
      <c r="SSB17" s="341"/>
      <c r="SSC17" s="341"/>
      <c r="SSD17" s="341"/>
      <c r="SSE17" s="341"/>
      <c r="SSF17" s="341"/>
      <c r="SSG17" s="341"/>
      <c r="SSH17" s="341"/>
      <c r="SSI17" s="341"/>
      <c r="SSJ17" s="341"/>
      <c r="SSK17" s="341"/>
      <c r="SSL17" s="341"/>
      <c r="SSM17" s="341"/>
      <c r="SSN17" s="341"/>
      <c r="SSO17" s="341"/>
      <c r="SSP17" s="341"/>
      <c r="SSQ17" s="341"/>
      <c r="SSR17" s="341"/>
      <c r="SSS17" s="341"/>
      <c r="SST17" s="341"/>
      <c r="SSU17" s="341"/>
      <c r="SSV17" s="341"/>
      <c r="SSW17" s="341"/>
      <c r="SSX17" s="341"/>
      <c r="SSY17" s="341"/>
      <c r="SSZ17" s="341"/>
      <c r="STA17" s="341"/>
      <c r="STB17" s="341"/>
      <c r="STC17" s="341"/>
      <c r="STD17" s="341"/>
      <c r="STE17" s="341"/>
      <c r="STF17" s="341"/>
      <c r="STG17" s="341"/>
      <c r="STH17" s="341"/>
      <c r="STI17" s="341"/>
      <c r="STJ17" s="341"/>
      <c r="STK17" s="341"/>
      <c r="STL17" s="341"/>
      <c r="STM17" s="341"/>
      <c r="STN17" s="341"/>
      <c r="STO17" s="341"/>
      <c r="STP17" s="341"/>
      <c r="STQ17" s="341"/>
      <c r="STR17" s="341"/>
      <c r="STS17" s="341"/>
      <c r="STT17" s="341"/>
      <c r="STU17" s="341"/>
      <c r="STV17" s="341"/>
      <c r="STW17" s="341"/>
      <c r="STX17" s="341"/>
      <c r="STY17" s="341"/>
      <c r="STZ17" s="341"/>
      <c r="SUA17" s="341"/>
      <c r="SUB17" s="341"/>
      <c r="SUC17" s="341"/>
      <c r="SUD17" s="341"/>
      <c r="SUE17" s="341"/>
      <c r="SUF17" s="341"/>
      <c r="SUG17" s="341"/>
      <c r="SUH17" s="341"/>
      <c r="SUI17" s="341"/>
      <c r="SUJ17" s="341"/>
      <c r="SUK17" s="341"/>
      <c r="SUL17" s="341"/>
      <c r="SUM17" s="341"/>
      <c r="SUN17" s="341"/>
      <c r="SUO17" s="341"/>
      <c r="SUP17" s="341"/>
      <c r="SUQ17" s="341"/>
      <c r="SUR17" s="341"/>
      <c r="SUS17" s="341"/>
      <c r="SUT17" s="341"/>
      <c r="SUU17" s="341"/>
      <c r="SUV17" s="341"/>
      <c r="SUW17" s="341"/>
      <c r="SUX17" s="341"/>
      <c r="SUY17" s="341"/>
      <c r="SUZ17" s="341"/>
      <c r="SVA17" s="341"/>
      <c r="SVB17" s="341"/>
      <c r="SVC17" s="341"/>
      <c r="SVD17" s="341"/>
      <c r="SVE17" s="341"/>
      <c r="SVF17" s="341"/>
      <c r="SVG17" s="341"/>
      <c r="SVH17" s="341"/>
      <c r="SVI17" s="341"/>
      <c r="SVJ17" s="341"/>
      <c r="SVK17" s="341"/>
      <c r="SVL17" s="341"/>
      <c r="SVM17" s="341"/>
      <c r="SVN17" s="341"/>
      <c r="SVO17" s="341"/>
      <c r="SVP17" s="341"/>
      <c r="SVQ17" s="341"/>
      <c r="SVR17" s="341"/>
      <c r="SVS17" s="341"/>
      <c r="SVT17" s="341"/>
      <c r="SVU17" s="341"/>
      <c r="SVV17" s="341"/>
      <c r="SVW17" s="341"/>
      <c r="SVX17" s="341"/>
      <c r="SVY17" s="341"/>
      <c r="SVZ17" s="341"/>
      <c r="SWA17" s="341"/>
      <c r="SWB17" s="341"/>
      <c r="SWC17" s="341"/>
      <c r="SWD17" s="341"/>
      <c r="SWE17" s="341"/>
      <c r="SWF17" s="341"/>
      <c r="SWG17" s="341"/>
      <c r="SWH17" s="341"/>
      <c r="SWI17" s="341"/>
      <c r="SWJ17" s="341"/>
      <c r="SWK17" s="341"/>
      <c r="SWL17" s="341"/>
      <c r="SWM17" s="341"/>
      <c r="SWN17" s="341"/>
      <c r="SWO17" s="341"/>
      <c r="SWP17" s="341"/>
      <c r="SWQ17" s="341"/>
      <c r="SWR17" s="341"/>
      <c r="SWS17" s="341"/>
      <c r="SWT17" s="341"/>
      <c r="SWU17" s="341"/>
      <c r="SWV17" s="341"/>
      <c r="SWW17" s="341"/>
      <c r="SWX17" s="341"/>
      <c r="SWY17" s="341"/>
      <c r="SWZ17" s="341"/>
      <c r="SXA17" s="341"/>
      <c r="SXB17" s="341"/>
      <c r="SXC17" s="341"/>
      <c r="SXD17" s="341"/>
      <c r="SXE17" s="341"/>
      <c r="SXF17" s="341"/>
      <c r="SXG17" s="341"/>
      <c r="SXH17" s="341"/>
      <c r="SXI17" s="341"/>
      <c r="SXJ17" s="341"/>
      <c r="SXK17" s="341"/>
      <c r="SXL17" s="341"/>
      <c r="SXM17" s="341"/>
      <c r="SXN17" s="341"/>
      <c r="SXO17" s="341"/>
      <c r="SXP17" s="341"/>
      <c r="SXQ17" s="341"/>
      <c r="SXR17" s="341"/>
      <c r="SXS17" s="341"/>
      <c r="SXT17" s="341"/>
      <c r="SXU17" s="341"/>
      <c r="SXV17" s="341"/>
      <c r="SXW17" s="341"/>
      <c r="SXX17" s="341"/>
      <c r="SXY17" s="341"/>
      <c r="SXZ17" s="341"/>
      <c r="SYA17" s="341"/>
      <c r="SYB17" s="341"/>
      <c r="SYC17" s="341"/>
      <c r="SYD17" s="341"/>
      <c r="SYE17" s="341"/>
      <c r="SYF17" s="341"/>
      <c r="SYG17" s="341"/>
      <c r="SYH17" s="341"/>
      <c r="SYI17" s="341"/>
      <c r="SYJ17" s="341"/>
      <c r="SYK17" s="341"/>
      <c r="SYL17" s="341"/>
      <c r="SYM17" s="341"/>
      <c r="SYN17" s="341"/>
      <c r="SYO17" s="341"/>
      <c r="SYP17" s="341"/>
      <c r="SYQ17" s="341"/>
      <c r="SYR17" s="341"/>
      <c r="SYS17" s="341"/>
      <c r="SYT17" s="341"/>
      <c r="SYU17" s="341"/>
      <c r="SYV17" s="341"/>
      <c r="SYW17" s="341"/>
      <c r="SYX17" s="341"/>
      <c r="SYY17" s="341"/>
      <c r="SYZ17" s="341"/>
      <c r="SZA17" s="341"/>
      <c r="SZB17" s="341"/>
      <c r="SZC17" s="341"/>
      <c r="SZD17" s="341"/>
      <c r="SZE17" s="341"/>
      <c r="SZF17" s="341"/>
      <c r="SZG17" s="341"/>
      <c r="SZH17" s="341"/>
      <c r="SZI17" s="341"/>
      <c r="SZJ17" s="341"/>
      <c r="SZK17" s="341"/>
      <c r="SZL17" s="341"/>
      <c r="SZM17" s="341"/>
      <c r="SZN17" s="341"/>
      <c r="SZO17" s="341"/>
      <c r="SZP17" s="341"/>
      <c r="SZQ17" s="341"/>
      <c r="SZR17" s="341"/>
      <c r="SZS17" s="341"/>
      <c r="SZT17" s="341"/>
      <c r="SZU17" s="341"/>
      <c r="SZV17" s="341"/>
      <c r="SZW17" s="341"/>
      <c r="SZX17" s="341"/>
      <c r="SZY17" s="341"/>
      <c r="SZZ17" s="341"/>
      <c r="TAA17" s="341"/>
      <c r="TAB17" s="341"/>
      <c r="TAC17" s="341"/>
      <c r="TAD17" s="341"/>
      <c r="TAE17" s="341"/>
      <c r="TAF17" s="341"/>
      <c r="TAG17" s="341"/>
      <c r="TAH17" s="341"/>
      <c r="TAI17" s="341"/>
      <c r="TAJ17" s="341"/>
      <c r="TAK17" s="341"/>
      <c r="TAL17" s="341"/>
      <c r="TAM17" s="341"/>
      <c r="TAN17" s="341"/>
      <c r="TAO17" s="341"/>
      <c r="TAP17" s="341"/>
      <c r="TAQ17" s="341"/>
      <c r="TAR17" s="341"/>
      <c r="TAS17" s="341"/>
      <c r="TAT17" s="341"/>
      <c r="TAU17" s="341"/>
      <c r="TAV17" s="341"/>
      <c r="TAW17" s="341"/>
      <c r="TAX17" s="341"/>
      <c r="TAY17" s="341"/>
      <c r="TAZ17" s="341"/>
      <c r="TBA17" s="341"/>
      <c r="TBB17" s="341"/>
      <c r="TBC17" s="341"/>
      <c r="TBD17" s="341"/>
      <c r="TBE17" s="341"/>
      <c r="TBF17" s="341"/>
      <c r="TBG17" s="341"/>
      <c r="TBH17" s="341"/>
      <c r="TBI17" s="341"/>
      <c r="TBJ17" s="341"/>
      <c r="TBK17" s="341"/>
      <c r="TBL17" s="341"/>
      <c r="TBM17" s="341"/>
      <c r="TBN17" s="341"/>
      <c r="TBO17" s="341"/>
      <c r="TBP17" s="341"/>
      <c r="TBQ17" s="341"/>
      <c r="TBR17" s="341"/>
      <c r="TBS17" s="341"/>
      <c r="TBT17" s="341"/>
      <c r="TBU17" s="341"/>
      <c r="TBV17" s="341"/>
      <c r="TBW17" s="341"/>
      <c r="TBX17" s="341"/>
      <c r="TBY17" s="341"/>
      <c r="TBZ17" s="341"/>
      <c r="TCA17" s="341"/>
      <c r="TCB17" s="341"/>
      <c r="TCC17" s="341"/>
      <c r="TCD17" s="341"/>
      <c r="TCE17" s="341"/>
      <c r="TCF17" s="341"/>
      <c r="TCG17" s="341"/>
      <c r="TCH17" s="341"/>
      <c r="TCI17" s="341"/>
      <c r="TCJ17" s="341"/>
      <c r="TCK17" s="341"/>
      <c r="TCL17" s="341"/>
      <c r="TCM17" s="341"/>
      <c r="TCN17" s="341"/>
      <c r="TCO17" s="341"/>
      <c r="TCP17" s="341"/>
      <c r="TCQ17" s="341"/>
      <c r="TCR17" s="341"/>
      <c r="TCS17" s="341"/>
      <c r="TCT17" s="341"/>
      <c r="TCU17" s="341"/>
      <c r="TCV17" s="341"/>
      <c r="TCW17" s="341"/>
      <c r="TCX17" s="341"/>
      <c r="TCY17" s="341"/>
      <c r="TCZ17" s="341"/>
      <c r="TDA17" s="341"/>
      <c r="TDB17" s="341"/>
      <c r="TDC17" s="341"/>
      <c r="TDD17" s="341"/>
      <c r="TDE17" s="341"/>
      <c r="TDF17" s="341"/>
      <c r="TDG17" s="341"/>
      <c r="TDH17" s="341"/>
      <c r="TDI17" s="341"/>
      <c r="TDJ17" s="341"/>
      <c r="TDK17" s="341"/>
      <c r="TDL17" s="341"/>
      <c r="TDM17" s="341"/>
      <c r="TDN17" s="341"/>
      <c r="TDO17" s="341"/>
      <c r="TDP17" s="341"/>
      <c r="TDQ17" s="341"/>
      <c r="TDR17" s="341"/>
      <c r="TDS17" s="341"/>
      <c r="TDT17" s="341"/>
      <c r="TDU17" s="341"/>
      <c r="TDV17" s="341"/>
      <c r="TDW17" s="341"/>
      <c r="TDX17" s="341"/>
      <c r="TDY17" s="341"/>
      <c r="TDZ17" s="341"/>
      <c r="TEA17" s="341"/>
      <c r="TEB17" s="341"/>
      <c r="TEC17" s="341"/>
      <c r="TED17" s="341"/>
      <c r="TEE17" s="341"/>
      <c r="TEF17" s="341"/>
      <c r="TEG17" s="341"/>
      <c r="TEH17" s="341"/>
      <c r="TEI17" s="341"/>
      <c r="TEJ17" s="341"/>
      <c r="TEK17" s="341"/>
      <c r="TEL17" s="341"/>
      <c r="TEM17" s="341"/>
      <c r="TEN17" s="341"/>
      <c r="TEO17" s="341"/>
      <c r="TEP17" s="341"/>
      <c r="TEQ17" s="341"/>
      <c r="TER17" s="341"/>
      <c r="TES17" s="341"/>
      <c r="TET17" s="341"/>
      <c r="TEU17" s="341"/>
      <c r="TEV17" s="341"/>
      <c r="TEW17" s="341"/>
      <c r="TEX17" s="341"/>
      <c r="TEY17" s="341"/>
      <c r="TEZ17" s="341"/>
      <c r="TFA17" s="341"/>
      <c r="TFB17" s="341"/>
      <c r="TFC17" s="341"/>
      <c r="TFD17" s="341"/>
      <c r="TFE17" s="341"/>
      <c r="TFF17" s="341"/>
      <c r="TFG17" s="341"/>
      <c r="TFH17" s="341"/>
      <c r="TFI17" s="341"/>
      <c r="TFJ17" s="341"/>
      <c r="TFK17" s="341"/>
      <c r="TFL17" s="341"/>
      <c r="TFM17" s="341"/>
      <c r="TFN17" s="341"/>
      <c r="TFO17" s="341"/>
      <c r="TFP17" s="341"/>
      <c r="TFQ17" s="341"/>
      <c r="TFR17" s="341"/>
      <c r="TFS17" s="341"/>
      <c r="TFT17" s="341"/>
      <c r="TFU17" s="341"/>
      <c r="TFV17" s="341"/>
      <c r="TFW17" s="341"/>
      <c r="TFX17" s="341"/>
      <c r="TFY17" s="341"/>
      <c r="TFZ17" s="341"/>
      <c r="TGA17" s="341"/>
      <c r="TGB17" s="341"/>
      <c r="TGC17" s="341"/>
      <c r="TGD17" s="341"/>
      <c r="TGE17" s="341"/>
      <c r="TGF17" s="341"/>
      <c r="TGG17" s="341"/>
      <c r="TGH17" s="341"/>
      <c r="TGI17" s="341"/>
      <c r="TGJ17" s="341"/>
      <c r="TGK17" s="341"/>
      <c r="TGL17" s="341"/>
      <c r="TGM17" s="341"/>
      <c r="TGN17" s="341"/>
      <c r="TGO17" s="341"/>
      <c r="TGP17" s="341"/>
      <c r="TGQ17" s="341"/>
      <c r="TGR17" s="341"/>
      <c r="TGS17" s="341"/>
      <c r="TGT17" s="341"/>
      <c r="TGU17" s="341"/>
      <c r="TGV17" s="341"/>
      <c r="TGW17" s="341"/>
      <c r="TGX17" s="341"/>
      <c r="TGY17" s="341"/>
      <c r="TGZ17" s="341"/>
      <c r="THA17" s="341"/>
      <c r="THB17" s="341"/>
      <c r="THC17" s="341"/>
      <c r="THD17" s="341"/>
      <c r="THE17" s="341"/>
      <c r="THF17" s="341"/>
      <c r="THG17" s="341"/>
      <c r="THH17" s="341"/>
      <c r="THI17" s="341"/>
      <c r="THJ17" s="341"/>
      <c r="THK17" s="341"/>
      <c r="THL17" s="341"/>
      <c r="THM17" s="341"/>
      <c r="THN17" s="341"/>
      <c r="THO17" s="341"/>
      <c r="THP17" s="341"/>
      <c r="THQ17" s="341"/>
      <c r="THR17" s="341"/>
      <c r="THS17" s="341"/>
      <c r="THT17" s="341"/>
      <c r="THU17" s="341"/>
      <c r="THV17" s="341"/>
      <c r="THW17" s="341"/>
      <c r="THX17" s="341"/>
      <c r="THY17" s="341"/>
      <c r="THZ17" s="341"/>
      <c r="TIA17" s="341"/>
      <c r="TIB17" s="341"/>
      <c r="TIC17" s="341"/>
      <c r="TID17" s="341"/>
      <c r="TIE17" s="341"/>
      <c r="TIF17" s="341"/>
      <c r="TIG17" s="341"/>
      <c r="TIH17" s="341"/>
      <c r="TII17" s="341"/>
      <c r="TIJ17" s="341"/>
      <c r="TIK17" s="341"/>
      <c r="TIL17" s="341"/>
      <c r="TIM17" s="341"/>
      <c r="TIN17" s="341"/>
      <c r="TIO17" s="341"/>
      <c r="TIP17" s="341"/>
      <c r="TIQ17" s="341"/>
      <c r="TIR17" s="341"/>
      <c r="TIS17" s="341"/>
      <c r="TIT17" s="341"/>
      <c r="TIU17" s="341"/>
      <c r="TIV17" s="341"/>
      <c r="TIW17" s="341"/>
      <c r="TIX17" s="341"/>
      <c r="TIY17" s="341"/>
      <c r="TIZ17" s="341"/>
      <c r="TJA17" s="341"/>
      <c r="TJB17" s="341"/>
      <c r="TJC17" s="341"/>
      <c r="TJD17" s="341"/>
      <c r="TJE17" s="341"/>
      <c r="TJF17" s="341"/>
      <c r="TJG17" s="341"/>
      <c r="TJH17" s="341"/>
      <c r="TJI17" s="341"/>
      <c r="TJJ17" s="341"/>
      <c r="TJK17" s="341"/>
      <c r="TJL17" s="341"/>
      <c r="TJM17" s="341"/>
      <c r="TJN17" s="341"/>
      <c r="TJO17" s="341"/>
      <c r="TJP17" s="341"/>
      <c r="TJQ17" s="341"/>
      <c r="TJR17" s="341"/>
      <c r="TJS17" s="341"/>
      <c r="TJT17" s="341"/>
      <c r="TJU17" s="341"/>
      <c r="TJV17" s="341"/>
      <c r="TJW17" s="341"/>
      <c r="TJX17" s="341"/>
      <c r="TJY17" s="341"/>
      <c r="TJZ17" s="341"/>
      <c r="TKA17" s="341"/>
      <c r="TKB17" s="341"/>
      <c r="TKC17" s="341"/>
      <c r="TKD17" s="341"/>
      <c r="TKE17" s="341"/>
      <c r="TKF17" s="341"/>
      <c r="TKG17" s="341"/>
      <c r="TKH17" s="341"/>
      <c r="TKI17" s="341"/>
      <c r="TKJ17" s="341"/>
      <c r="TKK17" s="341"/>
      <c r="TKL17" s="341"/>
      <c r="TKM17" s="341"/>
      <c r="TKN17" s="341"/>
      <c r="TKO17" s="341"/>
      <c r="TKP17" s="341"/>
      <c r="TKQ17" s="341"/>
      <c r="TKR17" s="341"/>
      <c r="TKS17" s="341"/>
      <c r="TKT17" s="341"/>
      <c r="TKU17" s="341"/>
      <c r="TKV17" s="341"/>
      <c r="TKW17" s="341"/>
      <c r="TKX17" s="341"/>
      <c r="TKY17" s="341"/>
      <c r="TKZ17" s="341"/>
      <c r="TLA17" s="341"/>
      <c r="TLB17" s="341"/>
      <c r="TLC17" s="341"/>
      <c r="TLD17" s="341"/>
      <c r="TLE17" s="341"/>
      <c r="TLF17" s="341"/>
      <c r="TLG17" s="341"/>
      <c r="TLH17" s="341"/>
      <c r="TLI17" s="341"/>
      <c r="TLJ17" s="341"/>
      <c r="TLK17" s="341"/>
      <c r="TLL17" s="341"/>
      <c r="TLM17" s="341"/>
      <c r="TLN17" s="341"/>
      <c r="TLO17" s="341"/>
      <c r="TLP17" s="341"/>
      <c r="TLQ17" s="341"/>
      <c r="TLR17" s="341"/>
      <c r="TLS17" s="341"/>
      <c r="TLT17" s="341"/>
      <c r="TLU17" s="341"/>
      <c r="TLV17" s="341"/>
      <c r="TLW17" s="341"/>
      <c r="TLX17" s="341"/>
      <c r="TLY17" s="341"/>
      <c r="TLZ17" s="341"/>
      <c r="TMA17" s="341"/>
      <c r="TMB17" s="341"/>
      <c r="TMC17" s="341"/>
      <c r="TMD17" s="341"/>
      <c r="TME17" s="341"/>
      <c r="TMF17" s="341"/>
      <c r="TMG17" s="341"/>
      <c r="TMH17" s="341"/>
      <c r="TMI17" s="341"/>
      <c r="TMJ17" s="341"/>
      <c r="TMK17" s="341"/>
      <c r="TML17" s="341"/>
      <c r="TMM17" s="341"/>
      <c r="TMN17" s="341"/>
      <c r="TMO17" s="341"/>
      <c r="TMP17" s="341"/>
      <c r="TMQ17" s="341"/>
      <c r="TMR17" s="341"/>
      <c r="TMS17" s="341"/>
      <c r="TMT17" s="341"/>
      <c r="TMU17" s="341"/>
      <c r="TMV17" s="341"/>
      <c r="TMW17" s="341"/>
      <c r="TMX17" s="341"/>
      <c r="TMY17" s="341"/>
      <c r="TMZ17" s="341"/>
      <c r="TNA17" s="341"/>
      <c r="TNB17" s="341"/>
      <c r="TNC17" s="341"/>
      <c r="TND17" s="341"/>
      <c r="TNE17" s="341"/>
      <c r="TNF17" s="341"/>
      <c r="TNG17" s="341"/>
      <c r="TNH17" s="341"/>
      <c r="TNI17" s="341"/>
      <c r="TNJ17" s="341"/>
      <c r="TNK17" s="341"/>
      <c r="TNL17" s="341"/>
      <c r="TNM17" s="341"/>
      <c r="TNN17" s="341"/>
      <c r="TNO17" s="341"/>
      <c r="TNP17" s="341"/>
      <c r="TNQ17" s="341"/>
      <c r="TNR17" s="341"/>
      <c r="TNS17" s="341"/>
      <c r="TNT17" s="341"/>
      <c r="TNU17" s="341"/>
      <c r="TNV17" s="341"/>
      <c r="TNW17" s="341"/>
      <c r="TNX17" s="341"/>
      <c r="TNY17" s="341"/>
      <c r="TNZ17" s="341"/>
      <c r="TOA17" s="341"/>
      <c r="TOB17" s="341"/>
      <c r="TOC17" s="341"/>
      <c r="TOD17" s="341"/>
      <c r="TOE17" s="341"/>
      <c r="TOF17" s="341"/>
      <c r="TOG17" s="341"/>
      <c r="TOH17" s="341"/>
      <c r="TOI17" s="341"/>
      <c r="TOJ17" s="341"/>
      <c r="TOK17" s="341"/>
      <c r="TOL17" s="341"/>
      <c r="TOM17" s="341"/>
      <c r="TON17" s="341"/>
      <c r="TOO17" s="341"/>
      <c r="TOP17" s="341"/>
      <c r="TOQ17" s="341"/>
      <c r="TOR17" s="341"/>
      <c r="TOS17" s="341"/>
      <c r="TOT17" s="341"/>
      <c r="TOU17" s="341"/>
      <c r="TOV17" s="341"/>
      <c r="TOW17" s="341"/>
      <c r="TOX17" s="341"/>
      <c r="TOY17" s="341"/>
      <c r="TOZ17" s="341"/>
      <c r="TPA17" s="341"/>
      <c r="TPB17" s="341"/>
      <c r="TPC17" s="341"/>
      <c r="TPD17" s="341"/>
      <c r="TPE17" s="341"/>
      <c r="TPF17" s="341"/>
      <c r="TPG17" s="341"/>
      <c r="TPH17" s="341"/>
      <c r="TPI17" s="341"/>
      <c r="TPJ17" s="341"/>
      <c r="TPK17" s="341"/>
      <c r="TPL17" s="341"/>
      <c r="TPM17" s="341"/>
      <c r="TPN17" s="341"/>
      <c r="TPO17" s="341"/>
      <c r="TPP17" s="341"/>
      <c r="TPQ17" s="341"/>
      <c r="TPR17" s="341"/>
      <c r="TPS17" s="341"/>
      <c r="TPT17" s="341"/>
      <c r="TPU17" s="341"/>
      <c r="TPV17" s="341"/>
      <c r="TPW17" s="341"/>
      <c r="TPX17" s="341"/>
      <c r="TPY17" s="341"/>
      <c r="TPZ17" s="341"/>
      <c r="TQA17" s="341"/>
      <c r="TQB17" s="341"/>
      <c r="TQC17" s="341"/>
      <c r="TQD17" s="341"/>
      <c r="TQE17" s="341"/>
      <c r="TQF17" s="341"/>
      <c r="TQG17" s="341"/>
      <c r="TQH17" s="341"/>
      <c r="TQI17" s="341"/>
      <c r="TQJ17" s="341"/>
      <c r="TQK17" s="341"/>
      <c r="TQL17" s="341"/>
      <c r="TQM17" s="341"/>
      <c r="TQN17" s="341"/>
      <c r="TQO17" s="341"/>
      <c r="TQP17" s="341"/>
      <c r="TQQ17" s="341"/>
      <c r="TQR17" s="341"/>
      <c r="TQS17" s="341"/>
      <c r="TQT17" s="341"/>
      <c r="TQU17" s="341"/>
      <c r="TQV17" s="341"/>
      <c r="TQW17" s="341"/>
      <c r="TQX17" s="341"/>
      <c r="TQY17" s="341"/>
      <c r="TQZ17" s="341"/>
      <c r="TRA17" s="341"/>
      <c r="TRB17" s="341"/>
      <c r="TRC17" s="341"/>
      <c r="TRD17" s="341"/>
      <c r="TRE17" s="341"/>
      <c r="TRF17" s="341"/>
      <c r="TRG17" s="341"/>
      <c r="TRH17" s="341"/>
      <c r="TRI17" s="341"/>
      <c r="TRJ17" s="341"/>
      <c r="TRK17" s="341"/>
      <c r="TRL17" s="341"/>
      <c r="TRM17" s="341"/>
      <c r="TRN17" s="341"/>
      <c r="TRO17" s="341"/>
      <c r="TRP17" s="341"/>
      <c r="TRQ17" s="341"/>
      <c r="TRR17" s="341"/>
      <c r="TRS17" s="341"/>
      <c r="TRT17" s="341"/>
      <c r="TRU17" s="341"/>
      <c r="TRV17" s="341"/>
      <c r="TRW17" s="341"/>
      <c r="TRX17" s="341"/>
      <c r="TRY17" s="341"/>
      <c r="TRZ17" s="341"/>
      <c r="TSA17" s="341"/>
      <c r="TSB17" s="341"/>
      <c r="TSC17" s="341"/>
      <c r="TSD17" s="341"/>
      <c r="TSE17" s="341"/>
      <c r="TSF17" s="341"/>
      <c r="TSG17" s="341"/>
      <c r="TSH17" s="341"/>
      <c r="TSI17" s="341"/>
      <c r="TSJ17" s="341"/>
      <c r="TSK17" s="341"/>
      <c r="TSL17" s="341"/>
      <c r="TSM17" s="341"/>
      <c r="TSN17" s="341"/>
      <c r="TSO17" s="341"/>
      <c r="TSP17" s="341"/>
      <c r="TSQ17" s="341"/>
      <c r="TSR17" s="341"/>
      <c r="TSS17" s="341"/>
      <c r="TST17" s="341"/>
      <c r="TSU17" s="341"/>
      <c r="TSV17" s="341"/>
      <c r="TSW17" s="341"/>
      <c r="TSX17" s="341"/>
      <c r="TSY17" s="341"/>
      <c r="TSZ17" s="341"/>
      <c r="TTA17" s="341"/>
      <c r="TTB17" s="341"/>
      <c r="TTC17" s="341"/>
      <c r="TTD17" s="341"/>
      <c r="TTE17" s="341"/>
      <c r="TTF17" s="341"/>
      <c r="TTG17" s="341"/>
      <c r="TTH17" s="341"/>
      <c r="TTI17" s="341"/>
      <c r="TTJ17" s="341"/>
      <c r="TTK17" s="341"/>
      <c r="TTL17" s="341"/>
      <c r="TTM17" s="341"/>
      <c r="TTN17" s="341"/>
      <c r="TTO17" s="341"/>
      <c r="TTP17" s="341"/>
      <c r="TTQ17" s="341"/>
      <c r="TTR17" s="341"/>
      <c r="TTS17" s="341"/>
      <c r="TTT17" s="341"/>
      <c r="TTU17" s="341"/>
      <c r="TTV17" s="341"/>
      <c r="TTW17" s="341"/>
      <c r="TTX17" s="341"/>
      <c r="TTY17" s="341"/>
      <c r="TTZ17" s="341"/>
      <c r="TUA17" s="341"/>
      <c r="TUB17" s="341"/>
      <c r="TUC17" s="341"/>
      <c r="TUD17" s="341"/>
      <c r="TUE17" s="341"/>
      <c r="TUF17" s="341"/>
      <c r="TUG17" s="341"/>
      <c r="TUH17" s="341"/>
      <c r="TUI17" s="341"/>
      <c r="TUJ17" s="341"/>
      <c r="TUK17" s="341"/>
      <c r="TUL17" s="341"/>
      <c r="TUM17" s="341"/>
      <c r="TUN17" s="341"/>
      <c r="TUO17" s="341"/>
      <c r="TUP17" s="341"/>
      <c r="TUQ17" s="341"/>
      <c r="TUR17" s="341"/>
      <c r="TUS17" s="341"/>
      <c r="TUT17" s="341"/>
      <c r="TUU17" s="341"/>
      <c r="TUV17" s="341"/>
      <c r="TUW17" s="341"/>
      <c r="TUX17" s="341"/>
      <c r="TUY17" s="341"/>
      <c r="TUZ17" s="341"/>
      <c r="TVA17" s="341"/>
      <c r="TVB17" s="341"/>
      <c r="TVC17" s="341"/>
      <c r="TVD17" s="341"/>
      <c r="TVE17" s="341"/>
      <c r="TVF17" s="341"/>
      <c r="TVG17" s="341"/>
      <c r="TVH17" s="341"/>
      <c r="TVI17" s="341"/>
      <c r="TVJ17" s="341"/>
      <c r="TVK17" s="341"/>
      <c r="TVL17" s="341"/>
      <c r="TVM17" s="341"/>
      <c r="TVN17" s="341"/>
      <c r="TVO17" s="341"/>
      <c r="TVP17" s="341"/>
      <c r="TVQ17" s="341"/>
      <c r="TVR17" s="341"/>
      <c r="TVS17" s="341"/>
      <c r="TVT17" s="341"/>
      <c r="TVU17" s="341"/>
      <c r="TVV17" s="341"/>
      <c r="TVW17" s="341"/>
      <c r="TVX17" s="341"/>
      <c r="TVY17" s="341"/>
      <c r="TVZ17" s="341"/>
      <c r="TWA17" s="341"/>
      <c r="TWB17" s="341"/>
      <c r="TWC17" s="341"/>
      <c r="TWD17" s="341"/>
      <c r="TWE17" s="341"/>
      <c r="TWF17" s="341"/>
      <c r="TWG17" s="341"/>
      <c r="TWH17" s="341"/>
      <c r="TWI17" s="341"/>
      <c r="TWJ17" s="341"/>
      <c r="TWK17" s="341"/>
      <c r="TWL17" s="341"/>
      <c r="TWM17" s="341"/>
      <c r="TWN17" s="341"/>
      <c r="TWO17" s="341"/>
      <c r="TWP17" s="341"/>
      <c r="TWQ17" s="341"/>
      <c r="TWR17" s="341"/>
      <c r="TWS17" s="341"/>
      <c r="TWT17" s="341"/>
      <c r="TWU17" s="341"/>
      <c r="TWV17" s="341"/>
      <c r="TWW17" s="341"/>
      <c r="TWX17" s="341"/>
      <c r="TWY17" s="341"/>
      <c r="TWZ17" s="341"/>
      <c r="TXA17" s="341"/>
      <c r="TXB17" s="341"/>
      <c r="TXC17" s="341"/>
      <c r="TXD17" s="341"/>
      <c r="TXE17" s="341"/>
      <c r="TXF17" s="341"/>
      <c r="TXG17" s="341"/>
      <c r="TXH17" s="341"/>
      <c r="TXI17" s="341"/>
      <c r="TXJ17" s="341"/>
      <c r="TXK17" s="341"/>
      <c r="TXL17" s="341"/>
      <c r="TXM17" s="341"/>
      <c r="TXN17" s="341"/>
      <c r="TXO17" s="341"/>
      <c r="TXP17" s="341"/>
      <c r="TXQ17" s="341"/>
      <c r="TXR17" s="341"/>
      <c r="TXS17" s="341"/>
      <c r="TXT17" s="341"/>
      <c r="TXU17" s="341"/>
      <c r="TXV17" s="341"/>
      <c r="TXW17" s="341"/>
      <c r="TXX17" s="341"/>
      <c r="TXY17" s="341"/>
      <c r="TXZ17" s="341"/>
      <c r="TYA17" s="341"/>
      <c r="TYB17" s="341"/>
      <c r="TYC17" s="341"/>
      <c r="TYD17" s="341"/>
      <c r="TYE17" s="341"/>
      <c r="TYF17" s="341"/>
      <c r="TYG17" s="341"/>
      <c r="TYH17" s="341"/>
      <c r="TYI17" s="341"/>
      <c r="TYJ17" s="341"/>
      <c r="TYK17" s="341"/>
      <c r="TYL17" s="341"/>
      <c r="TYM17" s="341"/>
      <c r="TYN17" s="341"/>
      <c r="TYO17" s="341"/>
      <c r="TYP17" s="341"/>
      <c r="TYQ17" s="341"/>
      <c r="TYR17" s="341"/>
      <c r="TYS17" s="341"/>
      <c r="TYT17" s="341"/>
      <c r="TYU17" s="341"/>
      <c r="TYV17" s="341"/>
      <c r="TYW17" s="341"/>
      <c r="TYX17" s="341"/>
      <c r="TYY17" s="341"/>
      <c r="TYZ17" s="341"/>
      <c r="TZA17" s="341"/>
      <c r="TZB17" s="341"/>
      <c r="TZC17" s="341"/>
      <c r="TZD17" s="341"/>
      <c r="TZE17" s="341"/>
      <c r="TZF17" s="341"/>
      <c r="TZG17" s="341"/>
      <c r="TZH17" s="341"/>
      <c r="TZI17" s="341"/>
      <c r="TZJ17" s="341"/>
      <c r="TZK17" s="341"/>
      <c r="TZL17" s="341"/>
      <c r="TZM17" s="341"/>
      <c r="TZN17" s="341"/>
      <c r="TZO17" s="341"/>
      <c r="TZP17" s="341"/>
      <c r="TZQ17" s="341"/>
      <c r="TZR17" s="341"/>
      <c r="TZS17" s="341"/>
      <c r="TZT17" s="341"/>
      <c r="TZU17" s="341"/>
      <c r="TZV17" s="341"/>
      <c r="TZW17" s="341"/>
      <c r="TZX17" s="341"/>
      <c r="TZY17" s="341"/>
      <c r="TZZ17" s="341"/>
      <c r="UAA17" s="341"/>
      <c r="UAB17" s="341"/>
      <c r="UAC17" s="341"/>
      <c r="UAD17" s="341"/>
      <c r="UAE17" s="341"/>
      <c r="UAF17" s="341"/>
      <c r="UAG17" s="341"/>
      <c r="UAH17" s="341"/>
      <c r="UAI17" s="341"/>
      <c r="UAJ17" s="341"/>
      <c r="UAK17" s="341"/>
      <c r="UAL17" s="341"/>
      <c r="UAM17" s="341"/>
      <c r="UAN17" s="341"/>
      <c r="UAO17" s="341"/>
      <c r="UAP17" s="341"/>
      <c r="UAQ17" s="341"/>
      <c r="UAR17" s="341"/>
      <c r="UAS17" s="341"/>
      <c r="UAT17" s="341"/>
      <c r="UAU17" s="341"/>
      <c r="UAV17" s="341"/>
      <c r="UAW17" s="341"/>
      <c r="UAX17" s="341"/>
      <c r="UAY17" s="341"/>
      <c r="UAZ17" s="341"/>
      <c r="UBA17" s="341"/>
      <c r="UBB17" s="341"/>
      <c r="UBC17" s="341"/>
      <c r="UBD17" s="341"/>
      <c r="UBE17" s="341"/>
      <c r="UBF17" s="341"/>
      <c r="UBG17" s="341"/>
      <c r="UBH17" s="341"/>
      <c r="UBI17" s="341"/>
      <c r="UBJ17" s="341"/>
      <c r="UBK17" s="341"/>
      <c r="UBL17" s="341"/>
      <c r="UBM17" s="341"/>
      <c r="UBN17" s="341"/>
      <c r="UBO17" s="341"/>
      <c r="UBP17" s="341"/>
      <c r="UBQ17" s="341"/>
      <c r="UBR17" s="341"/>
      <c r="UBS17" s="341"/>
      <c r="UBT17" s="341"/>
      <c r="UBU17" s="341"/>
      <c r="UBV17" s="341"/>
      <c r="UBW17" s="341"/>
      <c r="UBX17" s="341"/>
      <c r="UBY17" s="341"/>
      <c r="UBZ17" s="341"/>
      <c r="UCA17" s="341"/>
      <c r="UCB17" s="341"/>
      <c r="UCC17" s="341"/>
      <c r="UCD17" s="341"/>
      <c r="UCE17" s="341"/>
      <c r="UCF17" s="341"/>
      <c r="UCG17" s="341"/>
      <c r="UCH17" s="341"/>
      <c r="UCI17" s="341"/>
      <c r="UCJ17" s="341"/>
      <c r="UCK17" s="341"/>
      <c r="UCL17" s="341"/>
      <c r="UCM17" s="341"/>
      <c r="UCN17" s="341"/>
      <c r="UCO17" s="341"/>
      <c r="UCP17" s="341"/>
      <c r="UCQ17" s="341"/>
      <c r="UCR17" s="341"/>
      <c r="UCS17" s="341"/>
      <c r="UCT17" s="341"/>
      <c r="UCU17" s="341"/>
      <c r="UCV17" s="341"/>
      <c r="UCW17" s="341"/>
      <c r="UCX17" s="341"/>
      <c r="UCY17" s="341"/>
      <c r="UCZ17" s="341"/>
      <c r="UDA17" s="341"/>
      <c r="UDB17" s="341"/>
      <c r="UDC17" s="341"/>
      <c r="UDD17" s="341"/>
      <c r="UDE17" s="341"/>
      <c r="UDF17" s="341"/>
      <c r="UDG17" s="341"/>
      <c r="UDH17" s="341"/>
      <c r="UDI17" s="341"/>
      <c r="UDJ17" s="341"/>
      <c r="UDK17" s="341"/>
      <c r="UDL17" s="341"/>
      <c r="UDM17" s="341"/>
      <c r="UDN17" s="341"/>
      <c r="UDO17" s="341"/>
      <c r="UDP17" s="341"/>
      <c r="UDQ17" s="341"/>
      <c r="UDR17" s="341"/>
      <c r="UDS17" s="341"/>
      <c r="UDT17" s="341"/>
      <c r="UDU17" s="341"/>
      <c r="UDV17" s="341"/>
      <c r="UDW17" s="341"/>
      <c r="UDX17" s="341"/>
      <c r="UDY17" s="341"/>
      <c r="UDZ17" s="341"/>
      <c r="UEA17" s="341"/>
      <c r="UEB17" s="341"/>
      <c r="UEC17" s="341"/>
      <c r="UED17" s="341"/>
      <c r="UEE17" s="341"/>
      <c r="UEF17" s="341"/>
      <c r="UEG17" s="341"/>
      <c r="UEH17" s="341"/>
      <c r="UEI17" s="341"/>
      <c r="UEJ17" s="341"/>
      <c r="UEK17" s="341"/>
      <c r="UEL17" s="341"/>
      <c r="UEM17" s="341"/>
      <c r="UEN17" s="341"/>
      <c r="UEO17" s="341"/>
      <c r="UEP17" s="341"/>
      <c r="UEQ17" s="341"/>
      <c r="UER17" s="341"/>
      <c r="UES17" s="341"/>
      <c r="UET17" s="341"/>
      <c r="UEU17" s="341"/>
      <c r="UEV17" s="341"/>
      <c r="UEW17" s="341"/>
      <c r="UEX17" s="341"/>
      <c r="UEY17" s="341"/>
      <c r="UEZ17" s="341"/>
      <c r="UFA17" s="341"/>
      <c r="UFB17" s="341"/>
      <c r="UFC17" s="341"/>
      <c r="UFD17" s="341"/>
      <c r="UFE17" s="341"/>
      <c r="UFF17" s="341"/>
      <c r="UFG17" s="341"/>
      <c r="UFH17" s="341"/>
      <c r="UFI17" s="341"/>
      <c r="UFJ17" s="341"/>
      <c r="UFK17" s="341"/>
      <c r="UFL17" s="341"/>
      <c r="UFM17" s="341"/>
      <c r="UFN17" s="341"/>
      <c r="UFO17" s="341"/>
      <c r="UFP17" s="341"/>
      <c r="UFQ17" s="341"/>
      <c r="UFR17" s="341"/>
      <c r="UFS17" s="341"/>
      <c r="UFT17" s="341"/>
      <c r="UFU17" s="341"/>
      <c r="UFV17" s="341"/>
      <c r="UFW17" s="341"/>
      <c r="UFX17" s="341"/>
      <c r="UFY17" s="341"/>
      <c r="UFZ17" s="341"/>
      <c r="UGA17" s="341"/>
      <c r="UGB17" s="341"/>
      <c r="UGC17" s="341"/>
      <c r="UGD17" s="341"/>
      <c r="UGE17" s="341"/>
      <c r="UGF17" s="341"/>
      <c r="UGG17" s="341"/>
      <c r="UGH17" s="341"/>
      <c r="UGI17" s="341"/>
      <c r="UGJ17" s="341"/>
      <c r="UGK17" s="341"/>
      <c r="UGL17" s="341"/>
      <c r="UGM17" s="341"/>
      <c r="UGN17" s="341"/>
      <c r="UGO17" s="341"/>
      <c r="UGP17" s="341"/>
      <c r="UGQ17" s="341"/>
      <c r="UGR17" s="341"/>
      <c r="UGS17" s="341"/>
      <c r="UGT17" s="341"/>
      <c r="UGU17" s="341"/>
      <c r="UGV17" s="341"/>
      <c r="UGW17" s="341"/>
      <c r="UGX17" s="341"/>
      <c r="UGY17" s="341"/>
      <c r="UGZ17" s="341"/>
      <c r="UHA17" s="341"/>
      <c r="UHB17" s="341"/>
      <c r="UHC17" s="341"/>
      <c r="UHD17" s="341"/>
      <c r="UHE17" s="341"/>
      <c r="UHF17" s="341"/>
      <c r="UHG17" s="341"/>
      <c r="UHH17" s="341"/>
      <c r="UHI17" s="341"/>
      <c r="UHJ17" s="341"/>
      <c r="UHK17" s="341"/>
      <c r="UHL17" s="341"/>
      <c r="UHM17" s="341"/>
      <c r="UHN17" s="341"/>
      <c r="UHO17" s="341"/>
      <c r="UHP17" s="341"/>
      <c r="UHQ17" s="341"/>
      <c r="UHR17" s="341"/>
      <c r="UHS17" s="341"/>
      <c r="UHT17" s="341"/>
      <c r="UHU17" s="341"/>
      <c r="UHV17" s="341"/>
      <c r="UHW17" s="341"/>
      <c r="UHX17" s="341"/>
      <c r="UHY17" s="341"/>
      <c r="UHZ17" s="341"/>
      <c r="UIA17" s="341"/>
      <c r="UIB17" s="341"/>
      <c r="UIC17" s="341"/>
      <c r="UID17" s="341"/>
      <c r="UIE17" s="341"/>
      <c r="UIF17" s="341"/>
      <c r="UIG17" s="341"/>
      <c r="UIH17" s="341"/>
      <c r="UII17" s="341"/>
      <c r="UIJ17" s="341"/>
      <c r="UIK17" s="341"/>
      <c r="UIL17" s="341"/>
      <c r="UIM17" s="341"/>
      <c r="UIN17" s="341"/>
      <c r="UIO17" s="341"/>
      <c r="UIP17" s="341"/>
      <c r="UIQ17" s="341"/>
      <c r="UIR17" s="341"/>
      <c r="UIS17" s="341"/>
      <c r="UIT17" s="341"/>
      <c r="UIU17" s="341"/>
      <c r="UIV17" s="341"/>
      <c r="UIW17" s="341"/>
      <c r="UIX17" s="341"/>
      <c r="UIY17" s="341"/>
      <c r="UIZ17" s="341"/>
      <c r="UJA17" s="341"/>
      <c r="UJB17" s="341"/>
      <c r="UJC17" s="341"/>
      <c r="UJD17" s="341"/>
      <c r="UJE17" s="341"/>
      <c r="UJF17" s="341"/>
      <c r="UJG17" s="341"/>
      <c r="UJH17" s="341"/>
      <c r="UJI17" s="341"/>
      <c r="UJJ17" s="341"/>
      <c r="UJK17" s="341"/>
      <c r="UJL17" s="341"/>
      <c r="UJM17" s="341"/>
      <c r="UJN17" s="341"/>
      <c r="UJO17" s="341"/>
      <c r="UJP17" s="341"/>
      <c r="UJQ17" s="341"/>
      <c r="UJR17" s="341"/>
      <c r="UJS17" s="341"/>
      <c r="UJT17" s="341"/>
      <c r="UJU17" s="341"/>
      <c r="UJV17" s="341"/>
      <c r="UJW17" s="341"/>
      <c r="UJX17" s="341"/>
      <c r="UJY17" s="341"/>
      <c r="UJZ17" s="341"/>
      <c r="UKA17" s="341"/>
      <c r="UKB17" s="341"/>
      <c r="UKC17" s="341"/>
      <c r="UKD17" s="341"/>
      <c r="UKE17" s="341"/>
      <c r="UKF17" s="341"/>
      <c r="UKG17" s="341"/>
      <c r="UKH17" s="341"/>
      <c r="UKI17" s="341"/>
      <c r="UKJ17" s="341"/>
      <c r="UKK17" s="341"/>
      <c r="UKL17" s="341"/>
      <c r="UKM17" s="341"/>
      <c r="UKN17" s="341"/>
      <c r="UKO17" s="341"/>
      <c r="UKP17" s="341"/>
      <c r="UKQ17" s="341"/>
      <c r="UKR17" s="341"/>
      <c r="UKS17" s="341"/>
      <c r="UKT17" s="341"/>
      <c r="UKU17" s="341"/>
      <c r="UKV17" s="341"/>
      <c r="UKW17" s="341"/>
      <c r="UKX17" s="341"/>
      <c r="UKY17" s="341"/>
      <c r="UKZ17" s="341"/>
      <c r="ULA17" s="341"/>
      <c r="ULB17" s="341"/>
      <c r="ULC17" s="341"/>
      <c r="ULD17" s="341"/>
      <c r="ULE17" s="341"/>
      <c r="ULF17" s="341"/>
      <c r="ULG17" s="341"/>
      <c r="ULH17" s="341"/>
      <c r="ULI17" s="341"/>
      <c r="ULJ17" s="341"/>
      <c r="ULK17" s="341"/>
      <c r="ULL17" s="341"/>
      <c r="ULM17" s="341"/>
      <c r="ULN17" s="341"/>
      <c r="ULO17" s="341"/>
      <c r="ULP17" s="341"/>
      <c r="ULQ17" s="341"/>
      <c r="ULR17" s="341"/>
      <c r="ULS17" s="341"/>
      <c r="ULT17" s="341"/>
      <c r="ULU17" s="341"/>
      <c r="ULV17" s="341"/>
      <c r="ULW17" s="341"/>
      <c r="ULX17" s="341"/>
      <c r="ULY17" s="341"/>
      <c r="ULZ17" s="341"/>
      <c r="UMA17" s="341"/>
      <c r="UMB17" s="341"/>
      <c r="UMC17" s="341"/>
      <c r="UMD17" s="341"/>
      <c r="UME17" s="341"/>
      <c r="UMF17" s="341"/>
      <c r="UMG17" s="341"/>
      <c r="UMH17" s="341"/>
      <c r="UMI17" s="341"/>
      <c r="UMJ17" s="341"/>
      <c r="UMK17" s="341"/>
      <c r="UML17" s="341"/>
      <c r="UMM17" s="341"/>
      <c r="UMN17" s="341"/>
      <c r="UMO17" s="341"/>
      <c r="UMP17" s="341"/>
      <c r="UMQ17" s="341"/>
      <c r="UMR17" s="341"/>
      <c r="UMS17" s="341"/>
      <c r="UMT17" s="341"/>
      <c r="UMU17" s="341"/>
      <c r="UMV17" s="341"/>
      <c r="UMW17" s="341"/>
      <c r="UMX17" s="341"/>
      <c r="UMY17" s="341"/>
      <c r="UMZ17" s="341"/>
      <c r="UNA17" s="341"/>
      <c r="UNB17" s="341"/>
      <c r="UNC17" s="341"/>
      <c r="UND17" s="341"/>
      <c r="UNE17" s="341"/>
      <c r="UNF17" s="341"/>
      <c r="UNG17" s="341"/>
      <c r="UNH17" s="341"/>
      <c r="UNI17" s="341"/>
      <c r="UNJ17" s="341"/>
      <c r="UNK17" s="341"/>
      <c r="UNL17" s="341"/>
      <c r="UNM17" s="341"/>
      <c r="UNN17" s="341"/>
      <c r="UNO17" s="341"/>
      <c r="UNP17" s="341"/>
      <c r="UNQ17" s="341"/>
      <c r="UNR17" s="341"/>
      <c r="UNS17" s="341"/>
      <c r="UNT17" s="341"/>
      <c r="UNU17" s="341"/>
      <c r="UNV17" s="341"/>
      <c r="UNW17" s="341"/>
      <c r="UNX17" s="341"/>
      <c r="UNY17" s="341"/>
      <c r="UNZ17" s="341"/>
      <c r="UOA17" s="341"/>
      <c r="UOB17" s="341"/>
      <c r="UOC17" s="341"/>
      <c r="UOD17" s="341"/>
      <c r="UOE17" s="341"/>
      <c r="UOF17" s="341"/>
      <c r="UOG17" s="341"/>
      <c r="UOH17" s="341"/>
      <c r="UOI17" s="341"/>
      <c r="UOJ17" s="341"/>
      <c r="UOK17" s="341"/>
      <c r="UOL17" s="341"/>
      <c r="UOM17" s="341"/>
      <c r="UON17" s="341"/>
      <c r="UOO17" s="341"/>
      <c r="UOP17" s="341"/>
      <c r="UOQ17" s="341"/>
      <c r="UOR17" s="341"/>
      <c r="UOS17" s="341"/>
      <c r="UOT17" s="341"/>
      <c r="UOU17" s="341"/>
      <c r="UOV17" s="341"/>
      <c r="UOW17" s="341"/>
      <c r="UOX17" s="341"/>
      <c r="UOY17" s="341"/>
      <c r="UOZ17" s="341"/>
      <c r="UPA17" s="341"/>
      <c r="UPB17" s="341"/>
      <c r="UPC17" s="341"/>
      <c r="UPD17" s="341"/>
      <c r="UPE17" s="341"/>
      <c r="UPF17" s="341"/>
      <c r="UPG17" s="341"/>
      <c r="UPH17" s="341"/>
      <c r="UPI17" s="341"/>
      <c r="UPJ17" s="341"/>
      <c r="UPK17" s="341"/>
      <c r="UPL17" s="341"/>
      <c r="UPM17" s="341"/>
      <c r="UPN17" s="341"/>
      <c r="UPO17" s="341"/>
      <c r="UPP17" s="341"/>
      <c r="UPQ17" s="341"/>
      <c r="UPR17" s="341"/>
      <c r="UPS17" s="341"/>
      <c r="UPT17" s="341"/>
      <c r="UPU17" s="341"/>
      <c r="UPV17" s="341"/>
      <c r="UPW17" s="341"/>
      <c r="UPX17" s="341"/>
      <c r="UPY17" s="341"/>
      <c r="UPZ17" s="341"/>
      <c r="UQA17" s="341"/>
      <c r="UQB17" s="341"/>
      <c r="UQC17" s="341"/>
      <c r="UQD17" s="341"/>
      <c r="UQE17" s="341"/>
      <c r="UQF17" s="341"/>
      <c r="UQG17" s="341"/>
      <c r="UQH17" s="341"/>
      <c r="UQI17" s="341"/>
      <c r="UQJ17" s="341"/>
      <c r="UQK17" s="341"/>
      <c r="UQL17" s="341"/>
      <c r="UQM17" s="341"/>
      <c r="UQN17" s="341"/>
      <c r="UQO17" s="341"/>
      <c r="UQP17" s="341"/>
      <c r="UQQ17" s="341"/>
      <c r="UQR17" s="341"/>
      <c r="UQS17" s="341"/>
      <c r="UQT17" s="341"/>
      <c r="UQU17" s="341"/>
      <c r="UQV17" s="341"/>
      <c r="UQW17" s="341"/>
      <c r="UQX17" s="341"/>
      <c r="UQY17" s="341"/>
      <c r="UQZ17" s="341"/>
      <c r="URA17" s="341"/>
      <c r="URB17" s="341"/>
      <c r="URC17" s="341"/>
      <c r="URD17" s="341"/>
      <c r="URE17" s="341"/>
      <c r="URF17" s="341"/>
      <c r="URG17" s="341"/>
      <c r="URH17" s="341"/>
      <c r="URI17" s="341"/>
      <c r="URJ17" s="341"/>
      <c r="URK17" s="341"/>
      <c r="URL17" s="341"/>
      <c r="URM17" s="341"/>
      <c r="URN17" s="341"/>
      <c r="URO17" s="341"/>
      <c r="URP17" s="341"/>
      <c r="URQ17" s="341"/>
      <c r="URR17" s="341"/>
      <c r="URS17" s="341"/>
      <c r="URT17" s="341"/>
      <c r="URU17" s="341"/>
      <c r="URV17" s="341"/>
      <c r="URW17" s="341"/>
      <c r="URX17" s="341"/>
      <c r="URY17" s="341"/>
      <c r="URZ17" s="341"/>
      <c r="USA17" s="341"/>
      <c r="USB17" s="341"/>
      <c r="USC17" s="341"/>
      <c r="USD17" s="341"/>
      <c r="USE17" s="341"/>
      <c r="USF17" s="341"/>
      <c r="USG17" s="341"/>
      <c r="USH17" s="341"/>
      <c r="USI17" s="341"/>
      <c r="USJ17" s="341"/>
      <c r="USK17" s="341"/>
      <c r="USL17" s="341"/>
      <c r="USM17" s="341"/>
      <c r="USN17" s="341"/>
      <c r="USO17" s="341"/>
      <c r="USP17" s="341"/>
      <c r="USQ17" s="341"/>
      <c r="USR17" s="341"/>
      <c r="USS17" s="341"/>
      <c r="UST17" s="341"/>
      <c r="USU17" s="341"/>
      <c r="USV17" s="341"/>
      <c r="USW17" s="341"/>
      <c r="USX17" s="341"/>
      <c r="USY17" s="341"/>
      <c r="USZ17" s="341"/>
      <c r="UTA17" s="341"/>
      <c r="UTB17" s="341"/>
      <c r="UTC17" s="341"/>
      <c r="UTD17" s="341"/>
      <c r="UTE17" s="341"/>
      <c r="UTF17" s="341"/>
      <c r="UTG17" s="341"/>
      <c r="UTH17" s="341"/>
      <c r="UTI17" s="341"/>
      <c r="UTJ17" s="341"/>
      <c r="UTK17" s="341"/>
      <c r="UTL17" s="341"/>
      <c r="UTM17" s="341"/>
      <c r="UTN17" s="341"/>
      <c r="UTO17" s="341"/>
      <c r="UTP17" s="341"/>
      <c r="UTQ17" s="341"/>
      <c r="UTR17" s="341"/>
      <c r="UTS17" s="341"/>
      <c r="UTT17" s="341"/>
      <c r="UTU17" s="341"/>
      <c r="UTV17" s="341"/>
      <c r="UTW17" s="341"/>
      <c r="UTX17" s="341"/>
      <c r="UTY17" s="341"/>
      <c r="UTZ17" s="341"/>
      <c r="UUA17" s="341"/>
      <c r="UUB17" s="341"/>
      <c r="UUC17" s="341"/>
      <c r="UUD17" s="341"/>
      <c r="UUE17" s="341"/>
      <c r="UUF17" s="341"/>
      <c r="UUG17" s="341"/>
      <c r="UUH17" s="341"/>
      <c r="UUI17" s="341"/>
      <c r="UUJ17" s="341"/>
      <c r="UUK17" s="341"/>
      <c r="UUL17" s="341"/>
      <c r="UUM17" s="341"/>
      <c r="UUN17" s="341"/>
      <c r="UUO17" s="341"/>
      <c r="UUP17" s="341"/>
      <c r="UUQ17" s="341"/>
      <c r="UUR17" s="341"/>
      <c r="UUS17" s="341"/>
      <c r="UUT17" s="341"/>
      <c r="UUU17" s="341"/>
      <c r="UUV17" s="341"/>
      <c r="UUW17" s="341"/>
      <c r="UUX17" s="341"/>
      <c r="UUY17" s="341"/>
      <c r="UUZ17" s="341"/>
      <c r="UVA17" s="341"/>
      <c r="UVB17" s="341"/>
      <c r="UVC17" s="341"/>
      <c r="UVD17" s="341"/>
      <c r="UVE17" s="341"/>
      <c r="UVF17" s="341"/>
      <c r="UVG17" s="341"/>
      <c r="UVH17" s="341"/>
      <c r="UVI17" s="341"/>
      <c r="UVJ17" s="341"/>
      <c r="UVK17" s="341"/>
      <c r="UVL17" s="341"/>
      <c r="UVM17" s="341"/>
      <c r="UVN17" s="341"/>
      <c r="UVO17" s="341"/>
      <c r="UVP17" s="341"/>
      <c r="UVQ17" s="341"/>
      <c r="UVR17" s="341"/>
      <c r="UVS17" s="341"/>
      <c r="UVT17" s="341"/>
      <c r="UVU17" s="341"/>
      <c r="UVV17" s="341"/>
      <c r="UVW17" s="341"/>
      <c r="UVX17" s="341"/>
      <c r="UVY17" s="341"/>
      <c r="UVZ17" s="341"/>
      <c r="UWA17" s="341"/>
      <c r="UWB17" s="341"/>
      <c r="UWC17" s="341"/>
      <c r="UWD17" s="341"/>
      <c r="UWE17" s="341"/>
      <c r="UWF17" s="341"/>
      <c r="UWG17" s="341"/>
      <c r="UWH17" s="341"/>
      <c r="UWI17" s="341"/>
      <c r="UWJ17" s="341"/>
      <c r="UWK17" s="341"/>
      <c r="UWL17" s="341"/>
      <c r="UWM17" s="341"/>
      <c r="UWN17" s="341"/>
      <c r="UWO17" s="341"/>
      <c r="UWP17" s="341"/>
      <c r="UWQ17" s="341"/>
      <c r="UWR17" s="341"/>
      <c r="UWS17" s="341"/>
      <c r="UWT17" s="341"/>
      <c r="UWU17" s="341"/>
      <c r="UWV17" s="341"/>
      <c r="UWW17" s="341"/>
      <c r="UWX17" s="341"/>
      <c r="UWY17" s="341"/>
      <c r="UWZ17" s="341"/>
      <c r="UXA17" s="341"/>
      <c r="UXB17" s="341"/>
      <c r="UXC17" s="341"/>
      <c r="UXD17" s="341"/>
      <c r="UXE17" s="341"/>
      <c r="UXF17" s="341"/>
      <c r="UXG17" s="341"/>
      <c r="UXH17" s="341"/>
      <c r="UXI17" s="341"/>
      <c r="UXJ17" s="341"/>
      <c r="UXK17" s="341"/>
      <c r="UXL17" s="341"/>
      <c r="UXM17" s="341"/>
      <c r="UXN17" s="341"/>
      <c r="UXO17" s="341"/>
      <c r="UXP17" s="341"/>
      <c r="UXQ17" s="341"/>
      <c r="UXR17" s="341"/>
      <c r="UXS17" s="341"/>
      <c r="UXT17" s="341"/>
      <c r="UXU17" s="341"/>
      <c r="UXV17" s="341"/>
      <c r="UXW17" s="341"/>
      <c r="UXX17" s="341"/>
      <c r="UXY17" s="341"/>
      <c r="UXZ17" s="341"/>
      <c r="UYA17" s="341"/>
      <c r="UYB17" s="341"/>
      <c r="UYC17" s="341"/>
      <c r="UYD17" s="341"/>
      <c r="UYE17" s="341"/>
      <c r="UYF17" s="341"/>
      <c r="UYG17" s="341"/>
      <c r="UYH17" s="341"/>
      <c r="UYI17" s="341"/>
      <c r="UYJ17" s="341"/>
      <c r="UYK17" s="341"/>
      <c r="UYL17" s="341"/>
      <c r="UYM17" s="341"/>
      <c r="UYN17" s="341"/>
      <c r="UYO17" s="341"/>
      <c r="UYP17" s="341"/>
      <c r="UYQ17" s="341"/>
      <c r="UYR17" s="341"/>
      <c r="UYS17" s="341"/>
      <c r="UYT17" s="341"/>
      <c r="UYU17" s="341"/>
      <c r="UYV17" s="341"/>
      <c r="UYW17" s="341"/>
      <c r="UYX17" s="341"/>
      <c r="UYY17" s="341"/>
      <c r="UYZ17" s="341"/>
      <c r="UZA17" s="341"/>
      <c r="UZB17" s="341"/>
      <c r="UZC17" s="341"/>
      <c r="UZD17" s="341"/>
      <c r="UZE17" s="341"/>
      <c r="UZF17" s="341"/>
      <c r="UZG17" s="341"/>
      <c r="UZH17" s="341"/>
      <c r="UZI17" s="341"/>
      <c r="UZJ17" s="341"/>
      <c r="UZK17" s="341"/>
      <c r="UZL17" s="341"/>
      <c r="UZM17" s="341"/>
      <c r="UZN17" s="341"/>
      <c r="UZO17" s="341"/>
      <c r="UZP17" s="341"/>
      <c r="UZQ17" s="341"/>
      <c r="UZR17" s="341"/>
      <c r="UZS17" s="341"/>
      <c r="UZT17" s="341"/>
      <c r="UZU17" s="341"/>
      <c r="UZV17" s="341"/>
      <c r="UZW17" s="341"/>
      <c r="UZX17" s="341"/>
      <c r="UZY17" s="341"/>
      <c r="UZZ17" s="341"/>
      <c r="VAA17" s="341"/>
      <c r="VAB17" s="341"/>
      <c r="VAC17" s="341"/>
      <c r="VAD17" s="341"/>
      <c r="VAE17" s="341"/>
      <c r="VAF17" s="341"/>
      <c r="VAG17" s="341"/>
      <c r="VAH17" s="341"/>
      <c r="VAI17" s="341"/>
      <c r="VAJ17" s="341"/>
      <c r="VAK17" s="341"/>
      <c r="VAL17" s="341"/>
      <c r="VAM17" s="341"/>
      <c r="VAN17" s="341"/>
      <c r="VAO17" s="341"/>
      <c r="VAP17" s="341"/>
      <c r="VAQ17" s="341"/>
      <c r="VAR17" s="341"/>
      <c r="VAS17" s="341"/>
      <c r="VAT17" s="341"/>
      <c r="VAU17" s="341"/>
      <c r="VAV17" s="341"/>
      <c r="VAW17" s="341"/>
      <c r="VAX17" s="341"/>
      <c r="VAY17" s="341"/>
      <c r="VAZ17" s="341"/>
      <c r="VBA17" s="341"/>
      <c r="VBB17" s="341"/>
      <c r="VBC17" s="341"/>
      <c r="VBD17" s="341"/>
      <c r="VBE17" s="341"/>
      <c r="VBF17" s="341"/>
      <c r="VBG17" s="341"/>
      <c r="VBH17" s="341"/>
      <c r="VBI17" s="341"/>
      <c r="VBJ17" s="341"/>
      <c r="VBK17" s="341"/>
      <c r="VBL17" s="341"/>
      <c r="VBM17" s="341"/>
      <c r="VBN17" s="341"/>
      <c r="VBO17" s="341"/>
      <c r="VBP17" s="341"/>
      <c r="VBQ17" s="341"/>
      <c r="VBR17" s="341"/>
      <c r="VBS17" s="341"/>
      <c r="VBT17" s="341"/>
      <c r="VBU17" s="341"/>
      <c r="VBV17" s="341"/>
      <c r="VBW17" s="341"/>
      <c r="VBX17" s="341"/>
      <c r="VBY17" s="341"/>
      <c r="VBZ17" s="341"/>
      <c r="VCA17" s="341"/>
      <c r="VCB17" s="341"/>
      <c r="VCC17" s="341"/>
      <c r="VCD17" s="341"/>
      <c r="VCE17" s="341"/>
      <c r="VCF17" s="341"/>
      <c r="VCG17" s="341"/>
      <c r="VCH17" s="341"/>
      <c r="VCI17" s="341"/>
      <c r="VCJ17" s="341"/>
      <c r="VCK17" s="341"/>
      <c r="VCL17" s="341"/>
      <c r="VCM17" s="341"/>
      <c r="VCN17" s="341"/>
      <c r="VCO17" s="341"/>
      <c r="VCP17" s="341"/>
      <c r="VCQ17" s="341"/>
      <c r="VCR17" s="341"/>
      <c r="VCS17" s="341"/>
      <c r="VCT17" s="341"/>
      <c r="VCU17" s="341"/>
      <c r="VCV17" s="341"/>
      <c r="VCW17" s="341"/>
      <c r="VCX17" s="341"/>
      <c r="VCY17" s="341"/>
      <c r="VCZ17" s="341"/>
      <c r="VDA17" s="341"/>
      <c r="VDB17" s="341"/>
      <c r="VDC17" s="341"/>
      <c r="VDD17" s="341"/>
      <c r="VDE17" s="341"/>
      <c r="VDF17" s="341"/>
      <c r="VDG17" s="341"/>
      <c r="VDH17" s="341"/>
      <c r="VDI17" s="341"/>
      <c r="VDJ17" s="341"/>
      <c r="VDK17" s="341"/>
      <c r="VDL17" s="341"/>
      <c r="VDM17" s="341"/>
      <c r="VDN17" s="341"/>
      <c r="VDO17" s="341"/>
      <c r="VDP17" s="341"/>
      <c r="VDQ17" s="341"/>
      <c r="VDR17" s="341"/>
      <c r="VDS17" s="341"/>
      <c r="VDT17" s="341"/>
      <c r="VDU17" s="341"/>
      <c r="VDV17" s="341"/>
      <c r="VDW17" s="341"/>
      <c r="VDX17" s="341"/>
      <c r="VDY17" s="341"/>
      <c r="VDZ17" s="341"/>
      <c r="VEA17" s="341"/>
      <c r="VEB17" s="341"/>
      <c r="VEC17" s="341"/>
      <c r="VED17" s="341"/>
      <c r="VEE17" s="341"/>
      <c r="VEF17" s="341"/>
      <c r="VEG17" s="341"/>
      <c r="VEH17" s="341"/>
      <c r="VEI17" s="341"/>
      <c r="VEJ17" s="341"/>
      <c r="VEK17" s="341"/>
      <c r="VEL17" s="341"/>
      <c r="VEM17" s="341"/>
      <c r="VEN17" s="341"/>
      <c r="VEO17" s="341"/>
      <c r="VEP17" s="341"/>
      <c r="VEQ17" s="341"/>
      <c r="VER17" s="341"/>
      <c r="VES17" s="341"/>
      <c r="VET17" s="341"/>
      <c r="VEU17" s="341"/>
      <c r="VEV17" s="341"/>
      <c r="VEW17" s="341"/>
      <c r="VEX17" s="341"/>
      <c r="VEY17" s="341"/>
      <c r="VEZ17" s="341"/>
      <c r="VFA17" s="341"/>
      <c r="VFB17" s="341"/>
      <c r="VFC17" s="341"/>
      <c r="VFD17" s="341"/>
      <c r="VFE17" s="341"/>
      <c r="VFF17" s="341"/>
      <c r="VFG17" s="341"/>
      <c r="VFH17" s="341"/>
      <c r="VFI17" s="341"/>
      <c r="VFJ17" s="341"/>
      <c r="VFK17" s="341"/>
      <c r="VFL17" s="341"/>
      <c r="VFM17" s="341"/>
      <c r="VFN17" s="341"/>
      <c r="VFO17" s="341"/>
      <c r="VFP17" s="341"/>
      <c r="VFQ17" s="341"/>
      <c r="VFR17" s="341"/>
      <c r="VFS17" s="341"/>
      <c r="VFT17" s="341"/>
      <c r="VFU17" s="341"/>
      <c r="VFV17" s="341"/>
      <c r="VFW17" s="341"/>
      <c r="VFX17" s="341"/>
      <c r="VFY17" s="341"/>
      <c r="VFZ17" s="341"/>
      <c r="VGA17" s="341"/>
      <c r="VGB17" s="341"/>
      <c r="VGC17" s="341"/>
      <c r="VGD17" s="341"/>
      <c r="VGE17" s="341"/>
      <c r="VGF17" s="341"/>
      <c r="VGG17" s="341"/>
      <c r="VGH17" s="341"/>
      <c r="VGI17" s="341"/>
      <c r="VGJ17" s="341"/>
      <c r="VGK17" s="341"/>
      <c r="VGL17" s="341"/>
      <c r="VGM17" s="341"/>
      <c r="VGN17" s="341"/>
      <c r="VGO17" s="341"/>
      <c r="VGP17" s="341"/>
      <c r="VGQ17" s="341"/>
      <c r="VGR17" s="341"/>
      <c r="VGS17" s="341"/>
      <c r="VGT17" s="341"/>
      <c r="VGU17" s="341"/>
      <c r="VGV17" s="341"/>
      <c r="VGW17" s="341"/>
      <c r="VGX17" s="341"/>
      <c r="VGY17" s="341"/>
      <c r="VGZ17" s="341"/>
      <c r="VHA17" s="341"/>
      <c r="VHB17" s="341"/>
      <c r="VHC17" s="341"/>
      <c r="VHD17" s="341"/>
      <c r="VHE17" s="341"/>
      <c r="VHF17" s="341"/>
      <c r="VHG17" s="341"/>
      <c r="VHH17" s="341"/>
      <c r="VHI17" s="341"/>
      <c r="VHJ17" s="341"/>
      <c r="VHK17" s="341"/>
      <c r="VHL17" s="341"/>
      <c r="VHM17" s="341"/>
      <c r="VHN17" s="341"/>
      <c r="VHO17" s="341"/>
      <c r="VHP17" s="341"/>
      <c r="VHQ17" s="341"/>
      <c r="VHR17" s="341"/>
      <c r="VHS17" s="341"/>
      <c r="VHT17" s="341"/>
      <c r="VHU17" s="341"/>
      <c r="VHV17" s="341"/>
      <c r="VHW17" s="341"/>
      <c r="VHX17" s="341"/>
      <c r="VHY17" s="341"/>
      <c r="VHZ17" s="341"/>
      <c r="VIA17" s="341"/>
      <c r="VIB17" s="341"/>
      <c r="VIC17" s="341"/>
      <c r="VID17" s="341"/>
      <c r="VIE17" s="341"/>
      <c r="VIF17" s="341"/>
      <c r="VIG17" s="341"/>
      <c r="VIH17" s="341"/>
      <c r="VII17" s="341"/>
      <c r="VIJ17" s="341"/>
      <c r="VIK17" s="341"/>
      <c r="VIL17" s="341"/>
      <c r="VIM17" s="341"/>
      <c r="VIN17" s="341"/>
      <c r="VIO17" s="341"/>
      <c r="VIP17" s="341"/>
      <c r="VIQ17" s="341"/>
      <c r="VIR17" s="341"/>
      <c r="VIS17" s="341"/>
      <c r="VIT17" s="341"/>
      <c r="VIU17" s="341"/>
      <c r="VIV17" s="341"/>
      <c r="VIW17" s="341"/>
      <c r="VIX17" s="341"/>
      <c r="VIY17" s="341"/>
      <c r="VIZ17" s="341"/>
      <c r="VJA17" s="341"/>
      <c r="VJB17" s="341"/>
      <c r="VJC17" s="341"/>
      <c r="VJD17" s="341"/>
      <c r="VJE17" s="341"/>
      <c r="VJF17" s="341"/>
      <c r="VJG17" s="341"/>
      <c r="VJH17" s="341"/>
      <c r="VJI17" s="341"/>
      <c r="VJJ17" s="341"/>
      <c r="VJK17" s="341"/>
      <c r="VJL17" s="341"/>
      <c r="VJM17" s="341"/>
      <c r="VJN17" s="341"/>
      <c r="VJO17" s="341"/>
      <c r="VJP17" s="341"/>
      <c r="VJQ17" s="341"/>
      <c r="VJR17" s="341"/>
      <c r="VJS17" s="341"/>
      <c r="VJT17" s="341"/>
      <c r="VJU17" s="341"/>
      <c r="VJV17" s="341"/>
      <c r="VJW17" s="341"/>
      <c r="VJX17" s="341"/>
      <c r="VJY17" s="341"/>
      <c r="VJZ17" s="341"/>
      <c r="VKA17" s="341"/>
      <c r="VKB17" s="341"/>
      <c r="VKC17" s="341"/>
      <c r="VKD17" s="341"/>
      <c r="VKE17" s="341"/>
      <c r="VKF17" s="341"/>
      <c r="VKG17" s="341"/>
      <c r="VKH17" s="341"/>
      <c r="VKI17" s="341"/>
      <c r="VKJ17" s="341"/>
      <c r="VKK17" s="341"/>
      <c r="VKL17" s="341"/>
      <c r="VKM17" s="341"/>
      <c r="VKN17" s="341"/>
      <c r="VKO17" s="341"/>
      <c r="VKP17" s="341"/>
      <c r="VKQ17" s="341"/>
      <c r="VKR17" s="341"/>
      <c r="VKS17" s="341"/>
      <c r="VKT17" s="341"/>
      <c r="VKU17" s="341"/>
      <c r="VKV17" s="341"/>
      <c r="VKW17" s="341"/>
      <c r="VKX17" s="341"/>
      <c r="VKY17" s="341"/>
      <c r="VKZ17" s="341"/>
      <c r="VLA17" s="341"/>
      <c r="VLB17" s="341"/>
      <c r="VLC17" s="341"/>
      <c r="VLD17" s="341"/>
      <c r="VLE17" s="341"/>
      <c r="VLF17" s="341"/>
      <c r="VLG17" s="341"/>
      <c r="VLH17" s="341"/>
      <c r="VLI17" s="341"/>
      <c r="VLJ17" s="341"/>
      <c r="VLK17" s="341"/>
      <c r="VLL17" s="341"/>
      <c r="VLM17" s="341"/>
      <c r="VLN17" s="341"/>
      <c r="VLO17" s="341"/>
      <c r="VLP17" s="341"/>
      <c r="VLQ17" s="341"/>
      <c r="VLR17" s="341"/>
      <c r="VLS17" s="341"/>
      <c r="VLT17" s="341"/>
      <c r="VLU17" s="341"/>
      <c r="VLV17" s="341"/>
      <c r="VLW17" s="341"/>
      <c r="VLX17" s="341"/>
      <c r="VLY17" s="341"/>
      <c r="VLZ17" s="341"/>
      <c r="VMA17" s="341"/>
      <c r="VMB17" s="341"/>
      <c r="VMC17" s="341"/>
      <c r="VMD17" s="341"/>
      <c r="VME17" s="341"/>
      <c r="VMF17" s="341"/>
      <c r="VMG17" s="341"/>
      <c r="VMH17" s="341"/>
      <c r="VMI17" s="341"/>
      <c r="VMJ17" s="341"/>
      <c r="VMK17" s="341"/>
      <c r="VML17" s="341"/>
      <c r="VMM17" s="341"/>
      <c r="VMN17" s="341"/>
      <c r="VMO17" s="341"/>
      <c r="VMP17" s="341"/>
      <c r="VMQ17" s="341"/>
      <c r="VMR17" s="341"/>
      <c r="VMS17" s="341"/>
      <c r="VMT17" s="341"/>
      <c r="VMU17" s="341"/>
      <c r="VMV17" s="341"/>
      <c r="VMW17" s="341"/>
      <c r="VMX17" s="341"/>
      <c r="VMY17" s="341"/>
      <c r="VMZ17" s="341"/>
      <c r="VNA17" s="341"/>
      <c r="VNB17" s="341"/>
      <c r="VNC17" s="341"/>
      <c r="VND17" s="341"/>
      <c r="VNE17" s="341"/>
      <c r="VNF17" s="341"/>
      <c r="VNG17" s="341"/>
      <c r="VNH17" s="341"/>
      <c r="VNI17" s="341"/>
      <c r="VNJ17" s="341"/>
      <c r="VNK17" s="341"/>
      <c r="VNL17" s="341"/>
      <c r="VNM17" s="341"/>
      <c r="VNN17" s="341"/>
      <c r="VNO17" s="341"/>
      <c r="VNP17" s="341"/>
      <c r="VNQ17" s="341"/>
      <c r="VNR17" s="341"/>
      <c r="VNS17" s="341"/>
      <c r="VNT17" s="341"/>
      <c r="VNU17" s="341"/>
      <c r="VNV17" s="341"/>
      <c r="VNW17" s="341"/>
      <c r="VNX17" s="341"/>
      <c r="VNY17" s="341"/>
      <c r="VNZ17" s="341"/>
      <c r="VOA17" s="341"/>
      <c r="VOB17" s="341"/>
      <c r="VOC17" s="341"/>
      <c r="VOD17" s="341"/>
      <c r="VOE17" s="341"/>
      <c r="VOF17" s="341"/>
      <c r="VOG17" s="341"/>
      <c r="VOH17" s="341"/>
      <c r="VOI17" s="341"/>
      <c r="VOJ17" s="341"/>
      <c r="VOK17" s="341"/>
      <c r="VOL17" s="341"/>
      <c r="VOM17" s="341"/>
      <c r="VON17" s="341"/>
      <c r="VOO17" s="341"/>
      <c r="VOP17" s="341"/>
      <c r="VOQ17" s="341"/>
      <c r="VOR17" s="341"/>
      <c r="VOS17" s="341"/>
      <c r="VOT17" s="341"/>
      <c r="VOU17" s="341"/>
      <c r="VOV17" s="341"/>
      <c r="VOW17" s="341"/>
      <c r="VOX17" s="341"/>
      <c r="VOY17" s="341"/>
      <c r="VOZ17" s="341"/>
      <c r="VPA17" s="341"/>
      <c r="VPB17" s="341"/>
      <c r="VPC17" s="341"/>
      <c r="VPD17" s="341"/>
      <c r="VPE17" s="341"/>
      <c r="VPF17" s="341"/>
      <c r="VPG17" s="341"/>
      <c r="VPH17" s="341"/>
      <c r="VPI17" s="341"/>
      <c r="VPJ17" s="341"/>
      <c r="VPK17" s="341"/>
      <c r="VPL17" s="341"/>
      <c r="VPM17" s="341"/>
      <c r="VPN17" s="341"/>
      <c r="VPO17" s="341"/>
      <c r="VPP17" s="341"/>
      <c r="VPQ17" s="341"/>
      <c r="VPR17" s="341"/>
      <c r="VPS17" s="341"/>
      <c r="VPT17" s="341"/>
      <c r="VPU17" s="341"/>
      <c r="VPV17" s="341"/>
      <c r="VPW17" s="341"/>
      <c r="VPX17" s="341"/>
      <c r="VPY17" s="341"/>
      <c r="VPZ17" s="341"/>
      <c r="VQA17" s="341"/>
      <c r="VQB17" s="341"/>
      <c r="VQC17" s="341"/>
      <c r="VQD17" s="341"/>
      <c r="VQE17" s="341"/>
      <c r="VQF17" s="341"/>
      <c r="VQG17" s="341"/>
      <c r="VQH17" s="341"/>
      <c r="VQI17" s="341"/>
      <c r="VQJ17" s="341"/>
      <c r="VQK17" s="341"/>
      <c r="VQL17" s="341"/>
      <c r="VQM17" s="341"/>
      <c r="VQN17" s="341"/>
      <c r="VQO17" s="341"/>
      <c r="VQP17" s="341"/>
      <c r="VQQ17" s="341"/>
      <c r="VQR17" s="341"/>
      <c r="VQS17" s="341"/>
      <c r="VQT17" s="341"/>
      <c r="VQU17" s="341"/>
      <c r="VQV17" s="341"/>
      <c r="VQW17" s="341"/>
      <c r="VQX17" s="341"/>
      <c r="VQY17" s="341"/>
      <c r="VQZ17" s="341"/>
      <c r="VRA17" s="341"/>
      <c r="VRB17" s="341"/>
      <c r="VRC17" s="341"/>
      <c r="VRD17" s="341"/>
      <c r="VRE17" s="341"/>
      <c r="VRF17" s="341"/>
      <c r="VRG17" s="341"/>
      <c r="VRH17" s="341"/>
      <c r="VRI17" s="341"/>
      <c r="VRJ17" s="341"/>
      <c r="VRK17" s="341"/>
      <c r="VRL17" s="341"/>
      <c r="VRM17" s="341"/>
      <c r="VRN17" s="341"/>
      <c r="VRO17" s="341"/>
      <c r="VRP17" s="341"/>
      <c r="VRQ17" s="341"/>
      <c r="VRR17" s="341"/>
      <c r="VRS17" s="341"/>
      <c r="VRT17" s="341"/>
      <c r="VRU17" s="341"/>
      <c r="VRV17" s="341"/>
      <c r="VRW17" s="341"/>
      <c r="VRX17" s="341"/>
      <c r="VRY17" s="341"/>
      <c r="VRZ17" s="341"/>
      <c r="VSA17" s="341"/>
      <c r="VSB17" s="341"/>
      <c r="VSC17" s="341"/>
      <c r="VSD17" s="341"/>
      <c r="VSE17" s="341"/>
      <c r="VSF17" s="341"/>
      <c r="VSG17" s="341"/>
      <c r="VSH17" s="341"/>
      <c r="VSI17" s="341"/>
      <c r="VSJ17" s="341"/>
      <c r="VSK17" s="341"/>
      <c r="VSL17" s="341"/>
      <c r="VSM17" s="341"/>
      <c r="VSN17" s="341"/>
      <c r="VSO17" s="341"/>
      <c r="VSP17" s="341"/>
      <c r="VSQ17" s="341"/>
      <c r="VSR17" s="341"/>
      <c r="VSS17" s="341"/>
      <c r="VST17" s="341"/>
      <c r="VSU17" s="341"/>
      <c r="VSV17" s="341"/>
      <c r="VSW17" s="341"/>
      <c r="VSX17" s="341"/>
      <c r="VSY17" s="341"/>
      <c r="VSZ17" s="341"/>
      <c r="VTA17" s="341"/>
      <c r="VTB17" s="341"/>
      <c r="VTC17" s="341"/>
      <c r="VTD17" s="341"/>
      <c r="VTE17" s="341"/>
      <c r="VTF17" s="341"/>
      <c r="VTG17" s="341"/>
      <c r="VTH17" s="341"/>
      <c r="VTI17" s="341"/>
      <c r="VTJ17" s="341"/>
      <c r="VTK17" s="341"/>
      <c r="VTL17" s="341"/>
      <c r="VTM17" s="341"/>
      <c r="VTN17" s="341"/>
      <c r="VTO17" s="341"/>
      <c r="VTP17" s="341"/>
      <c r="VTQ17" s="341"/>
      <c r="VTR17" s="341"/>
      <c r="VTS17" s="341"/>
      <c r="VTT17" s="341"/>
      <c r="VTU17" s="341"/>
      <c r="VTV17" s="341"/>
      <c r="VTW17" s="341"/>
      <c r="VTX17" s="341"/>
      <c r="VTY17" s="341"/>
      <c r="VTZ17" s="341"/>
      <c r="VUA17" s="341"/>
      <c r="VUB17" s="341"/>
      <c r="VUC17" s="341"/>
      <c r="VUD17" s="341"/>
      <c r="VUE17" s="341"/>
      <c r="VUF17" s="341"/>
      <c r="VUG17" s="341"/>
      <c r="VUH17" s="341"/>
      <c r="VUI17" s="341"/>
      <c r="VUJ17" s="341"/>
      <c r="VUK17" s="341"/>
      <c r="VUL17" s="341"/>
      <c r="VUM17" s="341"/>
      <c r="VUN17" s="341"/>
      <c r="VUO17" s="341"/>
      <c r="VUP17" s="341"/>
      <c r="VUQ17" s="341"/>
      <c r="VUR17" s="341"/>
      <c r="VUS17" s="341"/>
      <c r="VUT17" s="341"/>
      <c r="VUU17" s="341"/>
      <c r="VUV17" s="341"/>
      <c r="VUW17" s="341"/>
      <c r="VUX17" s="341"/>
      <c r="VUY17" s="341"/>
      <c r="VUZ17" s="341"/>
      <c r="VVA17" s="341"/>
      <c r="VVB17" s="341"/>
      <c r="VVC17" s="341"/>
      <c r="VVD17" s="341"/>
      <c r="VVE17" s="341"/>
      <c r="VVF17" s="341"/>
      <c r="VVG17" s="341"/>
      <c r="VVH17" s="341"/>
      <c r="VVI17" s="341"/>
      <c r="VVJ17" s="341"/>
      <c r="VVK17" s="341"/>
      <c r="VVL17" s="341"/>
      <c r="VVM17" s="341"/>
      <c r="VVN17" s="341"/>
      <c r="VVO17" s="341"/>
      <c r="VVP17" s="341"/>
      <c r="VVQ17" s="341"/>
      <c r="VVR17" s="341"/>
      <c r="VVS17" s="341"/>
      <c r="VVT17" s="341"/>
      <c r="VVU17" s="341"/>
      <c r="VVV17" s="341"/>
      <c r="VVW17" s="341"/>
      <c r="VVX17" s="341"/>
      <c r="VVY17" s="341"/>
      <c r="VVZ17" s="341"/>
      <c r="VWA17" s="341"/>
      <c r="VWB17" s="341"/>
      <c r="VWC17" s="341"/>
      <c r="VWD17" s="341"/>
      <c r="VWE17" s="341"/>
      <c r="VWF17" s="341"/>
      <c r="VWG17" s="341"/>
      <c r="VWH17" s="341"/>
      <c r="VWI17" s="341"/>
      <c r="VWJ17" s="341"/>
      <c r="VWK17" s="341"/>
      <c r="VWL17" s="341"/>
      <c r="VWM17" s="341"/>
      <c r="VWN17" s="341"/>
      <c r="VWO17" s="341"/>
      <c r="VWP17" s="341"/>
      <c r="VWQ17" s="341"/>
      <c r="VWR17" s="341"/>
      <c r="VWS17" s="341"/>
      <c r="VWT17" s="341"/>
      <c r="VWU17" s="341"/>
      <c r="VWV17" s="341"/>
      <c r="VWW17" s="341"/>
      <c r="VWX17" s="341"/>
      <c r="VWY17" s="341"/>
      <c r="VWZ17" s="341"/>
      <c r="VXA17" s="341"/>
      <c r="VXB17" s="341"/>
      <c r="VXC17" s="341"/>
      <c r="VXD17" s="341"/>
      <c r="VXE17" s="341"/>
      <c r="VXF17" s="341"/>
      <c r="VXG17" s="341"/>
      <c r="VXH17" s="341"/>
      <c r="VXI17" s="341"/>
      <c r="VXJ17" s="341"/>
      <c r="VXK17" s="341"/>
      <c r="VXL17" s="341"/>
      <c r="VXM17" s="341"/>
      <c r="VXN17" s="341"/>
      <c r="VXO17" s="341"/>
      <c r="VXP17" s="341"/>
      <c r="VXQ17" s="341"/>
      <c r="VXR17" s="341"/>
      <c r="VXS17" s="341"/>
      <c r="VXT17" s="341"/>
      <c r="VXU17" s="341"/>
      <c r="VXV17" s="341"/>
      <c r="VXW17" s="341"/>
      <c r="VXX17" s="341"/>
      <c r="VXY17" s="341"/>
      <c r="VXZ17" s="341"/>
      <c r="VYA17" s="341"/>
      <c r="VYB17" s="341"/>
      <c r="VYC17" s="341"/>
      <c r="VYD17" s="341"/>
      <c r="VYE17" s="341"/>
      <c r="VYF17" s="341"/>
      <c r="VYG17" s="341"/>
      <c r="VYH17" s="341"/>
      <c r="VYI17" s="341"/>
      <c r="VYJ17" s="341"/>
      <c r="VYK17" s="341"/>
      <c r="VYL17" s="341"/>
      <c r="VYM17" s="341"/>
      <c r="VYN17" s="341"/>
      <c r="VYO17" s="341"/>
      <c r="VYP17" s="341"/>
      <c r="VYQ17" s="341"/>
      <c r="VYR17" s="341"/>
      <c r="VYS17" s="341"/>
      <c r="VYT17" s="341"/>
      <c r="VYU17" s="341"/>
      <c r="VYV17" s="341"/>
      <c r="VYW17" s="341"/>
      <c r="VYX17" s="341"/>
      <c r="VYY17" s="341"/>
      <c r="VYZ17" s="341"/>
      <c r="VZA17" s="341"/>
      <c r="VZB17" s="341"/>
      <c r="VZC17" s="341"/>
      <c r="VZD17" s="341"/>
      <c r="VZE17" s="341"/>
      <c r="VZF17" s="341"/>
      <c r="VZG17" s="341"/>
      <c r="VZH17" s="341"/>
      <c r="VZI17" s="341"/>
      <c r="VZJ17" s="341"/>
      <c r="VZK17" s="341"/>
      <c r="VZL17" s="341"/>
      <c r="VZM17" s="341"/>
      <c r="VZN17" s="341"/>
      <c r="VZO17" s="341"/>
      <c r="VZP17" s="341"/>
      <c r="VZQ17" s="341"/>
      <c r="VZR17" s="341"/>
      <c r="VZS17" s="341"/>
      <c r="VZT17" s="341"/>
      <c r="VZU17" s="341"/>
      <c r="VZV17" s="341"/>
      <c r="VZW17" s="341"/>
      <c r="VZX17" s="341"/>
      <c r="VZY17" s="341"/>
      <c r="VZZ17" s="341"/>
      <c r="WAA17" s="341"/>
      <c r="WAB17" s="341"/>
      <c r="WAC17" s="341"/>
      <c r="WAD17" s="341"/>
      <c r="WAE17" s="341"/>
      <c r="WAF17" s="341"/>
      <c r="WAG17" s="341"/>
      <c r="WAH17" s="341"/>
      <c r="WAI17" s="341"/>
      <c r="WAJ17" s="341"/>
      <c r="WAK17" s="341"/>
      <c r="WAL17" s="341"/>
      <c r="WAM17" s="341"/>
      <c r="WAN17" s="341"/>
      <c r="WAO17" s="341"/>
      <c r="WAP17" s="341"/>
      <c r="WAQ17" s="341"/>
      <c r="WAR17" s="341"/>
      <c r="WAS17" s="341"/>
      <c r="WAT17" s="341"/>
      <c r="WAU17" s="341"/>
      <c r="WAV17" s="341"/>
      <c r="WAW17" s="341"/>
      <c r="WAX17" s="341"/>
      <c r="WAY17" s="341"/>
      <c r="WAZ17" s="341"/>
      <c r="WBA17" s="341"/>
      <c r="WBB17" s="341"/>
      <c r="WBC17" s="341"/>
      <c r="WBD17" s="341"/>
      <c r="WBE17" s="341"/>
      <c r="WBF17" s="341"/>
      <c r="WBG17" s="341"/>
      <c r="WBH17" s="341"/>
      <c r="WBI17" s="341"/>
      <c r="WBJ17" s="341"/>
      <c r="WBK17" s="341"/>
      <c r="WBL17" s="341"/>
      <c r="WBM17" s="341"/>
      <c r="WBN17" s="341"/>
      <c r="WBO17" s="341"/>
      <c r="WBP17" s="341"/>
      <c r="WBQ17" s="341"/>
      <c r="WBR17" s="341"/>
      <c r="WBS17" s="341"/>
      <c r="WBT17" s="341"/>
      <c r="WBU17" s="341"/>
      <c r="WBV17" s="341"/>
      <c r="WBW17" s="341"/>
      <c r="WBX17" s="341"/>
      <c r="WBY17" s="341"/>
      <c r="WBZ17" s="341"/>
      <c r="WCA17" s="341"/>
      <c r="WCB17" s="341"/>
      <c r="WCC17" s="341"/>
      <c r="WCD17" s="341"/>
      <c r="WCE17" s="341"/>
      <c r="WCF17" s="341"/>
      <c r="WCG17" s="341"/>
      <c r="WCH17" s="341"/>
      <c r="WCI17" s="341"/>
      <c r="WCJ17" s="341"/>
      <c r="WCK17" s="341"/>
      <c r="WCL17" s="341"/>
      <c r="WCM17" s="341"/>
      <c r="WCN17" s="341"/>
      <c r="WCO17" s="341"/>
      <c r="WCP17" s="341"/>
      <c r="WCQ17" s="341"/>
      <c r="WCR17" s="341"/>
      <c r="WCS17" s="341"/>
      <c r="WCT17" s="341"/>
      <c r="WCU17" s="341"/>
      <c r="WCV17" s="341"/>
      <c r="WCW17" s="341"/>
      <c r="WCX17" s="341"/>
      <c r="WCY17" s="341"/>
      <c r="WCZ17" s="341"/>
      <c r="WDA17" s="341"/>
      <c r="WDB17" s="341"/>
      <c r="WDC17" s="341"/>
      <c r="WDD17" s="341"/>
      <c r="WDE17" s="341"/>
      <c r="WDF17" s="341"/>
      <c r="WDG17" s="341"/>
      <c r="WDH17" s="341"/>
      <c r="WDI17" s="341"/>
      <c r="WDJ17" s="341"/>
      <c r="WDK17" s="341"/>
      <c r="WDL17" s="341"/>
      <c r="WDM17" s="341"/>
      <c r="WDN17" s="341"/>
      <c r="WDO17" s="341"/>
      <c r="WDP17" s="341"/>
      <c r="WDQ17" s="341"/>
      <c r="WDR17" s="341"/>
      <c r="WDS17" s="341"/>
      <c r="WDT17" s="341"/>
      <c r="WDU17" s="341"/>
      <c r="WDV17" s="341"/>
      <c r="WDW17" s="341"/>
      <c r="WDX17" s="341"/>
      <c r="WDY17" s="341"/>
      <c r="WDZ17" s="341"/>
      <c r="WEA17" s="341"/>
      <c r="WEB17" s="341"/>
      <c r="WEC17" s="341"/>
      <c r="WED17" s="341"/>
      <c r="WEE17" s="341"/>
      <c r="WEF17" s="341"/>
      <c r="WEG17" s="341"/>
      <c r="WEH17" s="341"/>
      <c r="WEI17" s="341"/>
      <c r="WEJ17" s="341"/>
      <c r="WEK17" s="341"/>
      <c r="WEL17" s="341"/>
      <c r="WEM17" s="341"/>
      <c r="WEN17" s="341"/>
      <c r="WEO17" s="341"/>
      <c r="WEP17" s="341"/>
      <c r="WEQ17" s="341"/>
      <c r="WER17" s="341"/>
      <c r="WES17" s="341"/>
      <c r="WET17" s="341"/>
      <c r="WEU17" s="341"/>
      <c r="WEV17" s="341"/>
      <c r="WEW17" s="341"/>
      <c r="WEX17" s="341"/>
      <c r="WEY17" s="341"/>
      <c r="WEZ17" s="341"/>
      <c r="WFA17" s="341"/>
      <c r="WFB17" s="341"/>
      <c r="WFC17" s="341"/>
      <c r="WFD17" s="341"/>
      <c r="WFE17" s="341"/>
      <c r="WFF17" s="341"/>
      <c r="WFG17" s="341"/>
      <c r="WFH17" s="341"/>
      <c r="WFI17" s="341"/>
      <c r="WFJ17" s="341"/>
      <c r="WFK17" s="341"/>
      <c r="WFL17" s="341"/>
      <c r="WFM17" s="341"/>
      <c r="WFN17" s="341"/>
      <c r="WFO17" s="341"/>
      <c r="WFP17" s="341"/>
      <c r="WFQ17" s="341"/>
      <c r="WFR17" s="341"/>
      <c r="WFS17" s="341"/>
      <c r="WFT17" s="341"/>
      <c r="WFU17" s="341"/>
      <c r="WFV17" s="341"/>
      <c r="WFW17" s="341"/>
      <c r="WFX17" s="341"/>
      <c r="WFY17" s="341"/>
      <c r="WFZ17" s="341"/>
      <c r="WGA17" s="341"/>
      <c r="WGB17" s="341"/>
      <c r="WGC17" s="341"/>
      <c r="WGD17" s="341"/>
      <c r="WGE17" s="341"/>
      <c r="WGF17" s="341"/>
      <c r="WGG17" s="341"/>
      <c r="WGH17" s="341"/>
      <c r="WGI17" s="341"/>
      <c r="WGJ17" s="341"/>
      <c r="WGK17" s="341"/>
      <c r="WGL17" s="341"/>
      <c r="WGM17" s="341"/>
      <c r="WGN17" s="341"/>
      <c r="WGO17" s="341"/>
      <c r="WGP17" s="341"/>
      <c r="WGQ17" s="341"/>
      <c r="WGR17" s="341"/>
      <c r="WGS17" s="341"/>
      <c r="WGT17" s="341"/>
      <c r="WGU17" s="341"/>
      <c r="WGV17" s="341"/>
      <c r="WGW17" s="341"/>
      <c r="WGX17" s="341"/>
      <c r="WGY17" s="341"/>
      <c r="WGZ17" s="341"/>
      <c r="WHA17" s="341"/>
      <c r="WHB17" s="341"/>
      <c r="WHC17" s="341"/>
      <c r="WHD17" s="341"/>
      <c r="WHE17" s="341"/>
      <c r="WHF17" s="341"/>
      <c r="WHG17" s="341"/>
      <c r="WHH17" s="341"/>
      <c r="WHI17" s="341"/>
      <c r="WHJ17" s="341"/>
      <c r="WHK17" s="341"/>
      <c r="WHL17" s="341"/>
      <c r="WHM17" s="341"/>
      <c r="WHN17" s="341"/>
      <c r="WHO17" s="341"/>
      <c r="WHP17" s="341"/>
      <c r="WHQ17" s="341"/>
      <c r="WHR17" s="341"/>
      <c r="WHS17" s="341"/>
      <c r="WHT17" s="341"/>
      <c r="WHU17" s="341"/>
      <c r="WHV17" s="341"/>
      <c r="WHW17" s="341"/>
      <c r="WHX17" s="341"/>
      <c r="WHY17" s="341"/>
      <c r="WHZ17" s="341"/>
      <c r="WIA17" s="341"/>
      <c r="WIB17" s="341"/>
      <c r="WIC17" s="341"/>
      <c r="WID17" s="341"/>
      <c r="WIE17" s="341"/>
      <c r="WIF17" s="341"/>
      <c r="WIG17" s="341"/>
      <c r="WIH17" s="341"/>
      <c r="WII17" s="341"/>
      <c r="WIJ17" s="341"/>
      <c r="WIK17" s="341"/>
      <c r="WIL17" s="341"/>
      <c r="WIM17" s="341"/>
      <c r="WIN17" s="341"/>
      <c r="WIO17" s="341"/>
      <c r="WIP17" s="341"/>
      <c r="WIQ17" s="341"/>
      <c r="WIR17" s="341"/>
      <c r="WIS17" s="341"/>
      <c r="WIT17" s="341"/>
      <c r="WIU17" s="341"/>
      <c r="WIV17" s="341"/>
      <c r="WIW17" s="341"/>
      <c r="WIX17" s="341"/>
      <c r="WIY17" s="341"/>
      <c r="WIZ17" s="341"/>
      <c r="WJA17" s="341"/>
      <c r="WJB17" s="341"/>
      <c r="WJC17" s="341"/>
      <c r="WJD17" s="341"/>
      <c r="WJE17" s="341"/>
      <c r="WJF17" s="341"/>
      <c r="WJG17" s="341"/>
      <c r="WJH17" s="341"/>
      <c r="WJI17" s="341"/>
      <c r="WJJ17" s="341"/>
      <c r="WJK17" s="341"/>
      <c r="WJL17" s="341"/>
      <c r="WJM17" s="341"/>
      <c r="WJN17" s="341"/>
      <c r="WJO17" s="341"/>
      <c r="WJP17" s="341"/>
      <c r="WJQ17" s="341"/>
      <c r="WJR17" s="341"/>
      <c r="WJS17" s="341"/>
      <c r="WJT17" s="341"/>
      <c r="WJU17" s="341"/>
      <c r="WJV17" s="341"/>
      <c r="WJW17" s="341"/>
      <c r="WJX17" s="341"/>
      <c r="WJY17" s="341"/>
      <c r="WJZ17" s="341"/>
      <c r="WKA17" s="341"/>
      <c r="WKB17" s="341"/>
      <c r="WKC17" s="341"/>
      <c r="WKD17" s="341"/>
      <c r="WKE17" s="341"/>
      <c r="WKF17" s="341"/>
      <c r="WKG17" s="341"/>
      <c r="WKH17" s="341"/>
      <c r="WKI17" s="341"/>
      <c r="WKJ17" s="341"/>
      <c r="WKK17" s="341"/>
      <c r="WKL17" s="341"/>
      <c r="WKM17" s="341"/>
      <c r="WKN17" s="341"/>
      <c r="WKO17" s="341"/>
      <c r="WKP17" s="341"/>
      <c r="WKQ17" s="341"/>
      <c r="WKR17" s="341"/>
      <c r="WKS17" s="341"/>
      <c r="WKT17" s="341"/>
      <c r="WKU17" s="341"/>
      <c r="WKV17" s="341"/>
      <c r="WKW17" s="341"/>
      <c r="WKX17" s="341"/>
      <c r="WKY17" s="341"/>
      <c r="WKZ17" s="341"/>
      <c r="WLA17" s="341"/>
      <c r="WLB17" s="341"/>
      <c r="WLC17" s="341"/>
      <c r="WLD17" s="341"/>
      <c r="WLE17" s="341"/>
      <c r="WLF17" s="341"/>
      <c r="WLG17" s="341"/>
      <c r="WLH17" s="341"/>
      <c r="WLI17" s="341"/>
      <c r="WLJ17" s="341"/>
      <c r="WLK17" s="341"/>
      <c r="WLL17" s="341"/>
      <c r="WLM17" s="341"/>
      <c r="WLN17" s="341"/>
      <c r="WLO17" s="341"/>
      <c r="WLP17" s="341"/>
      <c r="WLQ17" s="341"/>
      <c r="WLR17" s="341"/>
      <c r="WLS17" s="341"/>
      <c r="WLT17" s="341"/>
      <c r="WLU17" s="341"/>
      <c r="WLV17" s="341"/>
      <c r="WLW17" s="341"/>
      <c r="WLX17" s="341"/>
      <c r="WLY17" s="341"/>
      <c r="WLZ17" s="341"/>
      <c r="WMA17" s="341"/>
      <c r="WMB17" s="341"/>
      <c r="WMC17" s="341"/>
      <c r="WMD17" s="341"/>
      <c r="WME17" s="341"/>
      <c r="WMF17" s="341"/>
      <c r="WMG17" s="341"/>
      <c r="WMH17" s="341"/>
      <c r="WMI17" s="341"/>
      <c r="WMJ17" s="341"/>
      <c r="WMK17" s="341"/>
      <c r="WML17" s="341"/>
      <c r="WMM17" s="341"/>
      <c r="WMN17" s="341"/>
      <c r="WMO17" s="341"/>
      <c r="WMP17" s="341"/>
      <c r="WMQ17" s="341"/>
      <c r="WMR17" s="341"/>
      <c r="WMS17" s="341"/>
      <c r="WMT17" s="341"/>
      <c r="WMU17" s="341"/>
      <c r="WMV17" s="341"/>
      <c r="WMW17" s="341"/>
      <c r="WMX17" s="341"/>
      <c r="WMY17" s="341"/>
      <c r="WMZ17" s="341"/>
      <c r="WNA17" s="341"/>
      <c r="WNB17" s="341"/>
      <c r="WNC17" s="341"/>
      <c r="WND17" s="341"/>
      <c r="WNE17" s="341"/>
      <c r="WNF17" s="341"/>
      <c r="WNG17" s="341"/>
      <c r="WNH17" s="341"/>
      <c r="WNI17" s="341"/>
      <c r="WNJ17" s="341"/>
      <c r="WNK17" s="341"/>
      <c r="WNL17" s="341"/>
      <c r="WNM17" s="341"/>
      <c r="WNN17" s="341"/>
      <c r="WNO17" s="341"/>
      <c r="WNP17" s="341"/>
      <c r="WNQ17" s="341"/>
      <c r="WNR17" s="341"/>
      <c r="WNS17" s="341"/>
      <c r="WNT17" s="341"/>
      <c r="WNU17" s="341"/>
      <c r="WNV17" s="341"/>
      <c r="WNW17" s="341"/>
      <c r="WNX17" s="341"/>
      <c r="WNY17" s="341"/>
      <c r="WNZ17" s="341"/>
      <c r="WOA17" s="341"/>
      <c r="WOB17" s="341"/>
      <c r="WOC17" s="341"/>
      <c r="WOD17" s="341"/>
      <c r="WOE17" s="341"/>
      <c r="WOF17" s="341"/>
      <c r="WOG17" s="341"/>
      <c r="WOH17" s="341"/>
      <c r="WOI17" s="341"/>
      <c r="WOJ17" s="341"/>
      <c r="WOK17" s="341"/>
      <c r="WOL17" s="341"/>
      <c r="WOM17" s="341"/>
      <c r="WON17" s="341"/>
      <c r="WOO17" s="341"/>
      <c r="WOP17" s="341"/>
      <c r="WOQ17" s="341"/>
      <c r="WOR17" s="341"/>
      <c r="WOS17" s="341"/>
      <c r="WOT17" s="341"/>
      <c r="WOU17" s="341"/>
      <c r="WOV17" s="341"/>
      <c r="WOW17" s="341"/>
      <c r="WOX17" s="341"/>
      <c r="WOY17" s="341"/>
      <c r="WOZ17" s="341"/>
      <c r="WPA17" s="341"/>
      <c r="WPB17" s="341"/>
      <c r="WPC17" s="341"/>
      <c r="WPD17" s="341"/>
      <c r="WPE17" s="341"/>
      <c r="WPF17" s="341"/>
      <c r="WPG17" s="341"/>
      <c r="WPH17" s="341"/>
      <c r="WPI17" s="341"/>
      <c r="WPJ17" s="341"/>
      <c r="WPK17" s="341"/>
      <c r="WPL17" s="341"/>
      <c r="WPM17" s="341"/>
      <c r="WPN17" s="341"/>
      <c r="WPO17" s="341"/>
      <c r="WPP17" s="341"/>
      <c r="WPQ17" s="341"/>
      <c r="WPR17" s="341"/>
      <c r="WPS17" s="341"/>
      <c r="WPT17" s="341"/>
      <c r="WPU17" s="341"/>
      <c r="WPV17" s="341"/>
      <c r="WPW17" s="341"/>
      <c r="WPX17" s="341"/>
      <c r="WPY17" s="341"/>
      <c r="WPZ17" s="341"/>
      <c r="WQA17" s="341"/>
      <c r="WQB17" s="341"/>
      <c r="WQC17" s="341"/>
      <c r="WQD17" s="341"/>
      <c r="WQE17" s="341"/>
      <c r="WQF17" s="341"/>
      <c r="WQG17" s="341"/>
      <c r="WQH17" s="341"/>
      <c r="WQI17" s="341"/>
      <c r="WQJ17" s="341"/>
      <c r="WQK17" s="341"/>
      <c r="WQL17" s="341"/>
      <c r="WQM17" s="341"/>
      <c r="WQN17" s="341"/>
      <c r="WQO17" s="341"/>
      <c r="WQP17" s="341"/>
      <c r="WQQ17" s="341"/>
      <c r="WQR17" s="341"/>
      <c r="WQS17" s="341"/>
      <c r="WQT17" s="341"/>
      <c r="WQU17" s="341"/>
      <c r="WQV17" s="341"/>
      <c r="WQW17" s="341"/>
      <c r="WQX17" s="341"/>
      <c r="WQY17" s="341"/>
      <c r="WQZ17" s="341"/>
      <c r="WRA17" s="341"/>
      <c r="WRB17" s="341"/>
      <c r="WRC17" s="341"/>
      <c r="WRD17" s="341"/>
      <c r="WRE17" s="341"/>
      <c r="WRF17" s="341"/>
      <c r="WRG17" s="341"/>
      <c r="WRH17" s="341"/>
      <c r="WRI17" s="341"/>
      <c r="WRJ17" s="341"/>
      <c r="WRK17" s="341"/>
      <c r="WRL17" s="341"/>
      <c r="WRM17" s="341"/>
      <c r="WRN17" s="341"/>
      <c r="WRO17" s="341"/>
      <c r="WRP17" s="341"/>
      <c r="WRQ17" s="341"/>
      <c r="WRR17" s="341"/>
      <c r="WRS17" s="341"/>
      <c r="WRT17" s="341"/>
      <c r="WRU17" s="341"/>
      <c r="WRV17" s="341"/>
      <c r="WRW17" s="341"/>
      <c r="WRX17" s="341"/>
      <c r="WRY17" s="341"/>
      <c r="WRZ17" s="341"/>
      <c r="WSA17" s="341"/>
      <c r="WSB17" s="341"/>
      <c r="WSC17" s="341"/>
      <c r="WSD17" s="341"/>
      <c r="WSE17" s="341"/>
      <c r="WSF17" s="341"/>
      <c r="WSG17" s="341"/>
      <c r="WSH17" s="341"/>
      <c r="WSI17" s="341"/>
      <c r="WSJ17" s="341"/>
      <c r="WSK17" s="341"/>
      <c r="WSL17" s="341"/>
      <c r="WSM17" s="341"/>
      <c r="WSN17" s="341"/>
      <c r="WSO17" s="341"/>
      <c r="WSP17" s="341"/>
      <c r="WSQ17" s="341"/>
      <c r="WSR17" s="341"/>
      <c r="WSS17" s="341"/>
      <c r="WST17" s="341"/>
      <c r="WSU17" s="341"/>
      <c r="WSV17" s="341"/>
      <c r="WSW17" s="341"/>
      <c r="WSX17" s="341"/>
      <c r="WSY17" s="341"/>
      <c r="WSZ17" s="341"/>
      <c r="WTA17" s="341"/>
      <c r="WTB17" s="341"/>
      <c r="WTC17" s="341"/>
      <c r="WTD17" s="341"/>
      <c r="WTE17" s="341"/>
      <c r="WTF17" s="341"/>
      <c r="WTG17" s="341"/>
      <c r="WTH17" s="341"/>
      <c r="WTI17" s="341"/>
      <c r="WTJ17" s="341"/>
      <c r="WTK17" s="341"/>
      <c r="WTL17" s="341"/>
      <c r="WTM17" s="341"/>
      <c r="WTN17" s="341"/>
      <c r="WTO17" s="341"/>
      <c r="WTP17" s="341"/>
      <c r="WTQ17" s="341"/>
      <c r="WTR17" s="341"/>
      <c r="WTS17" s="341"/>
      <c r="WTT17" s="341"/>
      <c r="WTU17" s="341"/>
      <c r="WTV17" s="341"/>
      <c r="WTW17" s="341"/>
      <c r="WTX17" s="341"/>
      <c r="WTY17" s="341"/>
      <c r="WTZ17" s="341"/>
      <c r="WUA17" s="341"/>
      <c r="WUB17" s="341"/>
      <c r="WUC17" s="341"/>
      <c r="WUD17" s="341"/>
      <c r="WUE17" s="341"/>
      <c r="WUF17" s="341"/>
      <c r="WUG17" s="341"/>
      <c r="WUH17" s="341"/>
      <c r="WUI17" s="341"/>
      <c r="WUJ17" s="341"/>
      <c r="WUK17" s="341"/>
      <c r="WUL17" s="341"/>
      <c r="WUM17" s="341"/>
      <c r="WUN17" s="341"/>
      <c r="WUO17" s="341"/>
      <c r="WUP17" s="341"/>
      <c r="WUQ17" s="341"/>
      <c r="WUR17" s="341"/>
      <c r="WUS17" s="341"/>
      <c r="WUT17" s="341"/>
      <c r="WUU17" s="341"/>
      <c r="WUV17" s="341"/>
      <c r="WUW17" s="341"/>
      <c r="WUX17" s="341"/>
      <c r="WUY17" s="341"/>
      <c r="WUZ17" s="341"/>
      <c r="WVA17" s="341"/>
      <c r="WVB17" s="341"/>
      <c r="WVC17" s="341"/>
    </row>
    <row r="18" spans="1:16123" s="340" customFormat="1" x14ac:dyDescent="0.25">
      <c r="A18" s="354">
        <v>11</v>
      </c>
      <c r="B18" s="354">
        <v>380390</v>
      </c>
      <c r="C18" s="447" t="s">
        <v>4154</v>
      </c>
      <c r="D18" s="448"/>
      <c r="E18" s="448"/>
      <c r="F18" s="448"/>
      <c r="G18" s="448"/>
      <c r="H18" s="449"/>
      <c r="I18" s="355">
        <v>95.93</v>
      </c>
      <c r="J18" s="356"/>
      <c r="K18" s="356"/>
      <c r="L18" s="348"/>
      <c r="M18" s="357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341"/>
      <c r="CT18" s="341"/>
      <c r="CU18" s="341"/>
      <c r="CV18" s="341"/>
      <c r="CW18" s="341"/>
      <c r="CX18" s="341"/>
      <c r="CY18" s="341"/>
      <c r="CZ18" s="341"/>
      <c r="DA18" s="341"/>
      <c r="DB18" s="341"/>
      <c r="DC18" s="341"/>
      <c r="DD18" s="341"/>
      <c r="DE18" s="341"/>
      <c r="DF18" s="341"/>
      <c r="DG18" s="341"/>
      <c r="DH18" s="341"/>
      <c r="DI18" s="341"/>
      <c r="DJ18" s="341"/>
      <c r="DK18" s="341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1"/>
      <c r="EJ18" s="341"/>
      <c r="EK18" s="341"/>
      <c r="EL18" s="341"/>
      <c r="EM18" s="341"/>
      <c r="EN18" s="341"/>
      <c r="EO18" s="341"/>
      <c r="EP18" s="341"/>
      <c r="EQ18" s="341"/>
      <c r="ER18" s="341"/>
      <c r="ES18" s="341"/>
      <c r="ET18" s="341"/>
      <c r="EU18" s="341"/>
      <c r="EV18" s="341"/>
      <c r="EW18" s="341"/>
      <c r="EX18" s="341"/>
      <c r="EY18" s="341"/>
      <c r="EZ18" s="341"/>
      <c r="FA18" s="341"/>
      <c r="FB18" s="341"/>
      <c r="FC18" s="341"/>
      <c r="FD18" s="341"/>
      <c r="FE18" s="341"/>
      <c r="FF18" s="341"/>
      <c r="FG18" s="341"/>
      <c r="FH18" s="341"/>
      <c r="FI18" s="341"/>
      <c r="FJ18" s="341"/>
      <c r="FK18" s="341"/>
      <c r="FL18" s="341"/>
      <c r="FM18" s="341"/>
      <c r="FN18" s="341"/>
      <c r="FO18" s="341"/>
      <c r="FP18" s="341"/>
      <c r="FQ18" s="341"/>
      <c r="FR18" s="341"/>
      <c r="FS18" s="341"/>
      <c r="FT18" s="341"/>
      <c r="FU18" s="341"/>
      <c r="FV18" s="341"/>
      <c r="FW18" s="341"/>
      <c r="FX18" s="341"/>
      <c r="FY18" s="341"/>
      <c r="FZ18" s="341"/>
      <c r="GA18" s="341"/>
      <c r="GB18" s="341"/>
      <c r="GC18" s="341"/>
      <c r="GD18" s="341"/>
      <c r="GE18" s="341"/>
      <c r="GF18" s="341"/>
      <c r="GG18" s="341"/>
      <c r="GH18" s="341"/>
      <c r="GI18" s="341"/>
      <c r="GJ18" s="341"/>
      <c r="GK18" s="341"/>
      <c r="GL18" s="341"/>
      <c r="GM18" s="341"/>
      <c r="GN18" s="341"/>
      <c r="GO18" s="341"/>
      <c r="GP18" s="341"/>
      <c r="GQ18" s="341"/>
      <c r="GR18" s="341"/>
      <c r="GS18" s="341"/>
      <c r="GT18" s="341"/>
      <c r="GU18" s="341"/>
      <c r="GV18" s="341"/>
      <c r="GW18" s="341"/>
      <c r="GX18" s="341"/>
      <c r="GY18" s="341"/>
      <c r="GZ18" s="341"/>
      <c r="HA18" s="341"/>
      <c r="HB18" s="341"/>
      <c r="HC18" s="341"/>
      <c r="HD18" s="341"/>
      <c r="HE18" s="341"/>
      <c r="HF18" s="341"/>
      <c r="HG18" s="341"/>
      <c r="HH18" s="341"/>
      <c r="HI18" s="341"/>
      <c r="HJ18" s="341"/>
      <c r="HK18" s="341"/>
      <c r="HL18" s="341"/>
      <c r="HM18" s="341"/>
      <c r="HN18" s="341"/>
      <c r="HO18" s="341"/>
      <c r="HP18" s="341"/>
      <c r="HQ18" s="341"/>
      <c r="HR18" s="341"/>
      <c r="HS18" s="341"/>
      <c r="HT18" s="341"/>
      <c r="HU18" s="341"/>
      <c r="HV18" s="341"/>
      <c r="HW18" s="341"/>
      <c r="HX18" s="341"/>
      <c r="HY18" s="341"/>
      <c r="HZ18" s="341"/>
      <c r="IA18" s="341"/>
      <c r="IB18" s="341"/>
      <c r="IC18" s="341"/>
      <c r="ID18" s="341"/>
      <c r="IE18" s="341"/>
      <c r="IF18" s="341"/>
      <c r="IG18" s="341"/>
      <c r="IH18" s="341"/>
      <c r="II18" s="341"/>
      <c r="IJ18" s="341"/>
      <c r="IK18" s="341"/>
      <c r="IL18" s="341"/>
      <c r="IM18" s="341"/>
      <c r="IN18" s="341"/>
      <c r="IO18" s="341"/>
      <c r="IP18" s="341"/>
      <c r="IQ18" s="341"/>
      <c r="IR18" s="341"/>
      <c r="IS18" s="341"/>
      <c r="IT18" s="341"/>
      <c r="IU18" s="341"/>
      <c r="IV18" s="341"/>
      <c r="IW18" s="341"/>
      <c r="IX18" s="341"/>
      <c r="IY18" s="341"/>
      <c r="IZ18" s="341"/>
      <c r="JA18" s="341"/>
      <c r="JB18" s="341"/>
      <c r="JC18" s="341"/>
      <c r="JD18" s="341"/>
      <c r="JE18" s="341"/>
      <c r="JF18" s="341"/>
      <c r="JG18" s="341"/>
      <c r="JH18" s="341"/>
      <c r="JI18" s="341"/>
      <c r="JJ18" s="341"/>
      <c r="JK18" s="341"/>
      <c r="JL18" s="341"/>
      <c r="JM18" s="341"/>
      <c r="JN18" s="341"/>
      <c r="JO18" s="341"/>
      <c r="JP18" s="341"/>
      <c r="JQ18" s="341"/>
      <c r="JR18" s="341"/>
      <c r="JS18" s="341"/>
      <c r="JT18" s="341"/>
      <c r="JU18" s="341"/>
      <c r="JV18" s="341"/>
      <c r="JW18" s="341"/>
      <c r="JX18" s="341"/>
      <c r="JY18" s="341"/>
      <c r="JZ18" s="341"/>
      <c r="KA18" s="341"/>
      <c r="KB18" s="341"/>
      <c r="KC18" s="341"/>
      <c r="KD18" s="341"/>
      <c r="KE18" s="341"/>
      <c r="KF18" s="341"/>
      <c r="KG18" s="341"/>
      <c r="KH18" s="341"/>
      <c r="KI18" s="341"/>
      <c r="KJ18" s="341"/>
      <c r="KK18" s="341"/>
      <c r="KL18" s="341"/>
      <c r="KM18" s="341"/>
      <c r="KN18" s="341"/>
      <c r="KO18" s="341"/>
      <c r="KP18" s="341"/>
      <c r="KQ18" s="341"/>
      <c r="KR18" s="341"/>
      <c r="KS18" s="341"/>
      <c r="KT18" s="341"/>
      <c r="KU18" s="341"/>
      <c r="KV18" s="341"/>
      <c r="KW18" s="341"/>
      <c r="KX18" s="341"/>
      <c r="KY18" s="341"/>
      <c r="KZ18" s="341"/>
      <c r="LA18" s="341"/>
      <c r="LB18" s="341"/>
      <c r="LC18" s="341"/>
      <c r="LD18" s="341"/>
      <c r="LE18" s="341"/>
      <c r="LF18" s="341"/>
      <c r="LG18" s="341"/>
      <c r="LH18" s="341"/>
      <c r="LI18" s="341"/>
      <c r="LJ18" s="341"/>
      <c r="LK18" s="341"/>
      <c r="LL18" s="341"/>
      <c r="LM18" s="341"/>
      <c r="LN18" s="341"/>
      <c r="LO18" s="341"/>
      <c r="LP18" s="341"/>
      <c r="LQ18" s="341"/>
      <c r="LR18" s="341"/>
      <c r="LS18" s="341"/>
      <c r="LT18" s="341"/>
      <c r="LU18" s="341"/>
      <c r="LV18" s="341"/>
      <c r="LW18" s="341"/>
      <c r="LX18" s="341"/>
      <c r="LY18" s="341"/>
      <c r="LZ18" s="341"/>
      <c r="MA18" s="341"/>
      <c r="MB18" s="341"/>
      <c r="MC18" s="341"/>
      <c r="MD18" s="341"/>
      <c r="ME18" s="341"/>
      <c r="MF18" s="341"/>
      <c r="MG18" s="341"/>
      <c r="MH18" s="341"/>
      <c r="MI18" s="341"/>
      <c r="MJ18" s="341"/>
      <c r="MK18" s="341"/>
      <c r="ML18" s="341"/>
      <c r="MM18" s="341"/>
      <c r="MN18" s="341"/>
      <c r="MO18" s="341"/>
      <c r="MP18" s="341"/>
      <c r="MQ18" s="341"/>
      <c r="MR18" s="341"/>
      <c r="MS18" s="341"/>
      <c r="MT18" s="341"/>
      <c r="MU18" s="341"/>
      <c r="MV18" s="341"/>
      <c r="MW18" s="341"/>
      <c r="MX18" s="341"/>
      <c r="MY18" s="341"/>
      <c r="MZ18" s="341"/>
      <c r="NA18" s="341"/>
      <c r="NB18" s="341"/>
      <c r="NC18" s="341"/>
      <c r="ND18" s="341"/>
      <c r="NE18" s="341"/>
      <c r="NF18" s="341"/>
      <c r="NG18" s="341"/>
      <c r="NH18" s="341"/>
      <c r="NI18" s="341"/>
      <c r="NJ18" s="341"/>
      <c r="NK18" s="341"/>
      <c r="NL18" s="341"/>
      <c r="NM18" s="341"/>
      <c r="NN18" s="341"/>
      <c r="NO18" s="341"/>
      <c r="NP18" s="341"/>
      <c r="NQ18" s="341"/>
      <c r="NR18" s="341"/>
      <c r="NS18" s="341"/>
      <c r="NT18" s="341"/>
      <c r="NU18" s="341"/>
      <c r="NV18" s="341"/>
      <c r="NW18" s="341"/>
      <c r="NX18" s="341"/>
      <c r="NY18" s="341"/>
      <c r="NZ18" s="341"/>
      <c r="OA18" s="341"/>
      <c r="OB18" s="341"/>
      <c r="OC18" s="341"/>
      <c r="OD18" s="341"/>
      <c r="OE18" s="341"/>
      <c r="OF18" s="341"/>
      <c r="OG18" s="341"/>
      <c r="OH18" s="341"/>
      <c r="OI18" s="341"/>
      <c r="OJ18" s="341"/>
      <c r="OK18" s="341"/>
      <c r="OL18" s="341"/>
      <c r="OM18" s="341"/>
      <c r="ON18" s="341"/>
      <c r="OO18" s="341"/>
      <c r="OP18" s="341"/>
      <c r="OQ18" s="341"/>
      <c r="OR18" s="341"/>
      <c r="OS18" s="341"/>
      <c r="OT18" s="341"/>
      <c r="OU18" s="341"/>
      <c r="OV18" s="341"/>
      <c r="OW18" s="341"/>
      <c r="OX18" s="341"/>
      <c r="OY18" s="341"/>
      <c r="OZ18" s="341"/>
      <c r="PA18" s="341"/>
      <c r="PB18" s="341"/>
      <c r="PC18" s="341"/>
      <c r="PD18" s="341"/>
      <c r="PE18" s="341"/>
      <c r="PF18" s="341"/>
      <c r="PG18" s="341"/>
      <c r="PH18" s="341"/>
      <c r="PI18" s="341"/>
      <c r="PJ18" s="341"/>
      <c r="PK18" s="341"/>
      <c r="PL18" s="341"/>
      <c r="PM18" s="341"/>
      <c r="PN18" s="341"/>
      <c r="PO18" s="341"/>
      <c r="PP18" s="341"/>
      <c r="PQ18" s="341"/>
      <c r="PR18" s="341"/>
      <c r="PS18" s="341"/>
      <c r="PT18" s="341"/>
      <c r="PU18" s="341"/>
      <c r="PV18" s="341"/>
      <c r="PW18" s="341"/>
      <c r="PX18" s="341"/>
      <c r="PY18" s="341"/>
      <c r="PZ18" s="341"/>
      <c r="QA18" s="341"/>
      <c r="QB18" s="341"/>
      <c r="QC18" s="341"/>
      <c r="QD18" s="341"/>
      <c r="QE18" s="341"/>
      <c r="QF18" s="341"/>
      <c r="QG18" s="341"/>
      <c r="QH18" s="341"/>
      <c r="QI18" s="341"/>
      <c r="QJ18" s="341"/>
      <c r="QK18" s="341"/>
      <c r="QL18" s="341"/>
      <c r="QM18" s="341"/>
      <c r="QN18" s="341"/>
      <c r="QO18" s="341"/>
      <c r="QP18" s="341"/>
      <c r="QQ18" s="341"/>
      <c r="QR18" s="341"/>
      <c r="QS18" s="341"/>
      <c r="QT18" s="341"/>
      <c r="QU18" s="341"/>
      <c r="QV18" s="341"/>
      <c r="QW18" s="341"/>
      <c r="QX18" s="341"/>
      <c r="QY18" s="341"/>
      <c r="QZ18" s="341"/>
      <c r="RA18" s="341"/>
      <c r="RB18" s="341"/>
      <c r="RC18" s="341"/>
      <c r="RD18" s="341"/>
      <c r="RE18" s="341"/>
      <c r="RF18" s="341"/>
      <c r="RG18" s="341"/>
      <c r="RH18" s="341"/>
      <c r="RI18" s="341"/>
      <c r="RJ18" s="341"/>
      <c r="RK18" s="341"/>
      <c r="RL18" s="341"/>
      <c r="RM18" s="341"/>
      <c r="RN18" s="341"/>
      <c r="RO18" s="341"/>
      <c r="RP18" s="341"/>
      <c r="RQ18" s="341"/>
      <c r="RR18" s="341"/>
      <c r="RS18" s="341"/>
      <c r="RT18" s="341"/>
      <c r="RU18" s="341"/>
      <c r="RV18" s="341"/>
      <c r="RW18" s="341"/>
      <c r="RX18" s="341"/>
      <c r="RY18" s="341"/>
      <c r="RZ18" s="341"/>
      <c r="SA18" s="341"/>
      <c r="SB18" s="341"/>
      <c r="SC18" s="341"/>
      <c r="SD18" s="341"/>
      <c r="SE18" s="341"/>
      <c r="SF18" s="341"/>
      <c r="SG18" s="341"/>
      <c r="SH18" s="341"/>
      <c r="SI18" s="341"/>
      <c r="SJ18" s="341"/>
      <c r="SK18" s="341"/>
      <c r="SL18" s="341"/>
      <c r="SM18" s="341"/>
      <c r="SN18" s="341"/>
      <c r="SO18" s="341"/>
      <c r="SP18" s="341"/>
      <c r="SQ18" s="341"/>
      <c r="SR18" s="341"/>
      <c r="SS18" s="341"/>
      <c r="ST18" s="341"/>
      <c r="SU18" s="341"/>
      <c r="SV18" s="341"/>
      <c r="SW18" s="341"/>
      <c r="SX18" s="341"/>
      <c r="SY18" s="341"/>
      <c r="SZ18" s="341"/>
      <c r="TA18" s="341"/>
      <c r="TB18" s="341"/>
      <c r="TC18" s="341"/>
      <c r="TD18" s="341"/>
      <c r="TE18" s="341"/>
      <c r="TF18" s="341"/>
      <c r="TG18" s="341"/>
      <c r="TH18" s="341"/>
      <c r="TI18" s="341"/>
      <c r="TJ18" s="341"/>
      <c r="TK18" s="341"/>
      <c r="TL18" s="341"/>
      <c r="TM18" s="341"/>
      <c r="TN18" s="341"/>
      <c r="TO18" s="341"/>
      <c r="TP18" s="341"/>
      <c r="TQ18" s="341"/>
      <c r="TR18" s="341"/>
      <c r="TS18" s="341"/>
      <c r="TT18" s="341"/>
      <c r="TU18" s="341"/>
      <c r="TV18" s="341"/>
      <c r="TW18" s="341"/>
      <c r="TX18" s="341"/>
      <c r="TY18" s="341"/>
      <c r="TZ18" s="341"/>
      <c r="UA18" s="341"/>
      <c r="UB18" s="341"/>
      <c r="UC18" s="341"/>
      <c r="UD18" s="341"/>
      <c r="UE18" s="341"/>
      <c r="UF18" s="341"/>
      <c r="UG18" s="341"/>
      <c r="UH18" s="341"/>
      <c r="UI18" s="341"/>
      <c r="UJ18" s="341"/>
      <c r="UK18" s="341"/>
      <c r="UL18" s="341"/>
      <c r="UM18" s="341"/>
      <c r="UN18" s="341"/>
      <c r="UO18" s="341"/>
      <c r="UP18" s="341"/>
      <c r="UQ18" s="341"/>
      <c r="UR18" s="341"/>
      <c r="US18" s="341"/>
      <c r="UT18" s="341"/>
      <c r="UU18" s="341"/>
      <c r="UV18" s="341"/>
      <c r="UW18" s="341"/>
      <c r="UX18" s="341"/>
      <c r="UY18" s="341"/>
      <c r="UZ18" s="341"/>
      <c r="VA18" s="341"/>
      <c r="VB18" s="341"/>
      <c r="VC18" s="341"/>
      <c r="VD18" s="341"/>
      <c r="VE18" s="341"/>
      <c r="VF18" s="341"/>
      <c r="VG18" s="341"/>
      <c r="VH18" s="341"/>
      <c r="VI18" s="341"/>
      <c r="VJ18" s="341"/>
      <c r="VK18" s="341"/>
      <c r="VL18" s="341"/>
      <c r="VM18" s="341"/>
      <c r="VN18" s="341"/>
      <c r="VO18" s="341"/>
      <c r="VP18" s="341"/>
      <c r="VQ18" s="341"/>
      <c r="VR18" s="341"/>
      <c r="VS18" s="341"/>
      <c r="VT18" s="341"/>
      <c r="VU18" s="341"/>
      <c r="VV18" s="341"/>
      <c r="VW18" s="341"/>
      <c r="VX18" s="341"/>
      <c r="VY18" s="341"/>
      <c r="VZ18" s="341"/>
      <c r="WA18" s="341"/>
      <c r="WB18" s="341"/>
      <c r="WC18" s="341"/>
      <c r="WD18" s="341"/>
      <c r="WE18" s="341"/>
      <c r="WF18" s="341"/>
      <c r="WG18" s="341"/>
      <c r="WH18" s="341"/>
      <c r="WI18" s="341"/>
      <c r="WJ18" s="341"/>
      <c r="WK18" s="341"/>
      <c r="WL18" s="341"/>
      <c r="WM18" s="341"/>
      <c r="WN18" s="341"/>
      <c r="WO18" s="341"/>
      <c r="WP18" s="341"/>
      <c r="WQ18" s="341"/>
      <c r="WR18" s="341"/>
      <c r="WS18" s="341"/>
      <c r="WT18" s="341"/>
      <c r="WU18" s="341"/>
      <c r="WV18" s="341"/>
      <c r="WW18" s="341"/>
      <c r="WX18" s="341"/>
      <c r="WY18" s="341"/>
      <c r="WZ18" s="341"/>
      <c r="XA18" s="341"/>
      <c r="XB18" s="341"/>
      <c r="XC18" s="341"/>
      <c r="XD18" s="341"/>
      <c r="XE18" s="341"/>
      <c r="XF18" s="341"/>
      <c r="XG18" s="341"/>
      <c r="XH18" s="341"/>
      <c r="XI18" s="341"/>
      <c r="XJ18" s="341"/>
      <c r="XK18" s="341"/>
      <c r="XL18" s="341"/>
      <c r="XM18" s="341"/>
      <c r="XN18" s="341"/>
      <c r="XO18" s="341"/>
      <c r="XP18" s="341"/>
      <c r="XQ18" s="341"/>
      <c r="XR18" s="341"/>
      <c r="XS18" s="341"/>
      <c r="XT18" s="341"/>
      <c r="XU18" s="341"/>
      <c r="XV18" s="341"/>
      <c r="XW18" s="341"/>
      <c r="XX18" s="341"/>
      <c r="XY18" s="341"/>
      <c r="XZ18" s="341"/>
      <c r="YA18" s="341"/>
      <c r="YB18" s="341"/>
      <c r="YC18" s="341"/>
      <c r="YD18" s="341"/>
      <c r="YE18" s="341"/>
      <c r="YF18" s="341"/>
      <c r="YG18" s="341"/>
      <c r="YH18" s="341"/>
      <c r="YI18" s="341"/>
      <c r="YJ18" s="341"/>
      <c r="YK18" s="341"/>
      <c r="YL18" s="341"/>
      <c r="YM18" s="341"/>
      <c r="YN18" s="341"/>
      <c r="YO18" s="341"/>
      <c r="YP18" s="341"/>
      <c r="YQ18" s="341"/>
      <c r="YR18" s="341"/>
      <c r="YS18" s="341"/>
      <c r="YT18" s="341"/>
      <c r="YU18" s="341"/>
      <c r="YV18" s="341"/>
      <c r="YW18" s="341"/>
      <c r="YX18" s="341"/>
      <c r="YY18" s="341"/>
      <c r="YZ18" s="341"/>
      <c r="ZA18" s="341"/>
      <c r="ZB18" s="341"/>
      <c r="ZC18" s="341"/>
      <c r="ZD18" s="341"/>
      <c r="ZE18" s="341"/>
      <c r="ZF18" s="341"/>
      <c r="ZG18" s="341"/>
      <c r="ZH18" s="341"/>
      <c r="ZI18" s="341"/>
      <c r="ZJ18" s="341"/>
      <c r="ZK18" s="341"/>
      <c r="ZL18" s="341"/>
      <c r="ZM18" s="341"/>
      <c r="ZN18" s="341"/>
      <c r="ZO18" s="341"/>
      <c r="ZP18" s="341"/>
      <c r="ZQ18" s="341"/>
      <c r="ZR18" s="341"/>
      <c r="ZS18" s="341"/>
      <c r="ZT18" s="341"/>
      <c r="ZU18" s="341"/>
      <c r="ZV18" s="341"/>
      <c r="ZW18" s="341"/>
      <c r="ZX18" s="341"/>
      <c r="ZY18" s="341"/>
      <c r="ZZ18" s="341"/>
      <c r="AAA18" s="341"/>
      <c r="AAB18" s="341"/>
      <c r="AAC18" s="341"/>
      <c r="AAD18" s="341"/>
      <c r="AAE18" s="341"/>
      <c r="AAF18" s="341"/>
      <c r="AAG18" s="341"/>
      <c r="AAH18" s="341"/>
      <c r="AAI18" s="341"/>
      <c r="AAJ18" s="341"/>
      <c r="AAK18" s="341"/>
      <c r="AAL18" s="341"/>
      <c r="AAM18" s="341"/>
      <c r="AAN18" s="341"/>
      <c r="AAO18" s="341"/>
      <c r="AAP18" s="341"/>
      <c r="AAQ18" s="341"/>
      <c r="AAR18" s="341"/>
      <c r="AAS18" s="341"/>
      <c r="AAT18" s="341"/>
      <c r="AAU18" s="341"/>
      <c r="AAV18" s="341"/>
      <c r="AAW18" s="341"/>
      <c r="AAX18" s="341"/>
      <c r="AAY18" s="341"/>
      <c r="AAZ18" s="341"/>
      <c r="ABA18" s="341"/>
      <c r="ABB18" s="341"/>
      <c r="ABC18" s="341"/>
      <c r="ABD18" s="341"/>
      <c r="ABE18" s="341"/>
      <c r="ABF18" s="341"/>
      <c r="ABG18" s="341"/>
      <c r="ABH18" s="341"/>
      <c r="ABI18" s="341"/>
      <c r="ABJ18" s="341"/>
      <c r="ABK18" s="341"/>
      <c r="ABL18" s="341"/>
      <c r="ABM18" s="341"/>
      <c r="ABN18" s="341"/>
      <c r="ABO18" s="341"/>
      <c r="ABP18" s="341"/>
      <c r="ABQ18" s="341"/>
      <c r="ABR18" s="341"/>
      <c r="ABS18" s="341"/>
      <c r="ABT18" s="341"/>
      <c r="ABU18" s="341"/>
      <c r="ABV18" s="341"/>
      <c r="ABW18" s="341"/>
      <c r="ABX18" s="341"/>
      <c r="ABY18" s="341"/>
      <c r="ABZ18" s="341"/>
      <c r="ACA18" s="341"/>
      <c r="ACB18" s="341"/>
      <c r="ACC18" s="341"/>
      <c r="ACD18" s="341"/>
      <c r="ACE18" s="341"/>
      <c r="ACF18" s="341"/>
      <c r="ACG18" s="341"/>
      <c r="ACH18" s="341"/>
      <c r="ACI18" s="341"/>
      <c r="ACJ18" s="341"/>
      <c r="ACK18" s="341"/>
      <c r="ACL18" s="341"/>
      <c r="ACM18" s="341"/>
      <c r="ACN18" s="341"/>
      <c r="ACO18" s="341"/>
      <c r="ACP18" s="341"/>
      <c r="ACQ18" s="341"/>
      <c r="ACR18" s="341"/>
      <c r="ACS18" s="341"/>
      <c r="ACT18" s="341"/>
      <c r="ACU18" s="341"/>
      <c r="ACV18" s="341"/>
      <c r="ACW18" s="341"/>
      <c r="ACX18" s="341"/>
      <c r="ACY18" s="341"/>
      <c r="ACZ18" s="341"/>
      <c r="ADA18" s="341"/>
      <c r="ADB18" s="341"/>
      <c r="ADC18" s="341"/>
      <c r="ADD18" s="341"/>
      <c r="ADE18" s="341"/>
      <c r="ADF18" s="341"/>
      <c r="ADG18" s="341"/>
      <c r="ADH18" s="341"/>
      <c r="ADI18" s="341"/>
      <c r="ADJ18" s="341"/>
      <c r="ADK18" s="341"/>
      <c r="ADL18" s="341"/>
      <c r="ADM18" s="341"/>
      <c r="ADN18" s="341"/>
      <c r="ADO18" s="341"/>
      <c r="ADP18" s="341"/>
      <c r="ADQ18" s="341"/>
      <c r="ADR18" s="341"/>
      <c r="ADS18" s="341"/>
      <c r="ADT18" s="341"/>
      <c r="ADU18" s="341"/>
      <c r="ADV18" s="341"/>
      <c r="ADW18" s="341"/>
      <c r="ADX18" s="341"/>
      <c r="ADY18" s="341"/>
      <c r="ADZ18" s="341"/>
      <c r="AEA18" s="341"/>
      <c r="AEB18" s="341"/>
      <c r="AEC18" s="341"/>
      <c r="AED18" s="341"/>
      <c r="AEE18" s="341"/>
      <c r="AEF18" s="341"/>
      <c r="AEG18" s="341"/>
      <c r="AEH18" s="341"/>
      <c r="AEI18" s="341"/>
      <c r="AEJ18" s="341"/>
      <c r="AEK18" s="341"/>
      <c r="AEL18" s="341"/>
      <c r="AEM18" s="341"/>
      <c r="AEN18" s="341"/>
      <c r="AEO18" s="341"/>
      <c r="AEP18" s="341"/>
      <c r="AEQ18" s="341"/>
      <c r="AER18" s="341"/>
      <c r="AES18" s="341"/>
      <c r="AET18" s="341"/>
      <c r="AEU18" s="341"/>
      <c r="AEV18" s="341"/>
      <c r="AEW18" s="341"/>
      <c r="AEX18" s="341"/>
      <c r="AEY18" s="341"/>
      <c r="AEZ18" s="341"/>
      <c r="AFA18" s="341"/>
      <c r="AFB18" s="341"/>
      <c r="AFC18" s="341"/>
      <c r="AFD18" s="341"/>
      <c r="AFE18" s="341"/>
      <c r="AFF18" s="341"/>
      <c r="AFG18" s="341"/>
      <c r="AFH18" s="341"/>
      <c r="AFI18" s="341"/>
      <c r="AFJ18" s="341"/>
      <c r="AFK18" s="341"/>
      <c r="AFL18" s="341"/>
      <c r="AFM18" s="341"/>
      <c r="AFN18" s="341"/>
      <c r="AFO18" s="341"/>
      <c r="AFP18" s="341"/>
      <c r="AFQ18" s="341"/>
      <c r="AFR18" s="341"/>
      <c r="AFS18" s="341"/>
      <c r="AFT18" s="341"/>
      <c r="AFU18" s="341"/>
      <c r="AFV18" s="341"/>
      <c r="AFW18" s="341"/>
      <c r="AFX18" s="341"/>
      <c r="AFY18" s="341"/>
      <c r="AFZ18" s="341"/>
      <c r="AGA18" s="341"/>
      <c r="AGB18" s="341"/>
      <c r="AGC18" s="341"/>
      <c r="AGD18" s="341"/>
      <c r="AGE18" s="341"/>
      <c r="AGF18" s="341"/>
      <c r="AGG18" s="341"/>
      <c r="AGH18" s="341"/>
      <c r="AGI18" s="341"/>
      <c r="AGJ18" s="341"/>
      <c r="AGK18" s="341"/>
      <c r="AGL18" s="341"/>
      <c r="AGM18" s="341"/>
      <c r="AGN18" s="341"/>
      <c r="AGO18" s="341"/>
      <c r="AGP18" s="341"/>
      <c r="AGQ18" s="341"/>
      <c r="AGR18" s="341"/>
      <c r="AGS18" s="341"/>
      <c r="AGT18" s="341"/>
      <c r="AGU18" s="341"/>
      <c r="AGV18" s="341"/>
      <c r="AGW18" s="341"/>
      <c r="AGX18" s="341"/>
      <c r="AGY18" s="341"/>
      <c r="AGZ18" s="341"/>
      <c r="AHA18" s="341"/>
      <c r="AHB18" s="341"/>
      <c r="AHC18" s="341"/>
      <c r="AHD18" s="341"/>
      <c r="AHE18" s="341"/>
      <c r="AHF18" s="341"/>
      <c r="AHG18" s="341"/>
      <c r="AHH18" s="341"/>
      <c r="AHI18" s="341"/>
      <c r="AHJ18" s="341"/>
      <c r="AHK18" s="341"/>
      <c r="AHL18" s="341"/>
      <c r="AHM18" s="341"/>
      <c r="AHN18" s="341"/>
      <c r="AHO18" s="341"/>
      <c r="AHP18" s="341"/>
      <c r="AHQ18" s="341"/>
      <c r="AHR18" s="341"/>
      <c r="AHS18" s="341"/>
      <c r="AHT18" s="341"/>
      <c r="AHU18" s="341"/>
      <c r="AHV18" s="341"/>
      <c r="AHW18" s="341"/>
      <c r="AHX18" s="341"/>
      <c r="AHY18" s="341"/>
      <c r="AHZ18" s="341"/>
      <c r="AIA18" s="341"/>
      <c r="AIB18" s="341"/>
      <c r="AIC18" s="341"/>
      <c r="AID18" s="341"/>
      <c r="AIE18" s="341"/>
      <c r="AIF18" s="341"/>
      <c r="AIG18" s="341"/>
      <c r="AIH18" s="341"/>
      <c r="AII18" s="341"/>
      <c r="AIJ18" s="341"/>
      <c r="AIK18" s="341"/>
      <c r="AIL18" s="341"/>
      <c r="AIM18" s="341"/>
      <c r="AIN18" s="341"/>
      <c r="AIO18" s="341"/>
      <c r="AIP18" s="341"/>
      <c r="AIQ18" s="341"/>
      <c r="AIR18" s="341"/>
      <c r="AIS18" s="341"/>
      <c r="AIT18" s="341"/>
      <c r="AIU18" s="341"/>
      <c r="AIV18" s="341"/>
      <c r="AIW18" s="341"/>
      <c r="AIX18" s="341"/>
      <c r="AIY18" s="341"/>
      <c r="AIZ18" s="341"/>
      <c r="AJA18" s="341"/>
      <c r="AJB18" s="341"/>
      <c r="AJC18" s="341"/>
      <c r="AJD18" s="341"/>
      <c r="AJE18" s="341"/>
      <c r="AJF18" s="341"/>
      <c r="AJG18" s="341"/>
      <c r="AJH18" s="341"/>
      <c r="AJI18" s="341"/>
      <c r="AJJ18" s="341"/>
      <c r="AJK18" s="341"/>
      <c r="AJL18" s="341"/>
      <c r="AJM18" s="341"/>
      <c r="AJN18" s="341"/>
      <c r="AJO18" s="341"/>
      <c r="AJP18" s="341"/>
      <c r="AJQ18" s="341"/>
      <c r="AJR18" s="341"/>
      <c r="AJS18" s="341"/>
      <c r="AJT18" s="341"/>
      <c r="AJU18" s="341"/>
      <c r="AJV18" s="341"/>
      <c r="AJW18" s="341"/>
      <c r="AJX18" s="341"/>
      <c r="AJY18" s="341"/>
      <c r="AJZ18" s="341"/>
      <c r="AKA18" s="341"/>
      <c r="AKB18" s="341"/>
      <c r="AKC18" s="341"/>
      <c r="AKD18" s="341"/>
      <c r="AKE18" s="341"/>
      <c r="AKF18" s="341"/>
      <c r="AKG18" s="341"/>
      <c r="AKH18" s="341"/>
      <c r="AKI18" s="341"/>
      <c r="AKJ18" s="341"/>
      <c r="AKK18" s="341"/>
      <c r="AKL18" s="341"/>
      <c r="AKM18" s="341"/>
      <c r="AKN18" s="341"/>
      <c r="AKO18" s="341"/>
      <c r="AKP18" s="341"/>
      <c r="AKQ18" s="341"/>
      <c r="AKR18" s="341"/>
      <c r="AKS18" s="341"/>
      <c r="AKT18" s="341"/>
      <c r="AKU18" s="341"/>
      <c r="AKV18" s="341"/>
      <c r="AKW18" s="341"/>
      <c r="AKX18" s="341"/>
      <c r="AKY18" s="341"/>
      <c r="AKZ18" s="341"/>
      <c r="ALA18" s="341"/>
      <c r="ALB18" s="341"/>
      <c r="ALC18" s="341"/>
      <c r="ALD18" s="341"/>
      <c r="ALE18" s="341"/>
      <c r="ALF18" s="341"/>
      <c r="ALG18" s="341"/>
      <c r="ALH18" s="341"/>
      <c r="ALI18" s="341"/>
      <c r="ALJ18" s="341"/>
      <c r="ALK18" s="341"/>
      <c r="ALL18" s="341"/>
      <c r="ALM18" s="341"/>
      <c r="ALN18" s="341"/>
      <c r="ALO18" s="341"/>
      <c r="ALP18" s="341"/>
      <c r="ALQ18" s="341"/>
      <c r="ALR18" s="341"/>
      <c r="ALS18" s="341"/>
      <c r="ALT18" s="341"/>
      <c r="ALU18" s="341"/>
      <c r="ALV18" s="341"/>
      <c r="ALW18" s="341"/>
      <c r="ALX18" s="341"/>
      <c r="ALY18" s="341"/>
      <c r="ALZ18" s="341"/>
      <c r="AMA18" s="341"/>
      <c r="AMB18" s="341"/>
      <c r="AMC18" s="341"/>
      <c r="AMD18" s="341"/>
      <c r="AME18" s="341"/>
      <c r="AMF18" s="341"/>
      <c r="AMG18" s="341"/>
      <c r="AMH18" s="341"/>
      <c r="AMI18" s="341"/>
      <c r="AMJ18" s="341"/>
      <c r="AMK18" s="341"/>
      <c r="AML18" s="341"/>
      <c r="AMM18" s="341"/>
      <c r="AMN18" s="341"/>
      <c r="AMO18" s="341"/>
      <c r="AMP18" s="341"/>
      <c r="AMQ18" s="341"/>
      <c r="AMR18" s="341"/>
      <c r="AMS18" s="341"/>
      <c r="AMT18" s="341"/>
      <c r="AMU18" s="341"/>
      <c r="AMV18" s="341"/>
      <c r="AMW18" s="341"/>
      <c r="AMX18" s="341"/>
      <c r="AMY18" s="341"/>
      <c r="AMZ18" s="341"/>
      <c r="ANA18" s="341"/>
      <c r="ANB18" s="341"/>
      <c r="ANC18" s="341"/>
      <c r="AND18" s="341"/>
      <c r="ANE18" s="341"/>
      <c r="ANF18" s="341"/>
      <c r="ANG18" s="341"/>
      <c r="ANH18" s="341"/>
      <c r="ANI18" s="341"/>
      <c r="ANJ18" s="341"/>
      <c r="ANK18" s="341"/>
      <c r="ANL18" s="341"/>
      <c r="ANM18" s="341"/>
      <c r="ANN18" s="341"/>
      <c r="ANO18" s="341"/>
      <c r="ANP18" s="341"/>
      <c r="ANQ18" s="341"/>
      <c r="ANR18" s="341"/>
      <c r="ANS18" s="341"/>
      <c r="ANT18" s="341"/>
      <c r="ANU18" s="341"/>
      <c r="ANV18" s="341"/>
      <c r="ANW18" s="341"/>
      <c r="ANX18" s="341"/>
      <c r="ANY18" s="341"/>
      <c r="ANZ18" s="341"/>
      <c r="AOA18" s="341"/>
      <c r="AOB18" s="341"/>
      <c r="AOC18" s="341"/>
      <c r="AOD18" s="341"/>
      <c r="AOE18" s="341"/>
      <c r="AOF18" s="341"/>
      <c r="AOG18" s="341"/>
      <c r="AOH18" s="341"/>
      <c r="AOI18" s="341"/>
      <c r="AOJ18" s="341"/>
      <c r="AOK18" s="341"/>
      <c r="AOL18" s="341"/>
      <c r="AOM18" s="341"/>
      <c r="AON18" s="341"/>
      <c r="AOO18" s="341"/>
      <c r="AOP18" s="341"/>
      <c r="AOQ18" s="341"/>
      <c r="AOR18" s="341"/>
      <c r="AOS18" s="341"/>
      <c r="AOT18" s="341"/>
      <c r="AOU18" s="341"/>
      <c r="AOV18" s="341"/>
      <c r="AOW18" s="341"/>
      <c r="AOX18" s="341"/>
      <c r="AOY18" s="341"/>
      <c r="AOZ18" s="341"/>
      <c r="APA18" s="341"/>
      <c r="APB18" s="341"/>
      <c r="APC18" s="341"/>
      <c r="APD18" s="341"/>
      <c r="APE18" s="341"/>
      <c r="APF18" s="341"/>
      <c r="APG18" s="341"/>
      <c r="APH18" s="341"/>
      <c r="API18" s="341"/>
      <c r="APJ18" s="341"/>
      <c r="APK18" s="341"/>
      <c r="APL18" s="341"/>
      <c r="APM18" s="341"/>
      <c r="APN18" s="341"/>
      <c r="APO18" s="341"/>
      <c r="APP18" s="341"/>
      <c r="APQ18" s="341"/>
      <c r="APR18" s="341"/>
      <c r="APS18" s="341"/>
      <c r="APT18" s="341"/>
      <c r="APU18" s="341"/>
      <c r="APV18" s="341"/>
      <c r="APW18" s="341"/>
      <c r="APX18" s="341"/>
      <c r="APY18" s="341"/>
      <c r="APZ18" s="341"/>
      <c r="AQA18" s="341"/>
      <c r="AQB18" s="341"/>
      <c r="AQC18" s="341"/>
      <c r="AQD18" s="341"/>
      <c r="AQE18" s="341"/>
      <c r="AQF18" s="341"/>
      <c r="AQG18" s="341"/>
      <c r="AQH18" s="341"/>
      <c r="AQI18" s="341"/>
      <c r="AQJ18" s="341"/>
      <c r="AQK18" s="341"/>
      <c r="AQL18" s="341"/>
      <c r="AQM18" s="341"/>
      <c r="AQN18" s="341"/>
      <c r="AQO18" s="341"/>
      <c r="AQP18" s="341"/>
      <c r="AQQ18" s="341"/>
      <c r="AQR18" s="341"/>
      <c r="AQS18" s="341"/>
      <c r="AQT18" s="341"/>
      <c r="AQU18" s="341"/>
      <c r="AQV18" s="341"/>
      <c r="AQW18" s="341"/>
      <c r="AQX18" s="341"/>
      <c r="AQY18" s="341"/>
      <c r="AQZ18" s="341"/>
      <c r="ARA18" s="341"/>
      <c r="ARB18" s="341"/>
      <c r="ARC18" s="341"/>
      <c r="ARD18" s="341"/>
      <c r="ARE18" s="341"/>
      <c r="ARF18" s="341"/>
      <c r="ARG18" s="341"/>
      <c r="ARH18" s="341"/>
      <c r="ARI18" s="341"/>
      <c r="ARJ18" s="341"/>
      <c r="ARK18" s="341"/>
      <c r="ARL18" s="341"/>
      <c r="ARM18" s="341"/>
      <c r="ARN18" s="341"/>
      <c r="ARO18" s="341"/>
      <c r="ARP18" s="341"/>
      <c r="ARQ18" s="341"/>
      <c r="ARR18" s="341"/>
      <c r="ARS18" s="341"/>
      <c r="ART18" s="341"/>
      <c r="ARU18" s="341"/>
      <c r="ARV18" s="341"/>
      <c r="ARW18" s="341"/>
      <c r="ARX18" s="341"/>
      <c r="ARY18" s="341"/>
      <c r="ARZ18" s="341"/>
      <c r="ASA18" s="341"/>
      <c r="ASB18" s="341"/>
      <c r="ASC18" s="341"/>
      <c r="ASD18" s="341"/>
      <c r="ASE18" s="341"/>
      <c r="ASF18" s="341"/>
      <c r="ASG18" s="341"/>
      <c r="ASH18" s="341"/>
      <c r="ASI18" s="341"/>
      <c r="ASJ18" s="341"/>
      <c r="ASK18" s="341"/>
      <c r="ASL18" s="341"/>
      <c r="ASM18" s="341"/>
      <c r="ASN18" s="341"/>
      <c r="ASO18" s="341"/>
      <c r="ASP18" s="341"/>
      <c r="ASQ18" s="341"/>
      <c r="ASR18" s="341"/>
      <c r="ASS18" s="341"/>
      <c r="AST18" s="341"/>
      <c r="ASU18" s="341"/>
      <c r="ASV18" s="341"/>
      <c r="ASW18" s="341"/>
      <c r="ASX18" s="341"/>
      <c r="ASY18" s="341"/>
      <c r="ASZ18" s="341"/>
      <c r="ATA18" s="341"/>
      <c r="ATB18" s="341"/>
      <c r="ATC18" s="341"/>
      <c r="ATD18" s="341"/>
      <c r="ATE18" s="341"/>
      <c r="ATF18" s="341"/>
      <c r="ATG18" s="341"/>
      <c r="ATH18" s="341"/>
      <c r="ATI18" s="341"/>
      <c r="ATJ18" s="341"/>
      <c r="ATK18" s="341"/>
      <c r="ATL18" s="341"/>
      <c r="ATM18" s="341"/>
      <c r="ATN18" s="341"/>
      <c r="ATO18" s="341"/>
      <c r="ATP18" s="341"/>
      <c r="ATQ18" s="341"/>
      <c r="ATR18" s="341"/>
      <c r="ATS18" s="341"/>
      <c r="ATT18" s="341"/>
      <c r="ATU18" s="341"/>
      <c r="ATV18" s="341"/>
      <c r="ATW18" s="341"/>
      <c r="ATX18" s="341"/>
      <c r="ATY18" s="341"/>
      <c r="ATZ18" s="341"/>
      <c r="AUA18" s="341"/>
      <c r="AUB18" s="341"/>
      <c r="AUC18" s="341"/>
      <c r="AUD18" s="341"/>
      <c r="AUE18" s="341"/>
      <c r="AUF18" s="341"/>
      <c r="AUG18" s="341"/>
      <c r="AUH18" s="341"/>
      <c r="AUI18" s="341"/>
      <c r="AUJ18" s="341"/>
      <c r="AUK18" s="341"/>
      <c r="AUL18" s="341"/>
      <c r="AUM18" s="341"/>
      <c r="AUN18" s="341"/>
      <c r="AUO18" s="341"/>
      <c r="AUP18" s="341"/>
      <c r="AUQ18" s="341"/>
      <c r="AUR18" s="341"/>
      <c r="AUS18" s="341"/>
      <c r="AUT18" s="341"/>
      <c r="AUU18" s="341"/>
      <c r="AUV18" s="341"/>
      <c r="AUW18" s="341"/>
      <c r="AUX18" s="341"/>
      <c r="AUY18" s="341"/>
      <c r="AUZ18" s="341"/>
      <c r="AVA18" s="341"/>
      <c r="AVB18" s="341"/>
      <c r="AVC18" s="341"/>
      <c r="AVD18" s="341"/>
      <c r="AVE18" s="341"/>
      <c r="AVF18" s="341"/>
      <c r="AVG18" s="341"/>
      <c r="AVH18" s="341"/>
      <c r="AVI18" s="341"/>
      <c r="AVJ18" s="341"/>
      <c r="AVK18" s="341"/>
      <c r="AVL18" s="341"/>
      <c r="AVM18" s="341"/>
      <c r="AVN18" s="341"/>
      <c r="AVO18" s="341"/>
      <c r="AVP18" s="341"/>
      <c r="AVQ18" s="341"/>
      <c r="AVR18" s="341"/>
      <c r="AVS18" s="341"/>
      <c r="AVT18" s="341"/>
      <c r="AVU18" s="341"/>
      <c r="AVV18" s="341"/>
      <c r="AVW18" s="341"/>
      <c r="AVX18" s="341"/>
      <c r="AVY18" s="341"/>
      <c r="AVZ18" s="341"/>
      <c r="AWA18" s="341"/>
      <c r="AWB18" s="341"/>
      <c r="AWC18" s="341"/>
      <c r="AWD18" s="341"/>
      <c r="AWE18" s="341"/>
      <c r="AWF18" s="341"/>
      <c r="AWG18" s="341"/>
      <c r="AWH18" s="341"/>
      <c r="AWI18" s="341"/>
      <c r="AWJ18" s="341"/>
      <c r="AWK18" s="341"/>
      <c r="AWL18" s="341"/>
      <c r="AWM18" s="341"/>
      <c r="AWN18" s="341"/>
      <c r="AWO18" s="341"/>
      <c r="AWP18" s="341"/>
      <c r="AWQ18" s="341"/>
      <c r="AWR18" s="341"/>
      <c r="AWS18" s="341"/>
      <c r="AWT18" s="341"/>
      <c r="AWU18" s="341"/>
      <c r="AWV18" s="341"/>
      <c r="AWW18" s="341"/>
      <c r="AWX18" s="341"/>
      <c r="AWY18" s="341"/>
      <c r="AWZ18" s="341"/>
      <c r="AXA18" s="341"/>
      <c r="AXB18" s="341"/>
      <c r="AXC18" s="341"/>
      <c r="AXD18" s="341"/>
      <c r="AXE18" s="341"/>
      <c r="AXF18" s="341"/>
      <c r="AXG18" s="341"/>
      <c r="AXH18" s="341"/>
      <c r="AXI18" s="341"/>
      <c r="AXJ18" s="341"/>
      <c r="AXK18" s="341"/>
      <c r="AXL18" s="341"/>
      <c r="AXM18" s="341"/>
      <c r="AXN18" s="341"/>
      <c r="AXO18" s="341"/>
      <c r="AXP18" s="341"/>
      <c r="AXQ18" s="341"/>
      <c r="AXR18" s="341"/>
      <c r="AXS18" s="341"/>
      <c r="AXT18" s="341"/>
      <c r="AXU18" s="341"/>
      <c r="AXV18" s="341"/>
      <c r="AXW18" s="341"/>
      <c r="AXX18" s="341"/>
      <c r="AXY18" s="341"/>
      <c r="AXZ18" s="341"/>
      <c r="AYA18" s="341"/>
      <c r="AYB18" s="341"/>
      <c r="AYC18" s="341"/>
      <c r="AYD18" s="341"/>
      <c r="AYE18" s="341"/>
      <c r="AYF18" s="341"/>
      <c r="AYG18" s="341"/>
      <c r="AYH18" s="341"/>
      <c r="AYI18" s="341"/>
      <c r="AYJ18" s="341"/>
      <c r="AYK18" s="341"/>
      <c r="AYL18" s="341"/>
      <c r="AYM18" s="341"/>
      <c r="AYN18" s="341"/>
      <c r="AYO18" s="341"/>
      <c r="AYP18" s="341"/>
      <c r="AYQ18" s="341"/>
      <c r="AYR18" s="341"/>
      <c r="AYS18" s="341"/>
      <c r="AYT18" s="341"/>
      <c r="AYU18" s="341"/>
      <c r="AYV18" s="341"/>
      <c r="AYW18" s="341"/>
      <c r="AYX18" s="341"/>
      <c r="AYY18" s="341"/>
      <c r="AYZ18" s="341"/>
      <c r="AZA18" s="341"/>
      <c r="AZB18" s="341"/>
      <c r="AZC18" s="341"/>
      <c r="AZD18" s="341"/>
      <c r="AZE18" s="341"/>
      <c r="AZF18" s="341"/>
      <c r="AZG18" s="341"/>
      <c r="AZH18" s="341"/>
      <c r="AZI18" s="341"/>
      <c r="AZJ18" s="341"/>
      <c r="AZK18" s="341"/>
      <c r="AZL18" s="341"/>
      <c r="AZM18" s="341"/>
      <c r="AZN18" s="341"/>
      <c r="AZO18" s="341"/>
      <c r="AZP18" s="341"/>
      <c r="AZQ18" s="341"/>
      <c r="AZR18" s="341"/>
      <c r="AZS18" s="341"/>
      <c r="AZT18" s="341"/>
      <c r="AZU18" s="341"/>
      <c r="AZV18" s="341"/>
      <c r="AZW18" s="341"/>
      <c r="AZX18" s="341"/>
      <c r="AZY18" s="341"/>
      <c r="AZZ18" s="341"/>
      <c r="BAA18" s="341"/>
      <c r="BAB18" s="341"/>
      <c r="BAC18" s="341"/>
      <c r="BAD18" s="341"/>
      <c r="BAE18" s="341"/>
      <c r="BAF18" s="341"/>
      <c r="BAG18" s="341"/>
      <c r="BAH18" s="341"/>
      <c r="BAI18" s="341"/>
      <c r="BAJ18" s="341"/>
      <c r="BAK18" s="341"/>
      <c r="BAL18" s="341"/>
      <c r="BAM18" s="341"/>
      <c r="BAN18" s="341"/>
      <c r="BAO18" s="341"/>
      <c r="BAP18" s="341"/>
      <c r="BAQ18" s="341"/>
      <c r="BAR18" s="341"/>
      <c r="BAS18" s="341"/>
      <c r="BAT18" s="341"/>
      <c r="BAU18" s="341"/>
      <c r="BAV18" s="341"/>
      <c r="BAW18" s="341"/>
      <c r="BAX18" s="341"/>
      <c r="BAY18" s="341"/>
      <c r="BAZ18" s="341"/>
      <c r="BBA18" s="341"/>
      <c r="BBB18" s="341"/>
      <c r="BBC18" s="341"/>
      <c r="BBD18" s="341"/>
      <c r="BBE18" s="341"/>
      <c r="BBF18" s="341"/>
      <c r="BBG18" s="341"/>
      <c r="BBH18" s="341"/>
      <c r="BBI18" s="341"/>
      <c r="BBJ18" s="341"/>
      <c r="BBK18" s="341"/>
      <c r="BBL18" s="341"/>
      <c r="BBM18" s="341"/>
      <c r="BBN18" s="341"/>
      <c r="BBO18" s="341"/>
      <c r="BBP18" s="341"/>
      <c r="BBQ18" s="341"/>
      <c r="BBR18" s="341"/>
      <c r="BBS18" s="341"/>
      <c r="BBT18" s="341"/>
      <c r="BBU18" s="341"/>
      <c r="BBV18" s="341"/>
      <c r="BBW18" s="341"/>
      <c r="BBX18" s="341"/>
      <c r="BBY18" s="341"/>
      <c r="BBZ18" s="341"/>
      <c r="BCA18" s="341"/>
      <c r="BCB18" s="341"/>
      <c r="BCC18" s="341"/>
      <c r="BCD18" s="341"/>
      <c r="BCE18" s="341"/>
      <c r="BCF18" s="341"/>
      <c r="BCG18" s="341"/>
      <c r="BCH18" s="341"/>
      <c r="BCI18" s="341"/>
      <c r="BCJ18" s="341"/>
      <c r="BCK18" s="341"/>
      <c r="BCL18" s="341"/>
      <c r="BCM18" s="341"/>
      <c r="BCN18" s="341"/>
      <c r="BCO18" s="341"/>
      <c r="BCP18" s="341"/>
      <c r="BCQ18" s="341"/>
      <c r="BCR18" s="341"/>
      <c r="BCS18" s="341"/>
      <c r="BCT18" s="341"/>
      <c r="BCU18" s="341"/>
      <c r="BCV18" s="341"/>
      <c r="BCW18" s="341"/>
      <c r="BCX18" s="341"/>
      <c r="BCY18" s="341"/>
      <c r="BCZ18" s="341"/>
      <c r="BDA18" s="341"/>
      <c r="BDB18" s="341"/>
      <c r="BDC18" s="341"/>
      <c r="BDD18" s="341"/>
      <c r="BDE18" s="341"/>
      <c r="BDF18" s="341"/>
      <c r="BDG18" s="341"/>
      <c r="BDH18" s="341"/>
      <c r="BDI18" s="341"/>
      <c r="BDJ18" s="341"/>
      <c r="BDK18" s="341"/>
      <c r="BDL18" s="341"/>
      <c r="BDM18" s="341"/>
      <c r="BDN18" s="341"/>
      <c r="BDO18" s="341"/>
      <c r="BDP18" s="341"/>
      <c r="BDQ18" s="341"/>
      <c r="BDR18" s="341"/>
      <c r="BDS18" s="341"/>
      <c r="BDT18" s="341"/>
      <c r="BDU18" s="341"/>
      <c r="BDV18" s="341"/>
      <c r="BDW18" s="341"/>
      <c r="BDX18" s="341"/>
      <c r="BDY18" s="341"/>
      <c r="BDZ18" s="341"/>
      <c r="BEA18" s="341"/>
      <c r="BEB18" s="341"/>
      <c r="BEC18" s="341"/>
      <c r="BED18" s="341"/>
      <c r="BEE18" s="341"/>
      <c r="BEF18" s="341"/>
      <c r="BEG18" s="341"/>
      <c r="BEH18" s="341"/>
      <c r="BEI18" s="341"/>
      <c r="BEJ18" s="341"/>
      <c r="BEK18" s="341"/>
      <c r="BEL18" s="341"/>
      <c r="BEM18" s="341"/>
      <c r="BEN18" s="341"/>
      <c r="BEO18" s="341"/>
      <c r="BEP18" s="341"/>
      <c r="BEQ18" s="341"/>
      <c r="BER18" s="341"/>
      <c r="BES18" s="341"/>
      <c r="BET18" s="341"/>
      <c r="BEU18" s="341"/>
      <c r="BEV18" s="341"/>
      <c r="BEW18" s="341"/>
      <c r="BEX18" s="341"/>
      <c r="BEY18" s="341"/>
      <c r="BEZ18" s="341"/>
      <c r="BFA18" s="341"/>
      <c r="BFB18" s="341"/>
      <c r="BFC18" s="341"/>
      <c r="BFD18" s="341"/>
      <c r="BFE18" s="341"/>
      <c r="BFF18" s="341"/>
      <c r="BFG18" s="341"/>
      <c r="BFH18" s="341"/>
      <c r="BFI18" s="341"/>
      <c r="BFJ18" s="341"/>
      <c r="BFK18" s="341"/>
      <c r="BFL18" s="341"/>
      <c r="BFM18" s="341"/>
      <c r="BFN18" s="341"/>
      <c r="BFO18" s="341"/>
      <c r="BFP18" s="341"/>
      <c r="BFQ18" s="341"/>
      <c r="BFR18" s="341"/>
      <c r="BFS18" s="341"/>
      <c r="BFT18" s="341"/>
      <c r="BFU18" s="341"/>
      <c r="BFV18" s="341"/>
      <c r="BFW18" s="341"/>
      <c r="BFX18" s="341"/>
      <c r="BFY18" s="341"/>
      <c r="BFZ18" s="341"/>
      <c r="BGA18" s="341"/>
      <c r="BGB18" s="341"/>
      <c r="BGC18" s="341"/>
      <c r="BGD18" s="341"/>
      <c r="BGE18" s="341"/>
      <c r="BGF18" s="341"/>
      <c r="BGG18" s="341"/>
      <c r="BGH18" s="341"/>
      <c r="BGI18" s="341"/>
      <c r="BGJ18" s="341"/>
      <c r="BGK18" s="341"/>
      <c r="BGL18" s="341"/>
      <c r="BGM18" s="341"/>
      <c r="BGN18" s="341"/>
      <c r="BGO18" s="341"/>
      <c r="BGP18" s="341"/>
      <c r="BGQ18" s="341"/>
      <c r="BGR18" s="341"/>
      <c r="BGS18" s="341"/>
      <c r="BGT18" s="341"/>
      <c r="BGU18" s="341"/>
      <c r="BGV18" s="341"/>
      <c r="BGW18" s="341"/>
      <c r="BGX18" s="341"/>
      <c r="BGY18" s="341"/>
      <c r="BGZ18" s="341"/>
      <c r="BHA18" s="341"/>
      <c r="BHB18" s="341"/>
      <c r="BHC18" s="341"/>
      <c r="BHD18" s="341"/>
      <c r="BHE18" s="341"/>
      <c r="BHF18" s="341"/>
      <c r="BHG18" s="341"/>
      <c r="BHH18" s="341"/>
      <c r="BHI18" s="341"/>
      <c r="BHJ18" s="341"/>
      <c r="BHK18" s="341"/>
      <c r="BHL18" s="341"/>
      <c r="BHM18" s="341"/>
      <c r="BHN18" s="341"/>
      <c r="BHO18" s="341"/>
      <c r="BHP18" s="341"/>
      <c r="BHQ18" s="341"/>
      <c r="BHR18" s="341"/>
      <c r="BHS18" s="341"/>
      <c r="BHT18" s="341"/>
      <c r="BHU18" s="341"/>
      <c r="BHV18" s="341"/>
      <c r="BHW18" s="341"/>
      <c r="BHX18" s="341"/>
      <c r="BHY18" s="341"/>
      <c r="BHZ18" s="341"/>
      <c r="BIA18" s="341"/>
      <c r="BIB18" s="341"/>
      <c r="BIC18" s="341"/>
      <c r="BID18" s="341"/>
      <c r="BIE18" s="341"/>
      <c r="BIF18" s="341"/>
      <c r="BIG18" s="341"/>
      <c r="BIH18" s="341"/>
      <c r="BII18" s="341"/>
      <c r="BIJ18" s="341"/>
      <c r="BIK18" s="341"/>
      <c r="BIL18" s="341"/>
      <c r="BIM18" s="341"/>
      <c r="BIN18" s="341"/>
      <c r="BIO18" s="341"/>
      <c r="BIP18" s="341"/>
      <c r="BIQ18" s="341"/>
      <c r="BIR18" s="341"/>
      <c r="BIS18" s="341"/>
      <c r="BIT18" s="341"/>
      <c r="BIU18" s="341"/>
      <c r="BIV18" s="341"/>
      <c r="BIW18" s="341"/>
      <c r="BIX18" s="341"/>
      <c r="BIY18" s="341"/>
      <c r="BIZ18" s="341"/>
      <c r="BJA18" s="341"/>
      <c r="BJB18" s="341"/>
      <c r="BJC18" s="341"/>
      <c r="BJD18" s="341"/>
      <c r="BJE18" s="341"/>
      <c r="BJF18" s="341"/>
      <c r="BJG18" s="341"/>
      <c r="BJH18" s="341"/>
      <c r="BJI18" s="341"/>
      <c r="BJJ18" s="341"/>
      <c r="BJK18" s="341"/>
      <c r="BJL18" s="341"/>
      <c r="BJM18" s="341"/>
      <c r="BJN18" s="341"/>
      <c r="BJO18" s="341"/>
      <c r="BJP18" s="341"/>
      <c r="BJQ18" s="341"/>
      <c r="BJR18" s="341"/>
      <c r="BJS18" s="341"/>
      <c r="BJT18" s="341"/>
      <c r="BJU18" s="341"/>
      <c r="BJV18" s="341"/>
      <c r="BJW18" s="341"/>
      <c r="BJX18" s="341"/>
      <c r="BJY18" s="341"/>
      <c r="BJZ18" s="341"/>
      <c r="BKA18" s="341"/>
      <c r="BKB18" s="341"/>
      <c r="BKC18" s="341"/>
      <c r="BKD18" s="341"/>
      <c r="BKE18" s="341"/>
      <c r="BKF18" s="341"/>
      <c r="BKG18" s="341"/>
      <c r="BKH18" s="341"/>
      <c r="BKI18" s="341"/>
      <c r="BKJ18" s="341"/>
      <c r="BKK18" s="341"/>
      <c r="BKL18" s="341"/>
      <c r="BKM18" s="341"/>
      <c r="BKN18" s="341"/>
      <c r="BKO18" s="341"/>
      <c r="BKP18" s="341"/>
      <c r="BKQ18" s="341"/>
      <c r="BKR18" s="341"/>
      <c r="BKS18" s="341"/>
      <c r="BKT18" s="341"/>
      <c r="BKU18" s="341"/>
      <c r="BKV18" s="341"/>
      <c r="BKW18" s="341"/>
      <c r="BKX18" s="341"/>
      <c r="BKY18" s="341"/>
      <c r="BKZ18" s="341"/>
      <c r="BLA18" s="341"/>
      <c r="BLB18" s="341"/>
      <c r="BLC18" s="341"/>
      <c r="BLD18" s="341"/>
      <c r="BLE18" s="341"/>
      <c r="BLF18" s="341"/>
      <c r="BLG18" s="341"/>
      <c r="BLH18" s="341"/>
      <c r="BLI18" s="341"/>
      <c r="BLJ18" s="341"/>
      <c r="BLK18" s="341"/>
      <c r="BLL18" s="341"/>
      <c r="BLM18" s="341"/>
      <c r="BLN18" s="341"/>
      <c r="BLO18" s="341"/>
      <c r="BLP18" s="341"/>
      <c r="BLQ18" s="341"/>
      <c r="BLR18" s="341"/>
      <c r="BLS18" s="341"/>
      <c r="BLT18" s="341"/>
      <c r="BLU18" s="341"/>
      <c r="BLV18" s="341"/>
      <c r="BLW18" s="341"/>
      <c r="BLX18" s="341"/>
      <c r="BLY18" s="341"/>
      <c r="BLZ18" s="341"/>
      <c r="BMA18" s="341"/>
      <c r="BMB18" s="341"/>
      <c r="BMC18" s="341"/>
      <c r="BMD18" s="341"/>
      <c r="BME18" s="341"/>
      <c r="BMF18" s="341"/>
      <c r="BMG18" s="341"/>
      <c r="BMH18" s="341"/>
      <c r="BMI18" s="341"/>
      <c r="BMJ18" s="341"/>
      <c r="BMK18" s="341"/>
      <c r="BML18" s="341"/>
      <c r="BMM18" s="341"/>
      <c r="BMN18" s="341"/>
      <c r="BMO18" s="341"/>
      <c r="BMP18" s="341"/>
      <c r="BMQ18" s="341"/>
      <c r="BMR18" s="341"/>
      <c r="BMS18" s="341"/>
      <c r="BMT18" s="341"/>
      <c r="BMU18" s="341"/>
      <c r="BMV18" s="341"/>
      <c r="BMW18" s="341"/>
      <c r="BMX18" s="341"/>
      <c r="BMY18" s="341"/>
      <c r="BMZ18" s="341"/>
      <c r="BNA18" s="341"/>
      <c r="BNB18" s="341"/>
      <c r="BNC18" s="341"/>
      <c r="BND18" s="341"/>
      <c r="BNE18" s="341"/>
      <c r="BNF18" s="341"/>
      <c r="BNG18" s="341"/>
      <c r="BNH18" s="341"/>
      <c r="BNI18" s="341"/>
      <c r="BNJ18" s="341"/>
      <c r="BNK18" s="341"/>
      <c r="BNL18" s="341"/>
      <c r="BNM18" s="341"/>
      <c r="BNN18" s="341"/>
      <c r="BNO18" s="341"/>
      <c r="BNP18" s="341"/>
      <c r="BNQ18" s="341"/>
      <c r="BNR18" s="341"/>
      <c r="BNS18" s="341"/>
      <c r="BNT18" s="341"/>
      <c r="BNU18" s="341"/>
      <c r="BNV18" s="341"/>
      <c r="BNW18" s="341"/>
      <c r="BNX18" s="341"/>
      <c r="BNY18" s="341"/>
      <c r="BNZ18" s="341"/>
      <c r="BOA18" s="341"/>
      <c r="BOB18" s="341"/>
      <c r="BOC18" s="341"/>
      <c r="BOD18" s="341"/>
      <c r="BOE18" s="341"/>
      <c r="BOF18" s="341"/>
      <c r="BOG18" s="341"/>
      <c r="BOH18" s="341"/>
      <c r="BOI18" s="341"/>
      <c r="BOJ18" s="341"/>
      <c r="BOK18" s="341"/>
      <c r="BOL18" s="341"/>
      <c r="BOM18" s="341"/>
      <c r="BON18" s="341"/>
      <c r="BOO18" s="341"/>
      <c r="BOP18" s="341"/>
      <c r="BOQ18" s="341"/>
      <c r="BOR18" s="341"/>
      <c r="BOS18" s="341"/>
      <c r="BOT18" s="341"/>
      <c r="BOU18" s="341"/>
      <c r="BOV18" s="341"/>
      <c r="BOW18" s="341"/>
      <c r="BOX18" s="341"/>
      <c r="BOY18" s="341"/>
      <c r="BOZ18" s="341"/>
      <c r="BPA18" s="341"/>
      <c r="BPB18" s="341"/>
      <c r="BPC18" s="341"/>
      <c r="BPD18" s="341"/>
      <c r="BPE18" s="341"/>
      <c r="BPF18" s="341"/>
      <c r="BPG18" s="341"/>
      <c r="BPH18" s="341"/>
      <c r="BPI18" s="341"/>
      <c r="BPJ18" s="341"/>
      <c r="BPK18" s="341"/>
      <c r="BPL18" s="341"/>
      <c r="BPM18" s="341"/>
      <c r="BPN18" s="341"/>
      <c r="BPO18" s="341"/>
      <c r="BPP18" s="341"/>
      <c r="BPQ18" s="341"/>
      <c r="BPR18" s="341"/>
      <c r="BPS18" s="341"/>
      <c r="BPT18" s="341"/>
      <c r="BPU18" s="341"/>
      <c r="BPV18" s="341"/>
      <c r="BPW18" s="341"/>
      <c r="BPX18" s="341"/>
      <c r="BPY18" s="341"/>
      <c r="BPZ18" s="341"/>
      <c r="BQA18" s="341"/>
      <c r="BQB18" s="341"/>
      <c r="BQC18" s="341"/>
      <c r="BQD18" s="341"/>
      <c r="BQE18" s="341"/>
      <c r="BQF18" s="341"/>
      <c r="BQG18" s="341"/>
      <c r="BQH18" s="341"/>
      <c r="BQI18" s="341"/>
      <c r="BQJ18" s="341"/>
      <c r="BQK18" s="341"/>
      <c r="BQL18" s="341"/>
      <c r="BQM18" s="341"/>
      <c r="BQN18" s="341"/>
      <c r="BQO18" s="341"/>
      <c r="BQP18" s="341"/>
      <c r="BQQ18" s="341"/>
      <c r="BQR18" s="341"/>
      <c r="BQS18" s="341"/>
      <c r="BQT18" s="341"/>
      <c r="BQU18" s="341"/>
      <c r="BQV18" s="341"/>
      <c r="BQW18" s="341"/>
      <c r="BQX18" s="341"/>
      <c r="BQY18" s="341"/>
      <c r="BQZ18" s="341"/>
      <c r="BRA18" s="341"/>
      <c r="BRB18" s="341"/>
      <c r="BRC18" s="341"/>
      <c r="BRD18" s="341"/>
      <c r="BRE18" s="341"/>
      <c r="BRF18" s="341"/>
      <c r="BRG18" s="341"/>
      <c r="BRH18" s="341"/>
      <c r="BRI18" s="341"/>
      <c r="BRJ18" s="341"/>
      <c r="BRK18" s="341"/>
      <c r="BRL18" s="341"/>
      <c r="BRM18" s="341"/>
      <c r="BRN18" s="341"/>
      <c r="BRO18" s="341"/>
      <c r="BRP18" s="341"/>
      <c r="BRQ18" s="341"/>
      <c r="BRR18" s="341"/>
      <c r="BRS18" s="341"/>
      <c r="BRT18" s="341"/>
      <c r="BRU18" s="341"/>
      <c r="BRV18" s="341"/>
      <c r="BRW18" s="341"/>
      <c r="BRX18" s="341"/>
      <c r="BRY18" s="341"/>
      <c r="BRZ18" s="341"/>
      <c r="BSA18" s="341"/>
      <c r="BSB18" s="341"/>
      <c r="BSC18" s="341"/>
      <c r="BSD18" s="341"/>
      <c r="BSE18" s="341"/>
      <c r="BSF18" s="341"/>
      <c r="BSG18" s="341"/>
      <c r="BSH18" s="341"/>
      <c r="BSI18" s="341"/>
      <c r="BSJ18" s="341"/>
      <c r="BSK18" s="341"/>
      <c r="BSL18" s="341"/>
      <c r="BSM18" s="341"/>
      <c r="BSN18" s="341"/>
      <c r="BSO18" s="341"/>
      <c r="BSP18" s="341"/>
      <c r="BSQ18" s="341"/>
      <c r="BSR18" s="341"/>
      <c r="BSS18" s="341"/>
      <c r="BST18" s="341"/>
      <c r="BSU18" s="341"/>
      <c r="BSV18" s="341"/>
      <c r="BSW18" s="341"/>
      <c r="BSX18" s="341"/>
      <c r="BSY18" s="341"/>
      <c r="BSZ18" s="341"/>
      <c r="BTA18" s="341"/>
      <c r="BTB18" s="341"/>
      <c r="BTC18" s="341"/>
      <c r="BTD18" s="341"/>
      <c r="BTE18" s="341"/>
      <c r="BTF18" s="341"/>
      <c r="BTG18" s="341"/>
      <c r="BTH18" s="341"/>
      <c r="BTI18" s="341"/>
      <c r="BTJ18" s="341"/>
      <c r="BTK18" s="341"/>
      <c r="BTL18" s="341"/>
      <c r="BTM18" s="341"/>
      <c r="BTN18" s="341"/>
      <c r="BTO18" s="341"/>
      <c r="BTP18" s="341"/>
      <c r="BTQ18" s="341"/>
      <c r="BTR18" s="341"/>
      <c r="BTS18" s="341"/>
      <c r="BTT18" s="341"/>
      <c r="BTU18" s="341"/>
      <c r="BTV18" s="341"/>
      <c r="BTW18" s="341"/>
      <c r="BTX18" s="341"/>
      <c r="BTY18" s="341"/>
      <c r="BTZ18" s="341"/>
      <c r="BUA18" s="341"/>
      <c r="BUB18" s="341"/>
      <c r="BUC18" s="341"/>
      <c r="BUD18" s="341"/>
      <c r="BUE18" s="341"/>
      <c r="BUF18" s="341"/>
      <c r="BUG18" s="341"/>
      <c r="BUH18" s="341"/>
      <c r="BUI18" s="341"/>
      <c r="BUJ18" s="341"/>
      <c r="BUK18" s="341"/>
      <c r="BUL18" s="341"/>
      <c r="BUM18" s="341"/>
      <c r="BUN18" s="341"/>
      <c r="BUO18" s="341"/>
      <c r="BUP18" s="341"/>
      <c r="BUQ18" s="341"/>
      <c r="BUR18" s="341"/>
      <c r="BUS18" s="341"/>
      <c r="BUT18" s="341"/>
      <c r="BUU18" s="341"/>
      <c r="BUV18" s="341"/>
      <c r="BUW18" s="341"/>
      <c r="BUX18" s="341"/>
      <c r="BUY18" s="341"/>
      <c r="BUZ18" s="341"/>
      <c r="BVA18" s="341"/>
      <c r="BVB18" s="341"/>
      <c r="BVC18" s="341"/>
      <c r="BVD18" s="341"/>
      <c r="BVE18" s="341"/>
      <c r="BVF18" s="341"/>
      <c r="BVG18" s="341"/>
      <c r="BVH18" s="341"/>
      <c r="BVI18" s="341"/>
      <c r="BVJ18" s="341"/>
      <c r="BVK18" s="341"/>
      <c r="BVL18" s="341"/>
      <c r="BVM18" s="341"/>
      <c r="BVN18" s="341"/>
      <c r="BVO18" s="341"/>
      <c r="BVP18" s="341"/>
      <c r="BVQ18" s="341"/>
      <c r="BVR18" s="341"/>
      <c r="BVS18" s="341"/>
      <c r="BVT18" s="341"/>
      <c r="BVU18" s="341"/>
      <c r="BVV18" s="341"/>
      <c r="BVW18" s="341"/>
      <c r="BVX18" s="341"/>
      <c r="BVY18" s="341"/>
      <c r="BVZ18" s="341"/>
      <c r="BWA18" s="341"/>
      <c r="BWB18" s="341"/>
      <c r="BWC18" s="341"/>
      <c r="BWD18" s="341"/>
      <c r="BWE18" s="341"/>
      <c r="BWF18" s="341"/>
      <c r="BWG18" s="341"/>
      <c r="BWH18" s="341"/>
      <c r="BWI18" s="341"/>
      <c r="BWJ18" s="341"/>
      <c r="BWK18" s="341"/>
      <c r="BWL18" s="341"/>
      <c r="BWM18" s="341"/>
      <c r="BWN18" s="341"/>
      <c r="BWO18" s="341"/>
      <c r="BWP18" s="341"/>
      <c r="BWQ18" s="341"/>
      <c r="BWR18" s="341"/>
      <c r="BWS18" s="341"/>
      <c r="BWT18" s="341"/>
      <c r="BWU18" s="341"/>
      <c r="BWV18" s="341"/>
      <c r="BWW18" s="341"/>
      <c r="BWX18" s="341"/>
      <c r="BWY18" s="341"/>
      <c r="BWZ18" s="341"/>
      <c r="BXA18" s="341"/>
      <c r="BXB18" s="341"/>
      <c r="BXC18" s="341"/>
      <c r="BXD18" s="341"/>
      <c r="BXE18" s="341"/>
      <c r="BXF18" s="341"/>
      <c r="BXG18" s="341"/>
      <c r="BXH18" s="341"/>
      <c r="BXI18" s="341"/>
      <c r="BXJ18" s="341"/>
      <c r="BXK18" s="341"/>
      <c r="BXL18" s="341"/>
      <c r="BXM18" s="341"/>
      <c r="BXN18" s="341"/>
      <c r="BXO18" s="341"/>
      <c r="BXP18" s="341"/>
      <c r="BXQ18" s="341"/>
      <c r="BXR18" s="341"/>
      <c r="BXS18" s="341"/>
      <c r="BXT18" s="341"/>
      <c r="BXU18" s="341"/>
      <c r="BXV18" s="341"/>
      <c r="BXW18" s="341"/>
      <c r="BXX18" s="341"/>
      <c r="BXY18" s="341"/>
      <c r="BXZ18" s="341"/>
      <c r="BYA18" s="341"/>
      <c r="BYB18" s="341"/>
      <c r="BYC18" s="341"/>
      <c r="BYD18" s="341"/>
      <c r="BYE18" s="341"/>
      <c r="BYF18" s="341"/>
      <c r="BYG18" s="341"/>
      <c r="BYH18" s="341"/>
      <c r="BYI18" s="341"/>
      <c r="BYJ18" s="341"/>
      <c r="BYK18" s="341"/>
      <c r="BYL18" s="341"/>
      <c r="BYM18" s="341"/>
      <c r="BYN18" s="341"/>
      <c r="BYO18" s="341"/>
      <c r="BYP18" s="341"/>
      <c r="BYQ18" s="341"/>
      <c r="BYR18" s="341"/>
      <c r="BYS18" s="341"/>
      <c r="BYT18" s="341"/>
      <c r="BYU18" s="341"/>
      <c r="BYV18" s="341"/>
      <c r="BYW18" s="341"/>
      <c r="BYX18" s="341"/>
      <c r="BYY18" s="341"/>
      <c r="BYZ18" s="341"/>
      <c r="BZA18" s="341"/>
      <c r="BZB18" s="341"/>
      <c r="BZC18" s="341"/>
      <c r="BZD18" s="341"/>
      <c r="BZE18" s="341"/>
      <c r="BZF18" s="341"/>
      <c r="BZG18" s="341"/>
      <c r="BZH18" s="341"/>
      <c r="BZI18" s="341"/>
      <c r="BZJ18" s="341"/>
      <c r="BZK18" s="341"/>
      <c r="BZL18" s="341"/>
      <c r="BZM18" s="341"/>
      <c r="BZN18" s="341"/>
      <c r="BZO18" s="341"/>
      <c r="BZP18" s="341"/>
      <c r="BZQ18" s="341"/>
      <c r="BZR18" s="341"/>
      <c r="BZS18" s="341"/>
      <c r="BZT18" s="341"/>
      <c r="BZU18" s="341"/>
      <c r="BZV18" s="341"/>
      <c r="BZW18" s="341"/>
      <c r="BZX18" s="341"/>
      <c r="BZY18" s="341"/>
      <c r="BZZ18" s="341"/>
      <c r="CAA18" s="341"/>
      <c r="CAB18" s="341"/>
      <c r="CAC18" s="341"/>
      <c r="CAD18" s="341"/>
      <c r="CAE18" s="341"/>
      <c r="CAF18" s="341"/>
      <c r="CAG18" s="341"/>
      <c r="CAH18" s="341"/>
      <c r="CAI18" s="341"/>
      <c r="CAJ18" s="341"/>
      <c r="CAK18" s="341"/>
      <c r="CAL18" s="341"/>
      <c r="CAM18" s="341"/>
      <c r="CAN18" s="341"/>
      <c r="CAO18" s="341"/>
      <c r="CAP18" s="341"/>
      <c r="CAQ18" s="341"/>
      <c r="CAR18" s="341"/>
      <c r="CAS18" s="341"/>
      <c r="CAT18" s="341"/>
      <c r="CAU18" s="341"/>
      <c r="CAV18" s="341"/>
      <c r="CAW18" s="341"/>
      <c r="CAX18" s="341"/>
      <c r="CAY18" s="341"/>
      <c r="CAZ18" s="341"/>
      <c r="CBA18" s="341"/>
      <c r="CBB18" s="341"/>
      <c r="CBC18" s="341"/>
      <c r="CBD18" s="341"/>
      <c r="CBE18" s="341"/>
      <c r="CBF18" s="341"/>
      <c r="CBG18" s="341"/>
      <c r="CBH18" s="341"/>
      <c r="CBI18" s="341"/>
      <c r="CBJ18" s="341"/>
      <c r="CBK18" s="341"/>
      <c r="CBL18" s="341"/>
      <c r="CBM18" s="341"/>
      <c r="CBN18" s="341"/>
      <c r="CBO18" s="341"/>
      <c r="CBP18" s="341"/>
      <c r="CBQ18" s="341"/>
      <c r="CBR18" s="341"/>
      <c r="CBS18" s="341"/>
      <c r="CBT18" s="341"/>
      <c r="CBU18" s="341"/>
      <c r="CBV18" s="341"/>
      <c r="CBW18" s="341"/>
      <c r="CBX18" s="341"/>
      <c r="CBY18" s="341"/>
      <c r="CBZ18" s="341"/>
      <c r="CCA18" s="341"/>
      <c r="CCB18" s="341"/>
      <c r="CCC18" s="341"/>
      <c r="CCD18" s="341"/>
      <c r="CCE18" s="341"/>
      <c r="CCF18" s="341"/>
      <c r="CCG18" s="341"/>
      <c r="CCH18" s="341"/>
      <c r="CCI18" s="341"/>
      <c r="CCJ18" s="341"/>
      <c r="CCK18" s="341"/>
      <c r="CCL18" s="341"/>
      <c r="CCM18" s="341"/>
      <c r="CCN18" s="341"/>
      <c r="CCO18" s="341"/>
      <c r="CCP18" s="341"/>
      <c r="CCQ18" s="341"/>
      <c r="CCR18" s="341"/>
      <c r="CCS18" s="341"/>
      <c r="CCT18" s="341"/>
      <c r="CCU18" s="341"/>
      <c r="CCV18" s="341"/>
      <c r="CCW18" s="341"/>
      <c r="CCX18" s="341"/>
      <c r="CCY18" s="341"/>
      <c r="CCZ18" s="341"/>
      <c r="CDA18" s="341"/>
      <c r="CDB18" s="341"/>
      <c r="CDC18" s="341"/>
      <c r="CDD18" s="341"/>
      <c r="CDE18" s="341"/>
      <c r="CDF18" s="341"/>
      <c r="CDG18" s="341"/>
      <c r="CDH18" s="341"/>
      <c r="CDI18" s="341"/>
      <c r="CDJ18" s="341"/>
      <c r="CDK18" s="341"/>
      <c r="CDL18" s="341"/>
      <c r="CDM18" s="341"/>
      <c r="CDN18" s="341"/>
      <c r="CDO18" s="341"/>
      <c r="CDP18" s="341"/>
      <c r="CDQ18" s="341"/>
      <c r="CDR18" s="341"/>
      <c r="CDS18" s="341"/>
      <c r="CDT18" s="341"/>
      <c r="CDU18" s="341"/>
      <c r="CDV18" s="341"/>
      <c r="CDW18" s="341"/>
      <c r="CDX18" s="341"/>
      <c r="CDY18" s="341"/>
      <c r="CDZ18" s="341"/>
      <c r="CEA18" s="341"/>
      <c r="CEB18" s="341"/>
      <c r="CEC18" s="341"/>
      <c r="CED18" s="341"/>
      <c r="CEE18" s="341"/>
      <c r="CEF18" s="341"/>
      <c r="CEG18" s="341"/>
      <c r="CEH18" s="341"/>
      <c r="CEI18" s="341"/>
      <c r="CEJ18" s="341"/>
      <c r="CEK18" s="341"/>
      <c r="CEL18" s="341"/>
      <c r="CEM18" s="341"/>
      <c r="CEN18" s="341"/>
      <c r="CEO18" s="341"/>
      <c r="CEP18" s="341"/>
      <c r="CEQ18" s="341"/>
      <c r="CER18" s="341"/>
      <c r="CES18" s="341"/>
      <c r="CET18" s="341"/>
      <c r="CEU18" s="341"/>
      <c r="CEV18" s="341"/>
      <c r="CEW18" s="341"/>
      <c r="CEX18" s="341"/>
      <c r="CEY18" s="341"/>
      <c r="CEZ18" s="341"/>
      <c r="CFA18" s="341"/>
      <c r="CFB18" s="341"/>
      <c r="CFC18" s="341"/>
      <c r="CFD18" s="341"/>
      <c r="CFE18" s="341"/>
      <c r="CFF18" s="341"/>
      <c r="CFG18" s="341"/>
      <c r="CFH18" s="341"/>
      <c r="CFI18" s="341"/>
      <c r="CFJ18" s="341"/>
      <c r="CFK18" s="341"/>
      <c r="CFL18" s="341"/>
      <c r="CFM18" s="341"/>
      <c r="CFN18" s="341"/>
      <c r="CFO18" s="341"/>
      <c r="CFP18" s="341"/>
      <c r="CFQ18" s="341"/>
      <c r="CFR18" s="341"/>
      <c r="CFS18" s="341"/>
      <c r="CFT18" s="341"/>
      <c r="CFU18" s="341"/>
      <c r="CFV18" s="341"/>
      <c r="CFW18" s="341"/>
      <c r="CFX18" s="341"/>
      <c r="CFY18" s="341"/>
      <c r="CFZ18" s="341"/>
      <c r="CGA18" s="341"/>
      <c r="CGB18" s="341"/>
      <c r="CGC18" s="341"/>
      <c r="CGD18" s="341"/>
      <c r="CGE18" s="341"/>
      <c r="CGF18" s="341"/>
      <c r="CGG18" s="341"/>
      <c r="CGH18" s="341"/>
      <c r="CGI18" s="341"/>
      <c r="CGJ18" s="341"/>
      <c r="CGK18" s="341"/>
      <c r="CGL18" s="341"/>
      <c r="CGM18" s="341"/>
      <c r="CGN18" s="341"/>
      <c r="CGO18" s="341"/>
      <c r="CGP18" s="341"/>
      <c r="CGQ18" s="341"/>
      <c r="CGR18" s="341"/>
      <c r="CGS18" s="341"/>
      <c r="CGT18" s="341"/>
      <c r="CGU18" s="341"/>
      <c r="CGV18" s="341"/>
      <c r="CGW18" s="341"/>
      <c r="CGX18" s="341"/>
      <c r="CGY18" s="341"/>
      <c r="CGZ18" s="341"/>
      <c r="CHA18" s="341"/>
      <c r="CHB18" s="341"/>
      <c r="CHC18" s="341"/>
      <c r="CHD18" s="341"/>
      <c r="CHE18" s="341"/>
      <c r="CHF18" s="341"/>
      <c r="CHG18" s="341"/>
      <c r="CHH18" s="341"/>
      <c r="CHI18" s="341"/>
      <c r="CHJ18" s="341"/>
      <c r="CHK18" s="341"/>
      <c r="CHL18" s="341"/>
      <c r="CHM18" s="341"/>
      <c r="CHN18" s="341"/>
      <c r="CHO18" s="341"/>
      <c r="CHP18" s="341"/>
      <c r="CHQ18" s="341"/>
      <c r="CHR18" s="341"/>
      <c r="CHS18" s="341"/>
      <c r="CHT18" s="341"/>
      <c r="CHU18" s="341"/>
      <c r="CHV18" s="341"/>
      <c r="CHW18" s="341"/>
      <c r="CHX18" s="341"/>
      <c r="CHY18" s="341"/>
      <c r="CHZ18" s="341"/>
      <c r="CIA18" s="341"/>
      <c r="CIB18" s="341"/>
      <c r="CIC18" s="341"/>
      <c r="CID18" s="341"/>
      <c r="CIE18" s="341"/>
      <c r="CIF18" s="341"/>
      <c r="CIG18" s="341"/>
      <c r="CIH18" s="341"/>
      <c r="CII18" s="341"/>
      <c r="CIJ18" s="341"/>
      <c r="CIK18" s="341"/>
      <c r="CIL18" s="341"/>
      <c r="CIM18" s="341"/>
      <c r="CIN18" s="341"/>
      <c r="CIO18" s="341"/>
      <c r="CIP18" s="341"/>
      <c r="CIQ18" s="341"/>
      <c r="CIR18" s="341"/>
      <c r="CIS18" s="341"/>
      <c r="CIT18" s="341"/>
      <c r="CIU18" s="341"/>
      <c r="CIV18" s="341"/>
      <c r="CIW18" s="341"/>
      <c r="CIX18" s="341"/>
      <c r="CIY18" s="341"/>
      <c r="CIZ18" s="341"/>
      <c r="CJA18" s="341"/>
      <c r="CJB18" s="341"/>
      <c r="CJC18" s="341"/>
      <c r="CJD18" s="341"/>
      <c r="CJE18" s="341"/>
      <c r="CJF18" s="341"/>
      <c r="CJG18" s="341"/>
      <c r="CJH18" s="341"/>
      <c r="CJI18" s="341"/>
      <c r="CJJ18" s="341"/>
      <c r="CJK18" s="341"/>
      <c r="CJL18" s="341"/>
      <c r="CJM18" s="341"/>
      <c r="CJN18" s="341"/>
      <c r="CJO18" s="341"/>
      <c r="CJP18" s="341"/>
      <c r="CJQ18" s="341"/>
      <c r="CJR18" s="341"/>
      <c r="CJS18" s="341"/>
      <c r="CJT18" s="341"/>
      <c r="CJU18" s="341"/>
      <c r="CJV18" s="341"/>
      <c r="CJW18" s="341"/>
      <c r="CJX18" s="341"/>
      <c r="CJY18" s="341"/>
      <c r="CJZ18" s="341"/>
      <c r="CKA18" s="341"/>
      <c r="CKB18" s="341"/>
      <c r="CKC18" s="341"/>
      <c r="CKD18" s="341"/>
      <c r="CKE18" s="341"/>
      <c r="CKF18" s="341"/>
      <c r="CKG18" s="341"/>
      <c r="CKH18" s="341"/>
      <c r="CKI18" s="341"/>
      <c r="CKJ18" s="341"/>
      <c r="CKK18" s="341"/>
      <c r="CKL18" s="341"/>
      <c r="CKM18" s="341"/>
      <c r="CKN18" s="341"/>
      <c r="CKO18" s="341"/>
      <c r="CKP18" s="341"/>
      <c r="CKQ18" s="341"/>
      <c r="CKR18" s="341"/>
      <c r="CKS18" s="341"/>
      <c r="CKT18" s="341"/>
      <c r="CKU18" s="341"/>
      <c r="CKV18" s="341"/>
      <c r="CKW18" s="341"/>
      <c r="CKX18" s="341"/>
      <c r="CKY18" s="341"/>
      <c r="CKZ18" s="341"/>
      <c r="CLA18" s="341"/>
      <c r="CLB18" s="341"/>
      <c r="CLC18" s="341"/>
      <c r="CLD18" s="341"/>
      <c r="CLE18" s="341"/>
      <c r="CLF18" s="341"/>
      <c r="CLG18" s="341"/>
      <c r="CLH18" s="341"/>
      <c r="CLI18" s="341"/>
      <c r="CLJ18" s="341"/>
      <c r="CLK18" s="341"/>
      <c r="CLL18" s="341"/>
      <c r="CLM18" s="341"/>
      <c r="CLN18" s="341"/>
      <c r="CLO18" s="341"/>
      <c r="CLP18" s="341"/>
      <c r="CLQ18" s="341"/>
      <c r="CLR18" s="341"/>
      <c r="CLS18" s="341"/>
      <c r="CLT18" s="341"/>
      <c r="CLU18" s="341"/>
      <c r="CLV18" s="341"/>
      <c r="CLW18" s="341"/>
      <c r="CLX18" s="341"/>
      <c r="CLY18" s="341"/>
      <c r="CLZ18" s="341"/>
      <c r="CMA18" s="341"/>
      <c r="CMB18" s="341"/>
      <c r="CMC18" s="341"/>
      <c r="CMD18" s="341"/>
      <c r="CME18" s="341"/>
      <c r="CMF18" s="341"/>
      <c r="CMG18" s="341"/>
      <c r="CMH18" s="341"/>
      <c r="CMI18" s="341"/>
      <c r="CMJ18" s="341"/>
      <c r="CMK18" s="341"/>
      <c r="CML18" s="341"/>
      <c r="CMM18" s="341"/>
      <c r="CMN18" s="341"/>
      <c r="CMO18" s="341"/>
      <c r="CMP18" s="341"/>
      <c r="CMQ18" s="341"/>
      <c r="CMR18" s="341"/>
      <c r="CMS18" s="341"/>
      <c r="CMT18" s="341"/>
      <c r="CMU18" s="341"/>
      <c r="CMV18" s="341"/>
      <c r="CMW18" s="341"/>
      <c r="CMX18" s="341"/>
      <c r="CMY18" s="341"/>
      <c r="CMZ18" s="341"/>
      <c r="CNA18" s="341"/>
      <c r="CNB18" s="341"/>
      <c r="CNC18" s="341"/>
      <c r="CND18" s="341"/>
      <c r="CNE18" s="341"/>
      <c r="CNF18" s="341"/>
      <c r="CNG18" s="341"/>
      <c r="CNH18" s="341"/>
      <c r="CNI18" s="341"/>
      <c r="CNJ18" s="341"/>
      <c r="CNK18" s="341"/>
      <c r="CNL18" s="341"/>
      <c r="CNM18" s="341"/>
      <c r="CNN18" s="341"/>
      <c r="CNO18" s="341"/>
      <c r="CNP18" s="341"/>
      <c r="CNQ18" s="341"/>
      <c r="CNR18" s="341"/>
      <c r="CNS18" s="341"/>
      <c r="CNT18" s="341"/>
      <c r="CNU18" s="341"/>
      <c r="CNV18" s="341"/>
      <c r="CNW18" s="341"/>
      <c r="CNX18" s="341"/>
      <c r="CNY18" s="341"/>
      <c r="CNZ18" s="341"/>
      <c r="COA18" s="341"/>
      <c r="COB18" s="341"/>
      <c r="COC18" s="341"/>
      <c r="COD18" s="341"/>
      <c r="COE18" s="341"/>
      <c r="COF18" s="341"/>
      <c r="COG18" s="341"/>
      <c r="COH18" s="341"/>
      <c r="COI18" s="341"/>
      <c r="COJ18" s="341"/>
      <c r="COK18" s="341"/>
      <c r="COL18" s="341"/>
      <c r="COM18" s="341"/>
      <c r="CON18" s="341"/>
      <c r="COO18" s="341"/>
      <c r="COP18" s="341"/>
      <c r="COQ18" s="341"/>
      <c r="COR18" s="341"/>
      <c r="COS18" s="341"/>
      <c r="COT18" s="341"/>
      <c r="COU18" s="341"/>
      <c r="COV18" s="341"/>
      <c r="COW18" s="341"/>
      <c r="COX18" s="341"/>
      <c r="COY18" s="341"/>
      <c r="COZ18" s="341"/>
      <c r="CPA18" s="341"/>
      <c r="CPB18" s="341"/>
      <c r="CPC18" s="341"/>
      <c r="CPD18" s="341"/>
      <c r="CPE18" s="341"/>
      <c r="CPF18" s="341"/>
      <c r="CPG18" s="341"/>
      <c r="CPH18" s="341"/>
      <c r="CPI18" s="341"/>
      <c r="CPJ18" s="341"/>
      <c r="CPK18" s="341"/>
      <c r="CPL18" s="341"/>
      <c r="CPM18" s="341"/>
      <c r="CPN18" s="341"/>
      <c r="CPO18" s="341"/>
      <c r="CPP18" s="341"/>
      <c r="CPQ18" s="341"/>
      <c r="CPR18" s="341"/>
      <c r="CPS18" s="341"/>
      <c r="CPT18" s="341"/>
      <c r="CPU18" s="341"/>
      <c r="CPV18" s="341"/>
      <c r="CPW18" s="341"/>
      <c r="CPX18" s="341"/>
      <c r="CPY18" s="341"/>
      <c r="CPZ18" s="341"/>
      <c r="CQA18" s="341"/>
      <c r="CQB18" s="341"/>
      <c r="CQC18" s="341"/>
      <c r="CQD18" s="341"/>
      <c r="CQE18" s="341"/>
      <c r="CQF18" s="341"/>
      <c r="CQG18" s="341"/>
      <c r="CQH18" s="341"/>
      <c r="CQI18" s="341"/>
      <c r="CQJ18" s="341"/>
      <c r="CQK18" s="341"/>
      <c r="CQL18" s="341"/>
      <c r="CQM18" s="341"/>
      <c r="CQN18" s="341"/>
      <c r="CQO18" s="341"/>
      <c r="CQP18" s="341"/>
      <c r="CQQ18" s="341"/>
      <c r="CQR18" s="341"/>
      <c r="CQS18" s="341"/>
      <c r="CQT18" s="341"/>
      <c r="CQU18" s="341"/>
      <c r="CQV18" s="341"/>
      <c r="CQW18" s="341"/>
      <c r="CQX18" s="341"/>
      <c r="CQY18" s="341"/>
      <c r="CQZ18" s="341"/>
      <c r="CRA18" s="341"/>
      <c r="CRB18" s="341"/>
      <c r="CRC18" s="341"/>
      <c r="CRD18" s="341"/>
      <c r="CRE18" s="341"/>
      <c r="CRF18" s="341"/>
      <c r="CRG18" s="341"/>
      <c r="CRH18" s="341"/>
      <c r="CRI18" s="341"/>
      <c r="CRJ18" s="341"/>
      <c r="CRK18" s="341"/>
      <c r="CRL18" s="341"/>
      <c r="CRM18" s="341"/>
      <c r="CRN18" s="341"/>
      <c r="CRO18" s="341"/>
      <c r="CRP18" s="341"/>
      <c r="CRQ18" s="341"/>
      <c r="CRR18" s="341"/>
      <c r="CRS18" s="341"/>
      <c r="CRT18" s="341"/>
      <c r="CRU18" s="341"/>
      <c r="CRV18" s="341"/>
      <c r="CRW18" s="341"/>
      <c r="CRX18" s="341"/>
      <c r="CRY18" s="341"/>
      <c r="CRZ18" s="341"/>
      <c r="CSA18" s="341"/>
      <c r="CSB18" s="341"/>
      <c r="CSC18" s="341"/>
      <c r="CSD18" s="341"/>
      <c r="CSE18" s="341"/>
      <c r="CSF18" s="341"/>
      <c r="CSG18" s="341"/>
      <c r="CSH18" s="341"/>
      <c r="CSI18" s="341"/>
      <c r="CSJ18" s="341"/>
      <c r="CSK18" s="341"/>
      <c r="CSL18" s="341"/>
      <c r="CSM18" s="341"/>
      <c r="CSN18" s="341"/>
      <c r="CSO18" s="341"/>
      <c r="CSP18" s="341"/>
      <c r="CSQ18" s="341"/>
      <c r="CSR18" s="341"/>
      <c r="CSS18" s="341"/>
      <c r="CST18" s="341"/>
      <c r="CSU18" s="341"/>
      <c r="CSV18" s="341"/>
      <c r="CSW18" s="341"/>
      <c r="CSX18" s="341"/>
      <c r="CSY18" s="341"/>
      <c r="CSZ18" s="341"/>
      <c r="CTA18" s="341"/>
      <c r="CTB18" s="341"/>
      <c r="CTC18" s="341"/>
      <c r="CTD18" s="341"/>
      <c r="CTE18" s="341"/>
      <c r="CTF18" s="341"/>
      <c r="CTG18" s="341"/>
      <c r="CTH18" s="341"/>
      <c r="CTI18" s="341"/>
      <c r="CTJ18" s="341"/>
      <c r="CTK18" s="341"/>
      <c r="CTL18" s="341"/>
      <c r="CTM18" s="341"/>
      <c r="CTN18" s="341"/>
      <c r="CTO18" s="341"/>
      <c r="CTP18" s="341"/>
      <c r="CTQ18" s="341"/>
      <c r="CTR18" s="341"/>
      <c r="CTS18" s="341"/>
      <c r="CTT18" s="341"/>
      <c r="CTU18" s="341"/>
      <c r="CTV18" s="341"/>
      <c r="CTW18" s="341"/>
      <c r="CTX18" s="341"/>
      <c r="CTY18" s="341"/>
      <c r="CTZ18" s="341"/>
      <c r="CUA18" s="341"/>
      <c r="CUB18" s="341"/>
      <c r="CUC18" s="341"/>
      <c r="CUD18" s="341"/>
      <c r="CUE18" s="341"/>
      <c r="CUF18" s="341"/>
      <c r="CUG18" s="341"/>
      <c r="CUH18" s="341"/>
      <c r="CUI18" s="341"/>
      <c r="CUJ18" s="341"/>
      <c r="CUK18" s="341"/>
      <c r="CUL18" s="341"/>
      <c r="CUM18" s="341"/>
      <c r="CUN18" s="341"/>
      <c r="CUO18" s="341"/>
      <c r="CUP18" s="341"/>
      <c r="CUQ18" s="341"/>
      <c r="CUR18" s="341"/>
      <c r="CUS18" s="341"/>
      <c r="CUT18" s="341"/>
      <c r="CUU18" s="341"/>
      <c r="CUV18" s="341"/>
      <c r="CUW18" s="341"/>
      <c r="CUX18" s="341"/>
      <c r="CUY18" s="341"/>
      <c r="CUZ18" s="341"/>
      <c r="CVA18" s="341"/>
      <c r="CVB18" s="341"/>
      <c r="CVC18" s="341"/>
      <c r="CVD18" s="341"/>
      <c r="CVE18" s="341"/>
      <c r="CVF18" s="341"/>
      <c r="CVG18" s="341"/>
      <c r="CVH18" s="341"/>
      <c r="CVI18" s="341"/>
      <c r="CVJ18" s="341"/>
      <c r="CVK18" s="341"/>
      <c r="CVL18" s="341"/>
      <c r="CVM18" s="341"/>
      <c r="CVN18" s="341"/>
      <c r="CVO18" s="341"/>
      <c r="CVP18" s="341"/>
      <c r="CVQ18" s="341"/>
      <c r="CVR18" s="341"/>
      <c r="CVS18" s="341"/>
      <c r="CVT18" s="341"/>
      <c r="CVU18" s="341"/>
      <c r="CVV18" s="341"/>
      <c r="CVW18" s="341"/>
      <c r="CVX18" s="341"/>
      <c r="CVY18" s="341"/>
      <c r="CVZ18" s="341"/>
      <c r="CWA18" s="341"/>
      <c r="CWB18" s="341"/>
      <c r="CWC18" s="341"/>
      <c r="CWD18" s="341"/>
      <c r="CWE18" s="341"/>
      <c r="CWF18" s="341"/>
      <c r="CWG18" s="341"/>
      <c r="CWH18" s="341"/>
      <c r="CWI18" s="341"/>
      <c r="CWJ18" s="341"/>
      <c r="CWK18" s="341"/>
      <c r="CWL18" s="341"/>
      <c r="CWM18" s="341"/>
      <c r="CWN18" s="341"/>
      <c r="CWO18" s="341"/>
      <c r="CWP18" s="341"/>
      <c r="CWQ18" s="341"/>
      <c r="CWR18" s="341"/>
      <c r="CWS18" s="341"/>
      <c r="CWT18" s="341"/>
      <c r="CWU18" s="341"/>
      <c r="CWV18" s="341"/>
      <c r="CWW18" s="341"/>
      <c r="CWX18" s="341"/>
      <c r="CWY18" s="341"/>
      <c r="CWZ18" s="341"/>
      <c r="CXA18" s="341"/>
      <c r="CXB18" s="341"/>
      <c r="CXC18" s="341"/>
      <c r="CXD18" s="341"/>
      <c r="CXE18" s="341"/>
      <c r="CXF18" s="341"/>
      <c r="CXG18" s="341"/>
      <c r="CXH18" s="341"/>
      <c r="CXI18" s="341"/>
      <c r="CXJ18" s="341"/>
      <c r="CXK18" s="341"/>
      <c r="CXL18" s="341"/>
      <c r="CXM18" s="341"/>
      <c r="CXN18" s="341"/>
      <c r="CXO18" s="341"/>
      <c r="CXP18" s="341"/>
      <c r="CXQ18" s="341"/>
      <c r="CXR18" s="341"/>
      <c r="CXS18" s="341"/>
      <c r="CXT18" s="341"/>
      <c r="CXU18" s="341"/>
      <c r="CXV18" s="341"/>
      <c r="CXW18" s="341"/>
      <c r="CXX18" s="341"/>
      <c r="CXY18" s="341"/>
      <c r="CXZ18" s="341"/>
      <c r="CYA18" s="341"/>
      <c r="CYB18" s="341"/>
      <c r="CYC18" s="341"/>
      <c r="CYD18" s="341"/>
      <c r="CYE18" s="341"/>
      <c r="CYF18" s="341"/>
      <c r="CYG18" s="341"/>
      <c r="CYH18" s="341"/>
      <c r="CYI18" s="341"/>
      <c r="CYJ18" s="341"/>
      <c r="CYK18" s="341"/>
      <c r="CYL18" s="341"/>
      <c r="CYM18" s="341"/>
      <c r="CYN18" s="341"/>
      <c r="CYO18" s="341"/>
      <c r="CYP18" s="341"/>
      <c r="CYQ18" s="341"/>
      <c r="CYR18" s="341"/>
      <c r="CYS18" s="341"/>
      <c r="CYT18" s="341"/>
      <c r="CYU18" s="341"/>
      <c r="CYV18" s="341"/>
      <c r="CYW18" s="341"/>
      <c r="CYX18" s="341"/>
      <c r="CYY18" s="341"/>
      <c r="CYZ18" s="341"/>
      <c r="CZA18" s="341"/>
      <c r="CZB18" s="341"/>
      <c r="CZC18" s="341"/>
      <c r="CZD18" s="341"/>
      <c r="CZE18" s="341"/>
      <c r="CZF18" s="341"/>
      <c r="CZG18" s="341"/>
      <c r="CZH18" s="341"/>
      <c r="CZI18" s="341"/>
      <c r="CZJ18" s="341"/>
      <c r="CZK18" s="341"/>
      <c r="CZL18" s="341"/>
      <c r="CZM18" s="341"/>
      <c r="CZN18" s="341"/>
      <c r="CZO18" s="341"/>
      <c r="CZP18" s="341"/>
      <c r="CZQ18" s="341"/>
      <c r="CZR18" s="341"/>
      <c r="CZS18" s="341"/>
      <c r="CZT18" s="341"/>
      <c r="CZU18" s="341"/>
      <c r="CZV18" s="341"/>
      <c r="CZW18" s="341"/>
      <c r="CZX18" s="341"/>
      <c r="CZY18" s="341"/>
      <c r="CZZ18" s="341"/>
      <c r="DAA18" s="341"/>
      <c r="DAB18" s="341"/>
      <c r="DAC18" s="341"/>
      <c r="DAD18" s="341"/>
      <c r="DAE18" s="341"/>
      <c r="DAF18" s="341"/>
      <c r="DAG18" s="341"/>
      <c r="DAH18" s="341"/>
      <c r="DAI18" s="341"/>
      <c r="DAJ18" s="341"/>
      <c r="DAK18" s="341"/>
      <c r="DAL18" s="341"/>
      <c r="DAM18" s="341"/>
      <c r="DAN18" s="341"/>
      <c r="DAO18" s="341"/>
      <c r="DAP18" s="341"/>
      <c r="DAQ18" s="341"/>
      <c r="DAR18" s="341"/>
      <c r="DAS18" s="341"/>
      <c r="DAT18" s="341"/>
      <c r="DAU18" s="341"/>
      <c r="DAV18" s="341"/>
      <c r="DAW18" s="341"/>
      <c r="DAX18" s="341"/>
      <c r="DAY18" s="341"/>
      <c r="DAZ18" s="341"/>
      <c r="DBA18" s="341"/>
      <c r="DBB18" s="341"/>
      <c r="DBC18" s="341"/>
      <c r="DBD18" s="341"/>
      <c r="DBE18" s="341"/>
      <c r="DBF18" s="341"/>
      <c r="DBG18" s="341"/>
      <c r="DBH18" s="341"/>
      <c r="DBI18" s="341"/>
      <c r="DBJ18" s="341"/>
      <c r="DBK18" s="341"/>
      <c r="DBL18" s="341"/>
      <c r="DBM18" s="341"/>
      <c r="DBN18" s="341"/>
      <c r="DBO18" s="341"/>
      <c r="DBP18" s="341"/>
      <c r="DBQ18" s="341"/>
      <c r="DBR18" s="341"/>
      <c r="DBS18" s="341"/>
      <c r="DBT18" s="341"/>
      <c r="DBU18" s="341"/>
      <c r="DBV18" s="341"/>
      <c r="DBW18" s="341"/>
      <c r="DBX18" s="341"/>
      <c r="DBY18" s="341"/>
      <c r="DBZ18" s="341"/>
      <c r="DCA18" s="341"/>
      <c r="DCB18" s="341"/>
      <c r="DCC18" s="341"/>
      <c r="DCD18" s="341"/>
      <c r="DCE18" s="341"/>
      <c r="DCF18" s="341"/>
      <c r="DCG18" s="341"/>
      <c r="DCH18" s="341"/>
      <c r="DCI18" s="341"/>
      <c r="DCJ18" s="341"/>
      <c r="DCK18" s="341"/>
      <c r="DCL18" s="341"/>
      <c r="DCM18" s="341"/>
      <c r="DCN18" s="341"/>
      <c r="DCO18" s="341"/>
      <c r="DCP18" s="341"/>
      <c r="DCQ18" s="341"/>
      <c r="DCR18" s="341"/>
      <c r="DCS18" s="341"/>
      <c r="DCT18" s="341"/>
      <c r="DCU18" s="341"/>
      <c r="DCV18" s="341"/>
      <c r="DCW18" s="341"/>
      <c r="DCX18" s="341"/>
      <c r="DCY18" s="341"/>
      <c r="DCZ18" s="341"/>
      <c r="DDA18" s="341"/>
      <c r="DDB18" s="341"/>
      <c r="DDC18" s="341"/>
      <c r="DDD18" s="341"/>
      <c r="DDE18" s="341"/>
      <c r="DDF18" s="341"/>
      <c r="DDG18" s="341"/>
      <c r="DDH18" s="341"/>
      <c r="DDI18" s="341"/>
      <c r="DDJ18" s="341"/>
      <c r="DDK18" s="341"/>
      <c r="DDL18" s="341"/>
      <c r="DDM18" s="341"/>
      <c r="DDN18" s="341"/>
      <c r="DDO18" s="341"/>
      <c r="DDP18" s="341"/>
      <c r="DDQ18" s="341"/>
      <c r="DDR18" s="341"/>
      <c r="DDS18" s="341"/>
      <c r="DDT18" s="341"/>
      <c r="DDU18" s="341"/>
      <c r="DDV18" s="341"/>
      <c r="DDW18" s="341"/>
      <c r="DDX18" s="341"/>
      <c r="DDY18" s="341"/>
      <c r="DDZ18" s="341"/>
      <c r="DEA18" s="341"/>
      <c r="DEB18" s="341"/>
      <c r="DEC18" s="341"/>
      <c r="DED18" s="341"/>
      <c r="DEE18" s="341"/>
      <c r="DEF18" s="341"/>
      <c r="DEG18" s="341"/>
      <c r="DEH18" s="341"/>
      <c r="DEI18" s="341"/>
      <c r="DEJ18" s="341"/>
      <c r="DEK18" s="341"/>
      <c r="DEL18" s="341"/>
      <c r="DEM18" s="341"/>
      <c r="DEN18" s="341"/>
      <c r="DEO18" s="341"/>
      <c r="DEP18" s="341"/>
      <c r="DEQ18" s="341"/>
      <c r="DER18" s="341"/>
      <c r="DES18" s="341"/>
      <c r="DET18" s="341"/>
      <c r="DEU18" s="341"/>
      <c r="DEV18" s="341"/>
      <c r="DEW18" s="341"/>
      <c r="DEX18" s="341"/>
      <c r="DEY18" s="341"/>
      <c r="DEZ18" s="341"/>
      <c r="DFA18" s="341"/>
      <c r="DFB18" s="341"/>
      <c r="DFC18" s="341"/>
      <c r="DFD18" s="341"/>
      <c r="DFE18" s="341"/>
      <c r="DFF18" s="341"/>
      <c r="DFG18" s="341"/>
      <c r="DFH18" s="341"/>
      <c r="DFI18" s="341"/>
      <c r="DFJ18" s="341"/>
      <c r="DFK18" s="341"/>
      <c r="DFL18" s="341"/>
      <c r="DFM18" s="341"/>
      <c r="DFN18" s="341"/>
      <c r="DFO18" s="341"/>
      <c r="DFP18" s="341"/>
      <c r="DFQ18" s="341"/>
      <c r="DFR18" s="341"/>
      <c r="DFS18" s="341"/>
      <c r="DFT18" s="341"/>
      <c r="DFU18" s="341"/>
      <c r="DFV18" s="341"/>
      <c r="DFW18" s="341"/>
      <c r="DFX18" s="341"/>
      <c r="DFY18" s="341"/>
      <c r="DFZ18" s="341"/>
      <c r="DGA18" s="341"/>
      <c r="DGB18" s="341"/>
      <c r="DGC18" s="341"/>
      <c r="DGD18" s="341"/>
      <c r="DGE18" s="341"/>
      <c r="DGF18" s="341"/>
      <c r="DGG18" s="341"/>
      <c r="DGH18" s="341"/>
      <c r="DGI18" s="341"/>
      <c r="DGJ18" s="341"/>
      <c r="DGK18" s="341"/>
      <c r="DGL18" s="341"/>
      <c r="DGM18" s="341"/>
      <c r="DGN18" s="341"/>
      <c r="DGO18" s="341"/>
      <c r="DGP18" s="341"/>
      <c r="DGQ18" s="341"/>
      <c r="DGR18" s="341"/>
      <c r="DGS18" s="341"/>
      <c r="DGT18" s="341"/>
      <c r="DGU18" s="341"/>
      <c r="DGV18" s="341"/>
      <c r="DGW18" s="341"/>
      <c r="DGX18" s="341"/>
      <c r="DGY18" s="341"/>
      <c r="DGZ18" s="341"/>
      <c r="DHA18" s="341"/>
      <c r="DHB18" s="341"/>
      <c r="DHC18" s="341"/>
      <c r="DHD18" s="341"/>
      <c r="DHE18" s="341"/>
      <c r="DHF18" s="341"/>
      <c r="DHG18" s="341"/>
      <c r="DHH18" s="341"/>
      <c r="DHI18" s="341"/>
      <c r="DHJ18" s="341"/>
      <c r="DHK18" s="341"/>
      <c r="DHL18" s="341"/>
      <c r="DHM18" s="341"/>
      <c r="DHN18" s="341"/>
      <c r="DHO18" s="341"/>
      <c r="DHP18" s="341"/>
      <c r="DHQ18" s="341"/>
      <c r="DHR18" s="341"/>
      <c r="DHS18" s="341"/>
      <c r="DHT18" s="341"/>
      <c r="DHU18" s="341"/>
      <c r="DHV18" s="341"/>
      <c r="DHW18" s="341"/>
      <c r="DHX18" s="341"/>
      <c r="DHY18" s="341"/>
      <c r="DHZ18" s="341"/>
      <c r="DIA18" s="341"/>
      <c r="DIB18" s="341"/>
      <c r="DIC18" s="341"/>
      <c r="DID18" s="341"/>
      <c r="DIE18" s="341"/>
      <c r="DIF18" s="341"/>
      <c r="DIG18" s="341"/>
      <c r="DIH18" s="341"/>
      <c r="DII18" s="341"/>
      <c r="DIJ18" s="341"/>
      <c r="DIK18" s="341"/>
      <c r="DIL18" s="341"/>
      <c r="DIM18" s="341"/>
      <c r="DIN18" s="341"/>
      <c r="DIO18" s="341"/>
      <c r="DIP18" s="341"/>
      <c r="DIQ18" s="341"/>
      <c r="DIR18" s="341"/>
      <c r="DIS18" s="341"/>
      <c r="DIT18" s="341"/>
      <c r="DIU18" s="341"/>
      <c r="DIV18" s="341"/>
      <c r="DIW18" s="341"/>
      <c r="DIX18" s="341"/>
      <c r="DIY18" s="341"/>
      <c r="DIZ18" s="341"/>
      <c r="DJA18" s="341"/>
      <c r="DJB18" s="341"/>
      <c r="DJC18" s="341"/>
      <c r="DJD18" s="341"/>
      <c r="DJE18" s="341"/>
      <c r="DJF18" s="341"/>
      <c r="DJG18" s="341"/>
      <c r="DJH18" s="341"/>
      <c r="DJI18" s="341"/>
      <c r="DJJ18" s="341"/>
      <c r="DJK18" s="341"/>
      <c r="DJL18" s="341"/>
      <c r="DJM18" s="341"/>
      <c r="DJN18" s="341"/>
      <c r="DJO18" s="341"/>
      <c r="DJP18" s="341"/>
      <c r="DJQ18" s="341"/>
      <c r="DJR18" s="341"/>
      <c r="DJS18" s="341"/>
      <c r="DJT18" s="341"/>
      <c r="DJU18" s="341"/>
      <c r="DJV18" s="341"/>
      <c r="DJW18" s="341"/>
      <c r="DJX18" s="341"/>
      <c r="DJY18" s="341"/>
      <c r="DJZ18" s="341"/>
      <c r="DKA18" s="341"/>
      <c r="DKB18" s="341"/>
      <c r="DKC18" s="341"/>
      <c r="DKD18" s="341"/>
      <c r="DKE18" s="341"/>
      <c r="DKF18" s="341"/>
      <c r="DKG18" s="341"/>
      <c r="DKH18" s="341"/>
      <c r="DKI18" s="341"/>
      <c r="DKJ18" s="341"/>
      <c r="DKK18" s="341"/>
      <c r="DKL18" s="341"/>
      <c r="DKM18" s="341"/>
      <c r="DKN18" s="341"/>
      <c r="DKO18" s="341"/>
      <c r="DKP18" s="341"/>
      <c r="DKQ18" s="341"/>
      <c r="DKR18" s="341"/>
      <c r="DKS18" s="341"/>
      <c r="DKT18" s="341"/>
      <c r="DKU18" s="341"/>
      <c r="DKV18" s="341"/>
      <c r="DKW18" s="341"/>
      <c r="DKX18" s="341"/>
      <c r="DKY18" s="341"/>
      <c r="DKZ18" s="341"/>
      <c r="DLA18" s="341"/>
      <c r="DLB18" s="341"/>
      <c r="DLC18" s="341"/>
      <c r="DLD18" s="341"/>
      <c r="DLE18" s="341"/>
      <c r="DLF18" s="341"/>
      <c r="DLG18" s="341"/>
      <c r="DLH18" s="341"/>
      <c r="DLI18" s="341"/>
      <c r="DLJ18" s="341"/>
      <c r="DLK18" s="341"/>
      <c r="DLL18" s="341"/>
      <c r="DLM18" s="341"/>
      <c r="DLN18" s="341"/>
      <c r="DLO18" s="341"/>
      <c r="DLP18" s="341"/>
      <c r="DLQ18" s="341"/>
      <c r="DLR18" s="341"/>
      <c r="DLS18" s="341"/>
      <c r="DLT18" s="341"/>
      <c r="DLU18" s="341"/>
      <c r="DLV18" s="341"/>
      <c r="DLW18" s="341"/>
      <c r="DLX18" s="341"/>
      <c r="DLY18" s="341"/>
      <c r="DLZ18" s="341"/>
      <c r="DMA18" s="341"/>
      <c r="DMB18" s="341"/>
      <c r="DMC18" s="341"/>
      <c r="DMD18" s="341"/>
      <c r="DME18" s="341"/>
      <c r="DMF18" s="341"/>
      <c r="DMG18" s="341"/>
      <c r="DMH18" s="341"/>
      <c r="DMI18" s="341"/>
      <c r="DMJ18" s="341"/>
      <c r="DMK18" s="341"/>
      <c r="DML18" s="341"/>
      <c r="DMM18" s="341"/>
      <c r="DMN18" s="341"/>
      <c r="DMO18" s="341"/>
      <c r="DMP18" s="341"/>
      <c r="DMQ18" s="341"/>
      <c r="DMR18" s="341"/>
      <c r="DMS18" s="341"/>
      <c r="DMT18" s="341"/>
      <c r="DMU18" s="341"/>
      <c r="DMV18" s="341"/>
      <c r="DMW18" s="341"/>
      <c r="DMX18" s="341"/>
      <c r="DMY18" s="341"/>
      <c r="DMZ18" s="341"/>
      <c r="DNA18" s="341"/>
      <c r="DNB18" s="341"/>
      <c r="DNC18" s="341"/>
      <c r="DND18" s="341"/>
      <c r="DNE18" s="341"/>
      <c r="DNF18" s="341"/>
      <c r="DNG18" s="341"/>
      <c r="DNH18" s="341"/>
      <c r="DNI18" s="341"/>
      <c r="DNJ18" s="341"/>
      <c r="DNK18" s="341"/>
      <c r="DNL18" s="341"/>
      <c r="DNM18" s="341"/>
      <c r="DNN18" s="341"/>
      <c r="DNO18" s="341"/>
      <c r="DNP18" s="341"/>
      <c r="DNQ18" s="341"/>
      <c r="DNR18" s="341"/>
      <c r="DNS18" s="341"/>
      <c r="DNT18" s="341"/>
      <c r="DNU18" s="341"/>
      <c r="DNV18" s="341"/>
      <c r="DNW18" s="341"/>
      <c r="DNX18" s="341"/>
      <c r="DNY18" s="341"/>
      <c r="DNZ18" s="341"/>
      <c r="DOA18" s="341"/>
      <c r="DOB18" s="341"/>
      <c r="DOC18" s="341"/>
      <c r="DOD18" s="341"/>
      <c r="DOE18" s="341"/>
      <c r="DOF18" s="341"/>
      <c r="DOG18" s="341"/>
      <c r="DOH18" s="341"/>
      <c r="DOI18" s="341"/>
      <c r="DOJ18" s="341"/>
      <c r="DOK18" s="341"/>
      <c r="DOL18" s="341"/>
      <c r="DOM18" s="341"/>
      <c r="DON18" s="341"/>
      <c r="DOO18" s="341"/>
      <c r="DOP18" s="341"/>
      <c r="DOQ18" s="341"/>
      <c r="DOR18" s="341"/>
      <c r="DOS18" s="341"/>
      <c r="DOT18" s="341"/>
      <c r="DOU18" s="341"/>
      <c r="DOV18" s="341"/>
      <c r="DOW18" s="341"/>
      <c r="DOX18" s="341"/>
      <c r="DOY18" s="341"/>
      <c r="DOZ18" s="341"/>
      <c r="DPA18" s="341"/>
      <c r="DPB18" s="341"/>
      <c r="DPC18" s="341"/>
      <c r="DPD18" s="341"/>
      <c r="DPE18" s="341"/>
      <c r="DPF18" s="341"/>
      <c r="DPG18" s="341"/>
      <c r="DPH18" s="341"/>
      <c r="DPI18" s="341"/>
      <c r="DPJ18" s="341"/>
      <c r="DPK18" s="341"/>
      <c r="DPL18" s="341"/>
      <c r="DPM18" s="341"/>
      <c r="DPN18" s="341"/>
      <c r="DPO18" s="341"/>
      <c r="DPP18" s="341"/>
      <c r="DPQ18" s="341"/>
      <c r="DPR18" s="341"/>
      <c r="DPS18" s="341"/>
      <c r="DPT18" s="341"/>
      <c r="DPU18" s="341"/>
      <c r="DPV18" s="341"/>
      <c r="DPW18" s="341"/>
      <c r="DPX18" s="341"/>
      <c r="DPY18" s="341"/>
      <c r="DPZ18" s="341"/>
      <c r="DQA18" s="341"/>
      <c r="DQB18" s="341"/>
      <c r="DQC18" s="341"/>
      <c r="DQD18" s="341"/>
      <c r="DQE18" s="341"/>
      <c r="DQF18" s="341"/>
      <c r="DQG18" s="341"/>
      <c r="DQH18" s="341"/>
      <c r="DQI18" s="341"/>
      <c r="DQJ18" s="341"/>
      <c r="DQK18" s="341"/>
      <c r="DQL18" s="341"/>
      <c r="DQM18" s="341"/>
      <c r="DQN18" s="341"/>
      <c r="DQO18" s="341"/>
      <c r="DQP18" s="341"/>
      <c r="DQQ18" s="341"/>
      <c r="DQR18" s="341"/>
      <c r="DQS18" s="341"/>
      <c r="DQT18" s="341"/>
      <c r="DQU18" s="341"/>
      <c r="DQV18" s="341"/>
      <c r="DQW18" s="341"/>
      <c r="DQX18" s="341"/>
      <c r="DQY18" s="341"/>
      <c r="DQZ18" s="341"/>
      <c r="DRA18" s="341"/>
      <c r="DRB18" s="341"/>
      <c r="DRC18" s="341"/>
      <c r="DRD18" s="341"/>
      <c r="DRE18" s="341"/>
      <c r="DRF18" s="341"/>
      <c r="DRG18" s="341"/>
      <c r="DRH18" s="341"/>
      <c r="DRI18" s="341"/>
      <c r="DRJ18" s="341"/>
      <c r="DRK18" s="341"/>
      <c r="DRL18" s="341"/>
      <c r="DRM18" s="341"/>
      <c r="DRN18" s="341"/>
      <c r="DRO18" s="341"/>
      <c r="DRP18" s="341"/>
      <c r="DRQ18" s="341"/>
      <c r="DRR18" s="341"/>
      <c r="DRS18" s="341"/>
      <c r="DRT18" s="341"/>
      <c r="DRU18" s="341"/>
      <c r="DRV18" s="341"/>
      <c r="DRW18" s="341"/>
      <c r="DRX18" s="341"/>
      <c r="DRY18" s="341"/>
      <c r="DRZ18" s="341"/>
      <c r="DSA18" s="341"/>
      <c r="DSB18" s="341"/>
      <c r="DSC18" s="341"/>
      <c r="DSD18" s="341"/>
      <c r="DSE18" s="341"/>
      <c r="DSF18" s="341"/>
      <c r="DSG18" s="341"/>
      <c r="DSH18" s="341"/>
      <c r="DSI18" s="341"/>
      <c r="DSJ18" s="341"/>
      <c r="DSK18" s="341"/>
      <c r="DSL18" s="341"/>
      <c r="DSM18" s="341"/>
      <c r="DSN18" s="341"/>
      <c r="DSO18" s="341"/>
      <c r="DSP18" s="341"/>
      <c r="DSQ18" s="341"/>
      <c r="DSR18" s="341"/>
      <c r="DSS18" s="341"/>
      <c r="DST18" s="341"/>
      <c r="DSU18" s="341"/>
      <c r="DSV18" s="341"/>
      <c r="DSW18" s="341"/>
      <c r="DSX18" s="341"/>
      <c r="DSY18" s="341"/>
      <c r="DSZ18" s="341"/>
      <c r="DTA18" s="341"/>
      <c r="DTB18" s="341"/>
      <c r="DTC18" s="341"/>
      <c r="DTD18" s="341"/>
      <c r="DTE18" s="341"/>
      <c r="DTF18" s="341"/>
      <c r="DTG18" s="341"/>
      <c r="DTH18" s="341"/>
      <c r="DTI18" s="341"/>
      <c r="DTJ18" s="341"/>
      <c r="DTK18" s="341"/>
      <c r="DTL18" s="341"/>
      <c r="DTM18" s="341"/>
      <c r="DTN18" s="341"/>
      <c r="DTO18" s="341"/>
      <c r="DTP18" s="341"/>
      <c r="DTQ18" s="341"/>
      <c r="DTR18" s="341"/>
      <c r="DTS18" s="341"/>
      <c r="DTT18" s="341"/>
      <c r="DTU18" s="341"/>
      <c r="DTV18" s="341"/>
      <c r="DTW18" s="341"/>
      <c r="DTX18" s="341"/>
      <c r="DTY18" s="341"/>
      <c r="DTZ18" s="341"/>
      <c r="DUA18" s="341"/>
      <c r="DUB18" s="341"/>
      <c r="DUC18" s="341"/>
      <c r="DUD18" s="341"/>
      <c r="DUE18" s="341"/>
      <c r="DUF18" s="341"/>
      <c r="DUG18" s="341"/>
      <c r="DUH18" s="341"/>
      <c r="DUI18" s="341"/>
      <c r="DUJ18" s="341"/>
      <c r="DUK18" s="341"/>
      <c r="DUL18" s="341"/>
      <c r="DUM18" s="341"/>
      <c r="DUN18" s="341"/>
      <c r="DUO18" s="341"/>
      <c r="DUP18" s="341"/>
      <c r="DUQ18" s="341"/>
      <c r="DUR18" s="341"/>
      <c r="DUS18" s="341"/>
      <c r="DUT18" s="341"/>
      <c r="DUU18" s="341"/>
      <c r="DUV18" s="341"/>
      <c r="DUW18" s="341"/>
      <c r="DUX18" s="341"/>
      <c r="DUY18" s="341"/>
      <c r="DUZ18" s="341"/>
      <c r="DVA18" s="341"/>
      <c r="DVB18" s="341"/>
      <c r="DVC18" s="341"/>
      <c r="DVD18" s="341"/>
      <c r="DVE18" s="341"/>
      <c r="DVF18" s="341"/>
      <c r="DVG18" s="341"/>
      <c r="DVH18" s="341"/>
      <c r="DVI18" s="341"/>
      <c r="DVJ18" s="341"/>
      <c r="DVK18" s="341"/>
      <c r="DVL18" s="341"/>
      <c r="DVM18" s="341"/>
      <c r="DVN18" s="341"/>
      <c r="DVO18" s="341"/>
      <c r="DVP18" s="341"/>
      <c r="DVQ18" s="341"/>
      <c r="DVR18" s="341"/>
      <c r="DVS18" s="341"/>
      <c r="DVT18" s="341"/>
      <c r="DVU18" s="341"/>
      <c r="DVV18" s="341"/>
      <c r="DVW18" s="341"/>
      <c r="DVX18" s="341"/>
      <c r="DVY18" s="341"/>
      <c r="DVZ18" s="341"/>
      <c r="DWA18" s="341"/>
      <c r="DWB18" s="341"/>
      <c r="DWC18" s="341"/>
      <c r="DWD18" s="341"/>
      <c r="DWE18" s="341"/>
      <c r="DWF18" s="341"/>
      <c r="DWG18" s="341"/>
      <c r="DWH18" s="341"/>
      <c r="DWI18" s="341"/>
      <c r="DWJ18" s="341"/>
      <c r="DWK18" s="341"/>
      <c r="DWL18" s="341"/>
      <c r="DWM18" s="341"/>
      <c r="DWN18" s="341"/>
      <c r="DWO18" s="341"/>
      <c r="DWP18" s="341"/>
      <c r="DWQ18" s="341"/>
      <c r="DWR18" s="341"/>
      <c r="DWS18" s="341"/>
      <c r="DWT18" s="341"/>
      <c r="DWU18" s="341"/>
      <c r="DWV18" s="341"/>
      <c r="DWW18" s="341"/>
      <c r="DWX18" s="341"/>
      <c r="DWY18" s="341"/>
      <c r="DWZ18" s="341"/>
      <c r="DXA18" s="341"/>
      <c r="DXB18" s="341"/>
      <c r="DXC18" s="341"/>
      <c r="DXD18" s="341"/>
      <c r="DXE18" s="341"/>
      <c r="DXF18" s="341"/>
      <c r="DXG18" s="341"/>
      <c r="DXH18" s="341"/>
      <c r="DXI18" s="341"/>
      <c r="DXJ18" s="341"/>
      <c r="DXK18" s="341"/>
      <c r="DXL18" s="341"/>
      <c r="DXM18" s="341"/>
      <c r="DXN18" s="341"/>
      <c r="DXO18" s="341"/>
      <c r="DXP18" s="341"/>
      <c r="DXQ18" s="341"/>
      <c r="DXR18" s="341"/>
      <c r="DXS18" s="341"/>
      <c r="DXT18" s="341"/>
      <c r="DXU18" s="341"/>
      <c r="DXV18" s="341"/>
      <c r="DXW18" s="341"/>
      <c r="DXX18" s="341"/>
      <c r="DXY18" s="341"/>
      <c r="DXZ18" s="341"/>
      <c r="DYA18" s="341"/>
      <c r="DYB18" s="341"/>
      <c r="DYC18" s="341"/>
      <c r="DYD18" s="341"/>
      <c r="DYE18" s="341"/>
      <c r="DYF18" s="341"/>
      <c r="DYG18" s="341"/>
      <c r="DYH18" s="341"/>
      <c r="DYI18" s="341"/>
      <c r="DYJ18" s="341"/>
      <c r="DYK18" s="341"/>
      <c r="DYL18" s="341"/>
      <c r="DYM18" s="341"/>
      <c r="DYN18" s="341"/>
      <c r="DYO18" s="341"/>
      <c r="DYP18" s="341"/>
      <c r="DYQ18" s="341"/>
      <c r="DYR18" s="341"/>
      <c r="DYS18" s="341"/>
      <c r="DYT18" s="341"/>
      <c r="DYU18" s="341"/>
      <c r="DYV18" s="341"/>
      <c r="DYW18" s="341"/>
      <c r="DYX18" s="341"/>
      <c r="DYY18" s="341"/>
      <c r="DYZ18" s="341"/>
      <c r="DZA18" s="341"/>
      <c r="DZB18" s="341"/>
      <c r="DZC18" s="341"/>
      <c r="DZD18" s="341"/>
      <c r="DZE18" s="341"/>
      <c r="DZF18" s="341"/>
      <c r="DZG18" s="341"/>
      <c r="DZH18" s="341"/>
      <c r="DZI18" s="341"/>
      <c r="DZJ18" s="341"/>
      <c r="DZK18" s="341"/>
      <c r="DZL18" s="341"/>
      <c r="DZM18" s="341"/>
      <c r="DZN18" s="341"/>
      <c r="DZO18" s="341"/>
      <c r="DZP18" s="341"/>
      <c r="DZQ18" s="341"/>
      <c r="DZR18" s="341"/>
      <c r="DZS18" s="341"/>
      <c r="DZT18" s="341"/>
      <c r="DZU18" s="341"/>
      <c r="DZV18" s="341"/>
      <c r="DZW18" s="341"/>
      <c r="DZX18" s="341"/>
      <c r="DZY18" s="341"/>
      <c r="DZZ18" s="341"/>
      <c r="EAA18" s="341"/>
      <c r="EAB18" s="341"/>
      <c r="EAC18" s="341"/>
      <c r="EAD18" s="341"/>
      <c r="EAE18" s="341"/>
      <c r="EAF18" s="341"/>
      <c r="EAG18" s="341"/>
      <c r="EAH18" s="341"/>
      <c r="EAI18" s="341"/>
      <c r="EAJ18" s="341"/>
      <c r="EAK18" s="341"/>
      <c r="EAL18" s="341"/>
      <c r="EAM18" s="341"/>
      <c r="EAN18" s="341"/>
      <c r="EAO18" s="341"/>
      <c r="EAP18" s="341"/>
      <c r="EAQ18" s="341"/>
      <c r="EAR18" s="341"/>
      <c r="EAS18" s="341"/>
      <c r="EAT18" s="341"/>
      <c r="EAU18" s="341"/>
      <c r="EAV18" s="341"/>
      <c r="EAW18" s="341"/>
      <c r="EAX18" s="341"/>
      <c r="EAY18" s="341"/>
      <c r="EAZ18" s="341"/>
      <c r="EBA18" s="341"/>
      <c r="EBB18" s="341"/>
      <c r="EBC18" s="341"/>
      <c r="EBD18" s="341"/>
      <c r="EBE18" s="341"/>
      <c r="EBF18" s="341"/>
      <c r="EBG18" s="341"/>
      <c r="EBH18" s="341"/>
      <c r="EBI18" s="341"/>
      <c r="EBJ18" s="341"/>
      <c r="EBK18" s="341"/>
      <c r="EBL18" s="341"/>
      <c r="EBM18" s="341"/>
      <c r="EBN18" s="341"/>
      <c r="EBO18" s="341"/>
      <c r="EBP18" s="341"/>
      <c r="EBQ18" s="341"/>
      <c r="EBR18" s="341"/>
      <c r="EBS18" s="341"/>
      <c r="EBT18" s="341"/>
      <c r="EBU18" s="341"/>
      <c r="EBV18" s="341"/>
      <c r="EBW18" s="341"/>
      <c r="EBX18" s="341"/>
      <c r="EBY18" s="341"/>
      <c r="EBZ18" s="341"/>
      <c r="ECA18" s="341"/>
      <c r="ECB18" s="341"/>
      <c r="ECC18" s="341"/>
      <c r="ECD18" s="341"/>
      <c r="ECE18" s="341"/>
      <c r="ECF18" s="341"/>
      <c r="ECG18" s="341"/>
      <c r="ECH18" s="341"/>
      <c r="ECI18" s="341"/>
      <c r="ECJ18" s="341"/>
      <c r="ECK18" s="341"/>
      <c r="ECL18" s="341"/>
      <c r="ECM18" s="341"/>
      <c r="ECN18" s="341"/>
      <c r="ECO18" s="341"/>
      <c r="ECP18" s="341"/>
      <c r="ECQ18" s="341"/>
      <c r="ECR18" s="341"/>
      <c r="ECS18" s="341"/>
      <c r="ECT18" s="341"/>
      <c r="ECU18" s="341"/>
      <c r="ECV18" s="341"/>
      <c r="ECW18" s="341"/>
      <c r="ECX18" s="341"/>
      <c r="ECY18" s="341"/>
      <c r="ECZ18" s="341"/>
      <c r="EDA18" s="341"/>
      <c r="EDB18" s="341"/>
      <c r="EDC18" s="341"/>
      <c r="EDD18" s="341"/>
      <c r="EDE18" s="341"/>
      <c r="EDF18" s="341"/>
      <c r="EDG18" s="341"/>
      <c r="EDH18" s="341"/>
      <c r="EDI18" s="341"/>
      <c r="EDJ18" s="341"/>
      <c r="EDK18" s="341"/>
      <c r="EDL18" s="341"/>
      <c r="EDM18" s="341"/>
      <c r="EDN18" s="341"/>
      <c r="EDO18" s="341"/>
      <c r="EDP18" s="341"/>
      <c r="EDQ18" s="341"/>
      <c r="EDR18" s="341"/>
      <c r="EDS18" s="341"/>
      <c r="EDT18" s="341"/>
      <c r="EDU18" s="341"/>
      <c r="EDV18" s="341"/>
      <c r="EDW18" s="341"/>
      <c r="EDX18" s="341"/>
      <c r="EDY18" s="341"/>
      <c r="EDZ18" s="341"/>
      <c r="EEA18" s="341"/>
      <c r="EEB18" s="341"/>
      <c r="EEC18" s="341"/>
      <c r="EED18" s="341"/>
      <c r="EEE18" s="341"/>
      <c r="EEF18" s="341"/>
      <c r="EEG18" s="341"/>
      <c r="EEH18" s="341"/>
      <c r="EEI18" s="341"/>
      <c r="EEJ18" s="341"/>
      <c r="EEK18" s="341"/>
      <c r="EEL18" s="341"/>
      <c r="EEM18" s="341"/>
      <c r="EEN18" s="341"/>
      <c r="EEO18" s="341"/>
      <c r="EEP18" s="341"/>
      <c r="EEQ18" s="341"/>
      <c r="EER18" s="341"/>
      <c r="EES18" s="341"/>
      <c r="EET18" s="341"/>
      <c r="EEU18" s="341"/>
      <c r="EEV18" s="341"/>
      <c r="EEW18" s="341"/>
      <c r="EEX18" s="341"/>
      <c r="EEY18" s="341"/>
      <c r="EEZ18" s="341"/>
      <c r="EFA18" s="341"/>
      <c r="EFB18" s="341"/>
      <c r="EFC18" s="341"/>
      <c r="EFD18" s="341"/>
      <c r="EFE18" s="341"/>
      <c r="EFF18" s="341"/>
      <c r="EFG18" s="341"/>
      <c r="EFH18" s="341"/>
      <c r="EFI18" s="341"/>
      <c r="EFJ18" s="341"/>
      <c r="EFK18" s="341"/>
      <c r="EFL18" s="341"/>
      <c r="EFM18" s="341"/>
      <c r="EFN18" s="341"/>
      <c r="EFO18" s="341"/>
      <c r="EFP18" s="341"/>
      <c r="EFQ18" s="341"/>
      <c r="EFR18" s="341"/>
      <c r="EFS18" s="341"/>
      <c r="EFT18" s="341"/>
      <c r="EFU18" s="341"/>
      <c r="EFV18" s="341"/>
      <c r="EFW18" s="341"/>
      <c r="EFX18" s="341"/>
      <c r="EFY18" s="341"/>
      <c r="EFZ18" s="341"/>
      <c r="EGA18" s="341"/>
      <c r="EGB18" s="341"/>
      <c r="EGC18" s="341"/>
      <c r="EGD18" s="341"/>
      <c r="EGE18" s="341"/>
      <c r="EGF18" s="341"/>
      <c r="EGG18" s="341"/>
      <c r="EGH18" s="341"/>
      <c r="EGI18" s="341"/>
      <c r="EGJ18" s="341"/>
      <c r="EGK18" s="341"/>
      <c r="EGL18" s="341"/>
      <c r="EGM18" s="341"/>
      <c r="EGN18" s="341"/>
      <c r="EGO18" s="341"/>
      <c r="EGP18" s="341"/>
      <c r="EGQ18" s="341"/>
      <c r="EGR18" s="341"/>
      <c r="EGS18" s="341"/>
      <c r="EGT18" s="341"/>
      <c r="EGU18" s="341"/>
      <c r="EGV18" s="341"/>
      <c r="EGW18" s="341"/>
      <c r="EGX18" s="341"/>
      <c r="EGY18" s="341"/>
      <c r="EGZ18" s="341"/>
      <c r="EHA18" s="341"/>
      <c r="EHB18" s="341"/>
      <c r="EHC18" s="341"/>
      <c r="EHD18" s="341"/>
      <c r="EHE18" s="341"/>
      <c r="EHF18" s="341"/>
      <c r="EHG18" s="341"/>
      <c r="EHH18" s="341"/>
      <c r="EHI18" s="341"/>
      <c r="EHJ18" s="341"/>
      <c r="EHK18" s="341"/>
      <c r="EHL18" s="341"/>
      <c r="EHM18" s="341"/>
      <c r="EHN18" s="341"/>
      <c r="EHO18" s="341"/>
      <c r="EHP18" s="341"/>
      <c r="EHQ18" s="341"/>
      <c r="EHR18" s="341"/>
      <c r="EHS18" s="341"/>
      <c r="EHT18" s="341"/>
      <c r="EHU18" s="341"/>
      <c r="EHV18" s="341"/>
      <c r="EHW18" s="341"/>
      <c r="EHX18" s="341"/>
      <c r="EHY18" s="341"/>
      <c r="EHZ18" s="341"/>
      <c r="EIA18" s="341"/>
      <c r="EIB18" s="341"/>
      <c r="EIC18" s="341"/>
      <c r="EID18" s="341"/>
      <c r="EIE18" s="341"/>
      <c r="EIF18" s="341"/>
      <c r="EIG18" s="341"/>
      <c r="EIH18" s="341"/>
      <c r="EII18" s="341"/>
      <c r="EIJ18" s="341"/>
      <c r="EIK18" s="341"/>
      <c r="EIL18" s="341"/>
      <c r="EIM18" s="341"/>
      <c r="EIN18" s="341"/>
      <c r="EIO18" s="341"/>
      <c r="EIP18" s="341"/>
      <c r="EIQ18" s="341"/>
      <c r="EIR18" s="341"/>
      <c r="EIS18" s="341"/>
      <c r="EIT18" s="341"/>
      <c r="EIU18" s="341"/>
      <c r="EIV18" s="341"/>
      <c r="EIW18" s="341"/>
      <c r="EIX18" s="341"/>
      <c r="EIY18" s="341"/>
      <c r="EIZ18" s="341"/>
      <c r="EJA18" s="341"/>
      <c r="EJB18" s="341"/>
      <c r="EJC18" s="341"/>
      <c r="EJD18" s="341"/>
      <c r="EJE18" s="341"/>
      <c r="EJF18" s="341"/>
      <c r="EJG18" s="341"/>
      <c r="EJH18" s="341"/>
      <c r="EJI18" s="341"/>
      <c r="EJJ18" s="341"/>
      <c r="EJK18" s="341"/>
      <c r="EJL18" s="341"/>
      <c r="EJM18" s="341"/>
      <c r="EJN18" s="341"/>
      <c r="EJO18" s="341"/>
      <c r="EJP18" s="341"/>
      <c r="EJQ18" s="341"/>
      <c r="EJR18" s="341"/>
      <c r="EJS18" s="341"/>
      <c r="EJT18" s="341"/>
      <c r="EJU18" s="341"/>
      <c r="EJV18" s="341"/>
      <c r="EJW18" s="341"/>
      <c r="EJX18" s="341"/>
      <c r="EJY18" s="341"/>
      <c r="EJZ18" s="341"/>
      <c r="EKA18" s="341"/>
      <c r="EKB18" s="341"/>
      <c r="EKC18" s="341"/>
      <c r="EKD18" s="341"/>
      <c r="EKE18" s="341"/>
      <c r="EKF18" s="341"/>
      <c r="EKG18" s="341"/>
      <c r="EKH18" s="341"/>
      <c r="EKI18" s="341"/>
      <c r="EKJ18" s="341"/>
      <c r="EKK18" s="341"/>
      <c r="EKL18" s="341"/>
      <c r="EKM18" s="341"/>
      <c r="EKN18" s="341"/>
      <c r="EKO18" s="341"/>
      <c r="EKP18" s="341"/>
      <c r="EKQ18" s="341"/>
      <c r="EKR18" s="341"/>
      <c r="EKS18" s="341"/>
      <c r="EKT18" s="341"/>
      <c r="EKU18" s="341"/>
      <c r="EKV18" s="341"/>
      <c r="EKW18" s="341"/>
      <c r="EKX18" s="341"/>
      <c r="EKY18" s="341"/>
      <c r="EKZ18" s="341"/>
      <c r="ELA18" s="341"/>
      <c r="ELB18" s="341"/>
      <c r="ELC18" s="341"/>
      <c r="ELD18" s="341"/>
      <c r="ELE18" s="341"/>
      <c r="ELF18" s="341"/>
      <c r="ELG18" s="341"/>
      <c r="ELH18" s="341"/>
      <c r="ELI18" s="341"/>
      <c r="ELJ18" s="341"/>
      <c r="ELK18" s="341"/>
      <c r="ELL18" s="341"/>
      <c r="ELM18" s="341"/>
      <c r="ELN18" s="341"/>
      <c r="ELO18" s="341"/>
      <c r="ELP18" s="341"/>
      <c r="ELQ18" s="341"/>
      <c r="ELR18" s="341"/>
      <c r="ELS18" s="341"/>
      <c r="ELT18" s="341"/>
      <c r="ELU18" s="341"/>
      <c r="ELV18" s="341"/>
      <c r="ELW18" s="341"/>
      <c r="ELX18" s="341"/>
      <c r="ELY18" s="341"/>
      <c r="ELZ18" s="341"/>
      <c r="EMA18" s="341"/>
      <c r="EMB18" s="341"/>
      <c r="EMC18" s="341"/>
      <c r="EMD18" s="341"/>
      <c r="EME18" s="341"/>
      <c r="EMF18" s="341"/>
      <c r="EMG18" s="341"/>
      <c r="EMH18" s="341"/>
      <c r="EMI18" s="341"/>
      <c r="EMJ18" s="341"/>
      <c r="EMK18" s="341"/>
      <c r="EML18" s="341"/>
      <c r="EMM18" s="341"/>
      <c r="EMN18" s="341"/>
      <c r="EMO18" s="341"/>
      <c r="EMP18" s="341"/>
      <c r="EMQ18" s="341"/>
      <c r="EMR18" s="341"/>
      <c r="EMS18" s="341"/>
      <c r="EMT18" s="341"/>
      <c r="EMU18" s="341"/>
      <c r="EMV18" s="341"/>
      <c r="EMW18" s="341"/>
      <c r="EMX18" s="341"/>
      <c r="EMY18" s="341"/>
      <c r="EMZ18" s="341"/>
      <c r="ENA18" s="341"/>
      <c r="ENB18" s="341"/>
      <c r="ENC18" s="341"/>
      <c r="END18" s="341"/>
      <c r="ENE18" s="341"/>
      <c r="ENF18" s="341"/>
      <c r="ENG18" s="341"/>
      <c r="ENH18" s="341"/>
      <c r="ENI18" s="341"/>
      <c r="ENJ18" s="341"/>
      <c r="ENK18" s="341"/>
      <c r="ENL18" s="341"/>
      <c r="ENM18" s="341"/>
      <c r="ENN18" s="341"/>
      <c r="ENO18" s="341"/>
      <c r="ENP18" s="341"/>
      <c r="ENQ18" s="341"/>
      <c r="ENR18" s="341"/>
      <c r="ENS18" s="341"/>
      <c r="ENT18" s="341"/>
      <c r="ENU18" s="341"/>
      <c r="ENV18" s="341"/>
      <c r="ENW18" s="341"/>
      <c r="ENX18" s="341"/>
      <c r="ENY18" s="341"/>
      <c r="ENZ18" s="341"/>
      <c r="EOA18" s="341"/>
      <c r="EOB18" s="341"/>
      <c r="EOC18" s="341"/>
      <c r="EOD18" s="341"/>
      <c r="EOE18" s="341"/>
      <c r="EOF18" s="341"/>
      <c r="EOG18" s="341"/>
      <c r="EOH18" s="341"/>
      <c r="EOI18" s="341"/>
      <c r="EOJ18" s="341"/>
      <c r="EOK18" s="341"/>
      <c r="EOL18" s="341"/>
      <c r="EOM18" s="341"/>
      <c r="EON18" s="341"/>
      <c r="EOO18" s="341"/>
      <c r="EOP18" s="341"/>
      <c r="EOQ18" s="341"/>
      <c r="EOR18" s="341"/>
      <c r="EOS18" s="341"/>
      <c r="EOT18" s="341"/>
      <c r="EOU18" s="341"/>
      <c r="EOV18" s="341"/>
      <c r="EOW18" s="341"/>
      <c r="EOX18" s="341"/>
      <c r="EOY18" s="341"/>
      <c r="EOZ18" s="341"/>
      <c r="EPA18" s="341"/>
      <c r="EPB18" s="341"/>
      <c r="EPC18" s="341"/>
      <c r="EPD18" s="341"/>
      <c r="EPE18" s="341"/>
      <c r="EPF18" s="341"/>
      <c r="EPG18" s="341"/>
      <c r="EPH18" s="341"/>
      <c r="EPI18" s="341"/>
      <c r="EPJ18" s="341"/>
      <c r="EPK18" s="341"/>
      <c r="EPL18" s="341"/>
      <c r="EPM18" s="341"/>
      <c r="EPN18" s="341"/>
      <c r="EPO18" s="341"/>
      <c r="EPP18" s="341"/>
      <c r="EPQ18" s="341"/>
      <c r="EPR18" s="341"/>
      <c r="EPS18" s="341"/>
      <c r="EPT18" s="341"/>
      <c r="EPU18" s="341"/>
      <c r="EPV18" s="341"/>
      <c r="EPW18" s="341"/>
      <c r="EPX18" s="341"/>
      <c r="EPY18" s="341"/>
      <c r="EPZ18" s="341"/>
      <c r="EQA18" s="341"/>
      <c r="EQB18" s="341"/>
      <c r="EQC18" s="341"/>
      <c r="EQD18" s="341"/>
      <c r="EQE18" s="341"/>
      <c r="EQF18" s="341"/>
      <c r="EQG18" s="341"/>
      <c r="EQH18" s="341"/>
      <c r="EQI18" s="341"/>
      <c r="EQJ18" s="341"/>
      <c r="EQK18" s="341"/>
      <c r="EQL18" s="341"/>
      <c r="EQM18" s="341"/>
      <c r="EQN18" s="341"/>
      <c r="EQO18" s="341"/>
      <c r="EQP18" s="341"/>
      <c r="EQQ18" s="341"/>
      <c r="EQR18" s="341"/>
      <c r="EQS18" s="341"/>
      <c r="EQT18" s="341"/>
      <c r="EQU18" s="341"/>
      <c r="EQV18" s="341"/>
      <c r="EQW18" s="341"/>
      <c r="EQX18" s="341"/>
      <c r="EQY18" s="341"/>
      <c r="EQZ18" s="341"/>
      <c r="ERA18" s="341"/>
      <c r="ERB18" s="341"/>
      <c r="ERC18" s="341"/>
      <c r="ERD18" s="341"/>
      <c r="ERE18" s="341"/>
      <c r="ERF18" s="341"/>
      <c r="ERG18" s="341"/>
      <c r="ERH18" s="341"/>
      <c r="ERI18" s="341"/>
      <c r="ERJ18" s="341"/>
      <c r="ERK18" s="341"/>
      <c r="ERL18" s="341"/>
      <c r="ERM18" s="341"/>
      <c r="ERN18" s="341"/>
      <c r="ERO18" s="341"/>
      <c r="ERP18" s="341"/>
      <c r="ERQ18" s="341"/>
      <c r="ERR18" s="341"/>
      <c r="ERS18" s="341"/>
      <c r="ERT18" s="341"/>
      <c r="ERU18" s="341"/>
      <c r="ERV18" s="341"/>
      <c r="ERW18" s="341"/>
      <c r="ERX18" s="341"/>
      <c r="ERY18" s="341"/>
      <c r="ERZ18" s="341"/>
      <c r="ESA18" s="341"/>
      <c r="ESB18" s="341"/>
      <c r="ESC18" s="341"/>
      <c r="ESD18" s="341"/>
      <c r="ESE18" s="341"/>
      <c r="ESF18" s="341"/>
      <c r="ESG18" s="341"/>
      <c r="ESH18" s="341"/>
      <c r="ESI18" s="341"/>
      <c r="ESJ18" s="341"/>
      <c r="ESK18" s="341"/>
      <c r="ESL18" s="341"/>
      <c r="ESM18" s="341"/>
      <c r="ESN18" s="341"/>
      <c r="ESO18" s="341"/>
      <c r="ESP18" s="341"/>
      <c r="ESQ18" s="341"/>
      <c r="ESR18" s="341"/>
      <c r="ESS18" s="341"/>
      <c r="EST18" s="341"/>
      <c r="ESU18" s="341"/>
      <c r="ESV18" s="341"/>
      <c r="ESW18" s="341"/>
      <c r="ESX18" s="341"/>
      <c r="ESY18" s="341"/>
      <c r="ESZ18" s="341"/>
      <c r="ETA18" s="341"/>
      <c r="ETB18" s="341"/>
      <c r="ETC18" s="341"/>
      <c r="ETD18" s="341"/>
      <c r="ETE18" s="341"/>
      <c r="ETF18" s="341"/>
      <c r="ETG18" s="341"/>
      <c r="ETH18" s="341"/>
      <c r="ETI18" s="341"/>
      <c r="ETJ18" s="341"/>
      <c r="ETK18" s="341"/>
      <c r="ETL18" s="341"/>
      <c r="ETM18" s="341"/>
      <c r="ETN18" s="341"/>
      <c r="ETO18" s="341"/>
      <c r="ETP18" s="341"/>
      <c r="ETQ18" s="341"/>
      <c r="ETR18" s="341"/>
      <c r="ETS18" s="341"/>
      <c r="ETT18" s="341"/>
      <c r="ETU18" s="341"/>
      <c r="ETV18" s="341"/>
      <c r="ETW18" s="341"/>
      <c r="ETX18" s="341"/>
      <c r="ETY18" s="341"/>
      <c r="ETZ18" s="341"/>
      <c r="EUA18" s="341"/>
      <c r="EUB18" s="341"/>
      <c r="EUC18" s="341"/>
      <c r="EUD18" s="341"/>
      <c r="EUE18" s="341"/>
      <c r="EUF18" s="341"/>
      <c r="EUG18" s="341"/>
      <c r="EUH18" s="341"/>
      <c r="EUI18" s="341"/>
      <c r="EUJ18" s="341"/>
      <c r="EUK18" s="341"/>
      <c r="EUL18" s="341"/>
      <c r="EUM18" s="341"/>
      <c r="EUN18" s="341"/>
      <c r="EUO18" s="341"/>
      <c r="EUP18" s="341"/>
      <c r="EUQ18" s="341"/>
      <c r="EUR18" s="341"/>
      <c r="EUS18" s="341"/>
      <c r="EUT18" s="341"/>
      <c r="EUU18" s="341"/>
      <c r="EUV18" s="341"/>
      <c r="EUW18" s="341"/>
      <c r="EUX18" s="341"/>
      <c r="EUY18" s="341"/>
      <c r="EUZ18" s="341"/>
      <c r="EVA18" s="341"/>
      <c r="EVB18" s="341"/>
      <c r="EVC18" s="341"/>
      <c r="EVD18" s="341"/>
      <c r="EVE18" s="341"/>
      <c r="EVF18" s="341"/>
      <c r="EVG18" s="341"/>
      <c r="EVH18" s="341"/>
      <c r="EVI18" s="341"/>
      <c r="EVJ18" s="341"/>
      <c r="EVK18" s="341"/>
      <c r="EVL18" s="341"/>
      <c r="EVM18" s="341"/>
      <c r="EVN18" s="341"/>
      <c r="EVO18" s="341"/>
      <c r="EVP18" s="341"/>
      <c r="EVQ18" s="341"/>
      <c r="EVR18" s="341"/>
      <c r="EVS18" s="341"/>
      <c r="EVT18" s="341"/>
      <c r="EVU18" s="341"/>
      <c r="EVV18" s="341"/>
      <c r="EVW18" s="341"/>
      <c r="EVX18" s="341"/>
      <c r="EVY18" s="341"/>
      <c r="EVZ18" s="341"/>
      <c r="EWA18" s="341"/>
      <c r="EWB18" s="341"/>
      <c r="EWC18" s="341"/>
      <c r="EWD18" s="341"/>
      <c r="EWE18" s="341"/>
      <c r="EWF18" s="341"/>
      <c r="EWG18" s="341"/>
      <c r="EWH18" s="341"/>
      <c r="EWI18" s="341"/>
      <c r="EWJ18" s="341"/>
      <c r="EWK18" s="341"/>
      <c r="EWL18" s="341"/>
      <c r="EWM18" s="341"/>
      <c r="EWN18" s="341"/>
      <c r="EWO18" s="341"/>
      <c r="EWP18" s="341"/>
      <c r="EWQ18" s="341"/>
      <c r="EWR18" s="341"/>
      <c r="EWS18" s="341"/>
      <c r="EWT18" s="341"/>
      <c r="EWU18" s="341"/>
      <c r="EWV18" s="341"/>
      <c r="EWW18" s="341"/>
      <c r="EWX18" s="341"/>
      <c r="EWY18" s="341"/>
      <c r="EWZ18" s="341"/>
      <c r="EXA18" s="341"/>
      <c r="EXB18" s="341"/>
      <c r="EXC18" s="341"/>
      <c r="EXD18" s="341"/>
      <c r="EXE18" s="341"/>
      <c r="EXF18" s="341"/>
      <c r="EXG18" s="341"/>
      <c r="EXH18" s="341"/>
      <c r="EXI18" s="341"/>
      <c r="EXJ18" s="341"/>
      <c r="EXK18" s="341"/>
      <c r="EXL18" s="341"/>
      <c r="EXM18" s="341"/>
      <c r="EXN18" s="341"/>
      <c r="EXO18" s="341"/>
      <c r="EXP18" s="341"/>
      <c r="EXQ18" s="341"/>
      <c r="EXR18" s="341"/>
      <c r="EXS18" s="341"/>
      <c r="EXT18" s="341"/>
      <c r="EXU18" s="341"/>
      <c r="EXV18" s="341"/>
      <c r="EXW18" s="341"/>
      <c r="EXX18" s="341"/>
      <c r="EXY18" s="341"/>
      <c r="EXZ18" s="341"/>
      <c r="EYA18" s="341"/>
      <c r="EYB18" s="341"/>
      <c r="EYC18" s="341"/>
      <c r="EYD18" s="341"/>
      <c r="EYE18" s="341"/>
      <c r="EYF18" s="341"/>
      <c r="EYG18" s="341"/>
      <c r="EYH18" s="341"/>
      <c r="EYI18" s="341"/>
      <c r="EYJ18" s="341"/>
      <c r="EYK18" s="341"/>
      <c r="EYL18" s="341"/>
      <c r="EYM18" s="341"/>
      <c r="EYN18" s="341"/>
      <c r="EYO18" s="341"/>
      <c r="EYP18" s="341"/>
      <c r="EYQ18" s="341"/>
      <c r="EYR18" s="341"/>
      <c r="EYS18" s="341"/>
      <c r="EYT18" s="341"/>
      <c r="EYU18" s="341"/>
      <c r="EYV18" s="341"/>
      <c r="EYW18" s="341"/>
      <c r="EYX18" s="341"/>
      <c r="EYY18" s="341"/>
      <c r="EYZ18" s="341"/>
      <c r="EZA18" s="341"/>
      <c r="EZB18" s="341"/>
      <c r="EZC18" s="341"/>
      <c r="EZD18" s="341"/>
      <c r="EZE18" s="341"/>
      <c r="EZF18" s="341"/>
      <c r="EZG18" s="341"/>
      <c r="EZH18" s="341"/>
      <c r="EZI18" s="341"/>
      <c r="EZJ18" s="341"/>
      <c r="EZK18" s="341"/>
      <c r="EZL18" s="341"/>
      <c r="EZM18" s="341"/>
      <c r="EZN18" s="341"/>
      <c r="EZO18" s="341"/>
      <c r="EZP18" s="341"/>
      <c r="EZQ18" s="341"/>
      <c r="EZR18" s="341"/>
      <c r="EZS18" s="341"/>
      <c r="EZT18" s="341"/>
      <c r="EZU18" s="341"/>
      <c r="EZV18" s="341"/>
      <c r="EZW18" s="341"/>
      <c r="EZX18" s="341"/>
      <c r="EZY18" s="341"/>
      <c r="EZZ18" s="341"/>
      <c r="FAA18" s="341"/>
      <c r="FAB18" s="341"/>
      <c r="FAC18" s="341"/>
      <c r="FAD18" s="341"/>
      <c r="FAE18" s="341"/>
      <c r="FAF18" s="341"/>
      <c r="FAG18" s="341"/>
      <c r="FAH18" s="341"/>
      <c r="FAI18" s="341"/>
      <c r="FAJ18" s="341"/>
      <c r="FAK18" s="341"/>
      <c r="FAL18" s="341"/>
      <c r="FAM18" s="341"/>
      <c r="FAN18" s="341"/>
      <c r="FAO18" s="341"/>
      <c r="FAP18" s="341"/>
      <c r="FAQ18" s="341"/>
      <c r="FAR18" s="341"/>
      <c r="FAS18" s="341"/>
      <c r="FAT18" s="341"/>
      <c r="FAU18" s="341"/>
      <c r="FAV18" s="341"/>
      <c r="FAW18" s="341"/>
      <c r="FAX18" s="341"/>
      <c r="FAY18" s="341"/>
      <c r="FAZ18" s="341"/>
      <c r="FBA18" s="341"/>
      <c r="FBB18" s="341"/>
      <c r="FBC18" s="341"/>
      <c r="FBD18" s="341"/>
      <c r="FBE18" s="341"/>
      <c r="FBF18" s="341"/>
      <c r="FBG18" s="341"/>
      <c r="FBH18" s="341"/>
      <c r="FBI18" s="341"/>
      <c r="FBJ18" s="341"/>
      <c r="FBK18" s="341"/>
      <c r="FBL18" s="341"/>
      <c r="FBM18" s="341"/>
      <c r="FBN18" s="341"/>
      <c r="FBO18" s="341"/>
      <c r="FBP18" s="341"/>
      <c r="FBQ18" s="341"/>
      <c r="FBR18" s="341"/>
      <c r="FBS18" s="341"/>
      <c r="FBT18" s="341"/>
      <c r="FBU18" s="341"/>
      <c r="FBV18" s="341"/>
      <c r="FBW18" s="341"/>
      <c r="FBX18" s="341"/>
      <c r="FBY18" s="341"/>
      <c r="FBZ18" s="341"/>
      <c r="FCA18" s="341"/>
      <c r="FCB18" s="341"/>
      <c r="FCC18" s="341"/>
      <c r="FCD18" s="341"/>
      <c r="FCE18" s="341"/>
      <c r="FCF18" s="341"/>
      <c r="FCG18" s="341"/>
      <c r="FCH18" s="341"/>
      <c r="FCI18" s="341"/>
      <c r="FCJ18" s="341"/>
      <c r="FCK18" s="341"/>
      <c r="FCL18" s="341"/>
      <c r="FCM18" s="341"/>
      <c r="FCN18" s="341"/>
      <c r="FCO18" s="341"/>
      <c r="FCP18" s="341"/>
      <c r="FCQ18" s="341"/>
      <c r="FCR18" s="341"/>
      <c r="FCS18" s="341"/>
      <c r="FCT18" s="341"/>
      <c r="FCU18" s="341"/>
      <c r="FCV18" s="341"/>
      <c r="FCW18" s="341"/>
      <c r="FCX18" s="341"/>
      <c r="FCY18" s="341"/>
      <c r="FCZ18" s="341"/>
      <c r="FDA18" s="341"/>
      <c r="FDB18" s="341"/>
      <c r="FDC18" s="341"/>
      <c r="FDD18" s="341"/>
      <c r="FDE18" s="341"/>
      <c r="FDF18" s="341"/>
      <c r="FDG18" s="341"/>
      <c r="FDH18" s="341"/>
      <c r="FDI18" s="341"/>
      <c r="FDJ18" s="341"/>
      <c r="FDK18" s="341"/>
      <c r="FDL18" s="341"/>
      <c r="FDM18" s="341"/>
      <c r="FDN18" s="341"/>
      <c r="FDO18" s="341"/>
      <c r="FDP18" s="341"/>
      <c r="FDQ18" s="341"/>
      <c r="FDR18" s="341"/>
      <c r="FDS18" s="341"/>
      <c r="FDT18" s="341"/>
      <c r="FDU18" s="341"/>
      <c r="FDV18" s="341"/>
      <c r="FDW18" s="341"/>
      <c r="FDX18" s="341"/>
      <c r="FDY18" s="341"/>
      <c r="FDZ18" s="341"/>
      <c r="FEA18" s="341"/>
      <c r="FEB18" s="341"/>
      <c r="FEC18" s="341"/>
      <c r="FED18" s="341"/>
      <c r="FEE18" s="341"/>
      <c r="FEF18" s="341"/>
      <c r="FEG18" s="341"/>
      <c r="FEH18" s="341"/>
      <c r="FEI18" s="341"/>
      <c r="FEJ18" s="341"/>
      <c r="FEK18" s="341"/>
      <c r="FEL18" s="341"/>
      <c r="FEM18" s="341"/>
      <c r="FEN18" s="341"/>
      <c r="FEO18" s="341"/>
      <c r="FEP18" s="341"/>
      <c r="FEQ18" s="341"/>
      <c r="FER18" s="341"/>
      <c r="FES18" s="341"/>
      <c r="FET18" s="341"/>
      <c r="FEU18" s="341"/>
      <c r="FEV18" s="341"/>
      <c r="FEW18" s="341"/>
      <c r="FEX18" s="341"/>
      <c r="FEY18" s="341"/>
      <c r="FEZ18" s="341"/>
      <c r="FFA18" s="341"/>
      <c r="FFB18" s="341"/>
      <c r="FFC18" s="341"/>
      <c r="FFD18" s="341"/>
      <c r="FFE18" s="341"/>
      <c r="FFF18" s="341"/>
      <c r="FFG18" s="341"/>
      <c r="FFH18" s="341"/>
      <c r="FFI18" s="341"/>
      <c r="FFJ18" s="341"/>
      <c r="FFK18" s="341"/>
      <c r="FFL18" s="341"/>
      <c r="FFM18" s="341"/>
      <c r="FFN18" s="341"/>
      <c r="FFO18" s="341"/>
      <c r="FFP18" s="341"/>
      <c r="FFQ18" s="341"/>
      <c r="FFR18" s="341"/>
      <c r="FFS18" s="341"/>
      <c r="FFT18" s="341"/>
      <c r="FFU18" s="341"/>
      <c r="FFV18" s="341"/>
      <c r="FFW18" s="341"/>
      <c r="FFX18" s="341"/>
      <c r="FFY18" s="341"/>
      <c r="FFZ18" s="341"/>
      <c r="FGA18" s="341"/>
      <c r="FGB18" s="341"/>
      <c r="FGC18" s="341"/>
      <c r="FGD18" s="341"/>
      <c r="FGE18" s="341"/>
      <c r="FGF18" s="341"/>
      <c r="FGG18" s="341"/>
      <c r="FGH18" s="341"/>
      <c r="FGI18" s="341"/>
      <c r="FGJ18" s="341"/>
      <c r="FGK18" s="341"/>
      <c r="FGL18" s="341"/>
      <c r="FGM18" s="341"/>
      <c r="FGN18" s="341"/>
      <c r="FGO18" s="341"/>
      <c r="FGP18" s="341"/>
      <c r="FGQ18" s="341"/>
      <c r="FGR18" s="341"/>
      <c r="FGS18" s="341"/>
      <c r="FGT18" s="341"/>
      <c r="FGU18" s="341"/>
      <c r="FGV18" s="341"/>
      <c r="FGW18" s="341"/>
      <c r="FGX18" s="341"/>
      <c r="FGY18" s="341"/>
      <c r="FGZ18" s="341"/>
      <c r="FHA18" s="341"/>
      <c r="FHB18" s="341"/>
      <c r="FHC18" s="341"/>
      <c r="FHD18" s="341"/>
      <c r="FHE18" s="341"/>
      <c r="FHF18" s="341"/>
      <c r="FHG18" s="341"/>
      <c r="FHH18" s="341"/>
      <c r="FHI18" s="341"/>
      <c r="FHJ18" s="341"/>
      <c r="FHK18" s="341"/>
      <c r="FHL18" s="341"/>
      <c r="FHM18" s="341"/>
      <c r="FHN18" s="341"/>
      <c r="FHO18" s="341"/>
      <c r="FHP18" s="341"/>
      <c r="FHQ18" s="341"/>
      <c r="FHR18" s="341"/>
      <c r="FHS18" s="341"/>
      <c r="FHT18" s="341"/>
      <c r="FHU18" s="341"/>
      <c r="FHV18" s="341"/>
      <c r="FHW18" s="341"/>
      <c r="FHX18" s="341"/>
      <c r="FHY18" s="341"/>
      <c r="FHZ18" s="341"/>
      <c r="FIA18" s="341"/>
      <c r="FIB18" s="341"/>
      <c r="FIC18" s="341"/>
      <c r="FID18" s="341"/>
      <c r="FIE18" s="341"/>
      <c r="FIF18" s="341"/>
      <c r="FIG18" s="341"/>
      <c r="FIH18" s="341"/>
      <c r="FII18" s="341"/>
      <c r="FIJ18" s="341"/>
      <c r="FIK18" s="341"/>
      <c r="FIL18" s="341"/>
      <c r="FIM18" s="341"/>
      <c r="FIN18" s="341"/>
      <c r="FIO18" s="341"/>
      <c r="FIP18" s="341"/>
      <c r="FIQ18" s="341"/>
      <c r="FIR18" s="341"/>
      <c r="FIS18" s="341"/>
      <c r="FIT18" s="341"/>
      <c r="FIU18" s="341"/>
      <c r="FIV18" s="341"/>
      <c r="FIW18" s="341"/>
      <c r="FIX18" s="341"/>
      <c r="FIY18" s="341"/>
      <c r="FIZ18" s="341"/>
      <c r="FJA18" s="341"/>
      <c r="FJB18" s="341"/>
      <c r="FJC18" s="341"/>
      <c r="FJD18" s="341"/>
      <c r="FJE18" s="341"/>
      <c r="FJF18" s="341"/>
      <c r="FJG18" s="341"/>
      <c r="FJH18" s="341"/>
      <c r="FJI18" s="341"/>
      <c r="FJJ18" s="341"/>
      <c r="FJK18" s="341"/>
      <c r="FJL18" s="341"/>
      <c r="FJM18" s="341"/>
      <c r="FJN18" s="341"/>
      <c r="FJO18" s="341"/>
      <c r="FJP18" s="341"/>
      <c r="FJQ18" s="341"/>
      <c r="FJR18" s="341"/>
      <c r="FJS18" s="341"/>
      <c r="FJT18" s="341"/>
      <c r="FJU18" s="341"/>
      <c r="FJV18" s="341"/>
      <c r="FJW18" s="341"/>
      <c r="FJX18" s="341"/>
      <c r="FJY18" s="341"/>
      <c r="FJZ18" s="341"/>
      <c r="FKA18" s="341"/>
      <c r="FKB18" s="341"/>
      <c r="FKC18" s="341"/>
      <c r="FKD18" s="341"/>
      <c r="FKE18" s="341"/>
      <c r="FKF18" s="341"/>
      <c r="FKG18" s="341"/>
      <c r="FKH18" s="341"/>
      <c r="FKI18" s="341"/>
      <c r="FKJ18" s="341"/>
      <c r="FKK18" s="341"/>
      <c r="FKL18" s="341"/>
      <c r="FKM18" s="341"/>
      <c r="FKN18" s="341"/>
      <c r="FKO18" s="341"/>
      <c r="FKP18" s="341"/>
      <c r="FKQ18" s="341"/>
      <c r="FKR18" s="341"/>
      <c r="FKS18" s="341"/>
      <c r="FKT18" s="341"/>
      <c r="FKU18" s="341"/>
      <c r="FKV18" s="341"/>
      <c r="FKW18" s="341"/>
      <c r="FKX18" s="341"/>
      <c r="FKY18" s="341"/>
      <c r="FKZ18" s="341"/>
      <c r="FLA18" s="341"/>
      <c r="FLB18" s="341"/>
      <c r="FLC18" s="341"/>
      <c r="FLD18" s="341"/>
      <c r="FLE18" s="341"/>
      <c r="FLF18" s="341"/>
      <c r="FLG18" s="341"/>
      <c r="FLH18" s="341"/>
      <c r="FLI18" s="341"/>
      <c r="FLJ18" s="341"/>
      <c r="FLK18" s="341"/>
      <c r="FLL18" s="341"/>
      <c r="FLM18" s="341"/>
      <c r="FLN18" s="341"/>
      <c r="FLO18" s="341"/>
      <c r="FLP18" s="341"/>
      <c r="FLQ18" s="341"/>
      <c r="FLR18" s="341"/>
      <c r="FLS18" s="341"/>
      <c r="FLT18" s="341"/>
      <c r="FLU18" s="341"/>
      <c r="FLV18" s="341"/>
      <c r="FLW18" s="341"/>
      <c r="FLX18" s="341"/>
      <c r="FLY18" s="341"/>
      <c r="FLZ18" s="341"/>
      <c r="FMA18" s="341"/>
      <c r="FMB18" s="341"/>
      <c r="FMC18" s="341"/>
      <c r="FMD18" s="341"/>
      <c r="FME18" s="341"/>
      <c r="FMF18" s="341"/>
      <c r="FMG18" s="341"/>
      <c r="FMH18" s="341"/>
      <c r="FMI18" s="341"/>
      <c r="FMJ18" s="341"/>
      <c r="FMK18" s="341"/>
      <c r="FML18" s="341"/>
      <c r="FMM18" s="341"/>
      <c r="FMN18" s="341"/>
      <c r="FMO18" s="341"/>
      <c r="FMP18" s="341"/>
      <c r="FMQ18" s="341"/>
      <c r="FMR18" s="341"/>
      <c r="FMS18" s="341"/>
      <c r="FMT18" s="341"/>
      <c r="FMU18" s="341"/>
      <c r="FMV18" s="341"/>
      <c r="FMW18" s="341"/>
      <c r="FMX18" s="341"/>
      <c r="FMY18" s="341"/>
      <c r="FMZ18" s="341"/>
      <c r="FNA18" s="341"/>
      <c r="FNB18" s="341"/>
      <c r="FNC18" s="341"/>
      <c r="FND18" s="341"/>
      <c r="FNE18" s="341"/>
      <c r="FNF18" s="341"/>
      <c r="FNG18" s="341"/>
      <c r="FNH18" s="341"/>
      <c r="FNI18" s="341"/>
      <c r="FNJ18" s="341"/>
      <c r="FNK18" s="341"/>
      <c r="FNL18" s="341"/>
      <c r="FNM18" s="341"/>
      <c r="FNN18" s="341"/>
      <c r="FNO18" s="341"/>
      <c r="FNP18" s="341"/>
      <c r="FNQ18" s="341"/>
      <c r="FNR18" s="341"/>
      <c r="FNS18" s="341"/>
      <c r="FNT18" s="341"/>
      <c r="FNU18" s="341"/>
      <c r="FNV18" s="341"/>
      <c r="FNW18" s="341"/>
      <c r="FNX18" s="341"/>
      <c r="FNY18" s="341"/>
      <c r="FNZ18" s="341"/>
      <c r="FOA18" s="341"/>
      <c r="FOB18" s="341"/>
      <c r="FOC18" s="341"/>
      <c r="FOD18" s="341"/>
      <c r="FOE18" s="341"/>
      <c r="FOF18" s="341"/>
      <c r="FOG18" s="341"/>
      <c r="FOH18" s="341"/>
      <c r="FOI18" s="341"/>
      <c r="FOJ18" s="341"/>
      <c r="FOK18" s="341"/>
      <c r="FOL18" s="341"/>
      <c r="FOM18" s="341"/>
      <c r="FON18" s="341"/>
      <c r="FOO18" s="341"/>
      <c r="FOP18" s="341"/>
      <c r="FOQ18" s="341"/>
      <c r="FOR18" s="341"/>
      <c r="FOS18" s="341"/>
      <c r="FOT18" s="341"/>
      <c r="FOU18" s="341"/>
      <c r="FOV18" s="341"/>
      <c r="FOW18" s="341"/>
      <c r="FOX18" s="341"/>
      <c r="FOY18" s="341"/>
      <c r="FOZ18" s="341"/>
      <c r="FPA18" s="341"/>
      <c r="FPB18" s="341"/>
      <c r="FPC18" s="341"/>
      <c r="FPD18" s="341"/>
      <c r="FPE18" s="341"/>
      <c r="FPF18" s="341"/>
      <c r="FPG18" s="341"/>
      <c r="FPH18" s="341"/>
      <c r="FPI18" s="341"/>
      <c r="FPJ18" s="341"/>
      <c r="FPK18" s="341"/>
      <c r="FPL18" s="341"/>
      <c r="FPM18" s="341"/>
      <c r="FPN18" s="341"/>
      <c r="FPO18" s="341"/>
      <c r="FPP18" s="341"/>
      <c r="FPQ18" s="341"/>
      <c r="FPR18" s="341"/>
      <c r="FPS18" s="341"/>
      <c r="FPT18" s="341"/>
      <c r="FPU18" s="341"/>
      <c r="FPV18" s="341"/>
      <c r="FPW18" s="341"/>
      <c r="FPX18" s="341"/>
      <c r="FPY18" s="341"/>
      <c r="FPZ18" s="341"/>
      <c r="FQA18" s="341"/>
      <c r="FQB18" s="341"/>
      <c r="FQC18" s="341"/>
      <c r="FQD18" s="341"/>
      <c r="FQE18" s="341"/>
      <c r="FQF18" s="341"/>
      <c r="FQG18" s="341"/>
      <c r="FQH18" s="341"/>
      <c r="FQI18" s="341"/>
      <c r="FQJ18" s="341"/>
      <c r="FQK18" s="341"/>
      <c r="FQL18" s="341"/>
      <c r="FQM18" s="341"/>
      <c r="FQN18" s="341"/>
      <c r="FQO18" s="341"/>
      <c r="FQP18" s="341"/>
      <c r="FQQ18" s="341"/>
      <c r="FQR18" s="341"/>
      <c r="FQS18" s="341"/>
      <c r="FQT18" s="341"/>
      <c r="FQU18" s="341"/>
      <c r="FQV18" s="341"/>
      <c r="FQW18" s="341"/>
      <c r="FQX18" s="341"/>
      <c r="FQY18" s="341"/>
      <c r="FQZ18" s="341"/>
      <c r="FRA18" s="341"/>
      <c r="FRB18" s="341"/>
      <c r="FRC18" s="341"/>
      <c r="FRD18" s="341"/>
      <c r="FRE18" s="341"/>
      <c r="FRF18" s="341"/>
      <c r="FRG18" s="341"/>
      <c r="FRH18" s="341"/>
      <c r="FRI18" s="341"/>
      <c r="FRJ18" s="341"/>
      <c r="FRK18" s="341"/>
      <c r="FRL18" s="341"/>
      <c r="FRM18" s="341"/>
      <c r="FRN18" s="341"/>
      <c r="FRO18" s="341"/>
      <c r="FRP18" s="341"/>
      <c r="FRQ18" s="341"/>
      <c r="FRR18" s="341"/>
      <c r="FRS18" s="341"/>
      <c r="FRT18" s="341"/>
      <c r="FRU18" s="341"/>
      <c r="FRV18" s="341"/>
      <c r="FRW18" s="341"/>
      <c r="FRX18" s="341"/>
      <c r="FRY18" s="341"/>
      <c r="FRZ18" s="341"/>
      <c r="FSA18" s="341"/>
      <c r="FSB18" s="341"/>
      <c r="FSC18" s="341"/>
      <c r="FSD18" s="341"/>
      <c r="FSE18" s="341"/>
      <c r="FSF18" s="341"/>
      <c r="FSG18" s="341"/>
      <c r="FSH18" s="341"/>
      <c r="FSI18" s="341"/>
      <c r="FSJ18" s="341"/>
      <c r="FSK18" s="341"/>
      <c r="FSL18" s="341"/>
      <c r="FSM18" s="341"/>
      <c r="FSN18" s="341"/>
      <c r="FSO18" s="341"/>
      <c r="FSP18" s="341"/>
      <c r="FSQ18" s="341"/>
      <c r="FSR18" s="341"/>
      <c r="FSS18" s="341"/>
      <c r="FST18" s="341"/>
      <c r="FSU18" s="341"/>
      <c r="FSV18" s="341"/>
      <c r="FSW18" s="341"/>
      <c r="FSX18" s="341"/>
      <c r="FSY18" s="341"/>
      <c r="FSZ18" s="341"/>
      <c r="FTA18" s="341"/>
      <c r="FTB18" s="341"/>
      <c r="FTC18" s="341"/>
      <c r="FTD18" s="341"/>
      <c r="FTE18" s="341"/>
      <c r="FTF18" s="341"/>
      <c r="FTG18" s="341"/>
      <c r="FTH18" s="341"/>
      <c r="FTI18" s="341"/>
      <c r="FTJ18" s="341"/>
      <c r="FTK18" s="341"/>
      <c r="FTL18" s="341"/>
      <c r="FTM18" s="341"/>
      <c r="FTN18" s="341"/>
      <c r="FTO18" s="341"/>
      <c r="FTP18" s="341"/>
      <c r="FTQ18" s="341"/>
      <c r="FTR18" s="341"/>
      <c r="FTS18" s="341"/>
      <c r="FTT18" s="341"/>
      <c r="FTU18" s="341"/>
      <c r="FTV18" s="341"/>
      <c r="FTW18" s="341"/>
      <c r="FTX18" s="341"/>
      <c r="FTY18" s="341"/>
      <c r="FTZ18" s="341"/>
      <c r="FUA18" s="341"/>
      <c r="FUB18" s="341"/>
      <c r="FUC18" s="341"/>
      <c r="FUD18" s="341"/>
      <c r="FUE18" s="341"/>
      <c r="FUF18" s="341"/>
      <c r="FUG18" s="341"/>
      <c r="FUH18" s="341"/>
      <c r="FUI18" s="341"/>
      <c r="FUJ18" s="341"/>
      <c r="FUK18" s="341"/>
      <c r="FUL18" s="341"/>
      <c r="FUM18" s="341"/>
      <c r="FUN18" s="341"/>
      <c r="FUO18" s="341"/>
      <c r="FUP18" s="341"/>
      <c r="FUQ18" s="341"/>
      <c r="FUR18" s="341"/>
      <c r="FUS18" s="341"/>
      <c r="FUT18" s="341"/>
      <c r="FUU18" s="341"/>
      <c r="FUV18" s="341"/>
      <c r="FUW18" s="341"/>
      <c r="FUX18" s="341"/>
      <c r="FUY18" s="341"/>
      <c r="FUZ18" s="341"/>
      <c r="FVA18" s="341"/>
      <c r="FVB18" s="341"/>
      <c r="FVC18" s="341"/>
      <c r="FVD18" s="341"/>
      <c r="FVE18" s="341"/>
      <c r="FVF18" s="341"/>
      <c r="FVG18" s="341"/>
      <c r="FVH18" s="341"/>
      <c r="FVI18" s="341"/>
      <c r="FVJ18" s="341"/>
      <c r="FVK18" s="341"/>
      <c r="FVL18" s="341"/>
      <c r="FVM18" s="341"/>
      <c r="FVN18" s="341"/>
      <c r="FVO18" s="341"/>
      <c r="FVP18" s="341"/>
      <c r="FVQ18" s="341"/>
      <c r="FVR18" s="341"/>
      <c r="FVS18" s="341"/>
      <c r="FVT18" s="341"/>
      <c r="FVU18" s="341"/>
      <c r="FVV18" s="341"/>
      <c r="FVW18" s="341"/>
      <c r="FVX18" s="341"/>
      <c r="FVY18" s="341"/>
      <c r="FVZ18" s="341"/>
      <c r="FWA18" s="341"/>
      <c r="FWB18" s="341"/>
      <c r="FWC18" s="341"/>
      <c r="FWD18" s="341"/>
      <c r="FWE18" s="341"/>
      <c r="FWF18" s="341"/>
      <c r="FWG18" s="341"/>
      <c r="FWH18" s="341"/>
      <c r="FWI18" s="341"/>
      <c r="FWJ18" s="341"/>
      <c r="FWK18" s="341"/>
      <c r="FWL18" s="341"/>
      <c r="FWM18" s="341"/>
      <c r="FWN18" s="341"/>
      <c r="FWO18" s="341"/>
      <c r="FWP18" s="341"/>
      <c r="FWQ18" s="341"/>
      <c r="FWR18" s="341"/>
      <c r="FWS18" s="341"/>
      <c r="FWT18" s="341"/>
      <c r="FWU18" s="341"/>
      <c r="FWV18" s="341"/>
      <c r="FWW18" s="341"/>
      <c r="FWX18" s="341"/>
      <c r="FWY18" s="341"/>
      <c r="FWZ18" s="341"/>
      <c r="FXA18" s="341"/>
      <c r="FXB18" s="341"/>
      <c r="FXC18" s="341"/>
      <c r="FXD18" s="341"/>
      <c r="FXE18" s="341"/>
      <c r="FXF18" s="341"/>
      <c r="FXG18" s="341"/>
      <c r="FXH18" s="341"/>
      <c r="FXI18" s="341"/>
      <c r="FXJ18" s="341"/>
      <c r="FXK18" s="341"/>
      <c r="FXL18" s="341"/>
      <c r="FXM18" s="341"/>
      <c r="FXN18" s="341"/>
      <c r="FXO18" s="341"/>
      <c r="FXP18" s="341"/>
      <c r="FXQ18" s="341"/>
      <c r="FXR18" s="341"/>
      <c r="FXS18" s="341"/>
      <c r="FXT18" s="341"/>
      <c r="FXU18" s="341"/>
      <c r="FXV18" s="341"/>
      <c r="FXW18" s="341"/>
      <c r="FXX18" s="341"/>
      <c r="FXY18" s="341"/>
      <c r="FXZ18" s="341"/>
      <c r="FYA18" s="341"/>
      <c r="FYB18" s="341"/>
      <c r="FYC18" s="341"/>
      <c r="FYD18" s="341"/>
      <c r="FYE18" s="341"/>
      <c r="FYF18" s="341"/>
      <c r="FYG18" s="341"/>
      <c r="FYH18" s="341"/>
      <c r="FYI18" s="341"/>
      <c r="FYJ18" s="341"/>
      <c r="FYK18" s="341"/>
      <c r="FYL18" s="341"/>
      <c r="FYM18" s="341"/>
      <c r="FYN18" s="341"/>
      <c r="FYO18" s="341"/>
      <c r="FYP18" s="341"/>
      <c r="FYQ18" s="341"/>
      <c r="FYR18" s="341"/>
      <c r="FYS18" s="341"/>
      <c r="FYT18" s="341"/>
      <c r="FYU18" s="341"/>
      <c r="FYV18" s="341"/>
      <c r="FYW18" s="341"/>
      <c r="FYX18" s="341"/>
      <c r="FYY18" s="341"/>
      <c r="FYZ18" s="341"/>
      <c r="FZA18" s="341"/>
      <c r="FZB18" s="341"/>
      <c r="FZC18" s="341"/>
      <c r="FZD18" s="341"/>
      <c r="FZE18" s="341"/>
      <c r="FZF18" s="341"/>
      <c r="FZG18" s="341"/>
      <c r="FZH18" s="341"/>
      <c r="FZI18" s="341"/>
      <c r="FZJ18" s="341"/>
      <c r="FZK18" s="341"/>
      <c r="FZL18" s="341"/>
      <c r="FZM18" s="341"/>
      <c r="FZN18" s="341"/>
      <c r="FZO18" s="341"/>
      <c r="FZP18" s="341"/>
      <c r="FZQ18" s="341"/>
      <c r="FZR18" s="341"/>
      <c r="FZS18" s="341"/>
      <c r="FZT18" s="341"/>
      <c r="FZU18" s="341"/>
      <c r="FZV18" s="341"/>
      <c r="FZW18" s="341"/>
      <c r="FZX18" s="341"/>
      <c r="FZY18" s="341"/>
      <c r="FZZ18" s="341"/>
      <c r="GAA18" s="341"/>
      <c r="GAB18" s="341"/>
      <c r="GAC18" s="341"/>
      <c r="GAD18" s="341"/>
      <c r="GAE18" s="341"/>
      <c r="GAF18" s="341"/>
      <c r="GAG18" s="341"/>
      <c r="GAH18" s="341"/>
      <c r="GAI18" s="341"/>
      <c r="GAJ18" s="341"/>
      <c r="GAK18" s="341"/>
      <c r="GAL18" s="341"/>
      <c r="GAM18" s="341"/>
      <c r="GAN18" s="341"/>
      <c r="GAO18" s="341"/>
      <c r="GAP18" s="341"/>
      <c r="GAQ18" s="341"/>
      <c r="GAR18" s="341"/>
      <c r="GAS18" s="341"/>
      <c r="GAT18" s="341"/>
      <c r="GAU18" s="341"/>
      <c r="GAV18" s="341"/>
      <c r="GAW18" s="341"/>
      <c r="GAX18" s="341"/>
      <c r="GAY18" s="341"/>
      <c r="GAZ18" s="341"/>
      <c r="GBA18" s="341"/>
      <c r="GBB18" s="341"/>
      <c r="GBC18" s="341"/>
      <c r="GBD18" s="341"/>
      <c r="GBE18" s="341"/>
      <c r="GBF18" s="341"/>
      <c r="GBG18" s="341"/>
      <c r="GBH18" s="341"/>
      <c r="GBI18" s="341"/>
      <c r="GBJ18" s="341"/>
      <c r="GBK18" s="341"/>
      <c r="GBL18" s="341"/>
      <c r="GBM18" s="341"/>
      <c r="GBN18" s="341"/>
      <c r="GBO18" s="341"/>
      <c r="GBP18" s="341"/>
      <c r="GBQ18" s="341"/>
      <c r="GBR18" s="341"/>
      <c r="GBS18" s="341"/>
      <c r="GBT18" s="341"/>
      <c r="GBU18" s="341"/>
      <c r="GBV18" s="341"/>
      <c r="GBW18" s="341"/>
      <c r="GBX18" s="341"/>
      <c r="GBY18" s="341"/>
      <c r="GBZ18" s="341"/>
      <c r="GCA18" s="341"/>
      <c r="GCB18" s="341"/>
      <c r="GCC18" s="341"/>
      <c r="GCD18" s="341"/>
      <c r="GCE18" s="341"/>
      <c r="GCF18" s="341"/>
      <c r="GCG18" s="341"/>
      <c r="GCH18" s="341"/>
      <c r="GCI18" s="341"/>
      <c r="GCJ18" s="341"/>
      <c r="GCK18" s="341"/>
      <c r="GCL18" s="341"/>
      <c r="GCM18" s="341"/>
      <c r="GCN18" s="341"/>
      <c r="GCO18" s="341"/>
      <c r="GCP18" s="341"/>
      <c r="GCQ18" s="341"/>
      <c r="GCR18" s="341"/>
      <c r="GCS18" s="341"/>
      <c r="GCT18" s="341"/>
      <c r="GCU18" s="341"/>
      <c r="GCV18" s="341"/>
      <c r="GCW18" s="341"/>
      <c r="GCX18" s="341"/>
      <c r="GCY18" s="341"/>
      <c r="GCZ18" s="341"/>
      <c r="GDA18" s="341"/>
      <c r="GDB18" s="341"/>
      <c r="GDC18" s="341"/>
      <c r="GDD18" s="341"/>
      <c r="GDE18" s="341"/>
      <c r="GDF18" s="341"/>
      <c r="GDG18" s="341"/>
      <c r="GDH18" s="341"/>
      <c r="GDI18" s="341"/>
      <c r="GDJ18" s="341"/>
      <c r="GDK18" s="341"/>
      <c r="GDL18" s="341"/>
      <c r="GDM18" s="341"/>
      <c r="GDN18" s="341"/>
      <c r="GDO18" s="341"/>
      <c r="GDP18" s="341"/>
      <c r="GDQ18" s="341"/>
      <c r="GDR18" s="341"/>
      <c r="GDS18" s="341"/>
      <c r="GDT18" s="341"/>
      <c r="GDU18" s="341"/>
      <c r="GDV18" s="341"/>
      <c r="GDW18" s="341"/>
      <c r="GDX18" s="341"/>
      <c r="GDY18" s="341"/>
      <c r="GDZ18" s="341"/>
      <c r="GEA18" s="341"/>
      <c r="GEB18" s="341"/>
      <c r="GEC18" s="341"/>
      <c r="GED18" s="341"/>
      <c r="GEE18" s="341"/>
      <c r="GEF18" s="341"/>
      <c r="GEG18" s="341"/>
      <c r="GEH18" s="341"/>
      <c r="GEI18" s="341"/>
      <c r="GEJ18" s="341"/>
      <c r="GEK18" s="341"/>
      <c r="GEL18" s="341"/>
      <c r="GEM18" s="341"/>
      <c r="GEN18" s="341"/>
      <c r="GEO18" s="341"/>
      <c r="GEP18" s="341"/>
      <c r="GEQ18" s="341"/>
      <c r="GER18" s="341"/>
      <c r="GES18" s="341"/>
      <c r="GET18" s="341"/>
      <c r="GEU18" s="341"/>
      <c r="GEV18" s="341"/>
      <c r="GEW18" s="341"/>
      <c r="GEX18" s="341"/>
      <c r="GEY18" s="341"/>
      <c r="GEZ18" s="341"/>
      <c r="GFA18" s="341"/>
      <c r="GFB18" s="341"/>
      <c r="GFC18" s="341"/>
      <c r="GFD18" s="341"/>
      <c r="GFE18" s="341"/>
      <c r="GFF18" s="341"/>
      <c r="GFG18" s="341"/>
      <c r="GFH18" s="341"/>
      <c r="GFI18" s="341"/>
      <c r="GFJ18" s="341"/>
      <c r="GFK18" s="341"/>
      <c r="GFL18" s="341"/>
      <c r="GFM18" s="341"/>
      <c r="GFN18" s="341"/>
      <c r="GFO18" s="341"/>
      <c r="GFP18" s="341"/>
      <c r="GFQ18" s="341"/>
      <c r="GFR18" s="341"/>
      <c r="GFS18" s="341"/>
      <c r="GFT18" s="341"/>
      <c r="GFU18" s="341"/>
      <c r="GFV18" s="341"/>
      <c r="GFW18" s="341"/>
      <c r="GFX18" s="341"/>
      <c r="GFY18" s="341"/>
      <c r="GFZ18" s="341"/>
      <c r="GGA18" s="341"/>
      <c r="GGB18" s="341"/>
      <c r="GGC18" s="341"/>
      <c r="GGD18" s="341"/>
      <c r="GGE18" s="341"/>
      <c r="GGF18" s="341"/>
      <c r="GGG18" s="341"/>
      <c r="GGH18" s="341"/>
      <c r="GGI18" s="341"/>
      <c r="GGJ18" s="341"/>
      <c r="GGK18" s="341"/>
      <c r="GGL18" s="341"/>
      <c r="GGM18" s="341"/>
      <c r="GGN18" s="341"/>
      <c r="GGO18" s="341"/>
      <c r="GGP18" s="341"/>
      <c r="GGQ18" s="341"/>
      <c r="GGR18" s="341"/>
      <c r="GGS18" s="341"/>
      <c r="GGT18" s="341"/>
      <c r="GGU18" s="341"/>
      <c r="GGV18" s="341"/>
      <c r="GGW18" s="341"/>
      <c r="GGX18" s="341"/>
      <c r="GGY18" s="341"/>
      <c r="GGZ18" s="341"/>
      <c r="GHA18" s="341"/>
      <c r="GHB18" s="341"/>
      <c r="GHC18" s="341"/>
      <c r="GHD18" s="341"/>
      <c r="GHE18" s="341"/>
      <c r="GHF18" s="341"/>
      <c r="GHG18" s="341"/>
      <c r="GHH18" s="341"/>
      <c r="GHI18" s="341"/>
      <c r="GHJ18" s="341"/>
      <c r="GHK18" s="341"/>
      <c r="GHL18" s="341"/>
      <c r="GHM18" s="341"/>
      <c r="GHN18" s="341"/>
      <c r="GHO18" s="341"/>
      <c r="GHP18" s="341"/>
      <c r="GHQ18" s="341"/>
      <c r="GHR18" s="341"/>
      <c r="GHS18" s="341"/>
      <c r="GHT18" s="341"/>
      <c r="GHU18" s="341"/>
      <c r="GHV18" s="341"/>
      <c r="GHW18" s="341"/>
      <c r="GHX18" s="341"/>
      <c r="GHY18" s="341"/>
      <c r="GHZ18" s="341"/>
      <c r="GIA18" s="341"/>
      <c r="GIB18" s="341"/>
      <c r="GIC18" s="341"/>
      <c r="GID18" s="341"/>
      <c r="GIE18" s="341"/>
      <c r="GIF18" s="341"/>
      <c r="GIG18" s="341"/>
      <c r="GIH18" s="341"/>
      <c r="GII18" s="341"/>
      <c r="GIJ18" s="341"/>
      <c r="GIK18" s="341"/>
      <c r="GIL18" s="341"/>
      <c r="GIM18" s="341"/>
      <c r="GIN18" s="341"/>
      <c r="GIO18" s="341"/>
      <c r="GIP18" s="341"/>
      <c r="GIQ18" s="341"/>
      <c r="GIR18" s="341"/>
      <c r="GIS18" s="341"/>
      <c r="GIT18" s="341"/>
      <c r="GIU18" s="341"/>
      <c r="GIV18" s="341"/>
      <c r="GIW18" s="341"/>
      <c r="GIX18" s="341"/>
      <c r="GIY18" s="341"/>
      <c r="GIZ18" s="341"/>
      <c r="GJA18" s="341"/>
      <c r="GJB18" s="341"/>
      <c r="GJC18" s="341"/>
      <c r="GJD18" s="341"/>
      <c r="GJE18" s="341"/>
      <c r="GJF18" s="341"/>
      <c r="GJG18" s="341"/>
      <c r="GJH18" s="341"/>
      <c r="GJI18" s="341"/>
      <c r="GJJ18" s="341"/>
      <c r="GJK18" s="341"/>
      <c r="GJL18" s="341"/>
      <c r="GJM18" s="341"/>
      <c r="GJN18" s="341"/>
      <c r="GJO18" s="341"/>
      <c r="GJP18" s="341"/>
      <c r="GJQ18" s="341"/>
      <c r="GJR18" s="341"/>
      <c r="GJS18" s="341"/>
      <c r="GJT18" s="341"/>
      <c r="GJU18" s="341"/>
      <c r="GJV18" s="341"/>
      <c r="GJW18" s="341"/>
      <c r="GJX18" s="341"/>
      <c r="GJY18" s="341"/>
      <c r="GJZ18" s="341"/>
      <c r="GKA18" s="341"/>
      <c r="GKB18" s="341"/>
      <c r="GKC18" s="341"/>
      <c r="GKD18" s="341"/>
      <c r="GKE18" s="341"/>
      <c r="GKF18" s="341"/>
      <c r="GKG18" s="341"/>
      <c r="GKH18" s="341"/>
      <c r="GKI18" s="341"/>
      <c r="GKJ18" s="341"/>
      <c r="GKK18" s="341"/>
      <c r="GKL18" s="341"/>
      <c r="GKM18" s="341"/>
      <c r="GKN18" s="341"/>
      <c r="GKO18" s="341"/>
      <c r="GKP18" s="341"/>
      <c r="GKQ18" s="341"/>
      <c r="GKR18" s="341"/>
      <c r="GKS18" s="341"/>
      <c r="GKT18" s="341"/>
      <c r="GKU18" s="341"/>
      <c r="GKV18" s="341"/>
      <c r="GKW18" s="341"/>
      <c r="GKX18" s="341"/>
      <c r="GKY18" s="341"/>
      <c r="GKZ18" s="341"/>
      <c r="GLA18" s="341"/>
      <c r="GLB18" s="341"/>
      <c r="GLC18" s="341"/>
      <c r="GLD18" s="341"/>
      <c r="GLE18" s="341"/>
      <c r="GLF18" s="341"/>
      <c r="GLG18" s="341"/>
      <c r="GLH18" s="341"/>
      <c r="GLI18" s="341"/>
      <c r="GLJ18" s="341"/>
      <c r="GLK18" s="341"/>
      <c r="GLL18" s="341"/>
      <c r="GLM18" s="341"/>
      <c r="GLN18" s="341"/>
      <c r="GLO18" s="341"/>
      <c r="GLP18" s="341"/>
      <c r="GLQ18" s="341"/>
      <c r="GLR18" s="341"/>
      <c r="GLS18" s="341"/>
      <c r="GLT18" s="341"/>
      <c r="GLU18" s="341"/>
      <c r="GLV18" s="341"/>
      <c r="GLW18" s="341"/>
      <c r="GLX18" s="341"/>
      <c r="GLY18" s="341"/>
      <c r="GLZ18" s="341"/>
      <c r="GMA18" s="341"/>
      <c r="GMB18" s="341"/>
      <c r="GMC18" s="341"/>
      <c r="GMD18" s="341"/>
      <c r="GME18" s="341"/>
      <c r="GMF18" s="341"/>
      <c r="GMG18" s="341"/>
      <c r="GMH18" s="341"/>
      <c r="GMI18" s="341"/>
      <c r="GMJ18" s="341"/>
      <c r="GMK18" s="341"/>
      <c r="GML18" s="341"/>
      <c r="GMM18" s="341"/>
      <c r="GMN18" s="341"/>
      <c r="GMO18" s="341"/>
      <c r="GMP18" s="341"/>
      <c r="GMQ18" s="341"/>
      <c r="GMR18" s="341"/>
      <c r="GMS18" s="341"/>
      <c r="GMT18" s="341"/>
      <c r="GMU18" s="341"/>
      <c r="GMV18" s="341"/>
      <c r="GMW18" s="341"/>
      <c r="GMX18" s="341"/>
      <c r="GMY18" s="341"/>
      <c r="GMZ18" s="341"/>
      <c r="GNA18" s="341"/>
      <c r="GNB18" s="341"/>
      <c r="GNC18" s="341"/>
      <c r="GND18" s="341"/>
      <c r="GNE18" s="341"/>
      <c r="GNF18" s="341"/>
      <c r="GNG18" s="341"/>
      <c r="GNH18" s="341"/>
      <c r="GNI18" s="341"/>
      <c r="GNJ18" s="341"/>
      <c r="GNK18" s="341"/>
      <c r="GNL18" s="341"/>
      <c r="GNM18" s="341"/>
      <c r="GNN18" s="341"/>
      <c r="GNO18" s="341"/>
      <c r="GNP18" s="341"/>
      <c r="GNQ18" s="341"/>
      <c r="GNR18" s="341"/>
      <c r="GNS18" s="341"/>
      <c r="GNT18" s="341"/>
      <c r="GNU18" s="341"/>
      <c r="GNV18" s="341"/>
      <c r="GNW18" s="341"/>
      <c r="GNX18" s="341"/>
      <c r="GNY18" s="341"/>
      <c r="GNZ18" s="341"/>
      <c r="GOA18" s="341"/>
      <c r="GOB18" s="341"/>
      <c r="GOC18" s="341"/>
      <c r="GOD18" s="341"/>
      <c r="GOE18" s="341"/>
      <c r="GOF18" s="341"/>
      <c r="GOG18" s="341"/>
      <c r="GOH18" s="341"/>
      <c r="GOI18" s="341"/>
      <c r="GOJ18" s="341"/>
      <c r="GOK18" s="341"/>
      <c r="GOL18" s="341"/>
      <c r="GOM18" s="341"/>
      <c r="GON18" s="341"/>
      <c r="GOO18" s="341"/>
      <c r="GOP18" s="341"/>
      <c r="GOQ18" s="341"/>
      <c r="GOR18" s="341"/>
      <c r="GOS18" s="341"/>
      <c r="GOT18" s="341"/>
      <c r="GOU18" s="341"/>
      <c r="GOV18" s="341"/>
      <c r="GOW18" s="341"/>
      <c r="GOX18" s="341"/>
      <c r="GOY18" s="341"/>
      <c r="GOZ18" s="341"/>
      <c r="GPA18" s="341"/>
      <c r="GPB18" s="341"/>
      <c r="GPC18" s="341"/>
      <c r="GPD18" s="341"/>
      <c r="GPE18" s="341"/>
      <c r="GPF18" s="341"/>
      <c r="GPG18" s="341"/>
      <c r="GPH18" s="341"/>
      <c r="GPI18" s="341"/>
      <c r="GPJ18" s="341"/>
      <c r="GPK18" s="341"/>
      <c r="GPL18" s="341"/>
      <c r="GPM18" s="341"/>
      <c r="GPN18" s="341"/>
      <c r="GPO18" s="341"/>
      <c r="GPP18" s="341"/>
      <c r="GPQ18" s="341"/>
      <c r="GPR18" s="341"/>
      <c r="GPS18" s="341"/>
      <c r="GPT18" s="341"/>
      <c r="GPU18" s="341"/>
      <c r="GPV18" s="341"/>
      <c r="GPW18" s="341"/>
      <c r="GPX18" s="341"/>
      <c r="GPY18" s="341"/>
      <c r="GPZ18" s="341"/>
      <c r="GQA18" s="341"/>
      <c r="GQB18" s="341"/>
      <c r="GQC18" s="341"/>
      <c r="GQD18" s="341"/>
      <c r="GQE18" s="341"/>
      <c r="GQF18" s="341"/>
      <c r="GQG18" s="341"/>
      <c r="GQH18" s="341"/>
      <c r="GQI18" s="341"/>
      <c r="GQJ18" s="341"/>
      <c r="GQK18" s="341"/>
      <c r="GQL18" s="341"/>
      <c r="GQM18" s="341"/>
      <c r="GQN18" s="341"/>
      <c r="GQO18" s="341"/>
      <c r="GQP18" s="341"/>
      <c r="GQQ18" s="341"/>
      <c r="GQR18" s="341"/>
      <c r="GQS18" s="341"/>
      <c r="GQT18" s="341"/>
      <c r="GQU18" s="341"/>
      <c r="GQV18" s="341"/>
      <c r="GQW18" s="341"/>
      <c r="GQX18" s="341"/>
      <c r="GQY18" s="341"/>
      <c r="GQZ18" s="341"/>
      <c r="GRA18" s="341"/>
      <c r="GRB18" s="341"/>
      <c r="GRC18" s="341"/>
      <c r="GRD18" s="341"/>
      <c r="GRE18" s="341"/>
      <c r="GRF18" s="341"/>
      <c r="GRG18" s="341"/>
      <c r="GRH18" s="341"/>
      <c r="GRI18" s="341"/>
      <c r="GRJ18" s="341"/>
      <c r="GRK18" s="341"/>
      <c r="GRL18" s="341"/>
      <c r="GRM18" s="341"/>
      <c r="GRN18" s="341"/>
      <c r="GRO18" s="341"/>
      <c r="GRP18" s="341"/>
      <c r="GRQ18" s="341"/>
      <c r="GRR18" s="341"/>
      <c r="GRS18" s="341"/>
      <c r="GRT18" s="341"/>
      <c r="GRU18" s="341"/>
      <c r="GRV18" s="341"/>
      <c r="GRW18" s="341"/>
      <c r="GRX18" s="341"/>
      <c r="GRY18" s="341"/>
      <c r="GRZ18" s="341"/>
      <c r="GSA18" s="341"/>
      <c r="GSB18" s="341"/>
      <c r="GSC18" s="341"/>
      <c r="GSD18" s="341"/>
      <c r="GSE18" s="341"/>
      <c r="GSF18" s="341"/>
      <c r="GSG18" s="341"/>
      <c r="GSH18" s="341"/>
      <c r="GSI18" s="341"/>
      <c r="GSJ18" s="341"/>
      <c r="GSK18" s="341"/>
      <c r="GSL18" s="341"/>
      <c r="GSM18" s="341"/>
      <c r="GSN18" s="341"/>
      <c r="GSO18" s="341"/>
      <c r="GSP18" s="341"/>
      <c r="GSQ18" s="341"/>
      <c r="GSR18" s="341"/>
      <c r="GSS18" s="341"/>
      <c r="GST18" s="341"/>
      <c r="GSU18" s="341"/>
      <c r="GSV18" s="341"/>
      <c r="GSW18" s="341"/>
      <c r="GSX18" s="341"/>
      <c r="GSY18" s="341"/>
      <c r="GSZ18" s="341"/>
      <c r="GTA18" s="341"/>
      <c r="GTB18" s="341"/>
      <c r="GTC18" s="341"/>
      <c r="GTD18" s="341"/>
      <c r="GTE18" s="341"/>
      <c r="GTF18" s="341"/>
      <c r="GTG18" s="341"/>
      <c r="GTH18" s="341"/>
      <c r="GTI18" s="341"/>
      <c r="GTJ18" s="341"/>
      <c r="GTK18" s="341"/>
      <c r="GTL18" s="341"/>
      <c r="GTM18" s="341"/>
      <c r="GTN18" s="341"/>
      <c r="GTO18" s="341"/>
      <c r="GTP18" s="341"/>
      <c r="GTQ18" s="341"/>
      <c r="GTR18" s="341"/>
      <c r="GTS18" s="341"/>
      <c r="GTT18" s="341"/>
      <c r="GTU18" s="341"/>
      <c r="GTV18" s="341"/>
      <c r="GTW18" s="341"/>
      <c r="GTX18" s="341"/>
      <c r="GTY18" s="341"/>
      <c r="GTZ18" s="341"/>
      <c r="GUA18" s="341"/>
      <c r="GUB18" s="341"/>
      <c r="GUC18" s="341"/>
      <c r="GUD18" s="341"/>
      <c r="GUE18" s="341"/>
      <c r="GUF18" s="341"/>
      <c r="GUG18" s="341"/>
      <c r="GUH18" s="341"/>
      <c r="GUI18" s="341"/>
      <c r="GUJ18" s="341"/>
      <c r="GUK18" s="341"/>
      <c r="GUL18" s="341"/>
      <c r="GUM18" s="341"/>
      <c r="GUN18" s="341"/>
      <c r="GUO18" s="341"/>
      <c r="GUP18" s="341"/>
      <c r="GUQ18" s="341"/>
      <c r="GUR18" s="341"/>
      <c r="GUS18" s="341"/>
      <c r="GUT18" s="341"/>
      <c r="GUU18" s="341"/>
      <c r="GUV18" s="341"/>
      <c r="GUW18" s="341"/>
      <c r="GUX18" s="341"/>
      <c r="GUY18" s="341"/>
      <c r="GUZ18" s="341"/>
      <c r="GVA18" s="341"/>
      <c r="GVB18" s="341"/>
      <c r="GVC18" s="341"/>
      <c r="GVD18" s="341"/>
      <c r="GVE18" s="341"/>
      <c r="GVF18" s="341"/>
      <c r="GVG18" s="341"/>
      <c r="GVH18" s="341"/>
      <c r="GVI18" s="341"/>
      <c r="GVJ18" s="341"/>
      <c r="GVK18" s="341"/>
      <c r="GVL18" s="341"/>
      <c r="GVM18" s="341"/>
      <c r="GVN18" s="341"/>
      <c r="GVO18" s="341"/>
      <c r="GVP18" s="341"/>
      <c r="GVQ18" s="341"/>
      <c r="GVR18" s="341"/>
      <c r="GVS18" s="341"/>
      <c r="GVT18" s="341"/>
      <c r="GVU18" s="341"/>
      <c r="GVV18" s="341"/>
      <c r="GVW18" s="341"/>
      <c r="GVX18" s="341"/>
      <c r="GVY18" s="341"/>
      <c r="GVZ18" s="341"/>
      <c r="GWA18" s="341"/>
      <c r="GWB18" s="341"/>
      <c r="GWC18" s="341"/>
      <c r="GWD18" s="341"/>
      <c r="GWE18" s="341"/>
      <c r="GWF18" s="341"/>
      <c r="GWG18" s="341"/>
      <c r="GWH18" s="341"/>
      <c r="GWI18" s="341"/>
      <c r="GWJ18" s="341"/>
      <c r="GWK18" s="341"/>
      <c r="GWL18" s="341"/>
      <c r="GWM18" s="341"/>
      <c r="GWN18" s="341"/>
      <c r="GWO18" s="341"/>
      <c r="GWP18" s="341"/>
      <c r="GWQ18" s="341"/>
      <c r="GWR18" s="341"/>
      <c r="GWS18" s="341"/>
      <c r="GWT18" s="341"/>
      <c r="GWU18" s="341"/>
      <c r="GWV18" s="341"/>
      <c r="GWW18" s="341"/>
      <c r="GWX18" s="341"/>
      <c r="GWY18" s="341"/>
      <c r="GWZ18" s="341"/>
      <c r="GXA18" s="341"/>
      <c r="GXB18" s="341"/>
      <c r="GXC18" s="341"/>
      <c r="GXD18" s="341"/>
      <c r="GXE18" s="341"/>
      <c r="GXF18" s="341"/>
      <c r="GXG18" s="341"/>
      <c r="GXH18" s="341"/>
      <c r="GXI18" s="341"/>
      <c r="GXJ18" s="341"/>
      <c r="GXK18" s="341"/>
      <c r="GXL18" s="341"/>
      <c r="GXM18" s="341"/>
      <c r="GXN18" s="341"/>
      <c r="GXO18" s="341"/>
      <c r="GXP18" s="341"/>
      <c r="GXQ18" s="341"/>
      <c r="GXR18" s="341"/>
      <c r="GXS18" s="341"/>
      <c r="GXT18" s="341"/>
      <c r="GXU18" s="341"/>
      <c r="GXV18" s="341"/>
      <c r="GXW18" s="341"/>
      <c r="GXX18" s="341"/>
      <c r="GXY18" s="341"/>
      <c r="GXZ18" s="341"/>
      <c r="GYA18" s="341"/>
      <c r="GYB18" s="341"/>
      <c r="GYC18" s="341"/>
      <c r="GYD18" s="341"/>
      <c r="GYE18" s="341"/>
      <c r="GYF18" s="341"/>
      <c r="GYG18" s="341"/>
      <c r="GYH18" s="341"/>
      <c r="GYI18" s="341"/>
      <c r="GYJ18" s="341"/>
      <c r="GYK18" s="341"/>
      <c r="GYL18" s="341"/>
      <c r="GYM18" s="341"/>
      <c r="GYN18" s="341"/>
      <c r="GYO18" s="341"/>
      <c r="GYP18" s="341"/>
      <c r="GYQ18" s="341"/>
      <c r="GYR18" s="341"/>
      <c r="GYS18" s="341"/>
      <c r="GYT18" s="341"/>
      <c r="GYU18" s="341"/>
      <c r="GYV18" s="341"/>
      <c r="GYW18" s="341"/>
      <c r="GYX18" s="341"/>
      <c r="GYY18" s="341"/>
      <c r="GYZ18" s="341"/>
      <c r="GZA18" s="341"/>
      <c r="GZB18" s="341"/>
      <c r="GZC18" s="341"/>
      <c r="GZD18" s="341"/>
      <c r="GZE18" s="341"/>
      <c r="GZF18" s="341"/>
      <c r="GZG18" s="341"/>
      <c r="GZH18" s="341"/>
      <c r="GZI18" s="341"/>
      <c r="GZJ18" s="341"/>
      <c r="GZK18" s="341"/>
      <c r="GZL18" s="341"/>
      <c r="GZM18" s="341"/>
      <c r="GZN18" s="341"/>
      <c r="GZO18" s="341"/>
      <c r="GZP18" s="341"/>
      <c r="GZQ18" s="341"/>
      <c r="GZR18" s="341"/>
      <c r="GZS18" s="341"/>
      <c r="GZT18" s="341"/>
      <c r="GZU18" s="341"/>
      <c r="GZV18" s="341"/>
      <c r="GZW18" s="341"/>
      <c r="GZX18" s="341"/>
      <c r="GZY18" s="341"/>
      <c r="GZZ18" s="341"/>
      <c r="HAA18" s="341"/>
      <c r="HAB18" s="341"/>
      <c r="HAC18" s="341"/>
      <c r="HAD18" s="341"/>
      <c r="HAE18" s="341"/>
      <c r="HAF18" s="341"/>
      <c r="HAG18" s="341"/>
      <c r="HAH18" s="341"/>
      <c r="HAI18" s="341"/>
      <c r="HAJ18" s="341"/>
      <c r="HAK18" s="341"/>
      <c r="HAL18" s="341"/>
      <c r="HAM18" s="341"/>
      <c r="HAN18" s="341"/>
      <c r="HAO18" s="341"/>
      <c r="HAP18" s="341"/>
      <c r="HAQ18" s="341"/>
      <c r="HAR18" s="341"/>
      <c r="HAS18" s="341"/>
      <c r="HAT18" s="341"/>
      <c r="HAU18" s="341"/>
      <c r="HAV18" s="341"/>
      <c r="HAW18" s="341"/>
      <c r="HAX18" s="341"/>
      <c r="HAY18" s="341"/>
      <c r="HAZ18" s="341"/>
      <c r="HBA18" s="341"/>
      <c r="HBB18" s="341"/>
      <c r="HBC18" s="341"/>
      <c r="HBD18" s="341"/>
      <c r="HBE18" s="341"/>
      <c r="HBF18" s="341"/>
      <c r="HBG18" s="341"/>
      <c r="HBH18" s="341"/>
      <c r="HBI18" s="341"/>
      <c r="HBJ18" s="341"/>
      <c r="HBK18" s="341"/>
      <c r="HBL18" s="341"/>
      <c r="HBM18" s="341"/>
      <c r="HBN18" s="341"/>
      <c r="HBO18" s="341"/>
      <c r="HBP18" s="341"/>
      <c r="HBQ18" s="341"/>
      <c r="HBR18" s="341"/>
      <c r="HBS18" s="341"/>
      <c r="HBT18" s="341"/>
      <c r="HBU18" s="341"/>
      <c r="HBV18" s="341"/>
      <c r="HBW18" s="341"/>
      <c r="HBX18" s="341"/>
      <c r="HBY18" s="341"/>
      <c r="HBZ18" s="341"/>
      <c r="HCA18" s="341"/>
      <c r="HCB18" s="341"/>
      <c r="HCC18" s="341"/>
      <c r="HCD18" s="341"/>
      <c r="HCE18" s="341"/>
      <c r="HCF18" s="341"/>
      <c r="HCG18" s="341"/>
      <c r="HCH18" s="341"/>
      <c r="HCI18" s="341"/>
      <c r="HCJ18" s="341"/>
      <c r="HCK18" s="341"/>
      <c r="HCL18" s="341"/>
      <c r="HCM18" s="341"/>
      <c r="HCN18" s="341"/>
      <c r="HCO18" s="341"/>
      <c r="HCP18" s="341"/>
      <c r="HCQ18" s="341"/>
      <c r="HCR18" s="341"/>
      <c r="HCS18" s="341"/>
      <c r="HCT18" s="341"/>
      <c r="HCU18" s="341"/>
      <c r="HCV18" s="341"/>
      <c r="HCW18" s="341"/>
      <c r="HCX18" s="341"/>
      <c r="HCY18" s="341"/>
      <c r="HCZ18" s="341"/>
      <c r="HDA18" s="341"/>
      <c r="HDB18" s="341"/>
      <c r="HDC18" s="341"/>
      <c r="HDD18" s="341"/>
      <c r="HDE18" s="341"/>
      <c r="HDF18" s="341"/>
      <c r="HDG18" s="341"/>
      <c r="HDH18" s="341"/>
      <c r="HDI18" s="341"/>
      <c r="HDJ18" s="341"/>
      <c r="HDK18" s="341"/>
      <c r="HDL18" s="341"/>
      <c r="HDM18" s="341"/>
      <c r="HDN18" s="341"/>
      <c r="HDO18" s="341"/>
      <c r="HDP18" s="341"/>
      <c r="HDQ18" s="341"/>
      <c r="HDR18" s="341"/>
      <c r="HDS18" s="341"/>
      <c r="HDT18" s="341"/>
      <c r="HDU18" s="341"/>
      <c r="HDV18" s="341"/>
      <c r="HDW18" s="341"/>
      <c r="HDX18" s="341"/>
      <c r="HDY18" s="341"/>
      <c r="HDZ18" s="341"/>
      <c r="HEA18" s="341"/>
      <c r="HEB18" s="341"/>
      <c r="HEC18" s="341"/>
      <c r="HED18" s="341"/>
      <c r="HEE18" s="341"/>
      <c r="HEF18" s="341"/>
      <c r="HEG18" s="341"/>
      <c r="HEH18" s="341"/>
      <c r="HEI18" s="341"/>
      <c r="HEJ18" s="341"/>
      <c r="HEK18" s="341"/>
      <c r="HEL18" s="341"/>
      <c r="HEM18" s="341"/>
      <c r="HEN18" s="341"/>
      <c r="HEO18" s="341"/>
      <c r="HEP18" s="341"/>
      <c r="HEQ18" s="341"/>
      <c r="HER18" s="341"/>
      <c r="HES18" s="341"/>
      <c r="HET18" s="341"/>
      <c r="HEU18" s="341"/>
      <c r="HEV18" s="341"/>
      <c r="HEW18" s="341"/>
      <c r="HEX18" s="341"/>
      <c r="HEY18" s="341"/>
      <c r="HEZ18" s="341"/>
      <c r="HFA18" s="341"/>
      <c r="HFB18" s="341"/>
      <c r="HFC18" s="341"/>
      <c r="HFD18" s="341"/>
      <c r="HFE18" s="341"/>
      <c r="HFF18" s="341"/>
      <c r="HFG18" s="341"/>
      <c r="HFH18" s="341"/>
      <c r="HFI18" s="341"/>
      <c r="HFJ18" s="341"/>
      <c r="HFK18" s="341"/>
      <c r="HFL18" s="341"/>
      <c r="HFM18" s="341"/>
      <c r="HFN18" s="341"/>
      <c r="HFO18" s="341"/>
      <c r="HFP18" s="341"/>
      <c r="HFQ18" s="341"/>
      <c r="HFR18" s="341"/>
      <c r="HFS18" s="341"/>
      <c r="HFT18" s="341"/>
      <c r="HFU18" s="341"/>
      <c r="HFV18" s="341"/>
      <c r="HFW18" s="341"/>
      <c r="HFX18" s="341"/>
      <c r="HFY18" s="341"/>
      <c r="HFZ18" s="341"/>
      <c r="HGA18" s="341"/>
      <c r="HGB18" s="341"/>
      <c r="HGC18" s="341"/>
      <c r="HGD18" s="341"/>
      <c r="HGE18" s="341"/>
      <c r="HGF18" s="341"/>
      <c r="HGG18" s="341"/>
      <c r="HGH18" s="341"/>
      <c r="HGI18" s="341"/>
      <c r="HGJ18" s="341"/>
      <c r="HGK18" s="341"/>
      <c r="HGL18" s="341"/>
      <c r="HGM18" s="341"/>
      <c r="HGN18" s="341"/>
      <c r="HGO18" s="341"/>
      <c r="HGP18" s="341"/>
      <c r="HGQ18" s="341"/>
      <c r="HGR18" s="341"/>
      <c r="HGS18" s="341"/>
      <c r="HGT18" s="341"/>
      <c r="HGU18" s="341"/>
      <c r="HGV18" s="341"/>
      <c r="HGW18" s="341"/>
      <c r="HGX18" s="341"/>
      <c r="HGY18" s="341"/>
      <c r="HGZ18" s="341"/>
      <c r="HHA18" s="341"/>
      <c r="HHB18" s="341"/>
      <c r="HHC18" s="341"/>
      <c r="HHD18" s="341"/>
      <c r="HHE18" s="341"/>
      <c r="HHF18" s="341"/>
      <c r="HHG18" s="341"/>
      <c r="HHH18" s="341"/>
      <c r="HHI18" s="341"/>
      <c r="HHJ18" s="341"/>
      <c r="HHK18" s="341"/>
      <c r="HHL18" s="341"/>
      <c r="HHM18" s="341"/>
      <c r="HHN18" s="341"/>
      <c r="HHO18" s="341"/>
      <c r="HHP18" s="341"/>
      <c r="HHQ18" s="341"/>
      <c r="HHR18" s="341"/>
      <c r="HHS18" s="341"/>
      <c r="HHT18" s="341"/>
      <c r="HHU18" s="341"/>
      <c r="HHV18" s="341"/>
      <c r="HHW18" s="341"/>
      <c r="HHX18" s="341"/>
      <c r="HHY18" s="341"/>
      <c r="HHZ18" s="341"/>
      <c r="HIA18" s="341"/>
      <c r="HIB18" s="341"/>
      <c r="HIC18" s="341"/>
      <c r="HID18" s="341"/>
      <c r="HIE18" s="341"/>
      <c r="HIF18" s="341"/>
      <c r="HIG18" s="341"/>
      <c r="HIH18" s="341"/>
      <c r="HII18" s="341"/>
      <c r="HIJ18" s="341"/>
      <c r="HIK18" s="341"/>
      <c r="HIL18" s="341"/>
      <c r="HIM18" s="341"/>
      <c r="HIN18" s="341"/>
      <c r="HIO18" s="341"/>
      <c r="HIP18" s="341"/>
      <c r="HIQ18" s="341"/>
      <c r="HIR18" s="341"/>
      <c r="HIS18" s="341"/>
      <c r="HIT18" s="341"/>
      <c r="HIU18" s="341"/>
      <c r="HIV18" s="341"/>
      <c r="HIW18" s="341"/>
      <c r="HIX18" s="341"/>
      <c r="HIY18" s="341"/>
      <c r="HIZ18" s="341"/>
      <c r="HJA18" s="341"/>
      <c r="HJB18" s="341"/>
      <c r="HJC18" s="341"/>
      <c r="HJD18" s="341"/>
      <c r="HJE18" s="341"/>
      <c r="HJF18" s="341"/>
      <c r="HJG18" s="341"/>
      <c r="HJH18" s="341"/>
      <c r="HJI18" s="341"/>
      <c r="HJJ18" s="341"/>
      <c r="HJK18" s="341"/>
      <c r="HJL18" s="341"/>
      <c r="HJM18" s="341"/>
      <c r="HJN18" s="341"/>
      <c r="HJO18" s="341"/>
      <c r="HJP18" s="341"/>
      <c r="HJQ18" s="341"/>
      <c r="HJR18" s="341"/>
      <c r="HJS18" s="341"/>
      <c r="HJT18" s="341"/>
      <c r="HJU18" s="341"/>
      <c r="HJV18" s="341"/>
      <c r="HJW18" s="341"/>
      <c r="HJX18" s="341"/>
      <c r="HJY18" s="341"/>
      <c r="HJZ18" s="341"/>
      <c r="HKA18" s="341"/>
      <c r="HKB18" s="341"/>
      <c r="HKC18" s="341"/>
      <c r="HKD18" s="341"/>
      <c r="HKE18" s="341"/>
      <c r="HKF18" s="341"/>
      <c r="HKG18" s="341"/>
      <c r="HKH18" s="341"/>
      <c r="HKI18" s="341"/>
      <c r="HKJ18" s="341"/>
      <c r="HKK18" s="341"/>
      <c r="HKL18" s="341"/>
      <c r="HKM18" s="341"/>
      <c r="HKN18" s="341"/>
      <c r="HKO18" s="341"/>
      <c r="HKP18" s="341"/>
      <c r="HKQ18" s="341"/>
      <c r="HKR18" s="341"/>
      <c r="HKS18" s="341"/>
      <c r="HKT18" s="341"/>
      <c r="HKU18" s="341"/>
      <c r="HKV18" s="341"/>
      <c r="HKW18" s="341"/>
      <c r="HKX18" s="341"/>
      <c r="HKY18" s="341"/>
      <c r="HKZ18" s="341"/>
      <c r="HLA18" s="341"/>
      <c r="HLB18" s="341"/>
      <c r="HLC18" s="341"/>
      <c r="HLD18" s="341"/>
      <c r="HLE18" s="341"/>
      <c r="HLF18" s="341"/>
      <c r="HLG18" s="341"/>
      <c r="HLH18" s="341"/>
      <c r="HLI18" s="341"/>
      <c r="HLJ18" s="341"/>
      <c r="HLK18" s="341"/>
      <c r="HLL18" s="341"/>
      <c r="HLM18" s="341"/>
      <c r="HLN18" s="341"/>
      <c r="HLO18" s="341"/>
      <c r="HLP18" s="341"/>
      <c r="HLQ18" s="341"/>
      <c r="HLR18" s="341"/>
      <c r="HLS18" s="341"/>
      <c r="HLT18" s="341"/>
      <c r="HLU18" s="341"/>
      <c r="HLV18" s="341"/>
      <c r="HLW18" s="341"/>
      <c r="HLX18" s="341"/>
      <c r="HLY18" s="341"/>
      <c r="HLZ18" s="341"/>
      <c r="HMA18" s="341"/>
      <c r="HMB18" s="341"/>
      <c r="HMC18" s="341"/>
      <c r="HMD18" s="341"/>
      <c r="HME18" s="341"/>
      <c r="HMF18" s="341"/>
      <c r="HMG18" s="341"/>
      <c r="HMH18" s="341"/>
      <c r="HMI18" s="341"/>
      <c r="HMJ18" s="341"/>
      <c r="HMK18" s="341"/>
      <c r="HML18" s="341"/>
      <c r="HMM18" s="341"/>
      <c r="HMN18" s="341"/>
      <c r="HMO18" s="341"/>
      <c r="HMP18" s="341"/>
      <c r="HMQ18" s="341"/>
      <c r="HMR18" s="341"/>
      <c r="HMS18" s="341"/>
      <c r="HMT18" s="341"/>
      <c r="HMU18" s="341"/>
      <c r="HMV18" s="341"/>
      <c r="HMW18" s="341"/>
      <c r="HMX18" s="341"/>
      <c r="HMY18" s="341"/>
      <c r="HMZ18" s="341"/>
      <c r="HNA18" s="341"/>
      <c r="HNB18" s="341"/>
      <c r="HNC18" s="341"/>
      <c r="HND18" s="341"/>
      <c r="HNE18" s="341"/>
      <c r="HNF18" s="341"/>
      <c r="HNG18" s="341"/>
      <c r="HNH18" s="341"/>
      <c r="HNI18" s="341"/>
      <c r="HNJ18" s="341"/>
      <c r="HNK18" s="341"/>
      <c r="HNL18" s="341"/>
      <c r="HNM18" s="341"/>
      <c r="HNN18" s="341"/>
      <c r="HNO18" s="341"/>
      <c r="HNP18" s="341"/>
      <c r="HNQ18" s="341"/>
      <c r="HNR18" s="341"/>
      <c r="HNS18" s="341"/>
      <c r="HNT18" s="341"/>
      <c r="HNU18" s="341"/>
      <c r="HNV18" s="341"/>
      <c r="HNW18" s="341"/>
      <c r="HNX18" s="341"/>
      <c r="HNY18" s="341"/>
      <c r="HNZ18" s="341"/>
      <c r="HOA18" s="341"/>
      <c r="HOB18" s="341"/>
      <c r="HOC18" s="341"/>
      <c r="HOD18" s="341"/>
      <c r="HOE18" s="341"/>
      <c r="HOF18" s="341"/>
      <c r="HOG18" s="341"/>
      <c r="HOH18" s="341"/>
      <c r="HOI18" s="341"/>
      <c r="HOJ18" s="341"/>
      <c r="HOK18" s="341"/>
      <c r="HOL18" s="341"/>
      <c r="HOM18" s="341"/>
      <c r="HON18" s="341"/>
      <c r="HOO18" s="341"/>
      <c r="HOP18" s="341"/>
      <c r="HOQ18" s="341"/>
      <c r="HOR18" s="341"/>
      <c r="HOS18" s="341"/>
      <c r="HOT18" s="341"/>
      <c r="HOU18" s="341"/>
      <c r="HOV18" s="341"/>
      <c r="HOW18" s="341"/>
      <c r="HOX18" s="341"/>
      <c r="HOY18" s="341"/>
      <c r="HOZ18" s="341"/>
      <c r="HPA18" s="341"/>
      <c r="HPB18" s="341"/>
      <c r="HPC18" s="341"/>
      <c r="HPD18" s="341"/>
      <c r="HPE18" s="341"/>
      <c r="HPF18" s="341"/>
      <c r="HPG18" s="341"/>
      <c r="HPH18" s="341"/>
      <c r="HPI18" s="341"/>
      <c r="HPJ18" s="341"/>
      <c r="HPK18" s="341"/>
      <c r="HPL18" s="341"/>
      <c r="HPM18" s="341"/>
      <c r="HPN18" s="341"/>
      <c r="HPO18" s="341"/>
      <c r="HPP18" s="341"/>
      <c r="HPQ18" s="341"/>
      <c r="HPR18" s="341"/>
      <c r="HPS18" s="341"/>
      <c r="HPT18" s="341"/>
      <c r="HPU18" s="341"/>
      <c r="HPV18" s="341"/>
      <c r="HPW18" s="341"/>
      <c r="HPX18" s="341"/>
      <c r="HPY18" s="341"/>
      <c r="HPZ18" s="341"/>
      <c r="HQA18" s="341"/>
      <c r="HQB18" s="341"/>
      <c r="HQC18" s="341"/>
      <c r="HQD18" s="341"/>
      <c r="HQE18" s="341"/>
      <c r="HQF18" s="341"/>
      <c r="HQG18" s="341"/>
      <c r="HQH18" s="341"/>
      <c r="HQI18" s="341"/>
      <c r="HQJ18" s="341"/>
      <c r="HQK18" s="341"/>
      <c r="HQL18" s="341"/>
      <c r="HQM18" s="341"/>
      <c r="HQN18" s="341"/>
      <c r="HQO18" s="341"/>
      <c r="HQP18" s="341"/>
      <c r="HQQ18" s="341"/>
      <c r="HQR18" s="341"/>
      <c r="HQS18" s="341"/>
      <c r="HQT18" s="341"/>
      <c r="HQU18" s="341"/>
      <c r="HQV18" s="341"/>
      <c r="HQW18" s="341"/>
      <c r="HQX18" s="341"/>
      <c r="HQY18" s="341"/>
      <c r="HQZ18" s="341"/>
      <c r="HRA18" s="341"/>
      <c r="HRB18" s="341"/>
      <c r="HRC18" s="341"/>
      <c r="HRD18" s="341"/>
      <c r="HRE18" s="341"/>
      <c r="HRF18" s="341"/>
      <c r="HRG18" s="341"/>
      <c r="HRH18" s="341"/>
      <c r="HRI18" s="341"/>
      <c r="HRJ18" s="341"/>
      <c r="HRK18" s="341"/>
      <c r="HRL18" s="341"/>
      <c r="HRM18" s="341"/>
      <c r="HRN18" s="341"/>
      <c r="HRO18" s="341"/>
      <c r="HRP18" s="341"/>
      <c r="HRQ18" s="341"/>
      <c r="HRR18" s="341"/>
      <c r="HRS18" s="341"/>
      <c r="HRT18" s="341"/>
      <c r="HRU18" s="341"/>
      <c r="HRV18" s="341"/>
      <c r="HRW18" s="341"/>
      <c r="HRX18" s="341"/>
      <c r="HRY18" s="341"/>
      <c r="HRZ18" s="341"/>
      <c r="HSA18" s="341"/>
      <c r="HSB18" s="341"/>
      <c r="HSC18" s="341"/>
      <c r="HSD18" s="341"/>
      <c r="HSE18" s="341"/>
      <c r="HSF18" s="341"/>
      <c r="HSG18" s="341"/>
      <c r="HSH18" s="341"/>
      <c r="HSI18" s="341"/>
      <c r="HSJ18" s="341"/>
      <c r="HSK18" s="341"/>
      <c r="HSL18" s="341"/>
      <c r="HSM18" s="341"/>
      <c r="HSN18" s="341"/>
      <c r="HSO18" s="341"/>
      <c r="HSP18" s="341"/>
      <c r="HSQ18" s="341"/>
      <c r="HSR18" s="341"/>
      <c r="HSS18" s="341"/>
      <c r="HST18" s="341"/>
      <c r="HSU18" s="341"/>
      <c r="HSV18" s="341"/>
      <c r="HSW18" s="341"/>
      <c r="HSX18" s="341"/>
      <c r="HSY18" s="341"/>
      <c r="HSZ18" s="341"/>
      <c r="HTA18" s="341"/>
      <c r="HTB18" s="341"/>
      <c r="HTC18" s="341"/>
      <c r="HTD18" s="341"/>
      <c r="HTE18" s="341"/>
      <c r="HTF18" s="341"/>
      <c r="HTG18" s="341"/>
      <c r="HTH18" s="341"/>
      <c r="HTI18" s="341"/>
      <c r="HTJ18" s="341"/>
      <c r="HTK18" s="341"/>
      <c r="HTL18" s="341"/>
      <c r="HTM18" s="341"/>
      <c r="HTN18" s="341"/>
      <c r="HTO18" s="341"/>
      <c r="HTP18" s="341"/>
      <c r="HTQ18" s="341"/>
      <c r="HTR18" s="341"/>
      <c r="HTS18" s="341"/>
      <c r="HTT18" s="341"/>
      <c r="HTU18" s="341"/>
      <c r="HTV18" s="341"/>
      <c r="HTW18" s="341"/>
      <c r="HTX18" s="341"/>
      <c r="HTY18" s="341"/>
      <c r="HTZ18" s="341"/>
      <c r="HUA18" s="341"/>
      <c r="HUB18" s="341"/>
      <c r="HUC18" s="341"/>
      <c r="HUD18" s="341"/>
      <c r="HUE18" s="341"/>
      <c r="HUF18" s="341"/>
      <c r="HUG18" s="341"/>
      <c r="HUH18" s="341"/>
      <c r="HUI18" s="341"/>
      <c r="HUJ18" s="341"/>
      <c r="HUK18" s="341"/>
      <c r="HUL18" s="341"/>
      <c r="HUM18" s="341"/>
      <c r="HUN18" s="341"/>
      <c r="HUO18" s="341"/>
      <c r="HUP18" s="341"/>
      <c r="HUQ18" s="341"/>
      <c r="HUR18" s="341"/>
      <c r="HUS18" s="341"/>
      <c r="HUT18" s="341"/>
      <c r="HUU18" s="341"/>
      <c r="HUV18" s="341"/>
      <c r="HUW18" s="341"/>
      <c r="HUX18" s="341"/>
      <c r="HUY18" s="341"/>
      <c r="HUZ18" s="341"/>
      <c r="HVA18" s="341"/>
      <c r="HVB18" s="341"/>
      <c r="HVC18" s="341"/>
      <c r="HVD18" s="341"/>
      <c r="HVE18" s="341"/>
      <c r="HVF18" s="341"/>
      <c r="HVG18" s="341"/>
      <c r="HVH18" s="341"/>
      <c r="HVI18" s="341"/>
      <c r="HVJ18" s="341"/>
      <c r="HVK18" s="341"/>
      <c r="HVL18" s="341"/>
      <c r="HVM18" s="341"/>
      <c r="HVN18" s="341"/>
      <c r="HVO18" s="341"/>
      <c r="HVP18" s="341"/>
      <c r="HVQ18" s="341"/>
      <c r="HVR18" s="341"/>
      <c r="HVS18" s="341"/>
      <c r="HVT18" s="341"/>
      <c r="HVU18" s="341"/>
      <c r="HVV18" s="341"/>
      <c r="HVW18" s="341"/>
      <c r="HVX18" s="341"/>
      <c r="HVY18" s="341"/>
      <c r="HVZ18" s="341"/>
      <c r="HWA18" s="341"/>
      <c r="HWB18" s="341"/>
      <c r="HWC18" s="341"/>
      <c r="HWD18" s="341"/>
      <c r="HWE18" s="341"/>
      <c r="HWF18" s="341"/>
      <c r="HWG18" s="341"/>
      <c r="HWH18" s="341"/>
      <c r="HWI18" s="341"/>
      <c r="HWJ18" s="341"/>
      <c r="HWK18" s="341"/>
      <c r="HWL18" s="341"/>
      <c r="HWM18" s="341"/>
      <c r="HWN18" s="341"/>
      <c r="HWO18" s="341"/>
      <c r="HWP18" s="341"/>
      <c r="HWQ18" s="341"/>
      <c r="HWR18" s="341"/>
      <c r="HWS18" s="341"/>
      <c r="HWT18" s="341"/>
      <c r="HWU18" s="341"/>
      <c r="HWV18" s="341"/>
      <c r="HWW18" s="341"/>
      <c r="HWX18" s="341"/>
      <c r="HWY18" s="341"/>
      <c r="HWZ18" s="341"/>
      <c r="HXA18" s="341"/>
      <c r="HXB18" s="341"/>
      <c r="HXC18" s="341"/>
      <c r="HXD18" s="341"/>
      <c r="HXE18" s="341"/>
      <c r="HXF18" s="341"/>
      <c r="HXG18" s="341"/>
      <c r="HXH18" s="341"/>
      <c r="HXI18" s="341"/>
      <c r="HXJ18" s="341"/>
      <c r="HXK18" s="341"/>
      <c r="HXL18" s="341"/>
      <c r="HXM18" s="341"/>
      <c r="HXN18" s="341"/>
      <c r="HXO18" s="341"/>
      <c r="HXP18" s="341"/>
      <c r="HXQ18" s="341"/>
      <c r="HXR18" s="341"/>
      <c r="HXS18" s="341"/>
      <c r="HXT18" s="341"/>
      <c r="HXU18" s="341"/>
      <c r="HXV18" s="341"/>
      <c r="HXW18" s="341"/>
      <c r="HXX18" s="341"/>
      <c r="HXY18" s="341"/>
      <c r="HXZ18" s="341"/>
      <c r="HYA18" s="341"/>
      <c r="HYB18" s="341"/>
      <c r="HYC18" s="341"/>
      <c r="HYD18" s="341"/>
      <c r="HYE18" s="341"/>
      <c r="HYF18" s="341"/>
      <c r="HYG18" s="341"/>
      <c r="HYH18" s="341"/>
      <c r="HYI18" s="341"/>
      <c r="HYJ18" s="341"/>
      <c r="HYK18" s="341"/>
      <c r="HYL18" s="341"/>
      <c r="HYM18" s="341"/>
      <c r="HYN18" s="341"/>
      <c r="HYO18" s="341"/>
      <c r="HYP18" s="341"/>
      <c r="HYQ18" s="341"/>
      <c r="HYR18" s="341"/>
      <c r="HYS18" s="341"/>
      <c r="HYT18" s="341"/>
      <c r="HYU18" s="341"/>
      <c r="HYV18" s="341"/>
      <c r="HYW18" s="341"/>
      <c r="HYX18" s="341"/>
      <c r="HYY18" s="341"/>
      <c r="HYZ18" s="341"/>
      <c r="HZA18" s="341"/>
      <c r="HZB18" s="341"/>
      <c r="HZC18" s="341"/>
      <c r="HZD18" s="341"/>
      <c r="HZE18" s="341"/>
      <c r="HZF18" s="341"/>
      <c r="HZG18" s="341"/>
      <c r="HZH18" s="341"/>
      <c r="HZI18" s="341"/>
      <c r="HZJ18" s="341"/>
      <c r="HZK18" s="341"/>
      <c r="HZL18" s="341"/>
      <c r="HZM18" s="341"/>
      <c r="HZN18" s="341"/>
      <c r="HZO18" s="341"/>
      <c r="HZP18" s="341"/>
      <c r="HZQ18" s="341"/>
      <c r="HZR18" s="341"/>
      <c r="HZS18" s="341"/>
      <c r="HZT18" s="341"/>
      <c r="HZU18" s="341"/>
      <c r="HZV18" s="341"/>
      <c r="HZW18" s="341"/>
      <c r="HZX18" s="341"/>
      <c r="HZY18" s="341"/>
      <c r="HZZ18" s="341"/>
      <c r="IAA18" s="341"/>
      <c r="IAB18" s="341"/>
      <c r="IAC18" s="341"/>
      <c r="IAD18" s="341"/>
      <c r="IAE18" s="341"/>
      <c r="IAF18" s="341"/>
      <c r="IAG18" s="341"/>
      <c r="IAH18" s="341"/>
      <c r="IAI18" s="341"/>
      <c r="IAJ18" s="341"/>
      <c r="IAK18" s="341"/>
      <c r="IAL18" s="341"/>
      <c r="IAM18" s="341"/>
      <c r="IAN18" s="341"/>
      <c r="IAO18" s="341"/>
      <c r="IAP18" s="341"/>
      <c r="IAQ18" s="341"/>
      <c r="IAR18" s="341"/>
      <c r="IAS18" s="341"/>
      <c r="IAT18" s="341"/>
      <c r="IAU18" s="341"/>
      <c r="IAV18" s="341"/>
      <c r="IAW18" s="341"/>
      <c r="IAX18" s="341"/>
      <c r="IAY18" s="341"/>
      <c r="IAZ18" s="341"/>
      <c r="IBA18" s="341"/>
      <c r="IBB18" s="341"/>
      <c r="IBC18" s="341"/>
      <c r="IBD18" s="341"/>
      <c r="IBE18" s="341"/>
      <c r="IBF18" s="341"/>
      <c r="IBG18" s="341"/>
      <c r="IBH18" s="341"/>
      <c r="IBI18" s="341"/>
      <c r="IBJ18" s="341"/>
      <c r="IBK18" s="341"/>
      <c r="IBL18" s="341"/>
      <c r="IBM18" s="341"/>
      <c r="IBN18" s="341"/>
      <c r="IBO18" s="341"/>
      <c r="IBP18" s="341"/>
      <c r="IBQ18" s="341"/>
      <c r="IBR18" s="341"/>
      <c r="IBS18" s="341"/>
      <c r="IBT18" s="341"/>
      <c r="IBU18" s="341"/>
      <c r="IBV18" s="341"/>
      <c r="IBW18" s="341"/>
      <c r="IBX18" s="341"/>
      <c r="IBY18" s="341"/>
      <c r="IBZ18" s="341"/>
      <c r="ICA18" s="341"/>
      <c r="ICB18" s="341"/>
      <c r="ICC18" s="341"/>
      <c r="ICD18" s="341"/>
      <c r="ICE18" s="341"/>
      <c r="ICF18" s="341"/>
      <c r="ICG18" s="341"/>
      <c r="ICH18" s="341"/>
      <c r="ICI18" s="341"/>
      <c r="ICJ18" s="341"/>
      <c r="ICK18" s="341"/>
      <c r="ICL18" s="341"/>
      <c r="ICM18" s="341"/>
      <c r="ICN18" s="341"/>
      <c r="ICO18" s="341"/>
      <c r="ICP18" s="341"/>
      <c r="ICQ18" s="341"/>
      <c r="ICR18" s="341"/>
      <c r="ICS18" s="341"/>
      <c r="ICT18" s="341"/>
      <c r="ICU18" s="341"/>
      <c r="ICV18" s="341"/>
      <c r="ICW18" s="341"/>
      <c r="ICX18" s="341"/>
      <c r="ICY18" s="341"/>
      <c r="ICZ18" s="341"/>
      <c r="IDA18" s="341"/>
      <c r="IDB18" s="341"/>
      <c r="IDC18" s="341"/>
      <c r="IDD18" s="341"/>
      <c r="IDE18" s="341"/>
      <c r="IDF18" s="341"/>
      <c r="IDG18" s="341"/>
      <c r="IDH18" s="341"/>
      <c r="IDI18" s="341"/>
      <c r="IDJ18" s="341"/>
      <c r="IDK18" s="341"/>
      <c r="IDL18" s="341"/>
      <c r="IDM18" s="341"/>
      <c r="IDN18" s="341"/>
      <c r="IDO18" s="341"/>
      <c r="IDP18" s="341"/>
      <c r="IDQ18" s="341"/>
      <c r="IDR18" s="341"/>
      <c r="IDS18" s="341"/>
      <c r="IDT18" s="341"/>
      <c r="IDU18" s="341"/>
      <c r="IDV18" s="341"/>
      <c r="IDW18" s="341"/>
      <c r="IDX18" s="341"/>
      <c r="IDY18" s="341"/>
      <c r="IDZ18" s="341"/>
      <c r="IEA18" s="341"/>
      <c r="IEB18" s="341"/>
      <c r="IEC18" s="341"/>
      <c r="IED18" s="341"/>
      <c r="IEE18" s="341"/>
      <c r="IEF18" s="341"/>
      <c r="IEG18" s="341"/>
      <c r="IEH18" s="341"/>
      <c r="IEI18" s="341"/>
      <c r="IEJ18" s="341"/>
      <c r="IEK18" s="341"/>
      <c r="IEL18" s="341"/>
      <c r="IEM18" s="341"/>
      <c r="IEN18" s="341"/>
      <c r="IEO18" s="341"/>
      <c r="IEP18" s="341"/>
      <c r="IEQ18" s="341"/>
      <c r="IER18" s="341"/>
      <c r="IES18" s="341"/>
      <c r="IET18" s="341"/>
      <c r="IEU18" s="341"/>
      <c r="IEV18" s="341"/>
      <c r="IEW18" s="341"/>
      <c r="IEX18" s="341"/>
      <c r="IEY18" s="341"/>
      <c r="IEZ18" s="341"/>
      <c r="IFA18" s="341"/>
      <c r="IFB18" s="341"/>
      <c r="IFC18" s="341"/>
      <c r="IFD18" s="341"/>
      <c r="IFE18" s="341"/>
      <c r="IFF18" s="341"/>
      <c r="IFG18" s="341"/>
      <c r="IFH18" s="341"/>
      <c r="IFI18" s="341"/>
      <c r="IFJ18" s="341"/>
      <c r="IFK18" s="341"/>
      <c r="IFL18" s="341"/>
      <c r="IFM18" s="341"/>
      <c r="IFN18" s="341"/>
      <c r="IFO18" s="341"/>
      <c r="IFP18" s="341"/>
      <c r="IFQ18" s="341"/>
      <c r="IFR18" s="341"/>
      <c r="IFS18" s="341"/>
      <c r="IFT18" s="341"/>
      <c r="IFU18" s="341"/>
      <c r="IFV18" s="341"/>
      <c r="IFW18" s="341"/>
      <c r="IFX18" s="341"/>
      <c r="IFY18" s="341"/>
      <c r="IFZ18" s="341"/>
      <c r="IGA18" s="341"/>
      <c r="IGB18" s="341"/>
      <c r="IGC18" s="341"/>
      <c r="IGD18" s="341"/>
      <c r="IGE18" s="341"/>
      <c r="IGF18" s="341"/>
      <c r="IGG18" s="341"/>
      <c r="IGH18" s="341"/>
      <c r="IGI18" s="341"/>
      <c r="IGJ18" s="341"/>
      <c r="IGK18" s="341"/>
      <c r="IGL18" s="341"/>
      <c r="IGM18" s="341"/>
      <c r="IGN18" s="341"/>
      <c r="IGO18" s="341"/>
      <c r="IGP18" s="341"/>
      <c r="IGQ18" s="341"/>
      <c r="IGR18" s="341"/>
      <c r="IGS18" s="341"/>
      <c r="IGT18" s="341"/>
      <c r="IGU18" s="341"/>
      <c r="IGV18" s="341"/>
      <c r="IGW18" s="341"/>
      <c r="IGX18" s="341"/>
      <c r="IGY18" s="341"/>
      <c r="IGZ18" s="341"/>
      <c r="IHA18" s="341"/>
      <c r="IHB18" s="341"/>
      <c r="IHC18" s="341"/>
      <c r="IHD18" s="341"/>
      <c r="IHE18" s="341"/>
      <c r="IHF18" s="341"/>
      <c r="IHG18" s="341"/>
      <c r="IHH18" s="341"/>
      <c r="IHI18" s="341"/>
      <c r="IHJ18" s="341"/>
      <c r="IHK18" s="341"/>
      <c r="IHL18" s="341"/>
      <c r="IHM18" s="341"/>
      <c r="IHN18" s="341"/>
      <c r="IHO18" s="341"/>
      <c r="IHP18" s="341"/>
      <c r="IHQ18" s="341"/>
      <c r="IHR18" s="341"/>
      <c r="IHS18" s="341"/>
      <c r="IHT18" s="341"/>
      <c r="IHU18" s="341"/>
      <c r="IHV18" s="341"/>
      <c r="IHW18" s="341"/>
      <c r="IHX18" s="341"/>
      <c r="IHY18" s="341"/>
      <c r="IHZ18" s="341"/>
      <c r="IIA18" s="341"/>
      <c r="IIB18" s="341"/>
      <c r="IIC18" s="341"/>
      <c r="IID18" s="341"/>
      <c r="IIE18" s="341"/>
      <c r="IIF18" s="341"/>
      <c r="IIG18" s="341"/>
      <c r="IIH18" s="341"/>
      <c r="III18" s="341"/>
      <c r="IIJ18" s="341"/>
      <c r="IIK18" s="341"/>
      <c r="IIL18" s="341"/>
      <c r="IIM18" s="341"/>
      <c r="IIN18" s="341"/>
      <c r="IIO18" s="341"/>
      <c r="IIP18" s="341"/>
      <c r="IIQ18" s="341"/>
      <c r="IIR18" s="341"/>
      <c r="IIS18" s="341"/>
      <c r="IIT18" s="341"/>
      <c r="IIU18" s="341"/>
      <c r="IIV18" s="341"/>
      <c r="IIW18" s="341"/>
      <c r="IIX18" s="341"/>
      <c r="IIY18" s="341"/>
      <c r="IIZ18" s="341"/>
      <c r="IJA18" s="341"/>
      <c r="IJB18" s="341"/>
      <c r="IJC18" s="341"/>
      <c r="IJD18" s="341"/>
      <c r="IJE18" s="341"/>
      <c r="IJF18" s="341"/>
      <c r="IJG18" s="341"/>
      <c r="IJH18" s="341"/>
      <c r="IJI18" s="341"/>
      <c r="IJJ18" s="341"/>
      <c r="IJK18" s="341"/>
      <c r="IJL18" s="341"/>
      <c r="IJM18" s="341"/>
      <c r="IJN18" s="341"/>
      <c r="IJO18" s="341"/>
      <c r="IJP18" s="341"/>
      <c r="IJQ18" s="341"/>
      <c r="IJR18" s="341"/>
      <c r="IJS18" s="341"/>
      <c r="IJT18" s="341"/>
      <c r="IJU18" s="341"/>
      <c r="IJV18" s="341"/>
      <c r="IJW18" s="341"/>
      <c r="IJX18" s="341"/>
      <c r="IJY18" s="341"/>
      <c r="IJZ18" s="341"/>
      <c r="IKA18" s="341"/>
      <c r="IKB18" s="341"/>
      <c r="IKC18" s="341"/>
      <c r="IKD18" s="341"/>
      <c r="IKE18" s="341"/>
      <c r="IKF18" s="341"/>
      <c r="IKG18" s="341"/>
      <c r="IKH18" s="341"/>
      <c r="IKI18" s="341"/>
      <c r="IKJ18" s="341"/>
      <c r="IKK18" s="341"/>
      <c r="IKL18" s="341"/>
      <c r="IKM18" s="341"/>
      <c r="IKN18" s="341"/>
      <c r="IKO18" s="341"/>
      <c r="IKP18" s="341"/>
      <c r="IKQ18" s="341"/>
      <c r="IKR18" s="341"/>
      <c r="IKS18" s="341"/>
      <c r="IKT18" s="341"/>
      <c r="IKU18" s="341"/>
      <c r="IKV18" s="341"/>
      <c r="IKW18" s="341"/>
      <c r="IKX18" s="341"/>
      <c r="IKY18" s="341"/>
      <c r="IKZ18" s="341"/>
      <c r="ILA18" s="341"/>
      <c r="ILB18" s="341"/>
      <c r="ILC18" s="341"/>
      <c r="ILD18" s="341"/>
      <c r="ILE18" s="341"/>
      <c r="ILF18" s="341"/>
      <c r="ILG18" s="341"/>
      <c r="ILH18" s="341"/>
      <c r="ILI18" s="341"/>
      <c r="ILJ18" s="341"/>
      <c r="ILK18" s="341"/>
      <c r="ILL18" s="341"/>
      <c r="ILM18" s="341"/>
      <c r="ILN18" s="341"/>
      <c r="ILO18" s="341"/>
      <c r="ILP18" s="341"/>
      <c r="ILQ18" s="341"/>
      <c r="ILR18" s="341"/>
      <c r="ILS18" s="341"/>
      <c r="ILT18" s="341"/>
      <c r="ILU18" s="341"/>
      <c r="ILV18" s="341"/>
      <c r="ILW18" s="341"/>
      <c r="ILX18" s="341"/>
      <c r="ILY18" s="341"/>
      <c r="ILZ18" s="341"/>
      <c r="IMA18" s="341"/>
      <c r="IMB18" s="341"/>
      <c r="IMC18" s="341"/>
      <c r="IMD18" s="341"/>
      <c r="IME18" s="341"/>
      <c r="IMF18" s="341"/>
      <c r="IMG18" s="341"/>
      <c r="IMH18" s="341"/>
      <c r="IMI18" s="341"/>
      <c r="IMJ18" s="341"/>
      <c r="IMK18" s="341"/>
      <c r="IML18" s="341"/>
      <c r="IMM18" s="341"/>
      <c r="IMN18" s="341"/>
      <c r="IMO18" s="341"/>
      <c r="IMP18" s="341"/>
      <c r="IMQ18" s="341"/>
      <c r="IMR18" s="341"/>
      <c r="IMS18" s="341"/>
      <c r="IMT18" s="341"/>
      <c r="IMU18" s="341"/>
      <c r="IMV18" s="341"/>
      <c r="IMW18" s="341"/>
      <c r="IMX18" s="341"/>
      <c r="IMY18" s="341"/>
      <c r="IMZ18" s="341"/>
      <c r="INA18" s="341"/>
      <c r="INB18" s="341"/>
      <c r="INC18" s="341"/>
      <c r="IND18" s="341"/>
      <c r="INE18" s="341"/>
      <c r="INF18" s="341"/>
      <c r="ING18" s="341"/>
      <c r="INH18" s="341"/>
      <c r="INI18" s="341"/>
      <c r="INJ18" s="341"/>
      <c r="INK18" s="341"/>
      <c r="INL18" s="341"/>
      <c r="INM18" s="341"/>
      <c r="INN18" s="341"/>
      <c r="INO18" s="341"/>
      <c r="INP18" s="341"/>
      <c r="INQ18" s="341"/>
      <c r="INR18" s="341"/>
      <c r="INS18" s="341"/>
      <c r="INT18" s="341"/>
      <c r="INU18" s="341"/>
      <c r="INV18" s="341"/>
      <c r="INW18" s="341"/>
      <c r="INX18" s="341"/>
      <c r="INY18" s="341"/>
      <c r="INZ18" s="341"/>
      <c r="IOA18" s="341"/>
      <c r="IOB18" s="341"/>
      <c r="IOC18" s="341"/>
      <c r="IOD18" s="341"/>
      <c r="IOE18" s="341"/>
      <c r="IOF18" s="341"/>
      <c r="IOG18" s="341"/>
      <c r="IOH18" s="341"/>
      <c r="IOI18" s="341"/>
      <c r="IOJ18" s="341"/>
      <c r="IOK18" s="341"/>
      <c r="IOL18" s="341"/>
      <c r="IOM18" s="341"/>
      <c r="ION18" s="341"/>
      <c r="IOO18" s="341"/>
      <c r="IOP18" s="341"/>
      <c r="IOQ18" s="341"/>
      <c r="IOR18" s="341"/>
      <c r="IOS18" s="341"/>
      <c r="IOT18" s="341"/>
      <c r="IOU18" s="341"/>
      <c r="IOV18" s="341"/>
      <c r="IOW18" s="341"/>
      <c r="IOX18" s="341"/>
      <c r="IOY18" s="341"/>
      <c r="IOZ18" s="341"/>
      <c r="IPA18" s="341"/>
      <c r="IPB18" s="341"/>
      <c r="IPC18" s="341"/>
      <c r="IPD18" s="341"/>
      <c r="IPE18" s="341"/>
      <c r="IPF18" s="341"/>
      <c r="IPG18" s="341"/>
      <c r="IPH18" s="341"/>
      <c r="IPI18" s="341"/>
      <c r="IPJ18" s="341"/>
      <c r="IPK18" s="341"/>
      <c r="IPL18" s="341"/>
      <c r="IPM18" s="341"/>
      <c r="IPN18" s="341"/>
      <c r="IPO18" s="341"/>
      <c r="IPP18" s="341"/>
      <c r="IPQ18" s="341"/>
      <c r="IPR18" s="341"/>
      <c r="IPS18" s="341"/>
      <c r="IPT18" s="341"/>
      <c r="IPU18" s="341"/>
      <c r="IPV18" s="341"/>
      <c r="IPW18" s="341"/>
      <c r="IPX18" s="341"/>
      <c r="IPY18" s="341"/>
      <c r="IPZ18" s="341"/>
      <c r="IQA18" s="341"/>
      <c r="IQB18" s="341"/>
      <c r="IQC18" s="341"/>
      <c r="IQD18" s="341"/>
      <c r="IQE18" s="341"/>
      <c r="IQF18" s="341"/>
      <c r="IQG18" s="341"/>
      <c r="IQH18" s="341"/>
      <c r="IQI18" s="341"/>
      <c r="IQJ18" s="341"/>
      <c r="IQK18" s="341"/>
      <c r="IQL18" s="341"/>
      <c r="IQM18" s="341"/>
      <c r="IQN18" s="341"/>
      <c r="IQO18" s="341"/>
      <c r="IQP18" s="341"/>
      <c r="IQQ18" s="341"/>
      <c r="IQR18" s="341"/>
      <c r="IQS18" s="341"/>
      <c r="IQT18" s="341"/>
      <c r="IQU18" s="341"/>
      <c r="IQV18" s="341"/>
      <c r="IQW18" s="341"/>
      <c r="IQX18" s="341"/>
      <c r="IQY18" s="341"/>
      <c r="IQZ18" s="341"/>
      <c r="IRA18" s="341"/>
      <c r="IRB18" s="341"/>
      <c r="IRC18" s="341"/>
      <c r="IRD18" s="341"/>
      <c r="IRE18" s="341"/>
      <c r="IRF18" s="341"/>
      <c r="IRG18" s="341"/>
      <c r="IRH18" s="341"/>
      <c r="IRI18" s="341"/>
      <c r="IRJ18" s="341"/>
      <c r="IRK18" s="341"/>
      <c r="IRL18" s="341"/>
      <c r="IRM18" s="341"/>
      <c r="IRN18" s="341"/>
      <c r="IRO18" s="341"/>
      <c r="IRP18" s="341"/>
      <c r="IRQ18" s="341"/>
      <c r="IRR18" s="341"/>
      <c r="IRS18" s="341"/>
      <c r="IRT18" s="341"/>
      <c r="IRU18" s="341"/>
      <c r="IRV18" s="341"/>
      <c r="IRW18" s="341"/>
      <c r="IRX18" s="341"/>
      <c r="IRY18" s="341"/>
      <c r="IRZ18" s="341"/>
      <c r="ISA18" s="341"/>
      <c r="ISB18" s="341"/>
      <c r="ISC18" s="341"/>
      <c r="ISD18" s="341"/>
      <c r="ISE18" s="341"/>
      <c r="ISF18" s="341"/>
      <c r="ISG18" s="341"/>
      <c r="ISH18" s="341"/>
      <c r="ISI18" s="341"/>
      <c r="ISJ18" s="341"/>
      <c r="ISK18" s="341"/>
      <c r="ISL18" s="341"/>
      <c r="ISM18" s="341"/>
      <c r="ISN18" s="341"/>
      <c r="ISO18" s="341"/>
      <c r="ISP18" s="341"/>
      <c r="ISQ18" s="341"/>
      <c r="ISR18" s="341"/>
      <c r="ISS18" s="341"/>
      <c r="IST18" s="341"/>
      <c r="ISU18" s="341"/>
      <c r="ISV18" s="341"/>
      <c r="ISW18" s="341"/>
      <c r="ISX18" s="341"/>
      <c r="ISY18" s="341"/>
      <c r="ISZ18" s="341"/>
      <c r="ITA18" s="341"/>
      <c r="ITB18" s="341"/>
      <c r="ITC18" s="341"/>
      <c r="ITD18" s="341"/>
      <c r="ITE18" s="341"/>
      <c r="ITF18" s="341"/>
      <c r="ITG18" s="341"/>
      <c r="ITH18" s="341"/>
      <c r="ITI18" s="341"/>
      <c r="ITJ18" s="341"/>
      <c r="ITK18" s="341"/>
      <c r="ITL18" s="341"/>
      <c r="ITM18" s="341"/>
      <c r="ITN18" s="341"/>
      <c r="ITO18" s="341"/>
      <c r="ITP18" s="341"/>
      <c r="ITQ18" s="341"/>
      <c r="ITR18" s="341"/>
      <c r="ITS18" s="341"/>
      <c r="ITT18" s="341"/>
      <c r="ITU18" s="341"/>
      <c r="ITV18" s="341"/>
      <c r="ITW18" s="341"/>
      <c r="ITX18" s="341"/>
      <c r="ITY18" s="341"/>
      <c r="ITZ18" s="341"/>
      <c r="IUA18" s="341"/>
      <c r="IUB18" s="341"/>
      <c r="IUC18" s="341"/>
      <c r="IUD18" s="341"/>
      <c r="IUE18" s="341"/>
      <c r="IUF18" s="341"/>
      <c r="IUG18" s="341"/>
      <c r="IUH18" s="341"/>
      <c r="IUI18" s="341"/>
      <c r="IUJ18" s="341"/>
      <c r="IUK18" s="341"/>
      <c r="IUL18" s="341"/>
      <c r="IUM18" s="341"/>
      <c r="IUN18" s="341"/>
      <c r="IUO18" s="341"/>
      <c r="IUP18" s="341"/>
      <c r="IUQ18" s="341"/>
      <c r="IUR18" s="341"/>
      <c r="IUS18" s="341"/>
      <c r="IUT18" s="341"/>
      <c r="IUU18" s="341"/>
      <c r="IUV18" s="341"/>
      <c r="IUW18" s="341"/>
      <c r="IUX18" s="341"/>
      <c r="IUY18" s="341"/>
      <c r="IUZ18" s="341"/>
      <c r="IVA18" s="341"/>
      <c r="IVB18" s="341"/>
      <c r="IVC18" s="341"/>
      <c r="IVD18" s="341"/>
      <c r="IVE18" s="341"/>
      <c r="IVF18" s="341"/>
      <c r="IVG18" s="341"/>
      <c r="IVH18" s="341"/>
      <c r="IVI18" s="341"/>
      <c r="IVJ18" s="341"/>
      <c r="IVK18" s="341"/>
      <c r="IVL18" s="341"/>
      <c r="IVM18" s="341"/>
      <c r="IVN18" s="341"/>
      <c r="IVO18" s="341"/>
      <c r="IVP18" s="341"/>
      <c r="IVQ18" s="341"/>
      <c r="IVR18" s="341"/>
      <c r="IVS18" s="341"/>
      <c r="IVT18" s="341"/>
      <c r="IVU18" s="341"/>
      <c r="IVV18" s="341"/>
      <c r="IVW18" s="341"/>
      <c r="IVX18" s="341"/>
      <c r="IVY18" s="341"/>
      <c r="IVZ18" s="341"/>
      <c r="IWA18" s="341"/>
      <c r="IWB18" s="341"/>
      <c r="IWC18" s="341"/>
      <c r="IWD18" s="341"/>
      <c r="IWE18" s="341"/>
      <c r="IWF18" s="341"/>
      <c r="IWG18" s="341"/>
      <c r="IWH18" s="341"/>
      <c r="IWI18" s="341"/>
      <c r="IWJ18" s="341"/>
      <c r="IWK18" s="341"/>
      <c r="IWL18" s="341"/>
      <c r="IWM18" s="341"/>
      <c r="IWN18" s="341"/>
      <c r="IWO18" s="341"/>
      <c r="IWP18" s="341"/>
      <c r="IWQ18" s="341"/>
      <c r="IWR18" s="341"/>
      <c r="IWS18" s="341"/>
      <c r="IWT18" s="341"/>
      <c r="IWU18" s="341"/>
      <c r="IWV18" s="341"/>
      <c r="IWW18" s="341"/>
      <c r="IWX18" s="341"/>
      <c r="IWY18" s="341"/>
      <c r="IWZ18" s="341"/>
      <c r="IXA18" s="341"/>
      <c r="IXB18" s="341"/>
      <c r="IXC18" s="341"/>
      <c r="IXD18" s="341"/>
      <c r="IXE18" s="341"/>
      <c r="IXF18" s="341"/>
      <c r="IXG18" s="341"/>
      <c r="IXH18" s="341"/>
      <c r="IXI18" s="341"/>
      <c r="IXJ18" s="341"/>
      <c r="IXK18" s="341"/>
      <c r="IXL18" s="341"/>
      <c r="IXM18" s="341"/>
      <c r="IXN18" s="341"/>
      <c r="IXO18" s="341"/>
      <c r="IXP18" s="341"/>
      <c r="IXQ18" s="341"/>
      <c r="IXR18" s="341"/>
      <c r="IXS18" s="341"/>
      <c r="IXT18" s="341"/>
      <c r="IXU18" s="341"/>
      <c r="IXV18" s="341"/>
      <c r="IXW18" s="341"/>
      <c r="IXX18" s="341"/>
      <c r="IXY18" s="341"/>
      <c r="IXZ18" s="341"/>
      <c r="IYA18" s="341"/>
      <c r="IYB18" s="341"/>
      <c r="IYC18" s="341"/>
      <c r="IYD18" s="341"/>
      <c r="IYE18" s="341"/>
      <c r="IYF18" s="341"/>
      <c r="IYG18" s="341"/>
      <c r="IYH18" s="341"/>
      <c r="IYI18" s="341"/>
      <c r="IYJ18" s="341"/>
      <c r="IYK18" s="341"/>
      <c r="IYL18" s="341"/>
      <c r="IYM18" s="341"/>
      <c r="IYN18" s="341"/>
      <c r="IYO18" s="341"/>
      <c r="IYP18" s="341"/>
      <c r="IYQ18" s="341"/>
      <c r="IYR18" s="341"/>
      <c r="IYS18" s="341"/>
      <c r="IYT18" s="341"/>
      <c r="IYU18" s="341"/>
      <c r="IYV18" s="341"/>
      <c r="IYW18" s="341"/>
      <c r="IYX18" s="341"/>
      <c r="IYY18" s="341"/>
      <c r="IYZ18" s="341"/>
      <c r="IZA18" s="341"/>
      <c r="IZB18" s="341"/>
      <c r="IZC18" s="341"/>
      <c r="IZD18" s="341"/>
      <c r="IZE18" s="341"/>
      <c r="IZF18" s="341"/>
      <c r="IZG18" s="341"/>
      <c r="IZH18" s="341"/>
      <c r="IZI18" s="341"/>
      <c r="IZJ18" s="341"/>
      <c r="IZK18" s="341"/>
      <c r="IZL18" s="341"/>
      <c r="IZM18" s="341"/>
      <c r="IZN18" s="341"/>
      <c r="IZO18" s="341"/>
      <c r="IZP18" s="341"/>
      <c r="IZQ18" s="341"/>
      <c r="IZR18" s="341"/>
      <c r="IZS18" s="341"/>
      <c r="IZT18" s="341"/>
      <c r="IZU18" s="341"/>
      <c r="IZV18" s="341"/>
      <c r="IZW18" s="341"/>
      <c r="IZX18" s="341"/>
      <c r="IZY18" s="341"/>
      <c r="IZZ18" s="341"/>
      <c r="JAA18" s="341"/>
      <c r="JAB18" s="341"/>
      <c r="JAC18" s="341"/>
      <c r="JAD18" s="341"/>
      <c r="JAE18" s="341"/>
      <c r="JAF18" s="341"/>
      <c r="JAG18" s="341"/>
      <c r="JAH18" s="341"/>
      <c r="JAI18" s="341"/>
      <c r="JAJ18" s="341"/>
      <c r="JAK18" s="341"/>
      <c r="JAL18" s="341"/>
      <c r="JAM18" s="341"/>
      <c r="JAN18" s="341"/>
      <c r="JAO18" s="341"/>
      <c r="JAP18" s="341"/>
      <c r="JAQ18" s="341"/>
      <c r="JAR18" s="341"/>
      <c r="JAS18" s="341"/>
      <c r="JAT18" s="341"/>
      <c r="JAU18" s="341"/>
      <c r="JAV18" s="341"/>
      <c r="JAW18" s="341"/>
      <c r="JAX18" s="341"/>
      <c r="JAY18" s="341"/>
      <c r="JAZ18" s="341"/>
      <c r="JBA18" s="341"/>
      <c r="JBB18" s="341"/>
      <c r="JBC18" s="341"/>
      <c r="JBD18" s="341"/>
      <c r="JBE18" s="341"/>
      <c r="JBF18" s="341"/>
      <c r="JBG18" s="341"/>
      <c r="JBH18" s="341"/>
      <c r="JBI18" s="341"/>
      <c r="JBJ18" s="341"/>
      <c r="JBK18" s="341"/>
      <c r="JBL18" s="341"/>
      <c r="JBM18" s="341"/>
      <c r="JBN18" s="341"/>
      <c r="JBO18" s="341"/>
      <c r="JBP18" s="341"/>
      <c r="JBQ18" s="341"/>
      <c r="JBR18" s="341"/>
      <c r="JBS18" s="341"/>
      <c r="JBT18" s="341"/>
      <c r="JBU18" s="341"/>
      <c r="JBV18" s="341"/>
      <c r="JBW18" s="341"/>
      <c r="JBX18" s="341"/>
      <c r="JBY18" s="341"/>
      <c r="JBZ18" s="341"/>
      <c r="JCA18" s="341"/>
      <c r="JCB18" s="341"/>
      <c r="JCC18" s="341"/>
      <c r="JCD18" s="341"/>
      <c r="JCE18" s="341"/>
      <c r="JCF18" s="341"/>
      <c r="JCG18" s="341"/>
      <c r="JCH18" s="341"/>
      <c r="JCI18" s="341"/>
      <c r="JCJ18" s="341"/>
      <c r="JCK18" s="341"/>
      <c r="JCL18" s="341"/>
      <c r="JCM18" s="341"/>
      <c r="JCN18" s="341"/>
      <c r="JCO18" s="341"/>
      <c r="JCP18" s="341"/>
      <c r="JCQ18" s="341"/>
      <c r="JCR18" s="341"/>
      <c r="JCS18" s="341"/>
      <c r="JCT18" s="341"/>
      <c r="JCU18" s="341"/>
      <c r="JCV18" s="341"/>
      <c r="JCW18" s="341"/>
      <c r="JCX18" s="341"/>
      <c r="JCY18" s="341"/>
      <c r="JCZ18" s="341"/>
      <c r="JDA18" s="341"/>
      <c r="JDB18" s="341"/>
      <c r="JDC18" s="341"/>
      <c r="JDD18" s="341"/>
      <c r="JDE18" s="341"/>
      <c r="JDF18" s="341"/>
      <c r="JDG18" s="341"/>
      <c r="JDH18" s="341"/>
      <c r="JDI18" s="341"/>
      <c r="JDJ18" s="341"/>
      <c r="JDK18" s="341"/>
      <c r="JDL18" s="341"/>
      <c r="JDM18" s="341"/>
      <c r="JDN18" s="341"/>
      <c r="JDO18" s="341"/>
      <c r="JDP18" s="341"/>
      <c r="JDQ18" s="341"/>
      <c r="JDR18" s="341"/>
      <c r="JDS18" s="341"/>
      <c r="JDT18" s="341"/>
      <c r="JDU18" s="341"/>
      <c r="JDV18" s="341"/>
      <c r="JDW18" s="341"/>
      <c r="JDX18" s="341"/>
      <c r="JDY18" s="341"/>
      <c r="JDZ18" s="341"/>
      <c r="JEA18" s="341"/>
      <c r="JEB18" s="341"/>
      <c r="JEC18" s="341"/>
      <c r="JED18" s="341"/>
      <c r="JEE18" s="341"/>
      <c r="JEF18" s="341"/>
      <c r="JEG18" s="341"/>
      <c r="JEH18" s="341"/>
      <c r="JEI18" s="341"/>
      <c r="JEJ18" s="341"/>
      <c r="JEK18" s="341"/>
      <c r="JEL18" s="341"/>
      <c r="JEM18" s="341"/>
      <c r="JEN18" s="341"/>
      <c r="JEO18" s="341"/>
      <c r="JEP18" s="341"/>
      <c r="JEQ18" s="341"/>
      <c r="JER18" s="341"/>
      <c r="JES18" s="341"/>
      <c r="JET18" s="341"/>
      <c r="JEU18" s="341"/>
      <c r="JEV18" s="341"/>
      <c r="JEW18" s="341"/>
      <c r="JEX18" s="341"/>
      <c r="JEY18" s="341"/>
      <c r="JEZ18" s="341"/>
      <c r="JFA18" s="341"/>
      <c r="JFB18" s="341"/>
      <c r="JFC18" s="341"/>
      <c r="JFD18" s="341"/>
      <c r="JFE18" s="341"/>
      <c r="JFF18" s="341"/>
      <c r="JFG18" s="341"/>
      <c r="JFH18" s="341"/>
      <c r="JFI18" s="341"/>
      <c r="JFJ18" s="341"/>
      <c r="JFK18" s="341"/>
      <c r="JFL18" s="341"/>
      <c r="JFM18" s="341"/>
      <c r="JFN18" s="341"/>
      <c r="JFO18" s="341"/>
      <c r="JFP18" s="341"/>
      <c r="JFQ18" s="341"/>
      <c r="JFR18" s="341"/>
      <c r="JFS18" s="341"/>
      <c r="JFT18" s="341"/>
      <c r="JFU18" s="341"/>
      <c r="JFV18" s="341"/>
      <c r="JFW18" s="341"/>
      <c r="JFX18" s="341"/>
      <c r="JFY18" s="341"/>
      <c r="JFZ18" s="341"/>
      <c r="JGA18" s="341"/>
      <c r="JGB18" s="341"/>
      <c r="JGC18" s="341"/>
      <c r="JGD18" s="341"/>
      <c r="JGE18" s="341"/>
      <c r="JGF18" s="341"/>
      <c r="JGG18" s="341"/>
      <c r="JGH18" s="341"/>
      <c r="JGI18" s="341"/>
      <c r="JGJ18" s="341"/>
      <c r="JGK18" s="341"/>
      <c r="JGL18" s="341"/>
      <c r="JGM18" s="341"/>
      <c r="JGN18" s="341"/>
      <c r="JGO18" s="341"/>
      <c r="JGP18" s="341"/>
      <c r="JGQ18" s="341"/>
      <c r="JGR18" s="341"/>
      <c r="JGS18" s="341"/>
      <c r="JGT18" s="341"/>
      <c r="JGU18" s="341"/>
      <c r="JGV18" s="341"/>
      <c r="JGW18" s="341"/>
      <c r="JGX18" s="341"/>
      <c r="JGY18" s="341"/>
      <c r="JGZ18" s="341"/>
      <c r="JHA18" s="341"/>
      <c r="JHB18" s="341"/>
      <c r="JHC18" s="341"/>
      <c r="JHD18" s="341"/>
      <c r="JHE18" s="341"/>
      <c r="JHF18" s="341"/>
      <c r="JHG18" s="341"/>
      <c r="JHH18" s="341"/>
      <c r="JHI18" s="341"/>
      <c r="JHJ18" s="341"/>
      <c r="JHK18" s="341"/>
      <c r="JHL18" s="341"/>
      <c r="JHM18" s="341"/>
      <c r="JHN18" s="341"/>
      <c r="JHO18" s="341"/>
      <c r="JHP18" s="341"/>
      <c r="JHQ18" s="341"/>
      <c r="JHR18" s="341"/>
      <c r="JHS18" s="341"/>
      <c r="JHT18" s="341"/>
      <c r="JHU18" s="341"/>
      <c r="JHV18" s="341"/>
      <c r="JHW18" s="341"/>
      <c r="JHX18" s="341"/>
      <c r="JHY18" s="341"/>
      <c r="JHZ18" s="341"/>
      <c r="JIA18" s="341"/>
      <c r="JIB18" s="341"/>
      <c r="JIC18" s="341"/>
      <c r="JID18" s="341"/>
      <c r="JIE18" s="341"/>
      <c r="JIF18" s="341"/>
      <c r="JIG18" s="341"/>
      <c r="JIH18" s="341"/>
      <c r="JII18" s="341"/>
      <c r="JIJ18" s="341"/>
      <c r="JIK18" s="341"/>
      <c r="JIL18" s="341"/>
      <c r="JIM18" s="341"/>
      <c r="JIN18" s="341"/>
      <c r="JIO18" s="341"/>
      <c r="JIP18" s="341"/>
      <c r="JIQ18" s="341"/>
      <c r="JIR18" s="341"/>
      <c r="JIS18" s="341"/>
      <c r="JIT18" s="341"/>
      <c r="JIU18" s="341"/>
      <c r="JIV18" s="341"/>
      <c r="JIW18" s="341"/>
      <c r="JIX18" s="341"/>
      <c r="JIY18" s="341"/>
      <c r="JIZ18" s="341"/>
      <c r="JJA18" s="341"/>
      <c r="JJB18" s="341"/>
      <c r="JJC18" s="341"/>
      <c r="JJD18" s="341"/>
      <c r="JJE18" s="341"/>
      <c r="JJF18" s="341"/>
      <c r="JJG18" s="341"/>
      <c r="JJH18" s="341"/>
      <c r="JJI18" s="341"/>
      <c r="JJJ18" s="341"/>
      <c r="JJK18" s="341"/>
      <c r="JJL18" s="341"/>
      <c r="JJM18" s="341"/>
      <c r="JJN18" s="341"/>
      <c r="JJO18" s="341"/>
      <c r="JJP18" s="341"/>
      <c r="JJQ18" s="341"/>
      <c r="JJR18" s="341"/>
      <c r="JJS18" s="341"/>
      <c r="JJT18" s="341"/>
      <c r="JJU18" s="341"/>
      <c r="JJV18" s="341"/>
      <c r="JJW18" s="341"/>
      <c r="JJX18" s="341"/>
      <c r="JJY18" s="341"/>
      <c r="JJZ18" s="341"/>
      <c r="JKA18" s="341"/>
      <c r="JKB18" s="341"/>
      <c r="JKC18" s="341"/>
      <c r="JKD18" s="341"/>
      <c r="JKE18" s="341"/>
      <c r="JKF18" s="341"/>
      <c r="JKG18" s="341"/>
      <c r="JKH18" s="341"/>
      <c r="JKI18" s="341"/>
      <c r="JKJ18" s="341"/>
      <c r="JKK18" s="341"/>
      <c r="JKL18" s="341"/>
      <c r="JKM18" s="341"/>
      <c r="JKN18" s="341"/>
      <c r="JKO18" s="341"/>
      <c r="JKP18" s="341"/>
      <c r="JKQ18" s="341"/>
      <c r="JKR18" s="341"/>
      <c r="JKS18" s="341"/>
      <c r="JKT18" s="341"/>
      <c r="JKU18" s="341"/>
      <c r="JKV18" s="341"/>
      <c r="JKW18" s="341"/>
      <c r="JKX18" s="341"/>
      <c r="JKY18" s="341"/>
      <c r="JKZ18" s="341"/>
      <c r="JLA18" s="341"/>
      <c r="JLB18" s="341"/>
      <c r="JLC18" s="341"/>
      <c r="JLD18" s="341"/>
      <c r="JLE18" s="341"/>
      <c r="JLF18" s="341"/>
      <c r="JLG18" s="341"/>
      <c r="JLH18" s="341"/>
      <c r="JLI18" s="341"/>
      <c r="JLJ18" s="341"/>
      <c r="JLK18" s="341"/>
      <c r="JLL18" s="341"/>
      <c r="JLM18" s="341"/>
      <c r="JLN18" s="341"/>
      <c r="JLO18" s="341"/>
      <c r="JLP18" s="341"/>
      <c r="JLQ18" s="341"/>
      <c r="JLR18" s="341"/>
      <c r="JLS18" s="341"/>
      <c r="JLT18" s="341"/>
      <c r="JLU18" s="341"/>
      <c r="JLV18" s="341"/>
      <c r="JLW18" s="341"/>
      <c r="JLX18" s="341"/>
      <c r="JLY18" s="341"/>
      <c r="JLZ18" s="341"/>
      <c r="JMA18" s="341"/>
      <c r="JMB18" s="341"/>
      <c r="JMC18" s="341"/>
      <c r="JMD18" s="341"/>
      <c r="JME18" s="341"/>
      <c r="JMF18" s="341"/>
      <c r="JMG18" s="341"/>
      <c r="JMH18" s="341"/>
      <c r="JMI18" s="341"/>
      <c r="JMJ18" s="341"/>
      <c r="JMK18" s="341"/>
      <c r="JML18" s="341"/>
      <c r="JMM18" s="341"/>
      <c r="JMN18" s="341"/>
      <c r="JMO18" s="341"/>
      <c r="JMP18" s="341"/>
      <c r="JMQ18" s="341"/>
      <c r="JMR18" s="341"/>
      <c r="JMS18" s="341"/>
      <c r="JMT18" s="341"/>
      <c r="JMU18" s="341"/>
      <c r="JMV18" s="341"/>
      <c r="JMW18" s="341"/>
      <c r="JMX18" s="341"/>
      <c r="JMY18" s="341"/>
      <c r="JMZ18" s="341"/>
      <c r="JNA18" s="341"/>
      <c r="JNB18" s="341"/>
      <c r="JNC18" s="341"/>
      <c r="JND18" s="341"/>
      <c r="JNE18" s="341"/>
      <c r="JNF18" s="341"/>
      <c r="JNG18" s="341"/>
      <c r="JNH18" s="341"/>
      <c r="JNI18" s="341"/>
      <c r="JNJ18" s="341"/>
      <c r="JNK18" s="341"/>
      <c r="JNL18" s="341"/>
      <c r="JNM18" s="341"/>
      <c r="JNN18" s="341"/>
      <c r="JNO18" s="341"/>
      <c r="JNP18" s="341"/>
      <c r="JNQ18" s="341"/>
      <c r="JNR18" s="341"/>
      <c r="JNS18" s="341"/>
      <c r="JNT18" s="341"/>
      <c r="JNU18" s="341"/>
      <c r="JNV18" s="341"/>
      <c r="JNW18" s="341"/>
      <c r="JNX18" s="341"/>
      <c r="JNY18" s="341"/>
      <c r="JNZ18" s="341"/>
      <c r="JOA18" s="341"/>
      <c r="JOB18" s="341"/>
      <c r="JOC18" s="341"/>
      <c r="JOD18" s="341"/>
      <c r="JOE18" s="341"/>
      <c r="JOF18" s="341"/>
      <c r="JOG18" s="341"/>
      <c r="JOH18" s="341"/>
      <c r="JOI18" s="341"/>
      <c r="JOJ18" s="341"/>
      <c r="JOK18" s="341"/>
      <c r="JOL18" s="341"/>
      <c r="JOM18" s="341"/>
      <c r="JON18" s="341"/>
      <c r="JOO18" s="341"/>
      <c r="JOP18" s="341"/>
      <c r="JOQ18" s="341"/>
      <c r="JOR18" s="341"/>
      <c r="JOS18" s="341"/>
      <c r="JOT18" s="341"/>
      <c r="JOU18" s="341"/>
      <c r="JOV18" s="341"/>
      <c r="JOW18" s="341"/>
      <c r="JOX18" s="341"/>
      <c r="JOY18" s="341"/>
      <c r="JOZ18" s="341"/>
      <c r="JPA18" s="341"/>
      <c r="JPB18" s="341"/>
      <c r="JPC18" s="341"/>
      <c r="JPD18" s="341"/>
      <c r="JPE18" s="341"/>
      <c r="JPF18" s="341"/>
      <c r="JPG18" s="341"/>
      <c r="JPH18" s="341"/>
      <c r="JPI18" s="341"/>
      <c r="JPJ18" s="341"/>
      <c r="JPK18" s="341"/>
      <c r="JPL18" s="341"/>
      <c r="JPM18" s="341"/>
      <c r="JPN18" s="341"/>
      <c r="JPO18" s="341"/>
      <c r="JPP18" s="341"/>
      <c r="JPQ18" s="341"/>
      <c r="JPR18" s="341"/>
      <c r="JPS18" s="341"/>
      <c r="JPT18" s="341"/>
      <c r="JPU18" s="341"/>
      <c r="JPV18" s="341"/>
      <c r="JPW18" s="341"/>
      <c r="JPX18" s="341"/>
      <c r="JPY18" s="341"/>
      <c r="JPZ18" s="341"/>
      <c r="JQA18" s="341"/>
      <c r="JQB18" s="341"/>
      <c r="JQC18" s="341"/>
      <c r="JQD18" s="341"/>
      <c r="JQE18" s="341"/>
      <c r="JQF18" s="341"/>
      <c r="JQG18" s="341"/>
      <c r="JQH18" s="341"/>
      <c r="JQI18" s="341"/>
      <c r="JQJ18" s="341"/>
      <c r="JQK18" s="341"/>
      <c r="JQL18" s="341"/>
      <c r="JQM18" s="341"/>
      <c r="JQN18" s="341"/>
      <c r="JQO18" s="341"/>
      <c r="JQP18" s="341"/>
      <c r="JQQ18" s="341"/>
      <c r="JQR18" s="341"/>
      <c r="JQS18" s="341"/>
      <c r="JQT18" s="341"/>
      <c r="JQU18" s="341"/>
      <c r="JQV18" s="341"/>
      <c r="JQW18" s="341"/>
      <c r="JQX18" s="341"/>
      <c r="JQY18" s="341"/>
      <c r="JQZ18" s="341"/>
      <c r="JRA18" s="341"/>
      <c r="JRB18" s="341"/>
      <c r="JRC18" s="341"/>
      <c r="JRD18" s="341"/>
      <c r="JRE18" s="341"/>
      <c r="JRF18" s="341"/>
      <c r="JRG18" s="341"/>
      <c r="JRH18" s="341"/>
      <c r="JRI18" s="341"/>
      <c r="JRJ18" s="341"/>
      <c r="JRK18" s="341"/>
      <c r="JRL18" s="341"/>
      <c r="JRM18" s="341"/>
      <c r="JRN18" s="341"/>
      <c r="JRO18" s="341"/>
      <c r="JRP18" s="341"/>
      <c r="JRQ18" s="341"/>
      <c r="JRR18" s="341"/>
      <c r="JRS18" s="341"/>
      <c r="JRT18" s="341"/>
      <c r="JRU18" s="341"/>
      <c r="JRV18" s="341"/>
      <c r="JRW18" s="341"/>
      <c r="JRX18" s="341"/>
      <c r="JRY18" s="341"/>
      <c r="JRZ18" s="341"/>
      <c r="JSA18" s="341"/>
      <c r="JSB18" s="341"/>
      <c r="JSC18" s="341"/>
      <c r="JSD18" s="341"/>
      <c r="JSE18" s="341"/>
      <c r="JSF18" s="341"/>
      <c r="JSG18" s="341"/>
      <c r="JSH18" s="341"/>
      <c r="JSI18" s="341"/>
      <c r="JSJ18" s="341"/>
      <c r="JSK18" s="341"/>
      <c r="JSL18" s="341"/>
      <c r="JSM18" s="341"/>
      <c r="JSN18" s="341"/>
      <c r="JSO18" s="341"/>
      <c r="JSP18" s="341"/>
      <c r="JSQ18" s="341"/>
      <c r="JSR18" s="341"/>
      <c r="JSS18" s="341"/>
      <c r="JST18" s="341"/>
      <c r="JSU18" s="341"/>
      <c r="JSV18" s="341"/>
      <c r="JSW18" s="341"/>
      <c r="JSX18" s="341"/>
      <c r="JSY18" s="341"/>
      <c r="JSZ18" s="341"/>
      <c r="JTA18" s="341"/>
      <c r="JTB18" s="341"/>
      <c r="JTC18" s="341"/>
      <c r="JTD18" s="341"/>
      <c r="JTE18" s="341"/>
      <c r="JTF18" s="341"/>
      <c r="JTG18" s="341"/>
      <c r="JTH18" s="341"/>
      <c r="JTI18" s="341"/>
      <c r="JTJ18" s="341"/>
      <c r="JTK18" s="341"/>
      <c r="JTL18" s="341"/>
      <c r="JTM18" s="341"/>
      <c r="JTN18" s="341"/>
      <c r="JTO18" s="341"/>
      <c r="JTP18" s="341"/>
      <c r="JTQ18" s="341"/>
      <c r="JTR18" s="341"/>
      <c r="JTS18" s="341"/>
      <c r="JTT18" s="341"/>
      <c r="JTU18" s="341"/>
      <c r="JTV18" s="341"/>
      <c r="JTW18" s="341"/>
      <c r="JTX18" s="341"/>
      <c r="JTY18" s="341"/>
      <c r="JTZ18" s="341"/>
      <c r="JUA18" s="341"/>
      <c r="JUB18" s="341"/>
      <c r="JUC18" s="341"/>
      <c r="JUD18" s="341"/>
      <c r="JUE18" s="341"/>
      <c r="JUF18" s="341"/>
      <c r="JUG18" s="341"/>
      <c r="JUH18" s="341"/>
      <c r="JUI18" s="341"/>
      <c r="JUJ18" s="341"/>
      <c r="JUK18" s="341"/>
      <c r="JUL18" s="341"/>
      <c r="JUM18" s="341"/>
      <c r="JUN18" s="341"/>
      <c r="JUO18" s="341"/>
      <c r="JUP18" s="341"/>
      <c r="JUQ18" s="341"/>
      <c r="JUR18" s="341"/>
      <c r="JUS18" s="341"/>
      <c r="JUT18" s="341"/>
      <c r="JUU18" s="341"/>
      <c r="JUV18" s="341"/>
      <c r="JUW18" s="341"/>
      <c r="JUX18" s="341"/>
      <c r="JUY18" s="341"/>
      <c r="JUZ18" s="341"/>
      <c r="JVA18" s="341"/>
      <c r="JVB18" s="341"/>
      <c r="JVC18" s="341"/>
      <c r="JVD18" s="341"/>
      <c r="JVE18" s="341"/>
      <c r="JVF18" s="341"/>
      <c r="JVG18" s="341"/>
      <c r="JVH18" s="341"/>
      <c r="JVI18" s="341"/>
      <c r="JVJ18" s="341"/>
      <c r="JVK18" s="341"/>
      <c r="JVL18" s="341"/>
      <c r="JVM18" s="341"/>
      <c r="JVN18" s="341"/>
      <c r="JVO18" s="341"/>
      <c r="JVP18" s="341"/>
      <c r="JVQ18" s="341"/>
      <c r="JVR18" s="341"/>
      <c r="JVS18" s="341"/>
      <c r="JVT18" s="341"/>
      <c r="JVU18" s="341"/>
      <c r="JVV18" s="341"/>
      <c r="JVW18" s="341"/>
      <c r="JVX18" s="341"/>
      <c r="JVY18" s="341"/>
      <c r="JVZ18" s="341"/>
      <c r="JWA18" s="341"/>
      <c r="JWB18" s="341"/>
      <c r="JWC18" s="341"/>
      <c r="JWD18" s="341"/>
      <c r="JWE18" s="341"/>
      <c r="JWF18" s="341"/>
      <c r="JWG18" s="341"/>
      <c r="JWH18" s="341"/>
      <c r="JWI18" s="341"/>
      <c r="JWJ18" s="341"/>
      <c r="JWK18" s="341"/>
      <c r="JWL18" s="341"/>
      <c r="JWM18" s="341"/>
      <c r="JWN18" s="341"/>
      <c r="JWO18" s="341"/>
      <c r="JWP18" s="341"/>
      <c r="JWQ18" s="341"/>
      <c r="JWR18" s="341"/>
      <c r="JWS18" s="341"/>
      <c r="JWT18" s="341"/>
      <c r="JWU18" s="341"/>
      <c r="JWV18" s="341"/>
      <c r="JWW18" s="341"/>
      <c r="JWX18" s="341"/>
      <c r="JWY18" s="341"/>
      <c r="JWZ18" s="341"/>
      <c r="JXA18" s="341"/>
      <c r="JXB18" s="341"/>
      <c r="JXC18" s="341"/>
      <c r="JXD18" s="341"/>
      <c r="JXE18" s="341"/>
      <c r="JXF18" s="341"/>
      <c r="JXG18" s="341"/>
      <c r="JXH18" s="341"/>
      <c r="JXI18" s="341"/>
      <c r="JXJ18" s="341"/>
      <c r="JXK18" s="341"/>
      <c r="JXL18" s="341"/>
      <c r="JXM18" s="341"/>
      <c r="JXN18" s="341"/>
      <c r="JXO18" s="341"/>
      <c r="JXP18" s="341"/>
      <c r="JXQ18" s="341"/>
      <c r="JXR18" s="341"/>
      <c r="JXS18" s="341"/>
      <c r="JXT18" s="341"/>
      <c r="JXU18" s="341"/>
      <c r="JXV18" s="341"/>
      <c r="JXW18" s="341"/>
      <c r="JXX18" s="341"/>
      <c r="JXY18" s="341"/>
      <c r="JXZ18" s="341"/>
      <c r="JYA18" s="341"/>
      <c r="JYB18" s="341"/>
      <c r="JYC18" s="341"/>
      <c r="JYD18" s="341"/>
      <c r="JYE18" s="341"/>
      <c r="JYF18" s="341"/>
      <c r="JYG18" s="341"/>
      <c r="JYH18" s="341"/>
      <c r="JYI18" s="341"/>
      <c r="JYJ18" s="341"/>
      <c r="JYK18" s="341"/>
      <c r="JYL18" s="341"/>
      <c r="JYM18" s="341"/>
      <c r="JYN18" s="341"/>
      <c r="JYO18" s="341"/>
      <c r="JYP18" s="341"/>
      <c r="JYQ18" s="341"/>
      <c r="JYR18" s="341"/>
      <c r="JYS18" s="341"/>
      <c r="JYT18" s="341"/>
      <c r="JYU18" s="341"/>
      <c r="JYV18" s="341"/>
      <c r="JYW18" s="341"/>
      <c r="JYX18" s="341"/>
      <c r="JYY18" s="341"/>
      <c r="JYZ18" s="341"/>
      <c r="JZA18" s="341"/>
      <c r="JZB18" s="341"/>
      <c r="JZC18" s="341"/>
      <c r="JZD18" s="341"/>
      <c r="JZE18" s="341"/>
      <c r="JZF18" s="341"/>
      <c r="JZG18" s="341"/>
      <c r="JZH18" s="341"/>
      <c r="JZI18" s="341"/>
      <c r="JZJ18" s="341"/>
      <c r="JZK18" s="341"/>
      <c r="JZL18" s="341"/>
      <c r="JZM18" s="341"/>
      <c r="JZN18" s="341"/>
      <c r="JZO18" s="341"/>
      <c r="JZP18" s="341"/>
      <c r="JZQ18" s="341"/>
      <c r="JZR18" s="341"/>
      <c r="JZS18" s="341"/>
      <c r="JZT18" s="341"/>
      <c r="JZU18" s="341"/>
      <c r="JZV18" s="341"/>
      <c r="JZW18" s="341"/>
      <c r="JZX18" s="341"/>
      <c r="JZY18" s="341"/>
      <c r="JZZ18" s="341"/>
      <c r="KAA18" s="341"/>
      <c r="KAB18" s="341"/>
      <c r="KAC18" s="341"/>
      <c r="KAD18" s="341"/>
      <c r="KAE18" s="341"/>
      <c r="KAF18" s="341"/>
      <c r="KAG18" s="341"/>
      <c r="KAH18" s="341"/>
      <c r="KAI18" s="341"/>
      <c r="KAJ18" s="341"/>
      <c r="KAK18" s="341"/>
      <c r="KAL18" s="341"/>
      <c r="KAM18" s="341"/>
      <c r="KAN18" s="341"/>
      <c r="KAO18" s="341"/>
      <c r="KAP18" s="341"/>
      <c r="KAQ18" s="341"/>
      <c r="KAR18" s="341"/>
      <c r="KAS18" s="341"/>
      <c r="KAT18" s="341"/>
      <c r="KAU18" s="341"/>
      <c r="KAV18" s="341"/>
      <c r="KAW18" s="341"/>
      <c r="KAX18" s="341"/>
      <c r="KAY18" s="341"/>
      <c r="KAZ18" s="341"/>
      <c r="KBA18" s="341"/>
      <c r="KBB18" s="341"/>
      <c r="KBC18" s="341"/>
      <c r="KBD18" s="341"/>
      <c r="KBE18" s="341"/>
      <c r="KBF18" s="341"/>
      <c r="KBG18" s="341"/>
      <c r="KBH18" s="341"/>
      <c r="KBI18" s="341"/>
      <c r="KBJ18" s="341"/>
      <c r="KBK18" s="341"/>
      <c r="KBL18" s="341"/>
      <c r="KBM18" s="341"/>
      <c r="KBN18" s="341"/>
      <c r="KBO18" s="341"/>
      <c r="KBP18" s="341"/>
      <c r="KBQ18" s="341"/>
      <c r="KBR18" s="341"/>
      <c r="KBS18" s="341"/>
      <c r="KBT18" s="341"/>
      <c r="KBU18" s="341"/>
      <c r="KBV18" s="341"/>
      <c r="KBW18" s="341"/>
      <c r="KBX18" s="341"/>
      <c r="KBY18" s="341"/>
      <c r="KBZ18" s="341"/>
      <c r="KCA18" s="341"/>
      <c r="KCB18" s="341"/>
      <c r="KCC18" s="341"/>
      <c r="KCD18" s="341"/>
      <c r="KCE18" s="341"/>
      <c r="KCF18" s="341"/>
      <c r="KCG18" s="341"/>
      <c r="KCH18" s="341"/>
      <c r="KCI18" s="341"/>
      <c r="KCJ18" s="341"/>
      <c r="KCK18" s="341"/>
      <c r="KCL18" s="341"/>
      <c r="KCM18" s="341"/>
      <c r="KCN18" s="341"/>
      <c r="KCO18" s="341"/>
      <c r="KCP18" s="341"/>
      <c r="KCQ18" s="341"/>
      <c r="KCR18" s="341"/>
      <c r="KCS18" s="341"/>
      <c r="KCT18" s="341"/>
      <c r="KCU18" s="341"/>
      <c r="KCV18" s="341"/>
      <c r="KCW18" s="341"/>
      <c r="KCX18" s="341"/>
      <c r="KCY18" s="341"/>
      <c r="KCZ18" s="341"/>
      <c r="KDA18" s="341"/>
      <c r="KDB18" s="341"/>
      <c r="KDC18" s="341"/>
      <c r="KDD18" s="341"/>
      <c r="KDE18" s="341"/>
      <c r="KDF18" s="341"/>
      <c r="KDG18" s="341"/>
      <c r="KDH18" s="341"/>
      <c r="KDI18" s="341"/>
      <c r="KDJ18" s="341"/>
      <c r="KDK18" s="341"/>
      <c r="KDL18" s="341"/>
      <c r="KDM18" s="341"/>
      <c r="KDN18" s="341"/>
      <c r="KDO18" s="341"/>
      <c r="KDP18" s="341"/>
      <c r="KDQ18" s="341"/>
      <c r="KDR18" s="341"/>
      <c r="KDS18" s="341"/>
      <c r="KDT18" s="341"/>
      <c r="KDU18" s="341"/>
      <c r="KDV18" s="341"/>
      <c r="KDW18" s="341"/>
      <c r="KDX18" s="341"/>
      <c r="KDY18" s="341"/>
      <c r="KDZ18" s="341"/>
      <c r="KEA18" s="341"/>
      <c r="KEB18" s="341"/>
      <c r="KEC18" s="341"/>
      <c r="KED18" s="341"/>
      <c r="KEE18" s="341"/>
      <c r="KEF18" s="341"/>
      <c r="KEG18" s="341"/>
      <c r="KEH18" s="341"/>
      <c r="KEI18" s="341"/>
      <c r="KEJ18" s="341"/>
      <c r="KEK18" s="341"/>
      <c r="KEL18" s="341"/>
      <c r="KEM18" s="341"/>
      <c r="KEN18" s="341"/>
      <c r="KEO18" s="341"/>
      <c r="KEP18" s="341"/>
      <c r="KEQ18" s="341"/>
      <c r="KER18" s="341"/>
      <c r="KES18" s="341"/>
      <c r="KET18" s="341"/>
      <c r="KEU18" s="341"/>
      <c r="KEV18" s="341"/>
      <c r="KEW18" s="341"/>
      <c r="KEX18" s="341"/>
      <c r="KEY18" s="341"/>
      <c r="KEZ18" s="341"/>
      <c r="KFA18" s="341"/>
      <c r="KFB18" s="341"/>
      <c r="KFC18" s="341"/>
      <c r="KFD18" s="341"/>
      <c r="KFE18" s="341"/>
      <c r="KFF18" s="341"/>
      <c r="KFG18" s="341"/>
      <c r="KFH18" s="341"/>
      <c r="KFI18" s="341"/>
      <c r="KFJ18" s="341"/>
      <c r="KFK18" s="341"/>
      <c r="KFL18" s="341"/>
      <c r="KFM18" s="341"/>
      <c r="KFN18" s="341"/>
      <c r="KFO18" s="341"/>
      <c r="KFP18" s="341"/>
      <c r="KFQ18" s="341"/>
      <c r="KFR18" s="341"/>
      <c r="KFS18" s="341"/>
      <c r="KFT18" s="341"/>
      <c r="KFU18" s="341"/>
      <c r="KFV18" s="341"/>
      <c r="KFW18" s="341"/>
      <c r="KFX18" s="341"/>
      <c r="KFY18" s="341"/>
      <c r="KFZ18" s="341"/>
      <c r="KGA18" s="341"/>
      <c r="KGB18" s="341"/>
      <c r="KGC18" s="341"/>
      <c r="KGD18" s="341"/>
      <c r="KGE18" s="341"/>
      <c r="KGF18" s="341"/>
      <c r="KGG18" s="341"/>
      <c r="KGH18" s="341"/>
      <c r="KGI18" s="341"/>
      <c r="KGJ18" s="341"/>
      <c r="KGK18" s="341"/>
      <c r="KGL18" s="341"/>
      <c r="KGM18" s="341"/>
      <c r="KGN18" s="341"/>
      <c r="KGO18" s="341"/>
      <c r="KGP18" s="341"/>
      <c r="KGQ18" s="341"/>
      <c r="KGR18" s="341"/>
      <c r="KGS18" s="341"/>
      <c r="KGT18" s="341"/>
      <c r="KGU18" s="341"/>
      <c r="KGV18" s="341"/>
      <c r="KGW18" s="341"/>
      <c r="KGX18" s="341"/>
      <c r="KGY18" s="341"/>
      <c r="KGZ18" s="341"/>
      <c r="KHA18" s="341"/>
      <c r="KHB18" s="341"/>
      <c r="KHC18" s="341"/>
      <c r="KHD18" s="341"/>
      <c r="KHE18" s="341"/>
      <c r="KHF18" s="341"/>
      <c r="KHG18" s="341"/>
      <c r="KHH18" s="341"/>
      <c r="KHI18" s="341"/>
      <c r="KHJ18" s="341"/>
      <c r="KHK18" s="341"/>
      <c r="KHL18" s="341"/>
      <c r="KHM18" s="341"/>
      <c r="KHN18" s="341"/>
      <c r="KHO18" s="341"/>
      <c r="KHP18" s="341"/>
      <c r="KHQ18" s="341"/>
      <c r="KHR18" s="341"/>
      <c r="KHS18" s="341"/>
      <c r="KHT18" s="341"/>
      <c r="KHU18" s="341"/>
      <c r="KHV18" s="341"/>
      <c r="KHW18" s="341"/>
      <c r="KHX18" s="341"/>
      <c r="KHY18" s="341"/>
      <c r="KHZ18" s="341"/>
      <c r="KIA18" s="341"/>
      <c r="KIB18" s="341"/>
      <c r="KIC18" s="341"/>
      <c r="KID18" s="341"/>
      <c r="KIE18" s="341"/>
      <c r="KIF18" s="341"/>
      <c r="KIG18" s="341"/>
      <c r="KIH18" s="341"/>
      <c r="KII18" s="341"/>
      <c r="KIJ18" s="341"/>
      <c r="KIK18" s="341"/>
      <c r="KIL18" s="341"/>
      <c r="KIM18" s="341"/>
      <c r="KIN18" s="341"/>
      <c r="KIO18" s="341"/>
      <c r="KIP18" s="341"/>
      <c r="KIQ18" s="341"/>
      <c r="KIR18" s="341"/>
      <c r="KIS18" s="341"/>
      <c r="KIT18" s="341"/>
      <c r="KIU18" s="341"/>
      <c r="KIV18" s="341"/>
      <c r="KIW18" s="341"/>
      <c r="KIX18" s="341"/>
      <c r="KIY18" s="341"/>
      <c r="KIZ18" s="341"/>
      <c r="KJA18" s="341"/>
      <c r="KJB18" s="341"/>
      <c r="KJC18" s="341"/>
      <c r="KJD18" s="341"/>
      <c r="KJE18" s="341"/>
      <c r="KJF18" s="341"/>
      <c r="KJG18" s="341"/>
      <c r="KJH18" s="341"/>
      <c r="KJI18" s="341"/>
      <c r="KJJ18" s="341"/>
      <c r="KJK18" s="341"/>
      <c r="KJL18" s="341"/>
      <c r="KJM18" s="341"/>
      <c r="KJN18" s="341"/>
      <c r="KJO18" s="341"/>
      <c r="KJP18" s="341"/>
      <c r="KJQ18" s="341"/>
      <c r="KJR18" s="341"/>
      <c r="KJS18" s="341"/>
      <c r="KJT18" s="341"/>
      <c r="KJU18" s="341"/>
      <c r="KJV18" s="341"/>
      <c r="KJW18" s="341"/>
      <c r="KJX18" s="341"/>
      <c r="KJY18" s="341"/>
      <c r="KJZ18" s="341"/>
      <c r="KKA18" s="341"/>
      <c r="KKB18" s="341"/>
      <c r="KKC18" s="341"/>
      <c r="KKD18" s="341"/>
      <c r="KKE18" s="341"/>
      <c r="KKF18" s="341"/>
      <c r="KKG18" s="341"/>
      <c r="KKH18" s="341"/>
      <c r="KKI18" s="341"/>
      <c r="KKJ18" s="341"/>
      <c r="KKK18" s="341"/>
      <c r="KKL18" s="341"/>
      <c r="KKM18" s="341"/>
      <c r="KKN18" s="341"/>
      <c r="KKO18" s="341"/>
      <c r="KKP18" s="341"/>
      <c r="KKQ18" s="341"/>
      <c r="KKR18" s="341"/>
      <c r="KKS18" s="341"/>
      <c r="KKT18" s="341"/>
      <c r="KKU18" s="341"/>
      <c r="KKV18" s="341"/>
      <c r="KKW18" s="341"/>
      <c r="KKX18" s="341"/>
      <c r="KKY18" s="341"/>
      <c r="KKZ18" s="341"/>
      <c r="KLA18" s="341"/>
      <c r="KLB18" s="341"/>
      <c r="KLC18" s="341"/>
      <c r="KLD18" s="341"/>
      <c r="KLE18" s="341"/>
      <c r="KLF18" s="341"/>
      <c r="KLG18" s="341"/>
      <c r="KLH18" s="341"/>
      <c r="KLI18" s="341"/>
      <c r="KLJ18" s="341"/>
      <c r="KLK18" s="341"/>
      <c r="KLL18" s="341"/>
      <c r="KLM18" s="341"/>
      <c r="KLN18" s="341"/>
      <c r="KLO18" s="341"/>
      <c r="KLP18" s="341"/>
      <c r="KLQ18" s="341"/>
      <c r="KLR18" s="341"/>
      <c r="KLS18" s="341"/>
      <c r="KLT18" s="341"/>
      <c r="KLU18" s="341"/>
      <c r="KLV18" s="341"/>
      <c r="KLW18" s="341"/>
      <c r="KLX18" s="341"/>
      <c r="KLY18" s="341"/>
      <c r="KLZ18" s="341"/>
      <c r="KMA18" s="341"/>
      <c r="KMB18" s="341"/>
      <c r="KMC18" s="341"/>
      <c r="KMD18" s="341"/>
      <c r="KME18" s="341"/>
      <c r="KMF18" s="341"/>
      <c r="KMG18" s="341"/>
      <c r="KMH18" s="341"/>
      <c r="KMI18" s="341"/>
      <c r="KMJ18" s="341"/>
      <c r="KMK18" s="341"/>
      <c r="KML18" s="341"/>
      <c r="KMM18" s="341"/>
      <c r="KMN18" s="341"/>
      <c r="KMO18" s="341"/>
      <c r="KMP18" s="341"/>
      <c r="KMQ18" s="341"/>
      <c r="KMR18" s="341"/>
      <c r="KMS18" s="341"/>
      <c r="KMT18" s="341"/>
      <c r="KMU18" s="341"/>
      <c r="KMV18" s="341"/>
      <c r="KMW18" s="341"/>
      <c r="KMX18" s="341"/>
      <c r="KMY18" s="341"/>
      <c r="KMZ18" s="341"/>
      <c r="KNA18" s="341"/>
      <c r="KNB18" s="341"/>
      <c r="KNC18" s="341"/>
      <c r="KND18" s="341"/>
      <c r="KNE18" s="341"/>
      <c r="KNF18" s="341"/>
      <c r="KNG18" s="341"/>
      <c r="KNH18" s="341"/>
      <c r="KNI18" s="341"/>
      <c r="KNJ18" s="341"/>
      <c r="KNK18" s="341"/>
      <c r="KNL18" s="341"/>
      <c r="KNM18" s="341"/>
      <c r="KNN18" s="341"/>
      <c r="KNO18" s="341"/>
      <c r="KNP18" s="341"/>
      <c r="KNQ18" s="341"/>
      <c r="KNR18" s="341"/>
      <c r="KNS18" s="341"/>
      <c r="KNT18" s="341"/>
      <c r="KNU18" s="341"/>
      <c r="KNV18" s="341"/>
      <c r="KNW18" s="341"/>
      <c r="KNX18" s="341"/>
      <c r="KNY18" s="341"/>
      <c r="KNZ18" s="341"/>
      <c r="KOA18" s="341"/>
      <c r="KOB18" s="341"/>
      <c r="KOC18" s="341"/>
      <c r="KOD18" s="341"/>
      <c r="KOE18" s="341"/>
      <c r="KOF18" s="341"/>
      <c r="KOG18" s="341"/>
      <c r="KOH18" s="341"/>
      <c r="KOI18" s="341"/>
      <c r="KOJ18" s="341"/>
      <c r="KOK18" s="341"/>
      <c r="KOL18" s="341"/>
      <c r="KOM18" s="341"/>
      <c r="KON18" s="341"/>
      <c r="KOO18" s="341"/>
      <c r="KOP18" s="341"/>
      <c r="KOQ18" s="341"/>
      <c r="KOR18" s="341"/>
      <c r="KOS18" s="341"/>
      <c r="KOT18" s="341"/>
      <c r="KOU18" s="341"/>
      <c r="KOV18" s="341"/>
      <c r="KOW18" s="341"/>
      <c r="KOX18" s="341"/>
      <c r="KOY18" s="341"/>
      <c r="KOZ18" s="341"/>
      <c r="KPA18" s="341"/>
      <c r="KPB18" s="341"/>
      <c r="KPC18" s="341"/>
      <c r="KPD18" s="341"/>
      <c r="KPE18" s="341"/>
      <c r="KPF18" s="341"/>
      <c r="KPG18" s="341"/>
      <c r="KPH18" s="341"/>
      <c r="KPI18" s="341"/>
      <c r="KPJ18" s="341"/>
      <c r="KPK18" s="341"/>
      <c r="KPL18" s="341"/>
      <c r="KPM18" s="341"/>
      <c r="KPN18" s="341"/>
      <c r="KPO18" s="341"/>
      <c r="KPP18" s="341"/>
      <c r="KPQ18" s="341"/>
      <c r="KPR18" s="341"/>
      <c r="KPS18" s="341"/>
      <c r="KPT18" s="341"/>
      <c r="KPU18" s="341"/>
      <c r="KPV18" s="341"/>
      <c r="KPW18" s="341"/>
      <c r="KPX18" s="341"/>
      <c r="KPY18" s="341"/>
      <c r="KPZ18" s="341"/>
      <c r="KQA18" s="341"/>
      <c r="KQB18" s="341"/>
      <c r="KQC18" s="341"/>
      <c r="KQD18" s="341"/>
      <c r="KQE18" s="341"/>
      <c r="KQF18" s="341"/>
      <c r="KQG18" s="341"/>
      <c r="KQH18" s="341"/>
      <c r="KQI18" s="341"/>
      <c r="KQJ18" s="341"/>
      <c r="KQK18" s="341"/>
      <c r="KQL18" s="341"/>
      <c r="KQM18" s="341"/>
      <c r="KQN18" s="341"/>
      <c r="KQO18" s="341"/>
      <c r="KQP18" s="341"/>
      <c r="KQQ18" s="341"/>
      <c r="KQR18" s="341"/>
      <c r="KQS18" s="341"/>
      <c r="KQT18" s="341"/>
      <c r="KQU18" s="341"/>
      <c r="KQV18" s="341"/>
      <c r="KQW18" s="341"/>
      <c r="KQX18" s="341"/>
      <c r="KQY18" s="341"/>
      <c r="KQZ18" s="341"/>
      <c r="KRA18" s="341"/>
      <c r="KRB18" s="341"/>
      <c r="KRC18" s="341"/>
      <c r="KRD18" s="341"/>
      <c r="KRE18" s="341"/>
      <c r="KRF18" s="341"/>
      <c r="KRG18" s="341"/>
      <c r="KRH18" s="341"/>
      <c r="KRI18" s="341"/>
      <c r="KRJ18" s="341"/>
      <c r="KRK18" s="341"/>
      <c r="KRL18" s="341"/>
      <c r="KRM18" s="341"/>
      <c r="KRN18" s="341"/>
      <c r="KRO18" s="341"/>
      <c r="KRP18" s="341"/>
      <c r="KRQ18" s="341"/>
      <c r="KRR18" s="341"/>
      <c r="KRS18" s="341"/>
      <c r="KRT18" s="341"/>
      <c r="KRU18" s="341"/>
      <c r="KRV18" s="341"/>
      <c r="KRW18" s="341"/>
      <c r="KRX18" s="341"/>
      <c r="KRY18" s="341"/>
      <c r="KRZ18" s="341"/>
      <c r="KSA18" s="341"/>
      <c r="KSB18" s="341"/>
      <c r="KSC18" s="341"/>
      <c r="KSD18" s="341"/>
      <c r="KSE18" s="341"/>
      <c r="KSF18" s="341"/>
      <c r="KSG18" s="341"/>
      <c r="KSH18" s="341"/>
      <c r="KSI18" s="341"/>
      <c r="KSJ18" s="341"/>
      <c r="KSK18" s="341"/>
      <c r="KSL18" s="341"/>
      <c r="KSM18" s="341"/>
      <c r="KSN18" s="341"/>
      <c r="KSO18" s="341"/>
      <c r="KSP18" s="341"/>
      <c r="KSQ18" s="341"/>
      <c r="KSR18" s="341"/>
      <c r="KSS18" s="341"/>
      <c r="KST18" s="341"/>
      <c r="KSU18" s="341"/>
      <c r="KSV18" s="341"/>
      <c r="KSW18" s="341"/>
      <c r="KSX18" s="341"/>
      <c r="KSY18" s="341"/>
      <c r="KSZ18" s="341"/>
      <c r="KTA18" s="341"/>
      <c r="KTB18" s="341"/>
      <c r="KTC18" s="341"/>
      <c r="KTD18" s="341"/>
      <c r="KTE18" s="341"/>
      <c r="KTF18" s="341"/>
      <c r="KTG18" s="341"/>
      <c r="KTH18" s="341"/>
      <c r="KTI18" s="341"/>
      <c r="KTJ18" s="341"/>
      <c r="KTK18" s="341"/>
      <c r="KTL18" s="341"/>
      <c r="KTM18" s="341"/>
      <c r="KTN18" s="341"/>
      <c r="KTO18" s="341"/>
      <c r="KTP18" s="341"/>
      <c r="KTQ18" s="341"/>
      <c r="KTR18" s="341"/>
      <c r="KTS18" s="341"/>
      <c r="KTT18" s="341"/>
      <c r="KTU18" s="341"/>
      <c r="KTV18" s="341"/>
      <c r="KTW18" s="341"/>
      <c r="KTX18" s="341"/>
      <c r="KTY18" s="341"/>
      <c r="KTZ18" s="341"/>
      <c r="KUA18" s="341"/>
      <c r="KUB18" s="341"/>
      <c r="KUC18" s="341"/>
      <c r="KUD18" s="341"/>
      <c r="KUE18" s="341"/>
      <c r="KUF18" s="341"/>
      <c r="KUG18" s="341"/>
      <c r="KUH18" s="341"/>
      <c r="KUI18" s="341"/>
      <c r="KUJ18" s="341"/>
      <c r="KUK18" s="341"/>
      <c r="KUL18" s="341"/>
      <c r="KUM18" s="341"/>
      <c r="KUN18" s="341"/>
      <c r="KUO18" s="341"/>
      <c r="KUP18" s="341"/>
      <c r="KUQ18" s="341"/>
      <c r="KUR18" s="341"/>
      <c r="KUS18" s="341"/>
      <c r="KUT18" s="341"/>
      <c r="KUU18" s="341"/>
      <c r="KUV18" s="341"/>
      <c r="KUW18" s="341"/>
      <c r="KUX18" s="341"/>
      <c r="KUY18" s="341"/>
      <c r="KUZ18" s="341"/>
      <c r="KVA18" s="341"/>
      <c r="KVB18" s="341"/>
      <c r="KVC18" s="341"/>
      <c r="KVD18" s="341"/>
      <c r="KVE18" s="341"/>
      <c r="KVF18" s="341"/>
      <c r="KVG18" s="341"/>
      <c r="KVH18" s="341"/>
      <c r="KVI18" s="341"/>
      <c r="KVJ18" s="341"/>
      <c r="KVK18" s="341"/>
      <c r="KVL18" s="341"/>
      <c r="KVM18" s="341"/>
      <c r="KVN18" s="341"/>
      <c r="KVO18" s="341"/>
      <c r="KVP18" s="341"/>
      <c r="KVQ18" s="341"/>
      <c r="KVR18" s="341"/>
      <c r="KVS18" s="341"/>
      <c r="KVT18" s="341"/>
      <c r="KVU18" s="341"/>
      <c r="KVV18" s="341"/>
      <c r="KVW18" s="341"/>
      <c r="KVX18" s="341"/>
      <c r="KVY18" s="341"/>
      <c r="KVZ18" s="341"/>
      <c r="KWA18" s="341"/>
      <c r="KWB18" s="341"/>
      <c r="KWC18" s="341"/>
      <c r="KWD18" s="341"/>
      <c r="KWE18" s="341"/>
      <c r="KWF18" s="341"/>
      <c r="KWG18" s="341"/>
      <c r="KWH18" s="341"/>
      <c r="KWI18" s="341"/>
      <c r="KWJ18" s="341"/>
      <c r="KWK18" s="341"/>
      <c r="KWL18" s="341"/>
      <c r="KWM18" s="341"/>
      <c r="KWN18" s="341"/>
      <c r="KWO18" s="341"/>
      <c r="KWP18" s="341"/>
      <c r="KWQ18" s="341"/>
      <c r="KWR18" s="341"/>
      <c r="KWS18" s="341"/>
      <c r="KWT18" s="341"/>
      <c r="KWU18" s="341"/>
      <c r="KWV18" s="341"/>
      <c r="KWW18" s="341"/>
      <c r="KWX18" s="341"/>
      <c r="KWY18" s="341"/>
      <c r="KWZ18" s="341"/>
      <c r="KXA18" s="341"/>
      <c r="KXB18" s="341"/>
      <c r="KXC18" s="341"/>
      <c r="KXD18" s="341"/>
      <c r="KXE18" s="341"/>
      <c r="KXF18" s="341"/>
      <c r="KXG18" s="341"/>
      <c r="KXH18" s="341"/>
      <c r="KXI18" s="341"/>
      <c r="KXJ18" s="341"/>
      <c r="KXK18" s="341"/>
      <c r="KXL18" s="341"/>
      <c r="KXM18" s="341"/>
      <c r="KXN18" s="341"/>
      <c r="KXO18" s="341"/>
      <c r="KXP18" s="341"/>
      <c r="KXQ18" s="341"/>
      <c r="KXR18" s="341"/>
      <c r="KXS18" s="341"/>
      <c r="KXT18" s="341"/>
      <c r="KXU18" s="341"/>
      <c r="KXV18" s="341"/>
      <c r="KXW18" s="341"/>
      <c r="KXX18" s="341"/>
      <c r="KXY18" s="341"/>
      <c r="KXZ18" s="341"/>
      <c r="KYA18" s="341"/>
      <c r="KYB18" s="341"/>
      <c r="KYC18" s="341"/>
      <c r="KYD18" s="341"/>
      <c r="KYE18" s="341"/>
      <c r="KYF18" s="341"/>
      <c r="KYG18" s="341"/>
      <c r="KYH18" s="341"/>
      <c r="KYI18" s="341"/>
      <c r="KYJ18" s="341"/>
      <c r="KYK18" s="341"/>
      <c r="KYL18" s="341"/>
      <c r="KYM18" s="341"/>
      <c r="KYN18" s="341"/>
      <c r="KYO18" s="341"/>
      <c r="KYP18" s="341"/>
      <c r="KYQ18" s="341"/>
      <c r="KYR18" s="341"/>
      <c r="KYS18" s="341"/>
      <c r="KYT18" s="341"/>
      <c r="KYU18" s="341"/>
      <c r="KYV18" s="341"/>
      <c r="KYW18" s="341"/>
      <c r="KYX18" s="341"/>
      <c r="KYY18" s="341"/>
      <c r="KYZ18" s="341"/>
      <c r="KZA18" s="341"/>
      <c r="KZB18" s="341"/>
      <c r="KZC18" s="341"/>
      <c r="KZD18" s="341"/>
      <c r="KZE18" s="341"/>
      <c r="KZF18" s="341"/>
      <c r="KZG18" s="341"/>
      <c r="KZH18" s="341"/>
      <c r="KZI18" s="341"/>
      <c r="KZJ18" s="341"/>
      <c r="KZK18" s="341"/>
      <c r="KZL18" s="341"/>
      <c r="KZM18" s="341"/>
      <c r="KZN18" s="341"/>
      <c r="KZO18" s="341"/>
      <c r="KZP18" s="341"/>
      <c r="KZQ18" s="341"/>
      <c r="KZR18" s="341"/>
      <c r="KZS18" s="341"/>
      <c r="KZT18" s="341"/>
      <c r="KZU18" s="341"/>
      <c r="KZV18" s="341"/>
      <c r="KZW18" s="341"/>
      <c r="KZX18" s="341"/>
      <c r="KZY18" s="341"/>
      <c r="KZZ18" s="341"/>
      <c r="LAA18" s="341"/>
      <c r="LAB18" s="341"/>
      <c r="LAC18" s="341"/>
      <c r="LAD18" s="341"/>
      <c r="LAE18" s="341"/>
      <c r="LAF18" s="341"/>
      <c r="LAG18" s="341"/>
      <c r="LAH18" s="341"/>
      <c r="LAI18" s="341"/>
      <c r="LAJ18" s="341"/>
      <c r="LAK18" s="341"/>
      <c r="LAL18" s="341"/>
      <c r="LAM18" s="341"/>
      <c r="LAN18" s="341"/>
      <c r="LAO18" s="341"/>
      <c r="LAP18" s="341"/>
      <c r="LAQ18" s="341"/>
      <c r="LAR18" s="341"/>
      <c r="LAS18" s="341"/>
      <c r="LAT18" s="341"/>
      <c r="LAU18" s="341"/>
      <c r="LAV18" s="341"/>
      <c r="LAW18" s="341"/>
      <c r="LAX18" s="341"/>
      <c r="LAY18" s="341"/>
      <c r="LAZ18" s="341"/>
      <c r="LBA18" s="341"/>
      <c r="LBB18" s="341"/>
      <c r="LBC18" s="341"/>
      <c r="LBD18" s="341"/>
      <c r="LBE18" s="341"/>
      <c r="LBF18" s="341"/>
      <c r="LBG18" s="341"/>
      <c r="LBH18" s="341"/>
      <c r="LBI18" s="341"/>
      <c r="LBJ18" s="341"/>
      <c r="LBK18" s="341"/>
      <c r="LBL18" s="341"/>
      <c r="LBM18" s="341"/>
      <c r="LBN18" s="341"/>
      <c r="LBO18" s="341"/>
      <c r="LBP18" s="341"/>
      <c r="LBQ18" s="341"/>
      <c r="LBR18" s="341"/>
      <c r="LBS18" s="341"/>
      <c r="LBT18" s="341"/>
      <c r="LBU18" s="341"/>
      <c r="LBV18" s="341"/>
      <c r="LBW18" s="341"/>
      <c r="LBX18" s="341"/>
      <c r="LBY18" s="341"/>
      <c r="LBZ18" s="341"/>
      <c r="LCA18" s="341"/>
      <c r="LCB18" s="341"/>
      <c r="LCC18" s="341"/>
      <c r="LCD18" s="341"/>
      <c r="LCE18" s="341"/>
      <c r="LCF18" s="341"/>
      <c r="LCG18" s="341"/>
      <c r="LCH18" s="341"/>
      <c r="LCI18" s="341"/>
      <c r="LCJ18" s="341"/>
      <c r="LCK18" s="341"/>
      <c r="LCL18" s="341"/>
      <c r="LCM18" s="341"/>
      <c r="LCN18" s="341"/>
      <c r="LCO18" s="341"/>
      <c r="LCP18" s="341"/>
      <c r="LCQ18" s="341"/>
      <c r="LCR18" s="341"/>
      <c r="LCS18" s="341"/>
      <c r="LCT18" s="341"/>
      <c r="LCU18" s="341"/>
      <c r="LCV18" s="341"/>
      <c r="LCW18" s="341"/>
      <c r="LCX18" s="341"/>
      <c r="LCY18" s="341"/>
      <c r="LCZ18" s="341"/>
      <c r="LDA18" s="341"/>
      <c r="LDB18" s="341"/>
      <c r="LDC18" s="341"/>
      <c r="LDD18" s="341"/>
      <c r="LDE18" s="341"/>
      <c r="LDF18" s="341"/>
      <c r="LDG18" s="341"/>
      <c r="LDH18" s="341"/>
      <c r="LDI18" s="341"/>
      <c r="LDJ18" s="341"/>
      <c r="LDK18" s="341"/>
      <c r="LDL18" s="341"/>
      <c r="LDM18" s="341"/>
      <c r="LDN18" s="341"/>
      <c r="LDO18" s="341"/>
      <c r="LDP18" s="341"/>
      <c r="LDQ18" s="341"/>
      <c r="LDR18" s="341"/>
      <c r="LDS18" s="341"/>
      <c r="LDT18" s="341"/>
      <c r="LDU18" s="341"/>
      <c r="LDV18" s="341"/>
      <c r="LDW18" s="341"/>
      <c r="LDX18" s="341"/>
      <c r="LDY18" s="341"/>
      <c r="LDZ18" s="341"/>
      <c r="LEA18" s="341"/>
      <c r="LEB18" s="341"/>
      <c r="LEC18" s="341"/>
      <c r="LED18" s="341"/>
      <c r="LEE18" s="341"/>
      <c r="LEF18" s="341"/>
      <c r="LEG18" s="341"/>
      <c r="LEH18" s="341"/>
      <c r="LEI18" s="341"/>
      <c r="LEJ18" s="341"/>
      <c r="LEK18" s="341"/>
      <c r="LEL18" s="341"/>
      <c r="LEM18" s="341"/>
      <c r="LEN18" s="341"/>
      <c r="LEO18" s="341"/>
      <c r="LEP18" s="341"/>
      <c r="LEQ18" s="341"/>
      <c r="LER18" s="341"/>
      <c r="LES18" s="341"/>
      <c r="LET18" s="341"/>
      <c r="LEU18" s="341"/>
      <c r="LEV18" s="341"/>
      <c r="LEW18" s="341"/>
      <c r="LEX18" s="341"/>
      <c r="LEY18" s="341"/>
      <c r="LEZ18" s="341"/>
      <c r="LFA18" s="341"/>
      <c r="LFB18" s="341"/>
      <c r="LFC18" s="341"/>
      <c r="LFD18" s="341"/>
      <c r="LFE18" s="341"/>
      <c r="LFF18" s="341"/>
      <c r="LFG18" s="341"/>
      <c r="LFH18" s="341"/>
      <c r="LFI18" s="341"/>
      <c r="LFJ18" s="341"/>
      <c r="LFK18" s="341"/>
      <c r="LFL18" s="341"/>
      <c r="LFM18" s="341"/>
      <c r="LFN18" s="341"/>
      <c r="LFO18" s="341"/>
      <c r="LFP18" s="341"/>
      <c r="LFQ18" s="341"/>
      <c r="LFR18" s="341"/>
      <c r="LFS18" s="341"/>
      <c r="LFT18" s="341"/>
      <c r="LFU18" s="341"/>
      <c r="LFV18" s="341"/>
      <c r="LFW18" s="341"/>
      <c r="LFX18" s="341"/>
      <c r="LFY18" s="341"/>
      <c r="LFZ18" s="341"/>
      <c r="LGA18" s="341"/>
      <c r="LGB18" s="341"/>
      <c r="LGC18" s="341"/>
      <c r="LGD18" s="341"/>
      <c r="LGE18" s="341"/>
      <c r="LGF18" s="341"/>
      <c r="LGG18" s="341"/>
      <c r="LGH18" s="341"/>
      <c r="LGI18" s="341"/>
      <c r="LGJ18" s="341"/>
      <c r="LGK18" s="341"/>
      <c r="LGL18" s="341"/>
      <c r="LGM18" s="341"/>
      <c r="LGN18" s="341"/>
      <c r="LGO18" s="341"/>
      <c r="LGP18" s="341"/>
      <c r="LGQ18" s="341"/>
      <c r="LGR18" s="341"/>
      <c r="LGS18" s="341"/>
      <c r="LGT18" s="341"/>
      <c r="LGU18" s="341"/>
      <c r="LGV18" s="341"/>
      <c r="LGW18" s="341"/>
      <c r="LGX18" s="341"/>
      <c r="LGY18" s="341"/>
      <c r="LGZ18" s="341"/>
      <c r="LHA18" s="341"/>
      <c r="LHB18" s="341"/>
      <c r="LHC18" s="341"/>
      <c r="LHD18" s="341"/>
      <c r="LHE18" s="341"/>
      <c r="LHF18" s="341"/>
      <c r="LHG18" s="341"/>
      <c r="LHH18" s="341"/>
      <c r="LHI18" s="341"/>
      <c r="LHJ18" s="341"/>
      <c r="LHK18" s="341"/>
      <c r="LHL18" s="341"/>
      <c r="LHM18" s="341"/>
      <c r="LHN18" s="341"/>
      <c r="LHO18" s="341"/>
      <c r="LHP18" s="341"/>
      <c r="LHQ18" s="341"/>
      <c r="LHR18" s="341"/>
      <c r="LHS18" s="341"/>
      <c r="LHT18" s="341"/>
      <c r="LHU18" s="341"/>
      <c r="LHV18" s="341"/>
      <c r="LHW18" s="341"/>
      <c r="LHX18" s="341"/>
      <c r="LHY18" s="341"/>
      <c r="LHZ18" s="341"/>
      <c r="LIA18" s="341"/>
      <c r="LIB18" s="341"/>
      <c r="LIC18" s="341"/>
      <c r="LID18" s="341"/>
      <c r="LIE18" s="341"/>
      <c r="LIF18" s="341"/>
      <c r="LIG18" s="341"/>
      <c r="LIH18" s="341"/>
      <c r="LII18" s="341"/>
      <c r="LIJ18" s="341"/>
      <c r="LIK18" s="341"/>
      <c r="LIL18" s="341"/>
      <c r="LIM18" s="341"/>
      <c r="LIN18" s="341"/>
      <c r="LIO18" s="341"/>
      <c r="LIP18" s="341"/>
      <c r="LIQ18" s="341"/>
      <c r="LIR18" s="341"/>
      <c r="LIS18" s="341"/>
      <c r="LIT18" s="341"/>
      <c r="LIU18" s="341"/>
      <c r="LIV18" s="341"/>
      <c r="LIW18" s="341"/>
      <c r="LIX18" s="341"/>
      <c r="LIY18" s="341"/>
      <c r="LIZ18" s="341"/>
      <c r="LJA18" s="341"/>
      <c r="LJB18" s="341"/>
      <c r="LJC18" s="341"/>
      <c r="LJD18" s="341"/>
      <c r="LJE18" s="341"/>
      <c r="LJF18" s="341"/>
      <c r="LJG18" s="341"/>
      <c r="LJH18" s="341"/>
      <c r="LJI18" s="341"/>
      <c r="LJJ18" s="341"/>
      <c r="LJK18" s="341"/>
      <c r="LJL18" s="341"/>
      <c r="LJM18" s="341"/>
      <c r="LJN18" s="341"/>
      <c r="LJO18" s="341"/>
      <c r="LJP18" s="341"/>
      <c r="LJQ18" s="341"/>
      <c r="LJR18" s="341"/>
      <c r="LJS18" s="341"/>
      <c r="LJT18" s="341"/>
      <c r="LJU18" s="341"/>
      <c r="LJV18" s="341"/>
      <c r="LJW18" s="341"/>
      <c r="LJX18" s="341"/>
      <c r="LJY18" s="341"/>
      <c r="LJZ18" s="341"/>
      <c r="LKA18" s="341"/>
      <c r="LKB18" s="341"/>
      <c r="LKC18" s="341"/>
      <c r="LKD18" s="341"/>
      <c r="LKE18" s="341"/>
      <c r="LKF18" s="341"/>
      <c r="LKG18" s="341"/>
      <c r="LKH18" s="341"/>
      <c r="LKI18" s="341"/>
      <c r="LKJ18" s="341"/>
      <c r="LKK18" s="341"/>
      <c r="LKL18" s="341"/>
      <c r="LKM18" s="341"/>
      <c r="LKN18" s="341"/>
      <c r="LKO18" s="341"/>
      <c r="LKP18" s="341"/>
      <c r="LKQ18" s="341"/>
      <c r="LKR18" s="341"/>
      <c r="LKS18" s="341"/>
      <c r="LKT18" s="341"/>
      <c r="LKU18" s="341"/>
      <c r="LKV18" s="341"/>
      <c r="LKW18" s="341"/>
      <c r="LKX18" s="341"/>
      <c r="LKY18" s="341"/>
      <c r="LKZ18" s="341"/>
      <c r="LLA18" s="341"/>
      <c r="LLB18" s="341"/>
      <c r="LLC18" s="341"/>
      <c r="LLD18" s="341"/>
      <c r="LLE18" s="341"/>
      <c r="LLF18" s="341"/>
      <c r="LLG18" s="341"/>
      <c r="LLH18" s="341"/>
      <c r="LLI18" s="341"/>
      <c r="LLJ18" s="341"/>
      <c r="LLK18" s="341"/>
      <c r="LLL18" s="341"/>
      <c r="LLM18" s="341"/>
      <c r="LLN18" s="341"/>
      <c r="LLO18" s="341"/>
      <c r="LLP18" s="341"/>
      <c r="LLQ18" s="341"/>
      <c r="LLR18" s="341"/>
      <c r="LLS18" s="341"/>
      <c r="LLT18" s="341"/>
      <c r="LLU18" s="341"/>
      <c r="LLV18" s="341"/>
      <c r="LLW18" s="341"/>
      <c r="LLX18" s="341"/>
      <c r="LLY18" s="341"/>
      <c r="LLZ18" s="341"/>
      <c r="LMA18" s="341"/>
      <c r="LMB18" s="341"/>
      <c r="LMC18" s="341"/>
      <c r="LMD18" s="341"/>
      <c r="LME18" s="341"/>
      <c r="LMF18" s="341"/>
      <c r="LMG18" s="341"/>
      <c r="LMH18" s="341"/>
      <c r="LMI18" s="341"/>
      <c r="LMJ18" s="341"/>
      <c r="LMK18" s="341"/>
      <c r="LML18" s="341"/>
      <c r="LMM18" s="341"/>
      <c r="LMN18" s="341"/>
      <c r="LMO18" s="341"/>
      <c r="LMP18" s="341"/>
      <c r="LMQ18" s="341"/>
      <c r="LMR18" s="341"/>
      <c r="LMS18" s="341"/>
      <c r="LMT18" s="341"/>
      <c r="LMU18" s="341"/>
      <c r="LMV18" s="341"/>
      <c r="LMW18" s="341"/>
      <c r="LMX18" s="341"/>
      <c r="LMY18" s="341"/>
      <c r="LMZ18" s="341"/>
      <c r="LNA18" s="341"/>
      <c r="LNB18" s="341"/>
      <c r="LNC18" s="341"/>
      <c r="LND18" s="341"/>
      <c r="LNE18" s="341"/>
      <c r="LNF18" s="341"/>
      <c r="LNG18" s="341"/>
      <c r="LNH18" s="341"/>
      <c r="LNI18" s="341"/>
      <c r="LNJ18" s="341"/>
      <c r="LNK18" s="341"/>
      <c r="LNL18" s="341"/>
      <c r="LNM18" s="341"/>
      <c r="LNN18" s="341"/>
      <c r="LNO18" s="341"/>
      <c r="LNP18" s="341"/>
      <c r="LNQ18" s="341"/>
      <c r="LNR18" s="341"/>
      <c r="LNS18" s="341"/>
      <c r="LNT18" s="341"/>
      <c r="LNU18" s="341"/>
      <c r="LNV18" s="341"/>
      <c r="LNW18" s="341"/>
      <c r="LNX18" s="341"/>
      <c r="LNY18" s="341"/>
      <c r="LNZ18" s="341"/>
      <c r="LOA18" s="341"/>
      <c r="LOB18" s="341"/>
      <c r="LOC18" s="341"/>
      <c r="LOD18" s="341"/>
      <c r="LOE18" s="341"/>
      <c r="LOF18" s="341"/>
      <c r="LOG18" s="341"/>
      <c r="LOH18" s="341"/>
      <c r="LOI18" s="341"/>
      <c r="LOJ18" s="341"/>
      <c r="LOK18" s="341"/>
      <c r="LOL18" s="341"/>
      <c r="LOM18" s="341"/>
      <c r="LON18" s="341"/>
      <c r="LOO18" s="341"/>
      <c r="LOP18" s="341"/>
      <c r="LOQ18" s="341"/>
      <c r="LOR18" s="341"/>
      <c r="LOS18" s="341"/>
      <c r="LOT18" s="341"/>
      <c r="LOU18" s="341"/>
      <c r="LOV18" s="341"/>
      <c r="LOW18" s="341"/>
      <c r="LOX18" s="341"/>
      <c r="LOY18" s="341"/>
      <c r="LOZ18" s="341"/>
      <c r="LPA18" s="341"/>
      <c r="LPB18" s="341"/>
      <c r="LPC18" s="341"/>
      <c r="LPD18" s="341"/>
      <c r="LPE18" s="341"/>
      <c r="LPF18" s="341"/>
      <c r="LPG18" s="341"/>
      <c r="LPH18" s="341"/>
      <c r="LPI18" s="341"/>
      <c r="LPJ18" s="341"/>
      <c r="LPK18" s="341"/>
      <c r="LPL18" s="341"/>
      <c r="LPM18" s="341"/>
      <c r="LPN18" s="341"/>
      <c r="LPO18" s="341"/>
      <c r="LPP18" s="341"/>
      <c r="LPQ18" s="341"/>
      <c r="LPR18" s="341"/>
      <c r="LPS18" s="341"/>
      <c r="LPT18" s="341"/>
      <c r="LPU18" s="341"/>
      <c r="LPV18" s="341"/>
      <c r="LPW18" s="341"/>
      <c r="LPX18" s="341"/>
      <c r="LPY18" s="341"/>
      <c r="LPZ18" s="341"/>
      <c r="LQA18" s="341"/>
      <c r="LQB18" s="341"/>
      <c r="LQC18" s="341"/>
      <c r="LQD18" s="341"/>
      <c r="LQE18" s="341"/>
      <c r="LQF18" s="341"/>
      <c r="LQG18" s="341"/>
      <c r="LQH18" s="341"/>
      <c r="LQI18" s="341"/>
      <c r="LQJ18" s="341"/>
      <c r="LQK18" s="341"/>
      <c r="LQL18" s="341"/>
      <c r="LQM18" s="341"/>
      <c r="LQN18" s="341"/>
      <c r="LQO18" s="341"/>
      <c r="LQP18" s="341"/>
      <c r="LQQ18" s="341"/>
      <c r="LQR18" s="341"/>
      <c r="LQS18" s="341"/>
      <c r="LQT18" s="341"/>
      <c r="LQU18" s="341"/>
      <c r="LQV18" s="341"/>
      <c r="LQW18" s="341"/>
      <c r="LQX18" s="341"/>
      <c r="LQY18" s="341"/>
      <c r="LQZ18" s="341"/>
      <c r="LRA18" s="341"/>
      <c r="LRB18" s="341"/>
      <c r="LRC18" s="341"/>
      <c r="LRD18" s="341"/>
      <c r="LRE18" s="341"/>
      <c r="LRF18" s="341"/>
      <c r="LRG18" s="341"/>
      <c r="LRH18" s="341"/>
      <c r="LRI18" s="341"/>
      <c r="LRJ18" s="341"/>
      <c r="LRK18" s="341"/>
      <c r="LRL18" s="341"/>
      <c r="LRM18" s="341"/>
      <c r="LRN18" s="341"/>
      <c r="LRO18" s="341"/>
      <c r="LRP18" s="341"/>
      <c r="LRQ18" s="341"/>
      <c r="LRR18" s="341"/>
      <c r="LRS18" s="341"/>
      <c r="LRT18" s="341"/>
      <c r="LRU18" s="341"/>
      <c r="LRV18" s="341"/>
      <c r="LRW18" s="341"/>
      <c r="LRX18" s="341"/>
      <c r="LRY18" s="341"/>
      <c r="LRZ18" s="341"/>
      <c r="LSA18" s="341"/>
      <c r="LSB18" s="341"/>
      <c r="LSC18" s="341"/>
      <c r="LSD18" s="341"/>
      <c r="LSE18" s="341"/>
      <c r="LSF18" s="341"/>
      <c r="LSG18" s="341"/>
      <c r="LSH18" s="341"/>
      <c r="LSI18" s="341"/>
      <c r="LSJ18" s="341"/>
      <c r="LSK18" s="341"/>
      <c r="LSL18" s="341"/>
      <c r="LSM18" s="341"/>
      <c r="LSN18" s="341"/>
      <c r="LSO18" s="341"/>
      <c r="LSP18" s="341"/>
      <c r="LSQ18" s="341"/>
      <c r="LSR18" s="341"/>
      <c r="LSS18" s="341"/>
      <c r="LST18" s="341"/>
      <c r="LSU18" s="341"/>
      <c r="LSV18" s="341"/>
      <c r="LSW18" s="341"/>
      <c r="LSX18" s="341"/>
      <c r="LSY18" s="341"/>
      <c r="LSZ18" s="341"/>
      <c r="LTA18" s="341"/>
      <c r="LTB18" s="341"/>
      <c r="LTC18" s="341"/>
      <c r="LTD18" s="341"/>
      <c r="LTE18" s="341"/>
      <c r="LTF18" s="341"/>
      <c r="LTG18" s="341"/>
      <c r="LTH18" s="341"/>
      <c r="LTI18" s="341"/>
      <c r="LTJ18" s="341"/>
      <c r="LTK18" s="341"/>
      <c r="LTL18" s="341"/>
      <c r="LTM18" s="341"/>
      <c r="LTN18" s="341"/>
      <c r="LTO18" s="341"/>
      <c r="LTP18" s="341"/>
      <c r="LTQ18" s="341"/>
      <c r="LTR18" s="341"/>
      <c r="LTS18" s="341"/>
      <c r="LTT18" s="341"/>
      <c r="LTU18" s="341"/>
      <c r="LTV18" s="341"/>
      <c r="LTW18" s="341"/>
      <c r="LTX18" s="341"/>
      <c r="LTY18" s="341"/>
      <c r="LTZ18" s="341"/>
      <c r="LUA18" s="341"/>
      <c r="LUB18" s="341"/>
      <c r="LUC18" s="341"/>
      <c r="LUD18" s="341"/>
      <c r="LUE18" s="341"/>
      <c r="LUF18" s="341"/>
      <c r="LUG18" s="341"/>
      <c r="LUH18" s="341"/>
      <c r="LUI18" s="341"/>
      <c r="LUJ18" s="341"/>
      <c r="LUK18" s="341"/>
      <c r="LUL18" s="341"/>
      <c r="LUM18" s="341"/>
      <c r="LUN18" s="341"/>
      <c r="LUO18" s="341"/>
      <c r="LUP18" s="341"/>
      <c r="LUQ18" s="341"/>
      <c r="LUR18" s="341"/>
      <c r="LUS18" s="341"/>
      <c r="LUT18" s="341"/>
      <c r="LUU18" s="341"/>
      <c r="LUV18" s="341"/>
      <c r="LUW18" s="341"/>
      <c r="LUX18" s="341"/>
      <c r="LUY18" s="341"/>
      <c r="LUZ18" s="341"/>
      <c r="LVA18" s="341"/>
      <c r="LVB18" s="341"/>
      <c r="LVC18" s="341"/>
      <c r="LVD18" s="341"/>
      <c r="LVE18" s="341"/>
      <c r="LVF18" s="341"/>
      <c r="LVG18" s="341"/>
      <c r="LVH18" s="341"/>
      <c r="LVI18" s="341"/>
      <c r="LVJ18" s="341"/>
      <c r="LVK18" s="341"/>
      <c r="LVL18" s="341"/>
      <c r="LVM18" s="341"/>
      <c r="LVN18" s="341"/>
      <c r="LVO18" s="341"/>
      <c r="LVP18" s="341"/>
      <c r="LVQ18" s="341"/>
      <c r="LVR18" s="341"/>
      <c r="LVS18" s="341"/>
      <c r="LVT18" s="341"/>
      <c r="LVU18" s="341"/>
      <c r="LVV18" s="341"/>
      <c r="LVW18" s="341"/>
      <c r="LVX18" s="341"/>
      <c r="LVY18" s="341"/>
      <c r="LVZ18" s="341"/>
      <c r="LWA18" s="341"/>
      <c r="LWB18" s="341"/>
      <c r="LWC18" s="341"/>
      <c r="LWD18" s="341"/>
      <c r="LWE18" s="341"/>
      <c r="LWF18" s="341"/>
      <c r="LWG18" s="341"/>
      <c r="LWH18" s="341"/>
      <c r="LWI18" s="341"/>
      <c r="LWJ18" s="341"/>
      <c r="LWK18" s="341"/>
      <c r="LWL18" s="341"/>
      <c r="LWM18" s="341"/>
      <c r="LWN18" s="341"/>
      <c r="LWO18" s="341"/>
      <c r="LWP18" s="341"/>
      <c r="LWQ18" s="341"/>
      <c r="LWR18" s="341"/>
      <c r="LWS18" s="341"/>
      <c r="LWT18" s="341"/>
      <c r="LWU18" s="341"/>
      <c r="LWV18" s="341"/>
      <c r="LWW18" s="341"/>
      <c r="LWX18" s="341"/>
      <c r="LWY18" s="341"/>
      <c r="LWZ18" s="341"/>
      <c r="LXA18" s="341"/>
      <c r="LXB18" s="341"/>
      <c r="LXC18" s="341"/>
      <c r="LXD18" s="341"/>
      <c r="LXE18" s="341"/>
      <c r="LXF18" s="341"/>
      <c r="LXG18" s="341"/>
      <c r="LXH18" s="341"/>
      <c r="LXI18" s="341"/>
      <c r="LXJ18" s="341"/>
      <c r="LXK18" s="341"/>
      <c r="LXL18" s="341"/>
      <c r="LXM18" s="341"/>
      <c r="LXN18" s="341"/>
      <c r="LXO18" s="341"/>
      <c r="LXP18" s="341"/>
      <c r="LXQ18" s="341"/>
      <c r="LXR18" s="341"/>
      <c r="LXS18" s="341"/>
      <c r="LXT18" s="341"/>
      <c r="LXU18" s="341"/>
      <c r="LXV18" s="341"/>
      <c r="LXW18" s="341"/>
      <c r="LXX18" s="341"/>
      <c r="LXY18" s="341"/>
      <c r="LXZ18" s="341"/>
      <c r="LYA18" s="341"/>
      <c r="LYB18" s="341"/>
      <c r="LYC18" s="341"/>
      <c r="LYD18" s="341"/>
      <c r="LYE18" s="341"/>
      <c r="LYF18" s="341"/>
      <c r="LYG18" s="341"/>
      <c r="LYH18" s="341"/>
      <c r="LYI18" s="341"/>
      <c r="LYJ18" s="341"/>
      <c r="LYK18" s="341"/>
      <c r="LYL18" s="341"/>
      <c r="LYM18" s="341"/>
      <c r="LYN18" s="341"/>
      <c r="LYO18" s="341"/>
      <c r="LYP18" s="341"/>
      <c r="LYQ18" s="341"/>
      <c r="LYR18" s="341"/>
      <c r="LYS18" s="341"/>
      <c r="LYT18" s="341"/>
      <c r="LYU18" s="341"/>
      <c r="LYV18" s="341"/>
      <c r="LYW18" s="341"/>
      <c r="LYX18" s="341"/>
      <c r="LYY18" s="341"/>
      <c r="LYZ18" s="341"/>
      <c r="LZA18" s="341"/>
      <c r="LZB18" s="341"/>
      <c r="LZC18" s="341"/>
      <c r="LZD18" s="341"/>
      <c r="LZE18" s="341"/>
      <c r="LZF18" s="341"/>
      <c r="LZG18" s="341"/>
      <c r="LZH18" s="341"/>
      <c r="LZI18" s="341"/>
      <c r="LZJ18" s="341"/>
      <c r="LZK18" s="341"/>
      <c r="LZL18" s="341"/>
      <c r="LZM18" s="341"/>
      <c r="LZN18" s="341"/>
      <c r="LZO18" s="341"/>
      <c r="LZP18" s="341"/>
      <c r="LZQ18" s="341"/>
      <c r="LZR18" s="341"/>
      <c r="LZS18" s="341"/>
      <c r="LZT18" s="341"/>
      <c r="LZU18" s="341"/>
      <c r="LZV18" s="341"/>
      <c r="LZW18" s="341"/>
      <c r="LZX18" s="341"/>
      <c r="LZY18" s="341"/>
      <c r="LZZ18" s="341"/>
      <c r="MAA18" s="341"/>
      <c r="MAB18" s="341"/>
      <c r="MAC18" s="341"/>
      <c r="MAD18" s="341"/>
      <c r="MAE18" s="341"/>
      <c r="MAF18" s="341"/>
      <c r="MAG18" s="341"/>
      <c r="MAH18" s="341"/>
      <c r="MAI18" s="341"/>
      <c r="MAJ18" s="341"/>
      <c r="MAK18" s="341"/>
      <c r="MAL18" s="341"/>
      <c r="MAM18" s="341"/>
      <c r="MAN18" s="341"/>
      <c r="MAO18" s="341"/>
      <c r="MAP18" s="341"/>
      <c r="MAQ18" s="341"/>
      <c r="MAR18" s="341"/>
      <c r="MAS18" s="341"/>
      <c r="MAT18" s="341"/>
      <c r="MAU18" s="341"/>
      <c r="MAV18" s="341"/>
      <c r="MAW18" s="341"/>
      <c r="MAX18" s="341"/>
      <c r="MAY18" s="341"/>
      <c r="MAZ18" s="341"/>
      <c r="MBA18" s="341"/>
      <c r="MBB18" s="341"/>
      <c r="MBC18" s="341"/>
      <c r="MBD18" s="341"/>
      <c r="MBE18" s="341"/>
      <c r="MBF18" s="341"/>
      <c r="MBG18" s="341"/>
      <c r="MBH18" s="341"/>
      <c r="MBI18" s="341"/>
      <c r="MBJ18" s="341"/>
      <c r="MBK18" s="341"/>
      <c r="MBL18" s="341"/>
      <c r="MBM18" s="341"/>
      <c r="MBN18" s="341"/>
      <c r="MBO18" s="341"/>
      <c r="MBP18" s="341"/>
      <c r="MBQ18" s="341"/>
      <c r="MBR18" s="341"/>
      <c r="MBS18" s="341"/>
      <c r="MBT18" s="341"/>
      <c r="MBU18" s="341"/>
      <c r="MBV18" s="341"/>
      <c r="MBW18" s="341"/>
      <c r="MBX18" s="341"/>
      <c r="MBY18" s="341"/>
      <c r="MBZ18" s="341"/>
      <c r="MCA18" s="341"/>
      <c r="MCB18" s="341"/>
      <c r="MCC18" s="341"/>
      <c r="MCD18" s="341"/>
      <c r="MCE18" s="341"/>
      <c r="MCF18" s="341"/>
      <c r="MCG18" s="341"/>
      <c r="MCH18" s="341"/>
      <c r="MCI18" s="341"/>
      <c r="MCJ18" s="341"/>
      <c r="MCK18" s="341"/>
      <c r="MCL18" s="341"/>
      <c r="MCM18" s="341"/>
      <c r="MCN18" s="341"/>
      <c r="MCO18" s="341"/>
      <c r="MCP18" s="341"/>
      <c r="MCQ18" s="341"/>
      <c r="MCR18" s="341"/>
      <c r="MCS18" s="341"/>
      <c r="MCT18" s="341"/>
      <c r="MCU18" s="341"/>
      <c r="MCV18" s="341"/>
      <c r="MCW18" s="341"/>
      <c r="MCX18" s="341"/>
      <c r="MCY18" s="341"/>
      <c r="MCZ18" s="341"/>
      <c r="MDA18" s="341"/>
      <c r="MDB18" s="341"/>
      <c r="MDC18" s="341"/>
      <c r="MDD18" s="341"/>
      <c r="MDE18" s="341"/>
      <c r="MDF18" s="341"/>
      <c r="MDG18" s="341"/>
      <c r="MDH18" s="341"/>
      <c r="MDI18" s="341"/>
      <c r="MDJ18" s="341"/>
      <c r="MDK18" s="341"/>
      <c r="MDL18" s="341"/>
      <c r="MDM18" s="341"/>
      <c r="MDN18" s="341"/>
      <c r="MDO18" s="341"/>
      <c r="MDP18" s="341"/>
      <c r="MDQ18" s="341"/>
      <c r="MDR18" s="341"/>
      <c r="MDS18" s="341"/>
      <c r="MDT18" s="341"/>
      <c r="MDU18" s="341"/>
      <c r="MDV18" s="341"/>
      <c r="MDW18" s="341"/>
      <c r="MDX18" s="341"/>
      <c r="MDY18" s="341"/>
      <c r="MDZ18" s="341"/>
      <c r="MEA18" s="341"/>
      <c r="MEB18" s="341"/>
      <c r="MEC18" s="341"/>
      <c r="MED18" s="341"/>
      <c r="MEE18" s="341"/>
      <c r="MEF18" s="341"/>
      <c r="MEG18" s="341"/>
      <c r="MEH18" s="341"/>
      <c r="MEI18" s="341"/>
      <c r="MEJ18" s="341"/>
      <c r="MEK18" s="341"/>
      <c r="MEL18" s="341"/>
      <c r="MEM18" s="341"/>
      <c r="MEN18" s="341"/>
      <c r="MEO18" s="341"/>
      <c r="MEP18" s="341"/>
      <c r="MEQ18" s="341"/>
      <c r="MER18" s="341"/>
      <c r="MES18" s="341"/>
      <c r="MET18" s="341"/>
      <c r="MEU18" s="341"/>
      <c r="MEV18" s="341"/>
      <c r="MEW18" s="341"/>
      <c r="MEX18" s="341"/>
      <c r="MEY18" s="341"/>
      <c r="MEZ18" s="341"/>
      <c r="MFA18" s="341"/>
      <c r="MFB18" s="341"/>
      <c r="MFC18" s="341"/>
      <c r="MFD18" s="341"/>
      <c r="MFE18" s="341"/>
      <c r="MFF18" s="341"/>
      <c r="MFG18" s="341"/>
      <c r="MFH18" s="341"/>
      <c r="MFI18" s="341"/>
      <c r="MFJ18" s="341"/>
      <c r="MFK18" s="341"/>
      <c r="MFL18" s="341"/>
      <c r="MFM18" s="341"/>
      <c r="MFN18" s="341"/>
      <c r="MFO18" s="341"/>
      <c r="MFP18" s="341"/>
      <c r="MFQ18" s="341"/>
      <c r="MFR18" s="341"/>
      <c r="MFS18" s="341"/>
      <c r="MFT18" s="341"/>
      <c r="MFU18" s="341"/>
      <c r="MFV18" s="341"/>
      <c r="MFW18" s="341"/>
      <c r="MFX18" s="341"/>
      <c r="MFY18" s="341"/>
      <c r="MFZ18" s="341"/>
      <c r="MGA18" s="341"/>
      <c r="MGB18" s="341"/>
      <c r="MGC18" s="341"/>
      <c r="MGD18" s="341"/>
      <c r="MGE18" s="341"/>
      <c r="MGF18" s="341"/>
      <c r="MGG18" s="341"/>
      <c r="MGH18" s="341"/>
      <c r="MGI18" s="341"/>
      <c r="MGJ18" s="341"/>
      <c r="MGK18" s="341"/>
      <c r="MGL18" s="341"/>
      <c r="MGM18" s="341"/>
      <c r="MGN18" s="341"/>
      <c r="MGO18" s="341"/>
      <c r="MGP18" s="341"/>
      <c r="MGQ18" s="341"/>
      <c r="MGR18" s="341"/>
      <c r="MGS18" s="341"/>
      <c r="MGT18" s="341"/>
      <c r="MGU18" s="341"/>
      <c r="MGV18" s="341"/>
      <c r="MGW18" s="341"/>
      <c r="MGX18" s="341"/>
      <c r="MGY18" s="341"/>
      <c r="MGZ18" s="341"/>
      <c r="MHA18" s="341"/>
      <c r="MHB18" s="341"/>
      <c r="MHC18" s="341"/>
      <c r="MHD18" s="341"/>
      <c r="MHE18" s="341"/>
      <c r="MHF18" s="341"/>
      <c r="MHG18" s="341"/>
      <c r="MHH18" s="341"/>
      <c r="MHI18" s="341"/>
      <c r="MHJ18" s="341"/>
      <c r="MHK18" s="341"/>
      <c r="MHL18" s="341"/>
      <c r="MHM18" s="341"/>
      <c r="MHN18" s="341"/>
      <c r="MHO18" s="341"/>
      <c r="MHP18" s="341"/>
      <c r="MHQ18" s="341"/>
      <c r="MHR18" s="341"/>
      <c r="MHS18" s="341"/>
      <c r="MHT18" s="341"/>
      <c r="MHU18" s="341"/>
      <c r="MHV18" s="341"/>
      <c r="MHW18" s="341"/>
      <c r="MHX18" s="341"/>
      <c r="MHY18" s="341"/>
      <c r="MHZ18" s="341"/>
      <c r="MIA18" s="341"/>
      <c r="MIB18" s="341"/>
      <c r="MIC18" s="341"/>
      <c r="MID18" s="341"/>
      <c r="MIE18" s="341"/>
      <c r="MIF18" s="341"/>
      <c r="MIG18" s="341"/>
      <c r="MIH18" s="341"/>
      <c r="MII18" s="341"/>
      <c r="MIJ18" s="341"/>
      <c r="MIK18" s="341"/>
      <c r="MIL18" s="341"/>
      <c r="MIM18" s="341"/>
      <c r="MIN18" s="341"/>
      <c r="MIO18" s="341"/>
      <c r="MIP18" s="341"/>
      <c r="MIQ18" s="341"/>
      <c r="MIR18" s="341"/>
      <c r="MIS18" s="341"/>
      <c r="MIT18" s="341"/>
      <c r="MIU18" s="341"/>
      <c r="MIV18" s="341"/>
      <c r="MIW18" s="341"/>
      <c r="MIX18" s="341"/>
      <c r="MIY18" s="341"/>
      <c r="MIZ18" s="341"/>
      <c r="MJA18" s="341"/>
      <c r="MJB18" s="341"/>
      <c r="MJC18" s="341"/>
      <c r="MJD18" s="341"/>
      <c r="MJE18" s="341"/>
      <c r="MJF18" s="341"/>
      <c r="MJG18" s="341"/>
      <c r="MJH18" s="341"/>
      <c r="MJI18" s="341"/>
      <c r="MJJ18" s="341"/>
      <c r="MJK18" s="341"/>
      <c r="MJL18" s="341"/>
      <c r="MJM18" s="341"/>
      <c r="MJN18" s="341"/>
      <c r="MJO18" s="341"/>
      <c r="MJP18" s="341"/>
      <c r="MJQ18" s="341"/>
      <c r="MJR18" s="341"/>
      <c r="MJS18" s="341"/>
      <c r="MJT18" s="341"/>
      <c r="MJU18" s="341"/>
      <c r="MJV18" s="341"/>
      <c r="MJW18" s="341"/>
      <c r="MJX18" s="341"/>
      <c r="MJY18" s="341"/>
      <c r="MJZ18" s="341"/>
      <c r="MKA18" s="341"/>
      <c r="MKB18" s="341"/>
      <c r="MKC18" s="341"/>
      <c r="MKD18" s="341"/>
      <c r="MKE18" s="341"/>
      <c r="MKF18" s="341"/>
      <c r="MKG18" s="341"/>
      <c r="MKH18" s="341"/>
      <c r="MKI18" s="341"/>
      <c r="MKJ18" s="341"/>
      <c r="MKK18" s="341"/>
      <c r="MKL18" s="341"/>
      <c r="MKM18" s="341"/>
      <c r="MKN18" s="341"/>
      <c r="MKO18" s="341"/>
      <c r="MKP18" s="341"/>
      <c r="MKQ18" s="341"/>
      <c r="MKR18" s="341"/>
      <c r="MKS18" s="341"/>
      <c r="MKT18" s="341"/>
      <c r="MKU18" s="341"/>
      <c r="MKV18" s="341"/>
      <c r="MKW18" s="341"/>
      <c r="MKX18" s="341"/>
      <c r="MKY18" s="341"/>
      <c r="MKZ18" s="341"/>
      <c r="MLA18" s="341"/>
      <c r="MLB18" s="341"/>
      <c r="MLC18" s="341"/>
      <c r="MLD18" s="341"/>
      <c r="MLE18" s="341"/>
      <c r="MLF18" s="341"/>
      <c r="MLG18" s="341"/>
      <c r="MLH18" s="341"/>
      <c r="MLI18" s="341"/>
      <c r="MLJ18" s="341"/>
      <c r="MLK18" s="341"/>
      <c r="MLL18" s="341"/>
      <c r="MLM18" s="341"/>
      <c r="MLN18" s="341"/>
      <c r="MLO18" s="341"/>
      <c r="MLP18" s="341"/>
      <c r="MLQ18" s="341"/>
      <c r="MLR18" s="341"/>
      <c r="MLS18" s="341"/>
      <c r="MLT18" s="341"/>
      <c r="MLU18" s="341"/>
      <c r="MLV18" s="341"/>
      <c r="MLW18" s="341"/>
      <c r="MLX18" s="341"/>
      <c r="MLY18" s="341"/>
      <c r="MLZ18" s="341"/>
      <c r="MMA18" s="341"/>
      <c r="MMB18" s="341"/>
      <c r="MMC18" s="341"/>
      <c r="MMD18" s="341"/>
      <c r="MME18" s="341"/>
      <c r="MMF18" s="341"/>
      <c r="MMG18" s="341"/>
      <c r="MMH18" s="341"/>
      <c r="MMI18" s="341"/>
      <c r="MMJ18" s="341"/>
      <c r="MMK18" s="341"/>
      <c r="MML18" s="341"/>
      <c r="MMM18" s="341"/>
      <c r="MMN18" s="341"/>
      <c r="MMO18" s="341"/>
      <c r="MMP18" s="341"/>
      <c r="MMQ18" s="341"/>
      <c r="MMR18" s="341"/>
      <c r="MMS18" s="341"/>
      <c r="MMT18" s="341"/>
      <c r="MMU18" s="341"/>
      <c r="MMV18" s="341"/>
      <c r="MMW18" s="341"/>
      <c r="MMX18" s="341"/>
      <c r="MMY18" s="341"/>
      <c r="MMZ18" s="341"/>
      <c r="MNA18" s="341"/>
      <c r="MNB18" s="341"/>
      <c r="MNC18" s="341"/>
      <c r="MND18" s="341"/>
      <c r="MNE18" s="341"/>
      <c r="MNF18" s="341"/>
      <c r="MNG18" s="341"/>
      <c r="MNH18" s="341"/>
      <c r="MNI18" s="341"/>
      <c r="MNJ18" s="341"/>
      <c r="MNK18" s="341"/>
      <c r="MNL18" s="341"/>
      <c r="MNM18" s="341"/>
      <c r="MNN18" s="341"/>
      <c r="MNO18" s="341"/>
      <c r="MNP18" s="341"/>
      <c r="MNQ18" s="341"/>
      <c r="MNR18" s="341"/>
      <c r="MNS18" s="341"/>
      <c r="MNT18" s="341"/>
      <c r="MNU18" s="341"/>
      <c r="MNV18" s="341"/>
      <c r="MNW18" s="341"/>
      <c r="MNX18" s="341"/>
      <c r="MNY18" s="341"/>
      <c r="MNZ18" s="341"/>
      <c r="MOA18" s="341"/>
      <c r="MOB18" s="341"/>
      <c r="MOC18" s="341"/>
      <c r="MOD18" s="341"/>
      <c r="MOE18" s="341"/>
      <c r="MOF18" s="341"/>
      <c r="MOG18" s="341"/>
      <c r="MOH18" s="341"/>
      <c r="MOI18" s="341"/>
      <c r="MOJ18" s="341"/>
      <c r="MOK18" s="341"/>
      <c r="MOL18" s="341"/>
      <c r="MOM18" s="341"/>
      <c r="MON18" s="341"/>
      <c r="MOO18" s="341"/>
      <c r="MOP18" s="341"/>
      <c r="MOQ18" s="341"/>
      <c r="MOR18" s="341"/>
      <c r="MOS18" s="341"/>
      <c r="MOT18" s="341"/>
      <c r="MOU18" s="341"/>
      <c r="MOV18" s="341"/>
      <c r="MOW18" s="341"/>
      <c r="MOX18" s="341"/>
      <c r="MOY18" s="341"/>
      <c r="MOZ18" s="341"/>
      <c r="MPA18" s="341"/>
      <c r="MPB18" s="341"/>
      <c r="MPC18" s="341"/>
      <c r="MPD18" s="341"/>
      <c r="MPE18" s="341"/>
      <c r="MPF18" s="341"/>
      <c r="MPG18" s="341"/>
      <c r="MPH18" s="341"/>
      <c r="MPI18" s="341"/>
      <c r="MPJ18" s="341"/>
      <c r="MPK18" s="341"/>
      <c r="MPL18" s="341"/>
      <c r="MPM18" s="341"/>
      <c r="MPN18" s="341"/>
      <c r="MPO18" s="341"/>
      <c r="MPP18" s="341"/>
      <c r="MPQ18" s="341"/>
      <c r="MPR18" s="341"/>
      <c r="MPS18" s="341"/>
      <c r="MPT18" s="341"/>
      <c r="MPU18" s="341"/>
      <c r="MPV18" s="341"/>
      <c r="MPW18" s="341"/>
      <c r="MPX18" s="341"/>
      <c r="MPY18" s="341"/>
      <c r="MPZ18" s="341"/>
      <c r="MQA18" s="341"/>
      <c r="MQB18" s="341"/>
      <c r="MQC18" s="341"/>
      <c r="MQD18" s="341"/>
      <c r="MQE18" s="341"/>
      <c r="MQF18" s="341"/>
      <c r="MQG18" s="341"/>
      <c r="MQH18" s="341"/>
      <c r="MQI18" s="341"/>
      <c r="MQJ18" s="341"/>
      <c r="MQK18" s="341"/>
      <c r="MQL18" s="341"/>
      <c r="MQM18" s="341"/>
      <c r="MQN18" s="341"/>
      <c r="MQO18" s="341"/>
      <c r="MQP18" s="341"/>
      <c r="MQQ18" s="341"/>
      <c r="MQR18" s="341"/>
      <c r="MQS18" s="341"/>
      <c r="MQT18" s="341"/>
      <c r="MQU18" s="341"/>
      <c r="MQV18" s="341"/>
      <c r="MQW18" s="341"/>
      <c r="MQX18" s="341"/>
      <c r="MQY18" s="341"/>
      <c r="MQZ18" s="341"/>
      <c r="MRA18" s="341"/>
      <c r="MRB18" s="341"/>
      <c r="MRC18" s="341"/>
      <c r="MRD18" s="341"/>
      <c r="MRE18" s="341"/>
      <c r="MRF18" s="341"/>
      <c r="MRG18" s="341"/>
      <c r="MRH18" s="341"/>
      <c r="MRI18" s="341"/>
      <c r="MRJ18" s="341"/>
      <c r="MRK18" s="341"/>
      <c r="MRL18" s="341"/>
      <c r="MRM18" s="341"/>
      <c r="MRN18" s="341"/>
      <c r="MRO18" s="341"/>
      <c r="MRP18" s="341"/>
      <c r="MRQ18" s="341"/>
      <c r="MRR18" s="341"/>
      <c r="MRS18" s="341"/>
      <c r="MRT18" s="341"/>
      <c r="MRU18" s="341"/>
      <c r="MRV18" s="341"/>
      <c r="MRW18" s="341"/>
      <c r="MRX18" s="341"/>
      <c r="MRY18" s="341"/>
      <c r="MRZ18" s="341"/>
      <c r="MSA18" s="341"/>
      <c r="MSB18" s="341"/>
      <c r="MSC18" s="341"/>
      <c r="MSD18" s="341"/>
      <c r="MSE18" s="341"/>
      <c r="MSF18" s="341"/>
      <c r="MSG18" s="341"/>
      <c r="MSH18" s="341"/>
      <c r="MSI18" s="341"/>
      <c r="MSJ18" s="341"/>
      <c r="MSK18" s="341"/>
      <c r="MSL18" s="341"/>
      <c r="MSM18" s="341"/>
      <c r="MSN18" s="341"/>
      <c r="MSO18" s="341"/>
      <c r="MSP18" s="341"/>
      <c r="MSQ18" s="341"/>
      <c r="MSR18" s="341"/>
      <c r="MSS18" s="341"/>
      <c r="MST18" s="341"/>
      <c r="MSU18" s="341"/>
      <c r="MSV18" s="341"/>
      <c r="MSW18" s="341"/>
      <c r="MSX18" s="341"/>
      <c r="MSY18" s="341"/>
      <c r="MSZ18" s="341"/>
      <c r="MTA18" s="341"/>
      <c r="MTB18" s="341"/>
      <c r="MTC18" s="341"/>
      <c r="MTD18" s="341"/>
      <c r="MTE18" s="341"/>
      <c r="MTF18" s="341"/>
      <c r="MTG18" s="341"/>
      <c r="MTH18" s="341"/>
      <c r="MTI18" s="341"/>
      <c r="MTJ18" s="341"/>
      <c r="MTK18" s="341"/>
      <c r="MTL18" s="341"/>
      <c r="MTM18" s="341"/>
      <c r="MTN18" s="341"/>
      <c r="MTO18" s="341"/>
      <c r="MTP18" s="341"/>
      <c r="MTQ18" s="341"/>
      <c r="MTR18" s="341"/>
      <c r="MTS18" s="341"/>
      <c r="MTT18" s="341"/>
      <c r="MTU18" s="341"/>
      <c r="MTV18" s="341"/>
      <c r="MTW18" s="341"/>
      <c r="MTX18" s="341"/>
      <c r="MTY18" s="341"/>
      <c r="MTZ18" s="341"/>
      <c r="MUA18" s="341"/>
      <c r="MUB18" s="341"/>
      <c r="MUC18" s="341"/>
      <c r="MUD18" s="341"/>
      <c r="MUE18" s="341"/>
      <c r="MUF18" s="341"/>
      <c r="MUG18" s="341"/>
      <c r="MUH18" s="341"/>
      <c r="MUI18" s="341"/>
      <c r="MUJ18" s="341"/>
      <c r="MUK18" s="341"/>
      <c r="MUL18" s="341"/>
      <c r="MUM18" s="341"/>
      <c r="MUN18" s="341"/>
      <c r="MUO18" s="341"/>
      <c r="MUP18" s="341"/>
      <c r="MUQ18" s="341"/>
      <c r="MUR18" s="341"/>
      <c r="MUS18" s="341"/>
      <c r="MUT18" s="341"/>
      <c r="MUU18" s="341"/>
      <c r="MUV18" s="341"/>
      <c r="MUW18" s="341"/>
      <c r="MUX18" s="341"/>
      <c r="MUY18" s="341"/>
      <c r="MUZ18" s="341"/>
      <c r="MVA18" s="341"/>
      <c r="MVB18" s="341"/>
      <c r="MVC18" s="341"/>
      <c r="MVD18" s="341"/>
      <c r="MVE18" s="341"/>
      <c r="MVF18" s="341"/>
      <c r="MVG18" s="341"/>
      <c r="MVH18" s="341"/>
      <c r="MVI18" s="341"/>
      <c r="MVJ18" s="341"/>
      <c r="MVK18" s="341"/>
      <c r="MVL18" s="341"/>
      <c r="MVM18" s="341"/>
      <c r="MVN18" s="341"/>
      <c r="MVO18" s="341"/>
      <c r="MVP18" s="341"/>
      <c r="MVQ18" s="341"/>
      <c r="MVR18" s="341"/>
      <c r="MVS18" s="341"/>
      <c r="MVT18" s="341"/>
      <c r="MVU18" s="341"/>
      <c r="MVV18" s="341"/>
      <c r="MVW18" s="341"/>
      <c r="MVX18" s="341"/>
      <c r="MVY18" s="341"/>
      <c r="MVZ18" s="341"/>
      <c r="MWA18" s="341"/>
      <c r="MWB18" s="341"/>
      <c r="MWC18" s="341"/>
      <c r="MWD18" s="341"/>
      <c r="MWE18" s="341"/>
      <c r="MWF18" s="341"/>
      <c r="MWG18" s="341"/>
      <c r="MWH18" s="341"/>
      <c r="MWI18" s="341"/>
      <c r="MWJ18" s="341"/>
      <c r="MWK18" s="341"/>
      <c r="MWL18" s="341"/>
      <c r="MWM18" s="341"/>
      <c r="MWN18" s="341"/>
      <c r="MWO18" s="341"/>
      <c r="MWP18" s="341"/>
      <c r="MWQ18" s="341"/>
      <c r="MWR18" s="341"/>
      <c r="MWS18" s="341"/>
      <c r="MWT18" s="341"/>
      <c r="MWU18" s="341"/>
      <c r="MWV18" s="341"/>
      <c r="MWW18" s="341"/>
      <c r="MWX18" s="341"/>
      <c r="MWY18" s="341"/>
      <c r="MWZ18" s="341"/>
      <c r="MXA18" s="341"/>
      <c r="MXB18" s="341"/>
      <c r="MXC18" s="341"/>
      <c r="MXD18" s="341"/>
      <c r="MXE18" s="341"/>
      <c r="MXF18" s="341"/>
      <c r="MXG18" s="341"/>
      <c r="MXH18" s="341"/>
      <c r="MXI18" s="341"/>
      <c r="MXJ18" s="341"/>
      <c r="MXK18" s="341"/>
      <c r="MXL18" s="341"/>
      <c r="MXM18" s="341"/>
      <c r="MXN18" s="341"/>
      <c r="MXO18" s="341"/>
      <c r="MXP18" s="341"/>
      <c r="MXQ18" s="341"/>
      <c r="MXR18" s="341"/>
      <c r="MXS18" s="341"/>
      <c r="MXT18" s="341"/>
      <c r="MXU18" s="341"/>
      <c r="MXV18" s="341"/>
      <c r="MXW18" s="341"/>
      <c r="MXX18" s="341"/>
      <c r="MXY18" s="341"/>
      <c r="MXZ18" s="341"/>
      <c r="MYA18" s="341"/>
      <c r="MYB18" s="341"/>
      <c r="MYC18" s="341"/>
      <c r="MYD18" s="341"/>
      <c r="MYE18" s="341"/>
      <c r="MYF18" s="341"/>
      <c r="MYG18" s="341"/>
      <c r="MYH18" s="341"/>
      <c r="MYI18" s="341"/>
      <c r="MYJ18" s="341"/>
      <c r="MYK18" s="341"/>
      <c r="MYL18" s="341"/>
      <c r="MYM18" s="341"/>
      <c r="MYN18" s="341"/>
      <c r="MYO18" s="341"/>
      <c r="MYP18" s="341"/>
      <c r="MYQ18" s="341"/>
      <c r="MYR18" s="341"/>
      <c r="MYS18" s="341"/>
      <c r="MYT18" s="341"/>
      <c r="MYU18" s="341"/>
      <c r="MYV18" s="341"/>
      <c r="MYW18" s="341"/>
      <c r="MYX18" s="341"/>
      <c r="MYY18" s="341"/>
      <c r="MYZ18" s="341"/>
      <c r="MZA18" s="341"/>
      <c r="MZB18" s="341"/>
      <c r="MZC18" s="341"/>
      <c r="MZD18" s="341"/>
      <c r="MZE18" s="341"/>
      <c r="MZF18" s="341"/>
      <c r="MZG18" s="341"/>
      <c r="MZH18" s="341"/>
      <c r="MZI18" s="341"/>
      <c r="MZJ18" s="341"/>
      <c r="MZK18" s="341"/>
      <c r="MZL18" s="341"/>
      <c r="MZM18" s="341"/>
      <c r="MZN18" s="341"/>
      <c r="MZO18" s="341"/>
      <c r="MZP18" s="341"/>
      <c r="MZQ18" s="341"/>
      <c r="MZR18" s="341"/>
      <c r="MZS18" s="341"/>
      <c r="MZT18" s="341"/>
      <c r="MZU18" s="341"/>
      <c r="MZV18" s="341"/>
      <c r="MZW18" s="341"/>
      <c r="MZX18" s="341"/>
      <c r="MZY18" s="341"/>
      <c r="MZZ18" s="341"/>
      <c r="NAA18" s="341"/>
      <c r="NAB18" s="341"/>
      <c r="NAC18" s="341"/>
      <c r="NAD18" s="341"/>
      <c r="NAE18" s="341"/>
      <c r="NAF18" s="341"/>
      <c r="NAG18" s="341"/>
      <c r="NAH18" s="341"/>
      <c r="NAI18" s="341"/>
      <c r="NAJ18" s="341"/>
      <c r="NAK18" s="341"/>
      <c r="NAL18" s="341"/>
      <c r="NAM18" s="341"/>
      <c r="NAN18" s="341"/>
      <c r="NAO18" s="341"/>
      <c r="NAP18" s="341"/>
      <c r="NAQ18" s="341"/>
      <c r="NAR18" s="341"/>
      <c r="NAS18" s="341"/>
      <c r="NAT18" s="341"/>
      <c r="NAU18" s="341"/>
      <c r="NAV18" s="341"/>
      <c r="NAW18" s="341"/>
      <c r="NAX18" s="341"/>
      <c r="NAY18" s="341"/>
      <c r="NAZ18" s="341"/>
      <c r="NBA18" s="341"/>
      <c r="NBB18" s="341"/>
      <c r="NBC18" s="341"/>
      <c r="NBD18" s="341"/>
      <c r="NBE18" s="341"/>
      <c r="NBF18" s="341"/>
      <c r="NBG18" s="341"/>
      <c r="NBH18" s="341"/>
      <c r="NBI18" s="341"/>
      <c r="NBJ18" s="341"/>
      <c r="NBK18" s="341"/>
      <c r="NBL18" s="341"/>
      <c r="NBM18" s="341"/>
      <c r="NBN18" s="341"/>
      <c r="NBO18" s="341"/>
      <c r="NBP18" s="341"/>
      <c r="NBQ18" s="341"/>
      <c r="NBR18" s="341"/>
      <c r="NBS18" s="341"/>
      <c r="NBT18" s="341"/>
      <c r="NBU18" s="341"/>
      <c r="NBV18" s="341"/>
      <c r="NBW18" s="341"/>
      <c r="NBX18" s="341"/>
      <c r="NBY18" s="341"/>
      <c r="NBZ18" s="341"/>
      <c r="NCA18" s="341"/>
      <c r="NCB18" s="341"/>
      <c r="NCC18" s="341"/>
      <c r="NCD18" s="341"/>
      <c r="NCE18" s="341"/>
      <c r="NCF18" s="341"/>
      <c r="NCG18" s="341"/>
      <c r="NCH18" s="341"/>
      <c r="NCI18" s="341"/>
      <c r="NCJ18" s="341"/>
      <c r="NCK18" s="341"/>
      <c r="NCL18" s="341"/>
      <c r="NCM18" s="341"/>
      <c r="NCN18" s="341"/>
      <c r="NCO18" s="341"/>
      <c r="NCP18" s="341"/>
      <c r="NCQ18" s="341"/>
      <c r="NCR18" s="341"/>
      <c r="NCS18" s="341"/>
      <c r="NCT18" s="341"/>
      <c r="NCU18" s="341"/>
      <c r="NCV18" s="341"/>
      <c r="NCW18" s="341"/>
      <c r="NCX18" s="341"/>
      <c r="NCY18" s="341"/>
      <c r="NCZ18" s="341"/>
      <c r="NDA18" s="341"/>
      <c r="NDB18" s="341"/>
      <c r="NDC18" s="341"/>
      <c r="NDD18" s="341"/>
      <c r="NDE18" s="341"/>
      <c r="NDF18" s="341"/>
      <c r="NDG18" s="341"/>
      <c r="NDH18" s="341"/>
      <c r="NDI18" s="341"/>
      <c r="NDJ18" s="341"/>
      <c r="NDK18" s="341"/>
      <c r="NDL18" s="341"/>
      <c r="NDM18" s="341"/>
      <c r="NDN18" s="341"/>
      <c r="NDO18" s="341"/>
      <c r="NDP18" s="341"/>
      <c r="NDQ18" s="341"/>
      <c r="NDR18" s="341"/>
      <c r="NDS18" s="341"/>
      <c r="NDT18" s="341"/>
      <c r="NDU18" s="341"/>
      <c r="NDV18" s="341"/>
      <c r="NDW18" s="341"/>
      <c r="NDX18" s="341"/>
      <c r="NDY18" s="341"/>
      <c r="NDZ18" s="341"/>
      <c r="NEA18" s="341"/>
      <c r="NEB18" s="341"/>
      <c r="NEC18" s="341"/>
      <c r="NED18" s="341"/>
      <c r="NEE18" s="341"/>
      <c r="NEF18" s="341"/>
      <c r="NEG18" s="341"/>
      <c r="NEH18" s="341"/>
      <c r="NEI18" s="341"/>
      <c r="NEJ18" s="341"/>
      <c r="NEK18" s="341"/>
      <c r="NEL18" s="341"/>
      <c r="NEM18" s="341"/>
      <c r="NEN18" s="341"/>
      <c r="NEO18" s="341"/>
      <c r="NEP18" s="341"/>
      <c r="NEQ18" s="341"/>
      <c r="NER18" s="341"/>
      <c r="NES18" s="341"/>
      <c r="NET18" s="341"/>
      <c r="NEU18" s="341"/>
      <c r="NEV18" s="341"/>
      <c r="NEW18" s="341"/>
      <c r="NEX18" s="341"/>
      <c r="NEY18" s="341"/>
      <c r="NEZ18" s="341"/>
      <c r="NFA18" s="341"/>
      <c r="NFB18" s="341"/>
      <c r="NFC18" s="341"/>
      <c r="NFD18" s="341"/>
      <c r="NFE18" s="341"/>
      <c r="NFF18" s="341"/>
      <c r="NFG18" s="341"/>
      <c r="NFH18" s="341"/>
      <c r="NFI18" s="341"/>
      <c r="NFJ18" s="341"/>
      <c r="NFK18" s="341"/>
      <c r="NFL18" s="341"/>
      <c r="NFM18" s="341"/>
      <c r="NFN18" s="341"/>
      <c r="NFO18" s="341"/>
      <c r="NFP18" s="341"/>
      <c r="NFQ18" s="341"/>
      <c r="NFR18" s="341"/>
      <c r="NFS18" s="341"/>
      <c r="NFT18" s="341"/>
      <c r="NFU18" s="341"/>
      <c r="NFV18" s="341"/>
      <c r="NFW18" s="341"/>
      <c r="NFX18" s="341"/>
      <c r="NFY18" s="341"/>
      <c r="NFZ18" s="341"/>
      <c r="NGA18" s="341"/>
      <c r="NGB18" s="341"/>
      <c r="NGC18" s="341"/>
      <c r="NGD18" s="341"/>
      <c r="NGE18" s="341"/>
      <c r="NGF18" s="341"/>
      <c r="NGG18" s="341"/>
      <c r="NGH18" s="341"/>
      <c r="NGI18" s="341"/>
      <c r="NGJ18" s="341"/>
      <c r="NGK18" s="341"/>
      <c r="NGL18" s="341"/>
      <c r="NGM18" s="341"/>
      <c r="NGN18" s="341"/>
      <c r="NGO18" s="341"/>
      <c r="NGP18" s="341"/>
      <c r="NGQ18" s="341"/>
      <c r="NGR18" s="341"/>
      <c r="NGS18" s="341"/>
      <c r="NGT18" s="341"/>
      <c r="NGU18" s="341"/>
      <c r="NGV18" s="341"/>
      <c r="NGW18" s="341"/>
      <c r="NGX18" s="341"/>
      <c r="NGY18" s="341"/>
      <c r="NGZ18" s="341"/>
      <c r="NHA18" s="341"/>
      <c r="NHB18" s="341"/>
      <c r="NHC18" s="341"/>
      <c r="NHD18" s="341"/>
      <c r="NHE18" s="341"/>
      <c r="NHF18" s="341"/>
      <c r="NHG18" s="341"/>
      <c r="NHH18" s="341"/>
      <c r="NHI18" s="341"/>
      <c r="NHJ18" s="341"/>
      <c r="NHK18" s="341"/>
      <c r="NHL18" s="341"/>
      <c r="NHM18" s="341"/>
      <c r="NHN18" s="341"/>
      <c r="NHO18" s="341"/>
      <c r="NHP18" s="341"/>
      <c r="NHQ18" s="341"/>
      <c r="NHR18" s="341"/>
      <c r="NHS18" s="341"/>
      <c r="NHT18" s="341"/>
      <c r="NHU18" s="341"/>
      <c r="NHV18" s="341"/>
      <c r="NHW18" s="341"/>
      <c r="NHX18" s="341"/>
      <c r="NHY18" s="341"/>
      <c r="NHZ18" s="341"/>
      <c r="NIA18" s="341"/>
      <c r="NIB18" s="341"/>
      <c r="NIC18" s="341"/>
      <c r="NID18" s="341"/>
      <c r="NIE18" s="341"/>
      <c r="NIF18" s="341"/>
      <c r="NIG18" s="341"/>
      <c r="NIH18" s="341"/>
      <c r="NII18" s="341"/>
      <c r="NIJ18" s="341"/>
      <c r="NIK18" s="341"/>
      <c r="NIL18" s="341"/>
      <c r="NIM18" s="341"/>
      <c r="NIN18" s="341"/>
      <c r="NIO18" s="341"/>
      <c r="NIP18" s="341"/>
      <c r="NIQ18" s="341"/>
      <c r="NIR18" s="341"/>
      <c r="NIS18" s="341"/>
      <c r="NIT18" s="341"/>
      <c r="NIU18" s="341"/>
      <c r="NIV18" s="341"/>
      <c r="NIW18" s="341"/>
      <c r="NIX18" s="341"/>
      <c r="NIY18" s="341"/>
      <c r="NIZ18" s="341"/>
      <c r="NJA18" s="341"/>
      <c r="NJB18" s="341"/>
      <c r="NJC18" s="341"/>
      <c r="NJD18" s="341"/>
      <c r="NJE18" s="341"/>
      <c r="NJF18" s="341"/>
      <c r="NJG18" s="341"/>
      <c r="NJH18" s="341"/>
      <c r="NJI18" s="341"/>
      <c r="NJJ18" s="341"/>
      <c r="NJK18" s="341"/>
      <c r="NJL18" s="341"/>
      <c r="NJM18" s="341"/>
      <c r="NJN18" s="341"/>
      <c r="NJO18" s="341"/>
      <c r="NJP18" s="341"/>
      <c r="NJQ18" s="341"/>
      <c r="NJR18" s="341"/>
      <c r="NJS18" s="341"/>
      <c r="NJT18" s="341"/>
      <c r="NJU18" s="341"/>
      <c r="NJV18" s="341"/>
      <c r="NJW18" s="341"/>
      <c r="NJX18" s="341"/>
      <c r="NJY18" s="341"/>
      <c r="NJZ18" s="341"/>
      <c r="NKA18" s="341"/>
      <c r="NKB18" s="341"/>
      <c r="NKC18" s="341"/>
      <c r="NKD18" s="341"/>
      <c r="NKE18" s="341"/>
      <c r="NKF18" s="341"/>
      <c r="NKG18" s="341"/>
      <c r="NKH18" s="341"/>
      <c r="NKI18" s="341"/>
      <c r="NKJ18" s="341"/>
      <c r="NKK18" s="341"/>
      <c r="NKL18" s="341"/>
      <c r="NKM18" s="341"/>
      <c r="NKN18" s="341"/>
      <c r="NKO18" s="341"/>
      <c r="NKP18" s="341"/>
      <c r="NKQ18" s="341"/>
      <c r="NKR18" s="341"/>
      <c r="NKS18" s="341"/>
      <c r="NKT18" s="341"/>
      <c r="NKU18" s="341"/>
      <c r="NKV18" s="341"/>
      <c r="NKW18" s="341"/>
      <c r="NKX18" s="341"/>
      <c r="NKY18" s="341"/>
      <c r="NKZ18" s="341"/>
      <c r="NLA18" s="341"/>
      <c r="NLB18" s="341"/>
      <c r="NLC18" s="341"/>
      <c r="NLD18" s="341"/>
      <c r="NLE18" s="341"/>
      <c r="NLF18" s="341"/>
      <c r="NLG18" s="341"/>
      <c r="NLH18" s="341"/>
      <c r="NLI18" s="341"/>
      <c r="NLJ18" s="341"/>
      <c r="NLK18" s="341"/>
      <c r="NLL18" s="341"/>
      <c r="NLM18" s="341"/>
      <c r="NLN18" s="341"/>
      <c r="NLO18" s="341"/>
      <c r="NLP18" s="341"/>
      <c r="NLQ18" s="341"/>
      <c r="NLR18" s="341"/>
      <c r="NLS18" s="341"/>
      <c r="NLT18" s="341"/>
      <c r="NLU18" s="341"/>
      <c r="NLV18" s="341"/>
      <c r="NLW18" s="341"/>
      <c r="NLX18" s="341"/>
      <c r="NLY18" s="341"/>
      <c r="NLZ18" s="341"/>
      <c r="NMA18" s="341"/>
      <c r="NMB18" s="341"/>
      <c r="NMC18" s="341"/>
      <c r="NMD18" s="341"/>
      <c r="NME18" s="341"/>
      <c r="NMF18" s="341"/>
      <c r="NMG18" s="341"/>
      <c r="NMH18" s="341"/>
      <c r="NMI18" s="341"/>
      <c r="NMJ18" s="341"/>
      <c r="NMK18" s="341"/>
      <c r="NML18" s="341"/>
      <c r="NMM18" s="341"/>
      <c r="NMN18" s="341"/>
      <c r="NMO18" s="341"/>
      <c r="NMP18" s="341"/>
      <c r="NMQ18" s="341"/>
      <c r="NMR18" s="341"/>
      <c r="NMS18" s="341"/>
      <c r="NMT18" s="341"/>
      <c r="NMU18" s="341"/>
      <c r="NMV18" s="341"/>
      <c r="NMW18" s="341"/>
      <c r="NMX18" s="341"/>
      <c r="NMY18" s="341"/>
      <c r="NMZ18" s="341"/>
      <c r="NNA18" s="341"/>
      <c r="NNB18" s="341"/>
      <c r="NNC18" s="341"/>
      <c r="NND18" s="341"/>
      <c r="NNE18" s="341"/>
      <c r="NNF18" s="341"/>
      <c r="NNG18" s="341"/>
      <c r="NNH18" s="341"/>
      <c r="NNI18" s="341"/>
      <c r="NNJ18" s="341"/>
      <c r="NNK18" s="341"/>
      <c r="NNL18" s="341"/>
      <c r="NNM18" s="341"/>
      <c r="NNN18" s="341"/>
      <c r="NNO18" s="341"/>
      <c r="NNP18" s="341"/>
      <c r="NNQ18" s="341"/>
      <c r="NNR18" s="341"/>
      <c r="NNS18" s="341"/>
      <c r="NNT18" s="341"/>
      <c r="NNU18" s="341"/>
      <c r="NNV18" s="341"/>
      <c r="NNW18" s="341"/>
      <c r="NNX18" s="341"/>
      <c r="NNY18" s="341"/>
      <c r="NNZ18" s="341"/>
      <c r="NOA18" s="341"/>
      <c r="NOB18" s="341"/>
      <c r="NOC18" s="341"/>
      <c r="NOD18" s="341"/>
      <c r="NOE18" s="341"/>
      <c r="NOF18" s="341"/>
      <c r="NOG18" s="341"/>
      <c r="NOH18" s="341"/>
      <c r="NOI18" s="341"/>
      <c r="NOJ18" s="341"/>
      <c r="NOK18" s="341"/>
      <c r="NOL18" s="341"/>
      <c r="NOM18" s="341"/>
      <c r="NON18" s="341"/>
      <c r="NOO18" s="341"/>
      <c r="NOP18" s="341"/>
      <c r="NOQ18" s="341"/>
      <c r="NOR18" s="341"/>
      <c r="NOS18" s="341"/>
      <c r="NOT18" s="341"/>
      <c r="NOU18" s="341"/>
      <c r="NOV18" s="341"/>
      <c r="NOW18" s="341"/>
      <c r="NOX18" s="341"/>
      <c r="NOY18" s="341"/>
      <c r="NOZ18" s="341"/>
      <c r="NPA18" s="341"/>
      <c r="NPB18" s="341"/>
      <c r="NPC18" s="341"/>
      <c r="NPD18" s="341"/>
      <c r="NPE18" s="341"/>
      <c r="NPF18" s="341"/>
      <c r="NPG18" s="341"/>
      <c r="NPH18" s="341"/>
      <c r="NPI18" s="341"/>
      <c r="NPJ18" s="341"/>
      <c r="NPK18" s="341"/>
      <c r="NPL18" s="341"/>
      <c r="NPM18" s="341"/>
      <c r="NPN18" s="341"/>
      <c r="NPO18" s="341"/>
      <c r="NPP18" s="341"/>
      <c r="NPQ18" s="341"/>
      <c r="NPR18" s="341"/>
      <c r="NPS18" s="341"/>
      <c r="NPT18" s="341"/>
      <c r="NPU18" s="341"/>
      <c r="NPV18" s="341"/>
      <c r="NPW18" s="341"/>
      <c r="NPX18" s="341"/>
      <c r="NPY18" s="341"/>
      <c r="NPZ18" s="341"/>
      <c r="NQA18" s="341"/>
      <c r="NQB18" s="341"/>
      <c r="NQC18" s="341"/>
      <c r="NQD18" s="341"/>
      <c r="NQE18" s="341"/>
      <c r="NQF18" s="341"/>
      <c r="NQG18" s="341"/>
      <c r="NQH18" s="341"/>
      <c r="NQI18" s="341"/>
      <c r="NQJ18" s="341"/>
      <c r="NQK18" s="341"/>
      <c r="NQL18" s="341"/>
      <c r="NQM18" s="341"/>
      <c r="NQN18" s="341"/>
      <c r="NQO18" s="341"/>
      <c r="NQP18" s="341"/>
      <c r="NQQ18" s="341"/>
      <c r="NQR18" s="341"/>
      <c r="NQS18" s="341"/>
      <c r="NQT18" s="341"/>
      <c r="NQU18" s="341"/>
      <c r="NQV18" s="341"/>
      <c r="NQW18" s="341"/>
      <c r="NQX18" s="341"/>
      <c r="NQY18" s="341"/>
      <c r="NQZ18" s="341"/>
      <c r="NRA18" s="341"/>
      <c r="NRB18" s="341"/>
      <c r="NRC18" s="341"/>
      <c r="NRD18" s="341"/>
      <c r="NRE18" s="341"/>
      <c r="NRF18" s="341"/>
      <c r="NRG18" s="341"/>
      <c r="NRH18" s="341"/>
      <c r="NRI18" s="341"/>
      <c r="NRJ18" s="341"/>
      <c r="NRK18" s="341"/>
      <c r="NRL18" s="341"/>
      <c r="NRM18" s="341"/>
      <c r="NRN18" s="341"/>
      <c r="NRO18" s="341"/>
      <c r="NRP18" s="341"/>
      <c r="NRQ18" s="341"/>
      <c r="NRR18" s="341"/>
      <c r="NRS18" s="341"/>
      <c r="NRT18" s="341"/>
      <c r="NRU18" s="341"/>
      <c r="NRV18" s="341"/>
      <c r="NRW18" s="341"/>
      <c r="NRX18" s="341"/>
      <c r="NRY18" s="341"/>
      <c r="NRZ18" s="341"/>
      <c r="NSA18" s="341"/>
      <c r="NSB18" s="341"/>
      <c r="NSC18" s="341"/>
      <c r="NSD18" s="341"/>
      <c r="NSE18" s="341"/>
      <c r="NSF18" s="341"/>
      <c r="NSG18" s="341"/>
      <c r="NSH18" s="341"/>
      <c r="NSI18" s="341"/>
      <c r="NSJ18" s="341"/>
      <c r="NSK18" s="341"/>
      <c r="NSL18" s="341"/>
      <c r="NSM18" s="341"/>
      <c r="NSN18" s="341"/>
      <c r="NSO18" s="341"/>
      <c r="NSP18" s="341"/>
      <c r="NSQ18" s="341"/>
      <c r="NSR18" s="341"/>
      <c r="NSS18" s="341"/>
      <c r="NST18" s="341"/>
      <c r="NSU18" s="341"/>
      <c r="NSV18" s="341"/>
      <c r="NSW18" s="341"/>
      <c r="NSX18" s="341"/>
      <c r="NSY18" s="341"/>
      <c r="NSZ18" s="341"/>
      <c r="NTA18" s="341"/>
      <c r="NTB18" s="341"/>
      <c r="NTC18" s="341"/>
      <c r="NTD18" s="341"/>
      <c r="NTE18" s="341"/>
      <c r="NTF18" s="341"/>
      <c r="NTG18" s="341"/>
      <c r="NTH18" s="341"/>
      <c r="NTI18" s="341"/>
      <c r="NTJ18" s="341"/>
      <c r="NTK18" s="341"/>
      <c r="NTL18" s="341"/>
      <c r="NTM18" s="341"/>
      <c r="NTN18" s="341"/>
      <c r="NTO18" s="341"/>
      <c r="NTP18" s="341"/>
      <c r="NTQ18" s="341"/>
      <c r="NTR18" s="341"/>
      <c r="NTS18" s="341"/>
      <c r="NTT18" s="341"/>
      <c r="NTU18" s="341"/>
      <c r="NTV18" s="341"/>
      <c r="NTW18" s="341"/>
      <c r="NTX18" s="341"/>
      <c r="NTY18" s="341"/>
      <c r="NTZ18" s="341"/>
      <c r="NUA18" s="341"/>
      <c r="NUB18" s="341"/>
      <c r="NUC18" s="341"/>
      <c r="NUD18" s="341"/>
      <c r="NUE18" s="341"/>
      <c r="NUF18" s="341"/>
      <c r="NUG18" s="341"/>
      <c r="NUH18" s="341"/>
      <c r="NUI18" s="341"/>
      <c r="NUJ18" s="341"/>
      <c r="NUK18" s="341"/>
      <c r="NUL18" s="341"/>
      <c r="NUM18" s="341"/>
      <c r="NUN18" s="341"/>
      <c r="NUO18" s="341"/>
      <c r="NUP18" s="341"/>
      <c r="NUQ18" s="341"/>
      <c r="NUR18" s="341"/>
      <c r="NUS18" s="341"/>
      <c r="NUT18" s="341"/>
      <c r="NUU18" s="341"/>
      <c r="NUV18" s="341"/>
      <c r="NUW18" s="341"/>
      <c r="NUX18" s="341"/>
      <c r="NUY18" s="341"/>
      <c r="NUZ18" s="341"/>
      <c r="NVA18" s="341"/>
      <c r="NVB18" s="341"/>
      <c r="NVC18" s="341"/>
      <c r="NVD18" s="341"/>
      <c r="NVE18" s="341"/>
      <c r="NVF18" s="341"/>
      <c r="NVG18" s="341"/>
      <c r="NVH18" s="341"/>
      <c r="NVI18" s="341"/>
      <c r="NVJ18" s="341"/>
      <c r="NVK18" s="341"/>
      <c r="NVL18" s="341"/>
      <c r="NVM18" s="341"/>
      <c r="NVN18" s="341"/>
      <c r="NVO18" s="341"/>
      <c r="NVP18" s="341"/>
      <c r="NVQ18" s="341"/>
      <c r="NVR18" s="341"/>
      <c r="NVS18" s="341"/>
      <c r="NVT18" s="341"/>
      <c r="NVU18" s="341"/>
      <c r="NVV18" s="341"/>
      <c r="NVW18" s="341"/>
      <c r="NVX18" s="341"/>
      <c r="NVY18" s="341"/>
      <c r="NVZ18" s="341"/>
      <c r="NWA18" s="341"/>
      <c r="NWB18" s="341"/>
      <c r="NWC18" s="341"/>
      <c r="NWD18" s="341"/>
      <c r="NWE18" s="341"/>
      <c r="NWF18" s="341"/>
      <c r="NWG18" s="341"/>
      <c r="NWH18" s="341"/>
      <c r="NWI18" s="341"/>
      <c r="NWJ18" s="341"/>
      <c r="NWK18" s="341"/>
      <c r="NWL18" s="341"/>
      <c r="NWM18" s="341"/>
      <c r="NWN18" s="341"/>
      <c r="NWO18" s="341"/>
      <c r="NWP18" s="341"/>
      <c r="NWQ18" s="341"/>
      <c r="NWR18" s="341"/>
      <c r="NWS18" s="341"/>
      <c r="NWT18" s="341"/>
      <c r="NWU18" s="341"/>
      <c r="NWV18" s="341"/>
      <c r="NWW18" s="341"/>
      <c r="NWX18" s="341"/>
      <c r="NWY18" s="341"/>
      <c r="NWZ18" s="341"/>
      <c r="NXA18" s="341"/>
      <c r="NXB18" s="341"/>
      <c r="NXC18" s="341"/>
      <c r="NXD18" s="341"/>
      <c r="NXE18" s="341"/>
      <c r="NXF18" s="341"/>
      <c r="NXG18" s="341"/>
      <c r="NXH18" s="341"/>
      <c r="NXI18" s="341"/>
      <c r="NXJ18" s="341"/>
      <c r="NXK18" s="341"/>
      <c r="NXL18" s="341"/>
      <c r="NXM18" s="341"/>
      <c r="NXN18" s="341"/>
      <c r="NXO18" s="341"/>
      <c r="NXP18" s="341"/>
      <c r="NXQ18" s="341"/>
      <c r="NXR18" s="341"/>
      <c r="NXS18" s="341"/>
      <c r="NXT18" s="341"/>
      <c r="NXU18" s="341"/>
      <c r="NXV18" s="341"/>
      <c r="NXW18" s="341"/>
      <c r="NXX18" s="341"/>
      <c r="NXY18" s="341"/>
      <c r="NXZ18" s="341"/>
      <c r="NYA18" s="341"/>
      <c r="NYB18" s="341"/>
      <c r="NYC18" s="341"/>
      <c r="NYD18" s="341"/>
      <c r="NYE18" s="341"/>
      <c r="NYF18" s="341"/>
      <c r="NYG18" s="341"/>
      <c r="NYH18" s="341"/>
      <c r="NYI18" s="341"/>
      <c r="NYJ18" s="341"/>
      <c r="NYK18" s="341"/>
      <c r="NYL18" s="341"/>
      <c r="NYM18" s="341"/>
      <c r="NYN18" s="341"/>
      <c r="NYO18" s="341"/>
      <c r="NYP18" s="341"/>
      <c r="NYQ18" s="341"/>
      <c r="NYR18" s="341"/>
      <c r="NYS18" s="341"/>
      <c r="NYT18" s="341"/>
      <c r="NYU18" s="341"/>
      <c r="NYV18" s="341"/>
      <c r="NYW18" s="341"/>
      <c r="NYX18" s="341"/>
      <c r="NYY18" s="341"/>
      <c r="NYZ18" s="341"/>
      <c r="NZA18" s="341"/>
      <c r="NZB18" s="341"/>
      <c r="NZC18" s="341"/>
      <c r="NZD18" s="341"/>
      <c r="NZE18" s="341"/>
      <c r="NZF18" s="341"/>
      <c r="NZG18" s="341"/>
      <c r="NZH18" s="341"/>
      <c r="NZI18" s="341"/>
      <c r="NZJ18" s="341"/>
      <c r="NZK18" s="341"/>
      <c r="NZL18" s="341"/>
      <c r="NZM18" s="341"/>
      <c r="NZN18" s="341"/>
      <c r="NZO18" s="341"/>
      <c r="NZP18" s="341"/>
      <c r="NZQ18" s="341"/>
      <c r="NZR18" s="341"/>
      <c r="NZS18" s="341"/>
      <c r="NZT18" s="341"/>
      <c r="NZU18" s="341"/>
      <c r="NZV18" s="341"/>
      <c r="NZW18" s="341"/>
      <c r="NZX18" s="341"/>
      <c r="NZY18" s="341"/>
      <c r="NZZ18" s="341"/>
      <c r="OAA18" s="341"/>
      <c r="OAB18" s="341"/>
      <c r="OAC18" s="341"/>
      <c r="OAD18" s="341"/>
      <c r="OAE18" s="341"/>
      <c r="OAF18" s="341"/>
      <c r="OAG18" s="341"/>
      <c r="OAH18" s="341"/>
      <c r="OAI18" s="341"/>
      <c r="OAJ18" s="341"/>
      <c r="OAK18" s="341"/>
      <c r="OAL18" s="341"/>
      <c r="OAM18" s="341"/>
      <c r="OAN18" s="341"/>
      <c r="OAO18" s="341"/>
      <c r="OAP18" s="341"/>
      <c r="OAQ18" s="341"/>
      <c r="OAR18" s="341"/>
      <c r="OAS18" s="341"/>
      <c r="OAT18" s="341"/>
      <c r="OAU18" s="341"/>
      <c r="OAV18" s="341"/>
      <c r="OAW18" s="341"/>
      <c r="OAX18" s="341"/>
      <c r="OAY18" s="341"/>
      <c r="OAZ18" s="341"/>
      <c r="OBA18" s="341"/>
      <c r="OBB18" s="341"/>
      <c r="OBC18" s="341"/>
      <c r="OBD18" s="341"/>
      <c r="OBE18" s="341"/>
      <c r="OBF18" s="341"/>
      <c r="OBG18" s="341"/>
      <c r="OBH18" s="341"/>
      <c r="OBI18" s="341"/>
      <c r="OBJ18" s="341"/>
      <c r="OBK18" s="341"/>
      <c r="OBL18" s="341"/>
      <c r="OBM18" s="341"/>
      <c r="OBN18" s="341"/>
      <c r="OBO18" s="341"/>
      <c r="OBP18" s="341"/>
      <c r="OBQ18" s="341"/>
      <c r="OBR18" s="341"/>
      <c r="OBS18" s="341"/>
      <c r="OBT18" s="341"/>
      <c r="OBU18" s="341"/>
      <c r="OBV18" s="341"/>
      <c r="OBW18" s="341"/>
      <c r="OBX18" s="341"/>
      <c r="OBY18" s="341"/>
      <c r="OBZ18" s="341"/>
      <c r="OCA18" s="341"/>
      <c r="OCB18" s="341"/>
      <c r="OCC18" s="341"/>
      <c r="OCD18" s="341"/>
      <c r="OCE18" s="341"/>
      <c r="OCF18" s="341"/>
      <c r="OCG18" s="341"/>
      <c r="OCH18" s="341"/>
      <c r="OCI18" s="341"/>
      <c r="OCJ18" s="341"/>
      <c r="OCK18" s="341"/>
      <c r="OCL18" s="341"/>
      <c r="OCM18" s="341"/>
      <c r="OCN18" s="341"/>
      <c r="OCO18" s="341"/>
      <c r="OCP18" s="341"/>
      <c r="OCQ18" s="341"/>
      <c r="OCR18" s="341"/>
      <c r="OCS18" s="341"/>
      <c r="OCT18" s="341"/>
      <c r="OCU18" s="341"/>
      <c r="OCV18" s="341"/>
      <c r="OCW18" s="341"/>
      <c r="OCX18" s="341"/>
      <c r="OCY18" s="341"/>
      <c r="OCZ18" s="341"/>
      <c r="ODA18" s="341"/>
      <c r="ODB18" s="341"/>
      <c r="ODC18" s="341"/>
      <c r="ODD18" s="341"/>
      <c r="ODE18" s="341"/>
      <c r="ODF18" s="341"/>
      <c r="ODG18" s="341"/>
      <c r="ODH18" s="341"/>
      <c r="ODI18" s="341"/>
      <c r="ODJ18" s="341"/>
      <c r="ODK18" s="341"/>
      <c r="ODL18" s="341"/>
      <c r="ODM18" s="341"/>
      <c r="ODN18" s="341"/>
      <c r="ODO18" s="341"/>
      <c r="ODP18" s="341"/>
      <c r="ODQ18" s="341"/>
      <c r="ODR18" s="341"/>
      <c r="ODS18" s="341"/>
      <c r="ODT18" s="341"/>
      <c r="ODU18" s="341"/>
      <c r="ODV18" s="341"/>
      <c r="ODW18" s="341"/>
      <c r="ODX18" s="341"/>
      <c r="ODY18" s="341"/>
      <c r="ODZ18" s="341"/>
      <c r="OEA18" s="341"/>
      <c r="OEB18" s="341"/>
      <c r="OEC18" s="341"/>
      <c r="OED18" s="341"/>
      <c r="OEE18" s="341"/>
      <c r="OEF18" s="341"/>
      <c r="OEG18" s="341"/>
      <c r="OEH18" s="341"/>
      <c r="OEI18" s="341"/>
      <c r="OEJ18" s="341"/>
      <c r="OEK18" s="341"/>
      <c r="OEL18" s="341"/>
      <c r="OEM18" s="341"/>
      <c r="OEN18" s="341"/>
      <c r="OEO18" s="341"/>
      <c r="OEP18" s="341"/>
      <c r="OEQ18" s="341"/>
      <c r="OER18" s="341"/>
      <c r="OES18" s="341"/>
      <c r="OET18" s="341"/>
      <c r="OEU18" s="341"/>
      <c r="OEV18" s="341"/>
      <c r="OEW18" s="341"/>
      <c r="OEX18" s="341"/>
      <c r="OEY18" s="341"/>
      <c r="OEZ18" s="341"/>
      <c r="OFA18" s="341"/>
      <c r="OFB18" s="341"/>
      <c r="OFC18" s="341"/>
      <c r="OFD18" s="341"/>
      <c r="OFE18" s="341"/>
      <c r="OFF18" s="341"/>
      <c r="OFG18" s="341"/>
      <c r="OFH18" s="341"/>
      <c r="OFI18" s="341"/>
      <c r="OFJ18" s="341"/>
      <c r="OFK18" s="341"/>
      <c r="OFL18" s="341"/>
      <c r="OFM18" s="341"/>
      <c r="OFN18" s="341"/>
      <c r="OFO18" s="341"/>
      <c r="OFP18" s="341"/>
      <c r="OFQ18" s="341"/>
      <c r="OFR18" s="341"/>
      <c r="OFS18" s="341"/>
      <c r="OFT18" s="341"/>
      <c r="OFU18" s="341"/>
      <c r="OFV18" s="341"/>
      <c r="OFW18" s="341"/>
      <c r="OFX18" s="341"/>
      <c r="OFY18" s="341"/>
      <c r="OFZ18" s="341"/>
      <c r="OGA18" s="341"/>
      <c r="OGB18" s="341"/>
      <c r="OGC18" s="341"/>
      <c r="OGD18" s="341"/>
      <c r="OGE18" s="341"/>
      <c r="OGF18" s="341"/>
      <c r="OGG18" s="341"/>
      <c r="OGH18" s="341"/>
      <c r="OGI18" s="341"/>
      <c r="OGJ18" s="341"/>
      <c r="OGK18" s="341"/>
      <c r="OGL18" s="341"/>
      <c r="OGM18" s="341"/>
      <c r="OGN18" s="341"/>
      <c r="OGO18" s="341"/>
      <c r="OGP18" s="341"/>
      <c r="OGQ18" s="341"/>
      <c r="OGR18" s="341"/>
      <c r="OGS18" s="341"/>
      <c r="OGT18" s="341"/>
      <c r="OGU18" s="341"/>
      <c r="OGV18" s="341"/>
      <c r="OGW18" s="341"/>
      <c r="OGX18" s="341"/>
      <c r="OGY18" s="341"/>
      <c r="OGZ18" s="341"/>
      <c r="OHA18" s="341"/>
      <c r="OHB18" s="341"/>
      <c r="OHC18" s="341"/>
      <c r="OHD18" s="341"/>
      <c r="OHE18" s="341"/>
      <c r="OHF18" s="341"/>
      <c r="OHG18" s="341"/>
      <c r="OHH18" s="341"/>
      <c r="OHI18" s="341"/>
      <c r="OHJ18" s="341"/>
      <c r="OHK18" s="341"/>
      <c r="OHL18" s="341"/>
      <c r="OHM18" s="341"/>
      <c r="OHN18" s="341"/>
      <c r="OHO18" s="341"/>
      <c r="OHP18" s="341"/>
      <c r="OHQ18" s="341"/>
      <c r="OHR18" s="341"/>
      <c r="OHS18" s="341"/>
      <c r="OHT18" s="341"/>
      <c r="OHU18" s="341"/>
      <c r="OHV18" s="341"/>
      <c r="OHW18" s="341"/>
      <c r="OHX18" s="341"/>
      <c r="OHY18" s="341"/>
      <c r="OHZ18" s="341"/>
      <c r="OIA18" s="341"/>
      <c r="OIB18" s="341"/>
      <c r="OIC18" s="341"/>
      <c r="OID18" s="341"/>
      <c r="OIE18" s="341"/>
      <c r="OIF18" s="341"/>
      <c r="OIG18" s="341"/>
      <c r="OIH18" s="341"/>
      <c r="OII18" s="341"/>
      <c r="OIJ18" s="341"/>
      <c r="OIK18" s="341"/>
      <c r="OIL18" s="341"/>
      <c r="OIM18" s="341"/>
      <c r="OIN18" s="341"/>
      <c r="OIO18" s="341"/>
      <c r="OIP18" s="341"/>
      <c r="OIQ18" s="341"/>
      <c r="OIR18" s="341"/>
      <c r="OIS18" s="341"/>
      <c r="OIT18" s="341"/>
      <c r="OIU18" s="341"/>
      <c r="OIV18" s="341"/>
      <c r="OIW18" s="341"/>
      <c r="OIX18" s="341"/>
      <c r="OIY18" s="341"/>
      <c r="OIZ18" s="341"/>
      <c r="OJA18" s="341"/>
      <c r="OJB18" s="341"/>
      <c r="OJC18" s="341"/>
      <c r="OJD18" s="341"/>
      <c r="OJE18" s="341"/>
      <c r="OJF18" s="341"/>
      <c r="OJG18" s="341"/>
      <c r="OJH18" s="341"/>
      <c r="OJI18" s="341"/>
      <c r="OJJ18" s="341"/>
      <c r="OJK18" s="341"/>
      <c r="OJL18" s="341"/>
      <c r="OJM18" s="341"/>
      <c r="OJN18" s="341"/>
      <c r="OJO18" s="341"/>
      <c r="OJP18" s="341"/>
      <c r="OJQ18" s="341"/>
      <c r="OJR18" s="341"/>
      <c r="OJS18" s="341"/>
      <c r="OJT18" s="341"/>
      <c r="OJU18" s="341"/>
      <c r="OJV18" s="341"/>
      <c r="OJW18" s="341"/>
      <c r="OJX18" s="341"/>
      <c r="OJY18" s="341"/>
      <c r="OJZ18" s="341"/>
      <c r="OKA18" s="341"/>
      <c r="OKB18" s="341"/>
      <c r="OKC18" s="341"/>
      <c r="OKD18" s="341"/>
      <c r="OKE18" s="341"/>
      <c r="OKF18" s="341"/>
      <c r="OKG18" s="341"/>
      <c r="OKH18" s="341"/>
      <c r="OKI18" s="341"/>
      <c r="OKJ18" s="341"/>
      <c r="OKK18" s="341"/>
      <c r="OKL18" s="341"/>
      <c r="OKM18" s="341"/>
      <c r="OKN18" s="341"/>
      <c r="OKO18" s="341"/>
      <c r="OKP18" s="341"/>
      <c r="OKQ18" s="341"/>
      <c r="OKR18" s="341"/>
      <c r="OKS18" s="341"/>
      <c r="OKT18" s="341"/>
      <c r="OKU18" s="341"/>
      <c r="OKV18" s="341"/>
      <c r="OKW18" s="341"/>
      <c r="OKX18" s="341"/>
      <c r="OKY18" s="341"/>
      <c r="OKZ18" s="341"/>
      <c r="OLA18" s="341"/>
      <c r="OLB18" s="341"/>
      <c r="OLC18" s="341"/>
      <c r="OLD18" s="341"/>
      <c r="OLE18" s="341"/>
      <c r="OLF18" s="341"/>
      <c r="OLG18" s="341"/>
      <c r="OLH18" s="341"/>
      <c r="OLI18" s="341"/>
      <c r="OLJ18" s="341"/>
      <c r="OLK18" s="341"/>
      <c r="OLL18" s="341"/>
      <c r="OLM18" s="341"/>
      <c r="OLN18" s="341"/>
      <c r="OLO18" s="341"/>
      <c r="OLP18" s="341"/>
      <c r="OLQ18" s="341"/>
      <c r="OLR18" s="341"/>
      <c r="OLS18" s="341"/>
      <c r="OLT18" s="341"/>
      <c r="OLU18" s="341"/>
      <c r="OLV18" s="341"/>
      <c r="OLW18" s="341"/>
      <c r="OLX18" s="341"/>
      <c r="OLY18" s="341"/>
      <c r="OLZ18" s="341"/>
      <c r="OMA18" s="341"/>
      <c r="OMB18" s="341"/>
      <c r="OMC18" s="341"/>
      <c r="OMD18" s="341"/>
      <c r="OME18" s="341"/>
      <c r="OMF18" s="341"/>
      <c r="OMG18" s="341"/>
      <c r="OMH18" s="341"/>
      <c r="OMI18" s="341"/>
      <c r="OMJ18" s="341"/>
      <c r="OMK18" s="341"/>
      <c r="OML18" s="341"/>
      <c r="OMM18" s="341"/>
      <c r="OMN18" s="341"/>
      <c r="OMO18" s="341"/>
      <c r="OMP18" s="341"/>
      <c r="OMQ18" s="341"/>
      <c r="OMR18" s="341"/>
      <c r="OMS18" s="341"/>
      <c r="OMT18" s="341"/>
      <c r="OMU18" s="341"/>
      <c r="OMV18" s="341"/>
      <c r="OMW18" s="341"/>
      <c r="OMX18" s="341"/>
      <c r="OMY18" s="341"/>
      <c r="OMZ18" s="341"/>
      <c r="ONA18" s="341"/>
      <c r="ONB18" s="341"/>
      <c r="ONC18" s="341"/>
      <c r="OND18" s="341"/>
      <c r="ONE18" s="341"/>
      <c r="ONF18" s="341"/>
      <c r="ONG18" s="341"/>
      <c r="ONH18" s="341"/>
      <c r="ONI18" s="341"/>
      <c r="ONJ18" s="341"/>
      <c r="ONK18" s="341"/>
      <c r="ONL18" s="341"/>
      <c r="ONM18" s="341"/>
      <c r="ONN18" s="341"/>
      <c r="ONO18" s="341"/>
      <c r="ONP18" s="341"/>
      <c r="ONQ18" s="341"/>
      <c r="ONR18" s="341"/>
      <c r="ONS18" s="341"/>
      <c r="ONT18" s="341"/>
      <c r="ONU18" s="341"/>
      <c r="ONV18" s="341"/>
      <c r="ONW18" s="341"/>
      <c r="ONX18" s="341"/>
      <c r="ONY18" s="341"/>
      <c r="ONZ18" s="341"/>
      <c r="OOA18" s="341"/>
      <c r="OOB18" s="341"/>
      <c r="OOC18" s="341"/>
      <c r="OOD18" s="341"/>
      <c r="OOE18" s="341"/>
      <c r="OOF18" s="341"/>
      <c r="OOG18" s="341"/>
      <c r="OOH18" s="341"/>
      <c r="OOI18" s="341"/>
      <c r="OOJ18" s="341"/>
      <c r="OOK18" s="341"/>
      <c r="OOL18" s="341"/>
      <c r="OOM18" s="341"/>
      <c r="OON18" s="341"/>
      <c r="OOO18" s="341"/>
      <c r="OOP18" s="341"/>
      <c r="OOQ18" s="341"/>
      <c r="OOR18" s="341"/>
      <c r="OOS18" s="341"/>
      <c r="OOT18" s="341"/>
      <c r="OOU18" s="341"/>
      <c r="OOV18" s="341"/>
      <c r="OOW18" s="341"/>
      <c r="OOX18" s="341"/>
      <c r="OOY18" s="341"/>
      <c r="OOZ18" s="341"/>
      <c r="OPA18" s="341"/>
      <c r="OPB18" s="341"/>
      <c r="OPC18" s="341"/>
      <c r="OPD18" s="341"/>
      <c r="OPE18" s="341"/>
      <c r="OPF18" s="341"/>
      <c r="OPG18" s="341"/>
      <c r="OPH18" s="341"/>
      <c r="OPI18" s="341"/>
      <c r="OPJ18" s="341"/>
      <c r="OPK18" s="341"/>
      <c r="OPL18" s="341"/>
      <c r="OPM18" s="341"/>
      <c r="OPN18" s="341"/>
      <c r="OPO18" s="341"/>
      <c r="OPP18" s="341"/>
      <c r="OPQ18" s="341"/>
      <c r="OPR18" s="341"/>
      <c r="OPS18" s="341"/>
      <c r="OPT18" s="341"/>
      <c r="OPU18" s="341"/>
      <c r="OPV18" s="341"/>
      <c r="OPW18" s="341"/>
      <c r="OPX18" s="341"/>
      <c r="OPY18" s="341"/>
      <c r="OPZ18" s="341"/>
      <c r="OQA18" s="341"/>
      <c r="OQB18" s="341"/>
      <c r="OQC18" s="341"/>
      <c r="OQD18" s="341"/>
      <c r="OQE18" s="341"/>
      <c r="OQF18" s="341"/>
      <c r="OQG18" s="341"/>
      <c r="OQH18" s="341"/>
      <c r="OQI18" s="341"/>
      <c r="OQJ18" s="341"/>
      <c r="OQK18" s="341"/>
      <c r="OQL18" s="341"/>
      <c r="OQM18" s="341"/>
      <c r="OQN18" s="341"/>
      <c r="OQO18" s="341"/>
      <c r="OQP18" s="341"/>
      <c r="OQQ18" s="341"/>
      <c r="OQR18" s="341"/>
      <c r="OQS18" s="341"/>
      <c r="OQT18" s="341"/>
      <c r="OQU18" s="341"/>
      <c r="OQV18" s="341"/>
      <c r="OQW18" s="341"/>
      <c r="OQX18" s="341"/>
      <c r="OQY18" s="341"/>
      <c r="OQZ18" s="341"/>
      <c r="ORA18" s="341"/>
      <c r="ORB18" s="341"/>
      <c r="ORC18" s="341"/>
      <c r="ORD18" s="341"/>
      <c r="ORE18" s="341"/>
      <c r="ORF18" s="341"/>
      <c r="ORG18" s="341"/>
      <c r="ORH18" s="341"/>
      <c r="ORI18" s="341"/>
      <c r="ORJ18" s="341"/>
      <c r="ORK18" s="341"/>
      <c r="ORL18" s="341"/>
      <c r="ORM18" s="341"/>
      <c r="ORN18" s="341"/>
      <c r="ORO18" s="341"/>
      <c r="ORP18" s="341"/>
      <c r="ORQ18" s="341"/>
      <c r="ORR18" s="341"/>
      <c r="ORS18" s="341"/>
      <c r="ORT18" s="341"/>
      <c r="ORU18" s="341"/>
      <c r="ORV18" s="341"/>
      <c r="ORW18" s="341"/>
      <c r="ORX18" s="341"/>
      <c r="ORY18" s="341"/>
      <c r="ORZ18" s="341"/>
      <c r="OSA18" s="341"/>
      <c r="OSB18" s="341"/>
      <c r="OSC18" s="341"/>
      <c r="OSD18" s="341"/>
      <c r="OSE18" s="341"/>
      <c r="OSF18" s="341"/>
      <c r="OSG18" s="341"/>
      <c r="OSH18" s="341"/>
      <c r="OSI18" s="341"/>
      <c r="OSJ18" s="341"/>
      <c r="OSK18" s="341"/>
      <c r="OSL18" s="341"/>
      <c r="OSM18" s="341"/>
      <c r="OSN18" s="341"/>
      <c r="OSO18" s="341"/>
      <c r="OSP18" s="341"/>
      <c r="OSQ18" s="341"/>
      <c r="OSR18" s="341"/>
      <c r="OSS18" s="341"/>
      <c r="OST18" s="341"/>
      <c r="OSU18" s="341"/>
      <c r="OSV18" s="341"/>
      <c r="OSW18" s="341"/>
      <c r="OSX18" s="341"/>
      <c r="OSY18" s="341"/>
      <c r="OSZ18" s="341"/>
      <c r="OTA18" s="341"/>
      <c r="OTB18" s="341"/>
      <c r="OTC18" s="341"/>
      <c r="OTD18" s="341"/>
      <c r="OTE18" s="341"/>
      <c r="OTF18" s="341"/>
      <c r="OTG18" s="341"/>
      <c r="OTH18" s="341"/>
      <c r="OTI18" s="341"/>
      <c r="OTJ18" s="341"/>
      <c r="OTK18" s="341"/>
      <c r="OTL18" s="341"/>
      <c r="OTM18" s="341"/>
      <c r="OTN18" s="341"/>
      <c r="OTO18" s="341"/>
      <c r="OTP18" s="341"/>
      <c r="OTQ18" s="341"/>
      <c r="OTR18" s="341"/>
      <c r="OTS18" s="341"/>
      <c r="OTT18" s="341"/>
      <c r="OTU18" s="341"/>
      <c r="OTV18" s="341"/>
      <c r="OTW18" s="341"/>
      <c r="OTX18" s="341"/>
      <c r="OTY18" s="341"/>
      <c r="OTZ18" s="341"/>
      <c r="OUA18" s="341"/>
      <c r="OUB18" s="341"/>
      <c r="OUC18" s="341"/>
      <c r="OUD18" s="341"/>
      <c r="OUE18" s="341"/>
      <c r="OUF18" s="341"/>
      <c r="OUG18" s="341"/>
      <c r="OUH18" s="341"/>
      <c r="OUI18" s="341"/>
      <c r="OUJ18" s="341"/>
      <c r="OUK18" s="341"/>
      <c r="OUL18" s="341"/>
      <c r="OUM18" s="341"/>
      <c r="OUN18" s="341"/>
      <c r="OUO18" s="341"/>
      <c r="OUP18" s="341"/>
      <c r="OUQ18" s="341"/>
      <c r="OUR18" s="341"/>
      <c r="OUS18" s="341"/>
      <c r="OUT18" s="341"/>
      <c r="OUU18" s="341"/>
      <c r="OUV18" s="341"/>
      <c r="OUW18" s="341"/>
      <c r="OUX18" s="341"/>
      <c r="OUY18" s="341"/>
      <c r="OUZ18" s="341"/>
      <c r="OVA18" s="341"/>
      <c r="OVB18" s="341"/>
      <c r="OVC18" s="341"/>
      <c r="OVD18" s="341"/>
      <c r="OVE18" s="341"/>
      <c r="OVF18" s="341"/>
      <c r="OVG18" s="341"/>
      <c r="OVH18" s="341"/>
      <c r="OVI18" s="341"/>
      <c r="OVJ18" s="341"/>
      <c r="OVK18" s="341"/>
      <c r="OVL18" s="341"/>
      <c r="OVM18" s="341"/>
      <c r="OVN18" s="341"/>
      <c r="OVO18" s="341"/>
      <c r="OVP18" s="341"/>
      <c r="OVQ18" s="341"/>
      <c r="OVR18" s="341"/>
      <c r="OVS18" s="341"/>
      <c r="OVT18" s="341"/>
      <c r="OVU18" s="341"/>
      <c r="OVV18" s="341"/>
      <c r="OVW18" s="341"/>
      <c r="OVX18" s="341"/>
      <c r="OVY18" s="341"/>
      <c r="OVZ18" s="341"/>
      <c r="OWA18" s="341"/>
      <c r="OWB18" s="341"/>
      <c r="OWC18" s="341"/>
      <c r="OWD18" s="341"/>
      <c r="OWE18" s="341"/>
      <c r="OWF18" s="341"/>
      <c r="OWG18" s="341"/>
      <c r="OWH18" s="341"/>
      <c r="OWI18" s="341"/>
      <c r="OWJ18" s="341"/>
      <c r="OWK18" s="341"/>
      <c r="OWL18" s="341"/>
      <c r="OWM18" s="341"/>
      <c r="OWN18" s="341"/>
      <c r="OWO18" s="341"/>
      <c r="OWP18" s="341"/>
      <c r="OWQ18" s="341"/>
      <c r="OWR18" s="341"/>
      <c r="OWS18" s="341"/>
      <c r="OWT18" s="341"/>
      <c r="OWU18" s="341"/>
      <c r="OWV18" s="341"/>
      <c r="OWW18" s="341"/>
      <c r="OWX18" s="341"/>
      <c r="OWY18" s="341"/>
      <c r="OWZ18" s="341"/>
      <c r="OXA18" s="341"/>
      <c r="OXB18" s="341"/>
      <c r="OXC18" s="341"/>
      <c r="OXD18" s="341"/>
      <c r="OXE18" s="341"/>
      <c r="OXF18" s="341"/>
      <c r="OXG18" s="341"/>
      <c r="OXH18" s="341"/>
      <c r="OXI18" s="341"/>
      <c r="OXJ18" s="341"/>
      <c r="OXK18" s="341"/>
      <c r="OXL18" s="341"/>
      <c r="OXM18" s="341"/>
      <c r="OXN18" s="341"/>
      <c r="OXO18" s="341"/>
      <c r="OXP18" s="341"/>
      <c r="OXQ18" s="341"/>
      <c r="OXR18" s="341"/>
      <c r="OXS18" s="341"/>
      <c r="OXT18" s="341"/>
      <c r="OXU18" s="341"/>
      <c r="OXV18" s="341"/>
      <c r="OXW18" s="341"/>
      <c r="OXX18" s="341"/>
      <c r="OXY18" s="341"/>
      <c r="OXZ18" s="341"/>
      <c r="OYA18" s="341"/>
      <c r="OYB18" s="341"/>
      <c r="OYC18" s="341"/>
      <c r="OYD18" s="341"/>
      <c r="OYE18" s="341"/>
      <c r="OYF18" s="341"/>
      <c r="OYG18" s="341"/>
      <c r="OYH18" s="341"/>
      <c r="OYI18" s="341"/>
      <c r="OYJ18" s="341"/>
      <c r="OYK18" s="341"/>
      <c r="OYL18" s="341"/>
      <c r="OYM18" s="341"/>
      <c r="OYN18" s="341"/>
      <c r="OYO18" s="341"/>
      <c r="OYP18" s="341"/>
      <c r="OYQ18" s="341"/>
      <c r="OYR18" s="341"/>
      <c r="OYS18" s="341"/>
      <c r="OYT18" s="341"/>
      <c r="OYU18" s="341"/>
      <c r="OYV18" s="341"/>
      <c r="OYW18" s="341"/>
      <c r="OYX18" s="341"/>
      <c r="OYY18" s="341"/>
      <c r="OYZ18" s="341"/>
      <c r="OZA18" s="341"/>
      <c r="OZB18" s="341"/>
      <c r="OZC18" s="341"/>
      <c r="OZD18" s="341"/>
      <c r="OZE18" s="341"/>
      <c r="OZF18" s="341"/>
      <c r="OZG18" s="341"/>
      <c r="OZH18" s="341"/>
      <c r="OZI18" s="341"/>
      <c r="OZJ18" s="341"/>
      <c r="OZK18" s="341"/>
      <c r="OZL18" s="341"/>
      <c r="OZM18" s="341"/>
      <c r="OZN18" s="341"/>
      <c r="OZO18" s="341"/>
      <c r="OZP18" s="341"/>
      <c r="OZQ18" s="341"/>
      <c r="OZR18" s="341"/>
      <c r="OZS18" s="341"/>
      <c r="OZT18" s="341"/>
      <c r="OZU18" s="341"/>
      <c r="OZV18" s="341"/>
      <c r="OZW18" s="341"/>
      <c r="OZX18" s="341"/>
      <c r="OZY18" s="341"/>
      <c r="OZZ18" s="341"/>
      <c r="PAA18" s="341"/>
      <c r="PAB18" s="341"/>
      <c r="PAC18" s="341"/>
      <c r="PAD18" s="341"/>
      <c r="PAE18" s="341"/>
      <c r="PAF18" s="341"/>
      <c r="PAG18" s="341"/>
      <c r="PAH18" s="341"/>
      <c r="PAI18" s="341"/>
      <c r="PAJ18" s="341"/>
      <c r="PAK18" s="341"/>
      <c r="PAL18" s="341"/>
      <c r="PAM18" s="341"/>
      <c r="PAN18" s="341"/>
      <c r="PAO18" s="341"/>
      <c r="PAP18" s="341"/>
      <c r="PAQ18" s="341"/>
      <c r="PAR18" s="341"/>
      <c r="PAS18" s="341"/>
      <c r="PAT18" s="341"/>
      <c r="PAU18" s="341"/>
      <c r="PAV18" s="341"/>
      <c r="PAW18" s="341"/>
      <c r="PAX18" s="341"/>
      <c r="PAY18" s="341"/>
      <c r="PAZ18" s="341"/>
      <c r="PBA18" s="341"/>
      <c r="PBB18" s="341"/>
      <c r="PBC18" s="341"/>
      <c r="PBD18" s="341"/>
      <c r="PBE18" s="341"/>
      <c r="PBF18" s="341"/>
      <c r="PBG18" s="341"/>
      <c r="PBH18" s="341"/>
      <c r="PBI18" s="341"/>
      <c r="PBJ18" s="341"/>
      <c r="PBK18" s="341"/>
      <c r="PBL18" s="341"/>
      <c r="PBM18" s="341"/>
      <c r="PBN18" s="341"/>
      <c r="PBO18" s="341"/>
      <c r="PBP18" s="341"/>
      <c r="PBQ18" s="341"/>
      <c r="PBR18" s="341"/>
      <c r="PBS18" s="341"/>
      <c r="PBT18" s="341"/>
      <c r="PBU18" s="341"/>
      <c r="PBV18" s="341"/>
      <c r="PBW18" s="341"/>
      <c r="PBX18" s="341"/>
      <c r="PBY18" s="341"/>
      <c r="PBZ18" s="341"/>
      <c r="PCA18" s="341"/>
      <c r="PCB18" s="341"/>
      <c r="PCC18" s="341"/>
      <c r="PCD18" s="341"/>
      <c r="PCE18" s="341"/>
      <c r="PCF18" s="341"/>
      <c r="PCG18" s="341"/>
      <c r="PCH18" s="341"/>
      <c r="PCI18" s="341"/>
      <c r="PCJ18" s="341"/>
      <c r="PCK18" s="341"/>
      <c r="PCL18" s="341"/>
      <c r="PCM18" s="341"/>
      <c r="PCN18" s="341"/>
      <c r="PCO18" s="341"/>
      <c r="PCP18" s="341"/>
      <c r="PCQ18" s="341"/>
      <c r="PCR18" s="341"/>
      <c r="PCS18" s="341"/>
      <c r="PCT18" s="341"/>
      <c r="PCU18" s="341"/>
      <c r="PCV18" s="341"/>
      <c r="PCW18" s="341"/>
      <c r="PCX18" s="341"/>
      <c r="PCY18" s="341"/>
      <c r="PCZ18" s="341"/>
      <c r="PDA18" s="341"/>
      <c r="PDB18" s="341"/>
      <c r="PDC18" s="341"/>
      <c r="PDD18" s="341"/>
      <c r="PDE18" s="341"/>
      <c r="PDF18" s="341"/>
      <c r="PDG18" s="341"/>
      <c r="PDH18" s="341"/>
      <c r="PDI18" s="341"/>
      <c r="PDJ18" s="341"/>
      <c r="PDK18" s="341"/>
      <c r="PDL18" s="341"/>
      <c r="PDM18" s="341"/>
      <c r="PDN18" s="341"/>
      <c r="PDO18" s="341"/>
      <c r="PDP18" s="341"/>
      <c r="PDQ18" s="341"/>
      <c r="PDR18" s="341"/>
      <c r="PDS18" s="341"/>
      <c r="PDT18" s="341"/>
      <c r="PDU18" s="341"/>
      <c r="PDV18" s="341"/>
      <c r="PDW18" s="341"/>
      <c r="PDX18" s="341"/>
      <c r="PDY18" s="341"/>
      <c r="PDZ18" s="341"/>
      <c r="PEA18" s="341"/>
      <c r="PEB18" s="341"/>
      <c r="PEC18" s="341"/>
      <c r="PED18" s="341"/>
      <c r="PEE18" s="341"/>
      <c r="PEF18" s="341"/>
      <c r="PEG18" s="341"/>
      <c r="PEH18" s="341"/>
      <c r="PEI18" s="341"/>
      <c r="PEJ18" s="341"/>
      <c r="PEK18" s="341"/>
      <c r="PEL18" s="341"/>
      <c r="PEM18" s="341"/>
      <c r="PEN18" s="341"/>
      <c r="PEO18" s="341"/>
      <c r="PEP18" s="341"/>
      <c r="PEQ18" s="341"/>
      <c r="PER18" s="341"/>
      <c r="PES18" s="341"/>
      <c r="PET18" s="341"/>
      <c r="PEU18" s="341"/>
      <c r="PEV18" s="341"/>
      <c r="PEW18" s="341"/>
      <c r="PEX18" s="341"/>
      <c r="PEY18" s="341"/>
      <c r="PEZ18" s="341"/>
      <c r="PFA18" s="341"/>
      <c r="PFB18" s="341"/>
      <c r="PFC18" s="341"/>
      <c r="PFD18" s="341"/>
      <c r="PFE18" s="341"/>
      <c r="PFF18" s="341"/>
      <c r="PFG18" s="341"/>
      <c r="PFH18" s="341"/>
      <c r="PFI18" s="341"/>
      <c r="PFJ18" s="341"/>
      <c r="PFK18" s="341"/>
      <c r="PFL18" s="341"/>
      <c r="PFM18" s="341"/>
      <c r="PFN18" s="341"/>
      <c r="PFO18" s="341"/>
      <c r="PFP18" s="341"/>
      <c r="PFQ18" s="341"/>
      <c r="PFR18" s="341"/>
      <c r="PFS18" s="341"/>
      <c r="PFT18" s="341"/>
      <c r="PFU18" s="341"/>
      <c r="PFV18" s="341"/>
      <c r="PFW18" s="341"/>
      <c r="PFX18" s="341"/>
      <c r="PFY18" s="341"/>
      <c r="PFZ18" s="341"/>
      <c r="PGA18" s="341"/>
      <c r="PGB18" s="341"/>
      <c r="PGC18" s="341"/>
      <c r="PGD18" s="341"/>
      <c r="PGE18" s="341"/>
      <c r="PGF18" s="341"/>
      <c r="PGG18" s="341"/>
      <c r="PGH18" s="341"/>
      <c r="PGI18" s="341"/>
      <c r="PGJ18" s="341"/>
      <c r="PGK18" s="341"/>
      <c r="PGL18" s="341"/>
      <c r="PGM18" s="341"/>
      <c r="PGN18" s="341"/>
      <c r="PGO18" s="341"/>
      <c r="PGP18" s="341"/>
      <c r="PGQ18" s="341"/>
      <c r="PGR18" s="341"/>
      <c r="PGS18" s="341"/>
      <c r="PGT18" s="341"/>
      <c r="PGU18" s="341"/>
      <c r="PGV18" s="341"/>
      <c r="PGW18" s="341"/>
      <c r="PGX18" s="341"/>
      <c r="PGY18" s="341"/>
      <c r="PGZ18" s="341"/>
      <c r="PHA18" s="341"/>
      <c r="PHB18" s="341"/>
      <c r="PHC18" s="341"/>
      <c r="PHD18" s="341"/>
      <c r="PHE18" s="341"/>
      <c r="PHF18" s="341"/>
      <c r="PHG18" s="341"/>
      <c r="PHH18" s="341"/>
      <c r="PHI18" s="341"/>
      <c r="PHJ18" s="341"/>
      <c r="PHK18" s="341"/>
      <c r="PHL18" s="341"/>
      <c r="PHM18" s="341"/>
      <c r="PHN18" s="341"/>
      <c r="PHO18" s="341"/>
      <c r="PHP18" s="341"/>
      <c r="PHQ18" s="341"/>
      <c r="PHR18" s="341"/>
      <c r="PHS18" s="341"/>
      <c r="PHT18" s="341"/>
      <c r="PHU18" s="341"/>
      <c r="PHV18" s="341"/>
      <c r="PHW18" s="341"/>
      <c r="PHX18" s="341"/>
      <c r="PHY18" s="341"/>
      <c r="PHZ18" s="341"/>
      <c r="PIA18" s="341"/>
      <c r="PIB18" s="341"/>
      <c r="PIC18" s="341"/>
      <c r="PID18" s="341"/>
      <c r="PIE18" s="341"/>
      <c r="PIF18" s="341"/>
      <c r="PIG18" s="341"/>
      <c r="PIH18" s="341"/>
      <c r="PII18" s="341"/>
      <c r="PIJ18" s="341"/>
      <c r="PIK18" s="341"/>
      <c r="PIL18" s="341"/>
      <c r="PIM18" s="341"/>
      <c r="PIN18" s="341"/>
      <c r="PIO18" s="341"/>
      <c r="PIP18" s="341"/>
      <c r="PIQ18" s="341"/>
      <c r="PIR18" s="341"/>
      <c r="PIS18" s="341"/>
      <c r="PIT18" s="341"/>
      <c r="PIU18" s="341"/>
      <c r="PIV18" s="341"/>
      <c r="PIW18" s="341"/>
      <c r="PIX18" s="341"/>
      <c r="PIY18" s="341"/>
      <c r="PIZ18" s="341"/>
      <c r="PJA18" s="341"/>
      <c r="PJB18" s="341"/>
      <c r="PJC18" s="341"/>
      <c r="PJD18" s="341"/>
      <c r="PJE18" s="341"/>
      <c r="PJF18" s="341"/>
      <c r="PJG18" s="341"/>
      <c r="PJH18" s="341"/>
      <c r="PJI18" s="341"/>
      <c r="PJJ18" s="341"/>
      <c r="PJK18" s="341"/>
      <c r="PJL18" s="341"/>
      <c r="PJM18" s="341"/>
      <c r="PJN18" s="341"/>
      <c r="PJO18" s="341"/>
      <c r="PJP18" s="341"/>
      <c r="PJQ18" s="341"/>
      <c r="PJR18" s="341"/>
      <c r="PJS18" s="341"/>
      <c r="PJT18" s="341"/>
      <c r="PJU18" s="341"/>
      <c r="PJV18" s="341"/>
      <c r="PJW18" s="341"/>
      <c r="PJX18" s="341"/>
      <c r="PJY18" s="341"/>
      <c r="PJZ18" s="341"/>
      <c r="PKA18" s="341"/>
      <c r="PKB18" s="341"/>
      <c r="PKC18" s="341"/>
      <c r="PKD18" s="341"/>
      <c r="PKE18" s="341"/>
      <c r="PKF18" s="341"/>
      <c r="PKG18" s="341"/>
      <c r="PKH18" s="341"/>
      <c r="PKI18" s="341"/>
      <c r="PKJ18" s="341"/>
      <c r="PKK18" s="341"/>
      <c r="PKL18" s="341"/>
      <c r="PKM18" s="341"/>
      <c r="PKN18" s="341"/>
      <c r="PKO18" s="341"/>
      <c r="PKP18" s="341"/>
      <c r="PKQ18" s="341"/>
      <c r="PKR18" s="341"/>
      <c r="PKS18" s="341"/>
      <c r="PKT18" s="341"/>
      <c r="PKU18" s="341"/>
      <c r="PKV18" s="341"/>
      <c r="PKW18" s="341"/>
      <c r="PKX18" s="341"/>
      <c r="PKY18" s="341"/>
      <c r="PKZ18" s="341"/>
      <c r="PLA18" s="341"/>
      <c r="PLB18" s="341"/>
      <c r="PLC18" s="341"/>
      <c r="PLD18" s="341"/>
      <c r="PLE18" s="341"/>
      <c r="PLF18" s="341"/>
      <c r="PLG18" s="341"/>
      <c r="PLH18" s="341"/>
      <c r="PLI18" s="341"/>
      <c r="PLJ18" s="341"/>
      <c r="PLK18" s="341"/>
      <c r="PLL18" s="341"/>
      <c r="PLM18" s="341"/>
      <c r="PLN18" s="341"/>
      <c r="PLO18" s="341"/>
      <c r="PLP18" s="341"/>
      <c r="PLQ18" s="341"/>
      <c r="PLR18" s="341"/>
      <c r="PLS18" s="341"/>
      <c r="PLT18" s="341"/>
      <c r="PLU18" s="341"/>
      <c r="PLV18" s="341"/>
      <c r="PLW18" s="341"/>
      <c r="PLX18" s="341"/>
      <c r="PLY18" s="341"/>
      <c r="PLZ18" s="341"/>
      <c r="PMA18" s="341"/>
      <c r="PMB18" s="341"/>
      <c r="PMC18" s="341"/>
      <c r="PMD18" s="341"/>
      <c r="PME18" s="341"/>
      <c r="PMF18" s="341"/>
      <c r="PMG18" s="341"/>
      <c r="PMH18" s="341"/>
      <c r="PMI18" s="341"/>
      <c r="PMJ18" s="341"/>
      <c r="PMK18" s="341"/>
      <c r="PML18" s="341"/>
      <c r="PMM18" s="341"/>
      <c r="PMN18" s="341"/>
      <c r="PMO18" s="341"/>
      <c r="PMP18" s="341"/>
      <c r="PMQ18" s="341"/>
      <c r="PMR18" s="341"/>
      <c r="PMS18" s="341"/>
      <c r="PMT18" s="341"/>
      <c r="PMU18" s="341"/>
      <c r="PMV18" s="341"/>
      <c r="PMW18" s="341"/>
      <c r="PMX18" s="341"/>
      <c r="PMY18" s="341"/>
      <c r="PMZ18" s="341"/>
      <c r="PNA18" s="341"/>
      <c r="PNB18" s="341"/>
      <c r="PNC18" s="341"/>
      <c r="PND18" s="341"/>
      <c r="PNE18" s="341"/>
      <c r="PNF18" s="341"/>
      <c r="PNG18" s="341"/>
      <c r="PNH18" s="341"/>
      <c r="PNI18" s="341"/>
      <c r="PNJ18" s="341"/>
      <c r="PNK18" s="341"/>
      <c r="PNL18" s="341"/>
      <c r="PNM18" s="341"/>
      <c r="PNN18" s="341"/>
      <c r="PNO18" s="341"/>
      <c r="PNP18" s="341"/>
      <c r="PNQ18" s="341"/>
      <c r="PNR18" s="341"/>
      <c r="PNS18" s="341"/>
      <c r="PNT18" s="341"/>
      <c r="PNU18" s="341"/>
      <c r="PNV18" s="341"/>
      <c r="PNW18" s="341"/>
      <c r="PNX18" s="341"/>
      <c r="PNY18" s="341"/>
      <c r="PNZ18" s="341"/>
      <c r="POA18" s="341"/>
      <c r="POB18" s="341"/>
      <c r="POC18" s="341"/>
      <c r="POD18" s="341"/>
      <c r="POE18" s="341"/>
      <c r="POF18" s="341"/>
      <c r="POG18" s="341"/>
      <c r="POH18" s="341"/>
      <c r="POI18" s="341"/>
      <c r="POJ18" s="341"/>
      <c r="POK18" s="341"/>
      <c r="POL18" s="341"/>
      <c r="POM18" s="341"/>
      <c r="PON18" s="341"/>
      <c r="POO18" s="341"/>
      <c r="POP18" s="341"/>
      <c r="POQ18" s="341"/>
      <c r="POR18" s="341"/>
      <c r="POS18" s="341"/>
      <c r="POT18" s="341"/>
      <c r="POU18" s="341"/>
      <c r="POV18" s="341"/>
      <c r="POW18" s="341"/>
      <c r="POX18" s="341"/>
      <c r="POY18" s="341"/>
      <c r="POZ18" s="341"/>
      <c r="PPA18" s="341"/>
      <c r="PPB18" s="341"/>
      <c r="PPC18" s="341"/>
      <c r="PPD18" s="341"/>
      <c r="PPE18" s="341"/>
      <c r="PPF18" s="341"/>
      <c r="PPG18" s="341"/>
      <c r="PPH18" s="341"/>
      <c r="PPI18" s="341"/>
      <c r="PPJ18" s="341"/>
      <c r="PPK18" s="341"/>
      <c r="PPL18" s="341"/>
      <c r="PPM18" s="341"/>
      <c r="PPN18" s="341"/>
      <c r="PPO18" s="341"/>
      <c r="PPP18" s="341"/>
      <c r="PPQ18" s="341"/>
      <c r="PPR18" s="341"/>
      <c r="PPS18" s="341"/>
      <c r="PPT18" s="341"/>
      <c r="PPU18" s="341"/>
      <c r="PPV18" s="341"/>
      <c r="PPW18" s="341"/>
      <c r="PPX18" s="341"/>
      <c r="PPY18" s="341"/>
      <c r="PPZ18" s="341"/>
      <c r="PQA18" s="341"/>
      <c r="PQB18" s="341"/>
      <c r="PQC18" s="341"/>
      <c r="PQD18" s="341"/>
      <c r="PQE18" s="341"/>
      <c r="PQF18" s="341"/>
      <c r="PQG18" s="341"/>
      <c r="PQH18" s="341"/>
      <c r="PQI18" s="341"/>
      <c r="PQJ18" s="341"/>
      <c r="PQK18" s="341"/>
      <c r="PQL18" s="341"/>
      <c r="PQM18" s="341"/>
      <c r="PQN18" s="341"/>
      <c r="PQO18" s="341"/>
      <c r="PQP18" s="341"/>
      <c r="PQQ18" s="341"/>
      <c r="PQR18" s="341"/>
      <c r="PQS18" s="341"/>
      <c r="PQT18" s="341"/>
      <c r="PQU18" s="341"/>
      <c r="PQV18" s="341"/>
      <c r="PQW18" s="341"/>
      <c r="PQX18" s="341"/>
      <c r="PQY18" s="341"/>
      <c r="PQZ18" s="341"/>
      <c r="PRA18" s="341"/>
      <c r="PRB18" s="341"/>
      <c r="PRC18" s="341"/>
      <c r="PRD18" s="341"/>
      <c r="PRE18" s="341"/>
      <c r="PRF18" s="341"/>
      <c r="PRG18" s="341"/>
      <c r="PRH18" s="341"/>
      <c r="PRI18" s="341"/>
      <c r="PRJ18" s="341"/>
      <c r="PRK18" s="341"/>
      <c r="PRL18" s="341"/>
      <c r="PRM18" s="341"/>
      <c r="PRN18" s="341"/>
      <c r="PRO18" s="341"/>
      <c r="PRP18" s="341"/>
      <c r="PRQ18" s="341"/>
      <c r="PRR18" s="341"/>
      <c r="PRS18" s="341"/>
      <c r="PRT18" s="341"/>
      <c r="PRU18" s="341"/>
      <c r="PRV18" s="341"/>
      <c r="PRW18" s="341"/>
      <c r="PRX18" s="341"/>
      <c r="PRY18" s="341"/>
      <c r="PRZ18" s="341"/>
      <c r="PSA18" s="341"/>
      <c r="PSB18" s="341"/>
      <c r="PSC18" s="341"/>
      <c r="PSD18" s="341"/>
      <c r="PSE18" s="341"/>
      <c r="PSF18" s="341"/>
      <c r="PSG18" s="341"/>
      <c r="PSH18" s="341"/>
      <c r="PSI18" s="341"/>
      <c r="PSJ18" s="341"/>
      <c r="PSK18" s="341"/>
      <c r="PSL18" s="341"/>
      <c r="PSM18" s="341"/>
      <c r="PSN18" s="341"/>
      <c r="PSO18" s="341"/>
      <c r="PSP18" s="341"/>
      <c r="PSQ18" s="341"/>
      <c r="PSR18" s="341"/>
      <c r="PSS18" s="341"/>
      <c r="PST18" s="341"/>
      <c r="PSU18" s="341"/>
      <c r="PSV18" s="341"/>
      <c r="PSW18" s="341"/>
      <c r="PSX18" s="341"/>
      <c r="PSY18" s="341"/>
      <c r="PSZ18" s="341"/>
      <c r="PTA18" s="341"/>
      <c r="PTB18" s="341"/>
      <c r="PTC18" s="341"/>
      <c r="PTD18" s="341"/>
      <c r="PTE18" s="341"/>
      <c r="PTF18" s="341"/>
      <c r="PTG18" s="341"/>
      <c r="PTH18" s="341"/>
      <c r="PTI18" s="341"/>
      <c r="PTJ18" s="341"/>
      <c r="PTK18" s="341"/>
      <c r="PTL18" s="341"/>
      <c r="PTM18" s="341"/>
      <c r="PTN18" s="341"/>
      <c r="PTO18" s="341"/>
      <c r="PTP18" s="341"/>
      <c r="PTQ18" s="341"/>
      <c r="PTR18" s="341"/>
      <c r="PTS18" s="341"/>
      <c r="PTT18" s="341"/>
      <c r="PTU18" s="341"/>
      <c r="PTV18" s="341"/>
      <c r="PTW18" s="341"/>
      <c r="PTX18" s="341"/>
      <c r="PTY18" s="341"/>
      <c r="PTZ18" s="341"/>
      <c r="PUA18" s="341"/>
      <c r="PUB18" s="341"/>
      <c r="PUC18" s="341"/>
      <c r="PUD18" s="341"/>
      <c r="PUE18" s="341"/>
      <c r="PUF18" s="341"/>
      <c r="PUG18" s="341"/>
      <c r="PUH18" s="341"/>
      <c r="PUI18" s="341"/>
      <c r="PUJ18" s="341"/>
      <c r="PUK18" s="341"/>
      <c r="PUL18" s="341"/>
      <c r="PUM18" s="341"/>
      <c r="PUN18" s="341"/>
      <c r="PUO18" s="341"/>
      <c r="PUP18" s="341"/>
      <c r="PUQ18" s="341"/>
      <c r="PUR18" s="341"/>
      <c r="PUS18" s="341"/>
      <c r="PUT18" s="341"/>
      <c r="PUU18" s="341"/>
      <c r="PUV18" s="341"/>
      <c r="PUW18" s="341"/>
      <c r="PUX18" s="341"/>
      <c r="PUY18" s="341"/>
      <c r="PUZ18" s="341"/>
      <c r="PVA18" s="341"/>
      <c r="PVB18" s="341"/>
      <c r="PVC18" s="341"/>
      <c r="PVD18" s="341"/>
      <c r="PVE18" s="341"/>
      <c r="PVF18" s="341"/>
      <c r="PVG18" s="341"/>
      <c r="PVH18" s="341"/>
      <c r="PVI18" s="341"/>
      <c r="PVJ18" s="341"/>
      <c r="PVK18" s="341"/>
      <c r="PVL18" s="341"/>
      <c r="PVM18" s="341"/>
      <c r="PVN18" s="341"/>
      <c r="PVO18" s="341"/>
      <c r="PVP18" s="341"/>
      <c r="PVQ18" s="341"/>
      <c r="PVR18" s="341"/>
      <c r="PVS18" s="341"/>
      <c r="PVT18" s="341"/>
      <c r="PVU18" s="341"/>
      <c r="PVV18" s="341"/>
      <c r="PVW18" s="341"/>
      <c r="PVX18" s="341"/>
      <c r="PVY18" s="341"/>
      <c r="PVZ18" s="341"/>
      <c r="PWA18" s="341"/>
      <c r="PWB18" s="341"/>
      <c r="PWC18" s="341"/>
      <c r="PWD18" s="341"/>
      <c r="PWE18" s="341"/>
      <c r="PWF18" s="341"/>
      <c r="PWG18" s="341"/>
      <c r="PWH18" s="341"/>
      <c r="PWI18" s="341"/>
      <c r="PWJ18" s="341"/>
      <c r="PWK18" s="341"/>
      <c r="PWL18" s="341"/>
      <c r="PWM18" s="341"/>
      <c r="PWN18" s="341"/>
      <c r="PWO18" s="341"/>
      <c r="PWP18" s="341"/>
      <c r="PWQ18" s="341"/>
      <c r="PWR18" s="341"/>
      <c r="PWS18" s="341"/>
      <c r="PWT18" s="341"/>
      <c r="PWU18" s="341"/>
      <c r="PWV18" s="341"/>
      <c r="PWW18" s="341"/>
      <c r="PWX18" s="341"/>
      <c r="PWY18" s="341"/>
      <c r="PWZ18" s="341"/>
      <c r="PXA18" s="341"/>
      <c r="PXB18" s="341"/>
      <c r="PXC18" s="341"/>
      <c r="PXD18" s="341"/>
      <c r="PXE18" s="341"/>
      <c r="PXF18" s="341"/>
      <c r="PXG18" s="341"/>
      <c r="PXH18" s="341"/>
      <c r="PXI18" s="341"/>
      <c r="PXJ18" s="341"/>
      <c r="PXK18" s="341"/>
      <c r="PXL18" s="341"/>
      <c r="PXM18" s="341"/>
      <c r="PXN18" s="341"/>
      <c r="PXO18" s="341"/>
      <c r="PXP18" s="341"/>
      <c r="PXQ18" s="341"/>
      <c r="PXR18" s="341"/>
      <c r="PXS18" s="341"/>
      <c r="PXT18" s="341"/>
      <c r="PXU18" s="341"/>
      <c r="PXV18" s="341"/>
      <c r="PXW18" s="341"/>
      <c r="PXX18" s="341"/>
      <c r="PXY18" s="341"/>
      <c r="PXZ18" s="341"/>
      <c r="PYA18" s="341"/>
      <c r="PYB18" s="341"/>
      <c r="PYC18" s="341"/>
      <c r="PYD18" s="341"/>
      <c r="PYE18" s="341"/>
      <c r="PYF18" s="341"/>
      <c r="PYG18" s="341"/>
      <c r="PYH18" s="341"/>
      <c r="PYI18" s="341"/>
      <c r="PYJ18" s="341"/>
      <c r="PYK18" s="341"/>
      <c r="PYL18" s="341"/>
      <c r="PYM18" s="341"/>
      <c r="PYN18" s="341"/>
      <c r="PYO18" s="341"/>
      <c r="PYP18" s="341"/>
      <c r="PYQ18" s="341"/>
      <c r="PYR18" s="341"/>
      <c r="PYS18" s="341"/>
      <c r="PYT18" s="341"/>
      <c r="PYU18" s="341"/>
      <c r="PYV18" s="341"/>
      <c r="PYW18" s="341"/>
      <c r="PYX18" s="341"/>
      <c r="PYY18" s="341"/>
      <c r="PYZ18" s="341"/>
      <c r="PZA18" s="341"/>
      <c r="PZB18" s="341"/>
      <c r="PZC18" s="341"/>
      <c r="PZD18" s="341"/>
      <c r="PZE18" s="341"/>
      <c r="PZF18" s="341"/>
      <c r="PZG18" s="341"/>
      <c r="PZH18" s="341"/>
      <c r="PZI18" s="341"/>
      <c r="PZJ18" s="341"/>
      <c r="PZK18" s="341"/>
      <c r="PZL18" s="341"/>
      <c r="PZM18" s="341"/>
      <c r="PZN18" s="341"/>
      <c r="PZO18" s="341"/>
      <c r="PZP18" s="341"/>
      <c r="PZQ18" s="341"/>
      <c r="PZR18" s="341"/>
      <c r="PZS18" s="341"/>
      <c r="PZT18" s="341"/>
      <c r="PZU18" s="341"/>
      <c r="PZV18" s="341"/>
      <c r="PZW18" s="341"/>
      <c r="PZX18" s="341"/>
      <c r="PZY18" s="341"/>
      <c r="PZZ18" s="341"/>
      <c r="QAA18" s="341"/>
      <c r="QAB18" s="341"/>
      <c r="QAC18" s="341"/>
      <c r="QAD18" s="341"/>
      <c r="QAE18" s="341"/>
      <c r="QAF18" s="341"/>
      <c r="QAG18" s="341"/>
      <c r="QAH18" s="341"/>
      <c r="QAI18" s="341"/>
      <c r="QAJ18" s="341"/>
      <c r="QAK18" s="341"/>
      <c r="QAL18" s="341"/>
      <c r="QAM18" s="341"/>
      <c r="QAN18" s="341"/>
      <c r="QAO18" s="341"/>
      <c r="QAP18" s="341"/>
      <c r="QAQ18" s="341"/>
      <c r="QAR18" s="341"/>
      <c r="QAS18" s="341"/>
      <c r="QAT18" s="341"/>
      <c r="QAU18" s="341"/>
      <c r="QAV18" s="341"/>
      <c r="QAW18" s="341"/>
      <c r="QAX18" s="341"/>
      <c r="QAY18" s="341"/>
      <c r="QAZ18" s="341"/>
      <c r="QBA18" s="341"/>
      <c r="QBB18" s="341"/>
      <c r="QBC18" s="341"/>
      <c r="QBD18" s="341"/>
      <c r="QBE18" s="341"/>
      <c r="QBF18" s="341"/>
      <c r="QBG18" s="341"/>
      <c r="QBH18" s="341"/>
      <c r="QBI18" s="341"/>
      <c r="QBJ18" s="341"/>
      <c r="QBK18" s="341"/>
      <c r="QBL18" s="341"/>
      <c r="QBM18" s="341"/>
      <c r="QBN18" s="341"/>
      <c r="QBO18" s="341"/>
      <c r="QBP18" s="341"/>
      <c r="QBQ18" s="341"/>
      <c r="QBR18" s="341"/>
      <c r="QBS18" s="341"/>
      <c r="QBT18" s="341"/>
      <c r="QBU18" s="341"/>
      <c r="QBV18" s="341"/>
      <c r="QBW18" s="341"/>
      <c r="QBX18" s="341"/>
      <c r="QBY18" s="341"/>
      <c r="QBZ18" s="341"/>
      <c r="QCA18" s="341"/>
      <c r="QCB18" s="341"/>
      <c r="QCC18" s="341"/>
      <c r="QCD18" s="341"/>
      <c r="QCE18" s="341"/>
      <c r="QCF18" s="341"/>
      <c r="QCG18" s="341"/>
      <c r="QCH18" s="341"/>
      <c r="QCI18" s="341"/>
      <c r="QCJ18" s="341"/>
      <c r="QCK18" s="341"/>
      <c r="QCL18" s="341"/>
      <c r="QCM18" s="341"/>
      <c r="QCN18" s="341"/>
      <c r="QCO18" s="341"/>
      <c r="QCP18" s="341"/>
      <c r="QCQ18" s="341"/>
      <c r="QCR18" s="341"/>
      <c r="QCS18" s="341"/>
      <c r="QCT18" s="341"/>
      <c r="QCU18" s="341"/>
      <c r="QCV18" s="341"/>
      <c r="QCW18" s="341"/>
      <c r="QCX18" s="341"/>
      <c r="QCY18" s="341"/>
      <c r="QCZ18" s="341"/>
      <c r="QDA18" s="341"/>
      <c r="QDB18" s="341"/>
      <c r="QDC18" s="341"/>
      <c r="QDD18" s="341"/>
      <c r="QDE18" s="341"/>
      <c r="QDF18" s="341"/>
      <c r="QDG18" s="341"/>
      <c r="QDH18" s="341"/>
      <c r="QDI18" s="341"/>
      <c r="QDJ18" s="341"/>
      <c r="QDK18" s="341"/>
      <c r="QDL18" s="341"/>
      <c r="QDM18" s="341"/>
      <c r="QDN18" s="341"/>
      <c r="QDO18" s="341"/>
      <c r="QDP18" s="341"/>
      <c r="QDQ18" s="341"/>
      <c r="QDR18" s="341"/>
      <c r="QDS18" s="341"/>
      <c r="QDT18" s="341"/>
      <c r="QDU18" s="341"/>
      <c r="QDV18" s="341"/>
      <c r="QDW18" s="341"/>
      <c r="QDX18" s="341"/>
      <c r="QDY18" s="341"/>
      <c r="QDZ18" s="341"/>
      <c r="QEA18" s="341"/>
      <c r="QEB18" s="341"/>
      <c r="QEC18" s="341"/>
      <c r="QED18" s="341"/>
      <c r="QEE18" s="341"/>
      <c r="QEF18" s="341"/>
      <c r="QEG18" s="341"/>
      <c r="QEH18" s="341"/>
      <c r="QEI18" s="341"/>
      <c r="QEJ18" s="341"/>
      <c r="QEK18" s="341"/>
      <c r="QEL18" s="341"/>
      <c r="QEM18" s="341"/>
      <c r="QEN18" s="341"/>
      <c r="QEO18" s="341"/>
      <c r="QEP18" s="341"/>
      <c r="QEQ18" s="341"/>
      <c r="QER18" s="341"/>
      <c r="QES18" s="341"/>
      <c r="QET18" s="341"/>
      <c r="QEU18" s="341"/>
      <c r="QEV18" s="341"/>
      <c r="QEW18" s="341"/>
      <c r="QEX18" s="341"/>
      <c r="QEY18" s="341"/>
      <c r="QEZ18" s="341"/>
      <c r="QFA18" s="341"/>
      <c r="QFB18" s="341"/>
      <c r="QFC18" s="341"/>
      <c r="QFD18" s="341"/>
      <c r="QFE18" s="341"/>
      <c r="QFF18" s="341"/>
      <c r="QFG18" s="341"/>
      <c r="QFH18" s="341"/>
      <c r="QFI18" s="341"/>
      <c r="QFJ18" s="341"/>
      <c r="QFK18" s="341"/>
      <c r="QFL18" s="341"/>
      <c r="QFM18" s="341"/>
      <c r="QFN18" s="341"/>
      <c r="QFO18" s="341"/>
      <c r="QFP18" s="341"/>
      <c r="QFQ18" s="341"/>
      <c r="QFR18" s="341"/>
      <c r="QFS18" s="341"/>
      <c r="QFT18" s="341"/>
      <c r="QFU18" s="341"/>
      <c r="QFV18" s="341"/>
      <c r="QFW18" s="341"/>
      <c r="QFX18" s="341"/>
      <c r="QFY18" s="341"/>
      <c r="QFZ18" s="341"/>
      <c r="QGA18" s="341"/>
      <c r="QGB18" s="341"/>
      <c r="QGC18" s="341"/>
      <c r="QGD18" s="341"/>
      <c r="QGE18" s="341"/>
      <c r="QGF18" s="341"/>
      <c r="QGG18" s="341"/>
      <c r="QGH18" s="341"/>
      <c r="QGI18" s="341"/>
      <c r="QGJ18" s="341"/>
      <c r="QGK18" s="341"/>
      <c r="QGL18" s="341"/>
      <c r="QGM18" s="341"/>
      <c r="QGN18" s="341"/>
      <c r="QGO18" s="341"/>
      <c r="QGP18" s="341"/>
      <c r="QGQ18" s="341"/>
      <c r="QGR18" s="341"/>
      <c r="QGS18" s="341"/>
      <c r="QGT18" s="341"/>
      <c r="QGU18" s="341"/>
      <c r="QGV18" s="341"/>
      <c r="QGW18" s="341"/>
      <c r="QGX18" s="341"/>
      <c r="QGY18" s="341"/>
      <c r="QGZ18" s="341"/>
      <c r="QHA18" s="341"/>
      <c r="QHB18" s="341"/>
      <c r="QHC18" s="341"/>
      <c r="QHD18" s="341"/>
      <c r="QHE18" s="341"/>
      <c r="QHF18" s="341"/>
      <c r="QHG18" s="341"/>
      <c r="QHH18" s="341"/>
      <c r="QHI18" s="341"/>
      <c r="QHJ18" s="341"/>
      <c r="QHK18" s="341"/>
      <c r="QHL18" s="341"/>
      <c r="QHM18" s="341"/>
      <c r="QHN18" s="341"/>
      <c r="QHO18" s="341"/>
      <c r="QHP18" s="341"/>
      <c r="QHQ18" s="341"/>
      <c r="QHR18" s="341"/>
      <c r="QHS18" s="341"/>
      <c r="QHT18" s="341"/>
      <c r="QHU18" s="341"/>
      <c r="QHV18" s="341"/>
      <c r="QHW18" s="341"/>
      <c r="QHX18" s="341"/>
      <c r="QHY18" s="341"/>
      <c r="QHZ18" s="341"/>
      <c r="QIA18" s="341"/>
      <c r="QIB18" s="341"/>
      <c r="QIC18" s="341"/>
      <c r="QID18" s="341"/>
      <c r="QIE18" s="341"/>
      <c r="QIF18" s="341"/>
      <c r="QIG18" s="341"/>
      <c r="QIH18" s="341"/>
      <c r="QII18" s="341"/>
      <c r="QIJ18" s="341"/>
      <c r="QIK18" s="341"/>
      <c r="QIL18" s="341"/>
      <c r="QIM18" s="341"/>
      <c r="QIN18" s="341"/>
      <c r="QIO18" s="341"/>
      <c r="QIP18" s="341"/>
      <c r="QIQ18" s="341"/>
      <c r="QIR18" s="341"/>
      <c r="QIS18" s="341"/>
      <c r="QIT18" s="341"/>
      <c r="QIU18" s="341"/>
      <c r="QIV18" s="341"/>
      <c r="QIW18" s="341"/>
      <c r="QIX18" s="341"/>
      <c r="QIY18" s="341"/>
      <c r="QIZ18" s="341"/>
      <c r="QJA18" s="341"/>
      <c r="QJB18" s="341"/>
      <c r="QJC18" s="341"/>
      <c r="QJD18" s="341"/>
      <c r="QJE18" s="341"/>
      <c r="QJF18" s="341"/>
      <c r="QJG18" s="341"/>
      <c r="QJH18" s="341"/>
      <c r="QJI18" s="341"/>
      <c r="QJJ18" s="341"/>
      <c r="QJK18" s="341"/>
      <c r="QJL18" s="341"/>
      <c r="QJM18" s="341"/>
      <c r="QJN18" s="341"/>
      <c r="QJO18" s="341"/>
      <c r="QJP18" s="341"/>
      <c r="QJQ18" s="341"/>
      <c r="QJR18" s="341"/>
      <c r="QJS18" s="341"/>
      <c r="QJT18" s="341"/>
      <c r="QJU18" s="341"/>
      <c r="QJV18" s="341"/>
      <c r="QJW18" s="341"/>
      <c r="QJX18" s="341"/>
      <c r="QJY18" s="341"/>
      <c r="QJZ18" s="341"/>
      <c r="QKA18" s="341"/>
      <c r="QKB18" s="341"/>
      <c r="QKC18" s="341"/>
      <c r="QKD18" s="341"/>
      <c r="QKE18" s="341"/>
      <c r="QKF18" s="341"/>
      <c r="QKG18" s="341"/>
      <c r="QKH18" s="341"/>
      <c r="QKI18" s="341"/>
      <c r="QKJ18" s="341"/>
      <c r="QKK18" s="341"/>
      <c r="QKL18" s="341"/>
      <c r="QKM18" s="341"/>
      <c r="QKN18" s="341"/>
      <c r="QKO18" s="341"/>
      <c r="QKP18" s="341"/>
      <c r="QKQ18" s="341"/>
      <c r="QKR18" s="341"/>
      <c r="QKS18" s="341"/>
      <c r="QKT18" s="341"/>
      <c r="QKU18" s="341"/>
      <c r="QKV18" s="341"/>
      <c r="QKW18" s="341"/>
      <c r="QKX18" s="341"/>
      <c r="QKY18" s="341"/>
      <c r="QKZ18" s="341"/>
      <c r="QLA18" s="341"/>
      <c r="QLB18" s="341"/>
      <c r="QLC18" s="341"/>
      <c r="QLD18" s="341"/>
      <c r="QLE18" s="341"/>
      <c r="QLF18" s="341"/>
      <c r="QLG18" s="341"/>
      <c r="QLH18" s="341"/>
      <c r="QLI18" s="341"/>
      <c r="QLJ18" s="341"/>
      <c r="QLK18" s="341"/>
      <c r="QLL18" s="341"/>
      <c r="QLM18" s="341"/>
      <c r="QLN18" s="341"/>
      <c r="QLO18" s="341"/>
      <c r="QLP18" s="341"/>
      <c r="QLQ18" s="341"/>
      <c r="QLR18" s="341"/>
      <c r="QLS18" s="341"/>
      <c r="QLT18" s="341"/>
      <c r="QLU18" s="341"/>
      <c r="QLV18" s="341"/>
      <c r="QLW18" s="341"/>
      <c r="QLX18" s="341"/>
      <c r="QLY18" s="341"/>
      <c r="QLZ18" s="341"/>
      <c r="QMA18" s="341"/>
      <c r="QMB18" s="341"/>
      <c r="QMC18" s="341"/>
      <c r="QMD18" s="341"/>
      <c r="QME18" s="341"/>
      <c r="QMF18" s="341"/>
      <c r="QMG18" s="341"/>
      <c r="QMH18" s="341"/>
      <c r="QMI18" s="341"/>
      <c r="QMJ18" s="341"/>
      <c r="QMK18" s="341"/>
      <c r="QML18" s="341"/>
      <c r="QMM18" s="341"/>
      <c r="QMN18" s="341"/>
      <c r="QMO18" s="341"/>
      <c r="QMP18" s="341"/>
      <c r="QMQ18" s="341"/>
      <c r="QMR18" s="341"/>
      <c r="QMS18" s="341"/>
      <c r="QMT18" s="341"/>
      <c r="QMU18" s="341"/>
      <c r="QMV18" s="341"/>
      <c r="QMW18" s="341"/>
      <c r="QMX18" s="341"/>
      <c r="QMY18" s="341"/>
      <c r="QMZ18" s="341"/>
      <c r="QNA18" s="341"/>
      <c r="QNB18" s="341"/>
      <c r="QNC18" s="341"/>
      <c r="QND18" s="341"/>
      <c r="QNE18" s="341"/>
      <c r="QNF18" s="341"/>
      <c r="QNG18" s="341"/>
      <c r="QNH18" s="341"/>
      <c r="QNI18" s="341"/>
      <c r="QNJ18" s="341"/>
      <c r="QNK18" s="341"/>
      <c r="QNL18" s="341"/>
      <c r="QNM18" s="341"/>
      <c r="QNN18" s="341"/>
      <c r="QNO18" s="341"/>
      <c r="QNP18" s="341"/>
      <c r="QNQ18" s="341"/>
      <c r="QNR18" s="341"/>
      <c r="QNS18" s="341"/>
      <c r="QNT18" s="341"/>
      <c r="QNU18" s="341"/>
      <c r="QNV18" s="341"/>
      <c r="QNW18" s="341"/>
      <c r="QNX18" s="341"/>
      <c r="QNY18" s="341"/>
      <c r="QNZ18" s="341"/>
      <c r="QOA18" s="341"/>
      <c r="QOB18" s="341"/>
      <c r="QOC18" s="341"/>
      <c r="QOD18" s="341"/>
      <c r="QOE18" s="341"/>
      <c r="QOF18" s="341"/>
      <c r="QOG18" s="341"/>
      <c r="QOH18" s="341"/>
      <c r="QOI18" s="341"/>
      <c r="QOJ18" s="341"/>
      <c r="QOK18" s="341"/>
      <c r="QOL18" s="341"/>
      <c r="QOM18" s="341"/>
      <c r="QON18" s="341"/>
      <c r="QOO18" s="341"/>
      <c r="QOP18" s="341"/>
      <c r="QOQ18" s="341"/>
      <c r="QOR18" s="341"/>
      <c r="QOS18" s="341"/>
      <c r="QOT18" s="341"/>
      <c r="QOU18" s="341"/>
      <c r="QOV18" s="341"/>
      <c r="QOW18" s="341"/>
      <c r="QOX18" s="341"/>
      <c r="QOY18" s="341"/>
      <c r="QOZ18" s="341"/>
      <c r="QPA18" s="341"/>
      <c r="QPB18" s="341"/>
      <c r="QPC18" s="341"/>
      <c r="QPD18" s="341"/>
      <c r="QPE18" s="341"/>
      <c r="QPF18" s="341"/>
      <c r="QPG18" s="341"/>
      <c r="QPH18" s="341"/>
      <c r="QPI18" s="341"/>
      <c r="QPJ18" s="341"/>
      <c r="QPK18" s="341"/>
      <c r="QPL18" s="341"/>
      <c r="QPM18" s="341"/>
      <c r="QPN18" s="341"/>
      <c r="QPO18" s="341"/>
      <c r="QPP18" s="341"/>
      <c r="QPQ18" s="341"/>
      <c r="QPR18" s="341"/>
      <c r="QPS18" s="341"/>
      <c r="QPT18" s="341"/>
      <c r="QPU18" s="341"/>
      <c r="QPV18" s="341"/>
      <c r="QPW18" s="341"/>
      <c r="QPX18" s="341"/>
      <c r="QPY18" s="341"/>
      <c r="QPZ18" s="341"/>
      <c r="QQA18" s="341"/>
      <c r="QQB18" s="341"/>
      <c r="QQC18" s="341"/>
      <c r="QQD18" s="341"/>
      <c r="QQE18" s="341"/>
      <c r="QQF18" s="341"/>
      <c r="QQG18" s="341"/>
      <c r="QQH18" s="341"/>
      <c r="QQI18" s="341"/>
      <c r="QQJ18" s="341"/>
      <c r="QQK18" s="341"/>
      <c r="QQL18" s="341"/>
      <c r="QQM18" s="341"/>
      <c r="QQN18" s="341"/>
      <c r="QQO18" s="341"/>
      <c r="QQP18" s="341"/>
      <c r="QQQ18" s="341"/>
      <c r="QQR18" s="341"/>
      <c r="QQS18" s="341"/>
      <c r="QQT18" s="341"/>
      <c r="QQU18" s="341"/>
      <c r="QQV18" s="341"/>
      <c r="QQW18" s="341"/>
      <c r="QQX18" s="341"/>
      <c r="QQY18" s="341"/>
      <c r="QQZ18" s="341"/>
      <c r="QRA18" s="341"/>
      <c r="QRB18" s="341"/>
      <c r="QRC18" s="341"/>
      <c r="QRD18" s="341"/>
      <c r="QRE18" s="341"/>
      <c r="QRF18" s="341"/>
      <c r="QRG18" s="341"/>
      <c r="QRH18" s="341"/>
      <c r="QRI18" s="341"/>
      <c r="QRJ18" s="341"/>
      <c r="QRK18" s="341"/>
      <c r="QRL18" s="341"/>
      <c r="QRM18" s="341"/>
      <c r="QRN18" s="341"/>
      <c r="QRO18" s="341"/>
      <c r="QRP18" s="341"/>
      <c r="QRQ18" s="341"/>
      <c r="QRR18" s="341"/>
      <c r="QRS18" s="341"/>
      <c r="QRT18" s="341"/>
      <c r="QRU18" s="341"/>
      <c r="QRV18" s="341"/>
      <c r="QRW18" s="341"/>
      <c r="QRX18" s="341"/>
      <c r="QRY18" s="341"/>
      <c r="QRZ18" s="341"/>
      <c r="QSA18" s="341"/>
      <c r="QSB18" s="341"/>
      <c r="QSC18" s="341"/>
      <c r="QSD18" s="341"/>
      <c r="QSE18" s="341"/>
      <c r="QSF18" s="341"/>
      <c r="QSG18" s="341"/>
      <c r="QSH18" s="341"/>
      <c r="QSI18" s="341"/>
      <c r="QSJ18" s="341"/>
      <c r="QSK18" s="341"/>
      <c r="QSL18" s="341"/>
      <c r="QSM18" s="341"/>
      <c r="QSN18" s="341"/>
      <c r="QSO18" s="341"/>
      <c r="QSP18" s="341"/>
      <c r="QSQ18" s="341"/>
      <c r="QSR18" s="341"/>
      <c r="QSS18" s="341"/>
      <c r="QST18" s="341"/>
      <c r="QSU18" s="341"/>
      <c r="QSV18" s="341"/>
      <c r="QSW18" s="341"/>
      <c r="QSX18" s="341"/>
      <c r="QSY18" s="341"/>
      <c r="QSZ18" s="341"/>
      <c r="QTA18" s="341"/>
      <c r="QTB18" s="341"/>
      <c r="QTC18" s="341"/>
      <c r="QTD18" s="341"/>
      <c r="QTE18" s="341"/>
      <c r="QTF18" s="341"/>
      <c r="QTG18" s="341"/>
      <c r="QTH18" s="341"/>
      <c r="QTI18" s="341"/>
      <c r="QTJ18" s="341"/>
      <c r="QTK18" s="341"/>
      <c r="QTL18" s="341"/>
      <c r="QTM18" s="341"/>
      <c r="QTN18" s="341"/>
      <c r="QTO18" s="341"/>
      <c r="QTP18" s="341"/>
      <c r="QTQ18" s="341"/>
      <c r="QTR18" s="341"/>
      <c r="QTS18" s="341"/>
      <c r="QTT18" s="341"/>
      <c r="QTU18" s="341"/>
      <c r="QTV18" s="341"/>
      <c r="QTW18" s="341"/>
      <c r="QTX18" s="341"/>
      <c r="QTY18" s="341"/>
      <c r="QTZ18" s="341"/>
      <c r="QUA18" s="341"/>
      <c r="QUB18" s="341"/>
      <c r="QUC18" s="341"/>
      <c r="QUD18" s="341"/>
      <c r="QUE18" s="341"/>
      <c r="QUF18" s="341"/>
      <c r="QUG18" s="341"/>
      <c r="QUH18" s="341"/>
      <c r="QUI18" s="341"/>
      <c r="QUJ18" s="341"/>
      <c r="QUK18" s="341"/>
      <c r="QUL18" s="341"/>
      <c r="QUM18" s="341"/>
      <c r="QUN18" s="341"/>
      <c r="QUO18" s="341"/>
      <c r="QUP18" s="341"/>
      <c r="QUQ18" s="341"/>
      <c r="QUR18" s="341"/>
      <c r="QUS18" s="341"/>
      <c r="QUT18" s="341"/>
      <c r="QUU18" s="341"/>
      <c r="QUV18" s="341"/>
      <c r="QUW18" s="341"/>
      <c r="QUX18" s="341"/>
      <c r="QUY18" s="341"/>
      <c r="QUZ18" s="341"/>
      <c r="QVA18" s="341"/>
      <c r="QVB18" s="341"/>
      <c r="QVC18" s="341"/>
      <c r="QVD18" s="341"/>
      <c r="QVE18" s="341"/>
      <c r="QVF18" s="341"/>
      <c r="QVG18" s="341"/>
      <c r="QVH18" s="341"/>
      <c r="QVI18" s="341"/>
      <c r="QVJ18" s="341"/>
      <c r="QVK18" s="341"/>
      <c r="QVL18" s="341"/>
      <c r="QVM18" s="341"/>
      <c r="QVN18" s="341"/>
      <c r="QVO18" s="341"/>
      <c r="QVP18" s="341"/>
      <c r="QVQ18" s="341"/>
      <c r="QVR18" s="341"/>
      <c r="QVS18" s="341"/>
      <c r="QVT18" s="341"/>
      <c r="QVU18" s="341"/>
      <c r="QVV18" s="341"/>
      <c r="QVW18" s="341"/>
      <c r="QVX18" s="341"/>
      <c r="QVY18" s="341"/>
      <c r="QVZ18" s="341"/>
      <c r="QWA18" s="341"/>
      <c r="QWB18" s="341"/>
      <c r="QWC18" s="341"/>
      <c r="QWD18" s="341"/>
      <c r="QWE18" s="341"/>
      <c r="QWF18" s="341"/>
      <c r="QWG18" s="341"/>
      <c r="QWH18" s="341"/>
      <c r="QWI18" s="341"/>
      <c r="QWJ18" s="341"/>
      <c r="QWK18" s="341"/>
      <c r="QWL18" s="341"/>
      <c r="QWM18" s="341"/>
      <c r="QWN18" s="341"/>
      <c r="QWO18" s="341"/>
      <c r="QWP18" s="341"/>
      <c r="QWQ18" s="341"/>
      <c r="QWR18" s="341"/>
      <c r="QWS18" s="341"/>
      <c r="QWT18" s="341"/>
      <c r="QWU18" s="341"/>
      <c r="QWV18" s="341"/>
      <c r="QWW18" s="341"/>
      <c r="QWX18" s="341"/>
      <c r="QWY18" s="341"/>
      <c r="QWZ18" s="341"/>
      <c r="QXA18" s="341"/>
      <c r="QXB18" s="341"/>
      <c r="QXC18" s="341"/>
      <c r="QXD18" s="341"/>
      <c r="QXE18" s="341"/>
      <c r="QXF18" s="341"/>
      <c r="QXG18" s="341"/>
      <c r="QXH18" s="341"/>
      <c r="QXI18" s="341"/>
      <c r="QXJ18" s="341"/>
      <c r="QXK18" s="341"/>
      <c r="QXL18" s="341"/>
      <c r="QXM18" s="341"/>
      <c r="QXN18" s="341"/>
      <c r="QXO18" s="341"/>
      <c r="QXP18" s="341"/>
      <c r="QXQ18" s="341"/>
      <c r="QXR18" s="341"/>
      <c r="QXS18" s="341"/>
      <c r="QXT18" s="341"/>
      <c r="QXU18" s="341"/>
      <c r="QXV18" s="341"/>
      <c r="QXW18" s="341"/>
      <c r="QXX18" s="341"/>
      <c r="QXY18" s="341"/>
      <c r="QXZ18" s="341"/>
      <c r="QYA18" s="341"/>
      <c r="QYB18" s="341"/>
      <c r="QYC18" s="341"/>
      <c r="QYD18" s="341"/>
      <c r="QYE18" s="341"/>
      <c r="QYF18" s="341"/>
      <c r="QYG18" s="341"/>
      <c r="QYH18" s="341"/>
      <c r="QYI18" s="341"/>
      <c r="QYJ18" s="341"/>
      <c r="QYK18" s="341"/>
      <c r="QYL18" s="341"/>
      <c r="QYM18" s="341"/>
      <c r="QYN18" s="341"/>
      <c r="QYO18" s="341"/>
      <c r="QYP18" s="341"/>
      <c r="QYQ18" s="341"/>
      <c r="QYR18" s="341"/>
      <c r="QYS18" s="341"/>
      <c r="QYT18" s="341"/>
      <c r="QYU18" s="341"/>
      <c r="QYV18" s="341"/>
      <c r="QYW18" s="341"/>
      <c r="QYX18" s="341"/>
      <c r="QYY18" s="341"/>
      <c r="QYZ18" s="341"/>
      <c r="QZA18" s="341"/>
      <c r="QZB18" s="341"/>
      <c r="QZC18" s="341"/>
      <c r="QZD18" s="341"/>
      <c r="QZE18" s="341"/>
      <c r="QZF18" s="341"/>
      <c r="QZG18" s="341"/>
      <c r="QZH18" s="341"/>
      <c r="QZI18" s="341"/>
      <c r="QZJ18" s="341"/>
      <c r="QZK18" s="341"/>
      <c r="QZL18" s="341"/>
      <c r="QZM18" s="341"/>
      <c r="QZN18" s="341"/>
      <c r="QZO18" s="341"/>
      <c r="QZP18" s="341"/>
      <c r="QZQ18" s="341"/>
      <c r="QZR18" s="341"/>
      <c r="QZS18" s="341"/>
      <c r="QZT18" s="341"/>
      <c r="QZU18" s="341"/>
      <c r="QZV18" s="341"/>
      <c r="QZW18" s="341"/>
      <c r="QZX18" s="341"/>
      <c r="QZY18" s="341"/>
      <c r="QZZ18" s="341"/>
      <c r="RAA18" s="341"/>
      <c r="RAB18" s="341"/>
      <c r="RAC18" s="341"/>
      <c r="RAD18" s="341"/>
      <c r="RAE18" s="341"/>
      <c r="RAF18" s="341"/>
      <c r="RAG18" s="341"/>
      <c r="RAH18" s="341"/>
      <c r="RAI18" s="341"/>
      <c r="RAJ18" s="341"/>
      <c r="RAK18" s="341"/>
      <c r="RAL18" s="341"/>
      <c r="RAM18" s="341"/>
      <c r="RAN18" s="341"/>
      <c r="RAO18" s="341"/>
      <c r="RAP18" s="341"/>
      <c r="RAQ18" s="341"/>
      <c r="RAR18" s="341"/>
      <c r="RAS18" s="341"/>
      <c r="RAT18" s="341"/>
      <c r="RAU18" s="341"/>
      <c r="RAV18" s="341"/>
      <c r="RAW18" s="341"/>
      <c r="RAX18" s="341"/>
      <c r="RAY18" s="341"/>
      <c r="RAZ18" s="341"/>
      <c r="RBA18" s="341"/>
      <c r="RBB18" s="341"/>
      <c r="RBC18" s="341"/>
      <c r="RBD18" s="341"/>
      <c r="RBE18" s="341"/>
      <c r="RBF18" s="341"/>
      <c r="RBG18" s="341"/>
      <c r="RBH18" s="341"/>
      <c r="RBI18" s="341"/>
      <c r="RBJ18" s="341"/>
      <c r="RBK18" s="341"/>
      <c r="RBL18" s="341"/>
      <c r="RBM18" s="341"/>
      <c r="RBN18" s="341"/>
      <c r="RBO18" s="341"/>
      <c r="RBP18" s="341"/>
      <c r="RBQ18" s="341"/>
      <c r="RBR18" s="341"/>
      <c r="RBS18" s="341"/>
      <c r="RBT18" s="341"/>
      <c r="RBU18" s="341"/>
      <c r="RBV18" s="341"/>
      <c r="RBW18" s="341"/>
      <c r="RBX18" s="341"/>
      <c r="RBY18" s="341"/>
      <c r="RBZ18" s="341"/>
      <c r="RCA18" s="341"/>
      <c r="RCB18" s="341"/>
      <c r="RCC18" s="341"/>
      <c r="RCD18" s="341"/>
      <c r="RCE18" s="341"/>
      <c r="RCF18" s="341"/>
      <c r="RCG18" s="341"/>
      <c r="RCH18" s="341"/>
      <c r="RCI18" s="341"/>
      <c r="RCJ18" s="341"/>
      <c r="RCK18" s="341"/>
      <c r="RCL18" s="341"/>
      <c r="RCM18" s="341"/>
      <c r="RCN18" s="341"/>
      <c r="RCO18" s="341"/>
      <c r="RCP18" s="341"/>
      <c r="RCQ18" s="341"/>
      <c r="RCR18" s="341"/>
      <c r="RCS18" s="341"/>
      <c r="RCT18" s="341"/>
      <c r="RCU18" s="341"/>
      <c r="RCV18" s="341"/>
      <c r="RCW18" s="341"/>
      <c r="RCX18" s="341"/>
      <c r="RCY18" s="341"/>
      <c r="RCZ18" s="341"/>
      <c r="RDA18" s="341"/>
      <c r="RDB18" s="341"/>
      <c r="RDC18" s="341"/>
      <c r="RDD18" s="341"/>
      <c r="RDE18" s="341"/>
      <c r="RDF18" s="341"/>
      <c r="RDG18" s="341"/>
      <c r="RDH18" s="341"/>
      <c r="RDI18" s="341"/>
      <c r="RDJ18" s="341"/>
      <c r="RDK18" s="341"/>
      <c r="RDL18" s="341"/>
      <c r="RDM18" s="341"/>
      <c r="RDN18" s="341"/>
      <c r="RDO18" s="341"/>
      <c r="RDP18" s="341"/>
      <c r="RDQ18" s="341"/>
      <c r="RDR18" s="341"/>
      <c r="RDS18" s="341"/>
      <c r="RDT18" s="341"/>
      <c r="RDU18" s="341"/>
      <c r="RDV18" s="341"/>
      <c r="RDW18" s="341"/>
      <c r="RDX18" s="341"/>
      <c r="RDY18" s="341"/>
      <c r="RDZ18" s="341"/>
      <c r="REA18" s="341"/>
      <c r="REB18" s="341"/>
      <c r="REC18" s="341"/>
      <c r="RED18" s="341"/>
      <c r="REE18" s="341"/>
      <c r="REF18" s="341"/>
      <c r="REG18" s="341"/>
      <c r="REH18" s="341"/>
      <c r="REI18" s="341"/>
      <c r="REJ18" s="341"/>
      <c r="REK18" s="341"/>
      <c r="REL18" s="341"/>
      <c r="REM18" s="341"/>
      <c r="REN18" s="341"/>
      <c r="REO18" s="341"/>
      <c r="REP18" s="341"/>
      <c r="REQ18" s="341"/>
      <c r="RER18" s="341"/>
      <c r="RES18" s="341"/>
      <c r="RET18" s="341"/>
      <c r="REU18" s="341"/>
      <c r="REV18" s="341"/>
      <c r="REW18" s="341"/>
      <c r="REX18" s="341"/>
      <c r="REY18" s="341"/>
      <c r="REZ18" s="341"/>
      <c r="RFA18" s="341"/>
      <c r="RFB18" s="341"/>
      <c r="RFC18" s="341"/>
      <c r="RFD18" s="341"/>
      <c r="RFE18" s="341"/>
      <c r="RFF18" s="341"/>
      <c r="RFG18" s="341"/>
      <c r="RFH18" s="341"/>
      <c r="RFI18" s="341"/>
      <c r="RFJ18" s="341"/>
      <c r="RFK18" s="341"/>
      <c r="RFL18" s="341"/>
      <c r="RFM18" s="341"/>
      <c r="RFN18" s="341"/>
      <c r="RFO18" s="341"/>
      <c r="RFP18" s="341"/>
      <c r="RFQ18" s="341"/>
      <c r="RFR18" s="341"/>
      <c r="RFS18" s="341"/>
      <c r="RFT18" s="341"/>
      <c r="RFU18" s="341"/>
      <c r="RFV18" s="341"/>
      <c r="RFW18" s="341"/>
      <c r="RFX18" s="341"/>
      <c r="RFY18" s="341"/>
      <c r="RFZ18" s="341"/>
      <c r="RGA18" s="341"/>
      <c r="RGB18" s="341"/>
      <c r="RGC18" s="341"/>
      <c r="RGD18" s="341"/>
      <c r="RGE18" s="341"/>
      <c r="RGF18" s="341"/>
      <c r="RGG18" s="341"/>
      <c r="RGH18" s="341"/>
      <c r="RGI18" s="341"/>
      <c r="RGJ18" s="341"/>
      <c r="RGK18" s="341"/>
      <c r="RGL18" s="341"/>
      <c r="RGM18" s="341"/>
      <c r="RGN18" s="341"/>
      <c r="RGO18" s="341"/>
      <c r="RGP18" s="341"/>
      <c r="RGQ18" s="341"/>
      <c r="RGR18" s="341"/>
      <c r="RGS18" s="341"/>
      <c r="RGT18" s="341"/>
      <c r="RGU18" s="341"/>
      <c r="RGV18" s="341"/>
      <c r="RGW18" s="341"/>
      <c r="RGX18" s="341"/>
      <c r="RGY18" s="341"/>
      <c r="RGZ18" s="341"/>
      <c r="RHA18" s="341"/>
      <c r="RHB18" s="341"/>
      <c r="RHC18" s="341"/>
      <c r="RHD18" s="341"/>
      <c r="RHE18" s="341"/>
      <c r="RHF18" s="341"/>
      <c r="RHG18" s="341"/>
      <c r="RHH18" s="341"/>
      <c r="RHI18" s="341"/>
      <c r="RHJ18" s="341"/>
      <c r="RHK18" s="341"/>
      <c r="RHL18" s="341"/>
      <c r="RHM18" s="341"/>
      <c r="RHN18" s="341"/>
      <c r="RHO18" s="341"/>
      <c r="RHP18" s="341"/>
      <c r="RHQ18" s="341"/>
      <c r="RHR18" s="341"/>
      <c r="RHS18" s="341"/>
      <c r="RHT18" s="341"/>
      <c r="RHU18" s="341"/>
      <c r="RHV18" s="341"/>
      <c r="RHW18" s="341"/>
      <c r="RHX18" s="341"/>
      <c r="RHY18" s="341"/>
      <c r="RHZ18" s="341"/>
      <c r="RIA18" s="341"/>
      <c r="RIB18" s="341"/>
      <c r="RIC18" s="341"/>
      <c r="RID18" s="341"/>
      <c r="RIE18" s="341"/>
      <c r="RIF18" s="341"/>
      <c r="RIG18" s="341"/>
      <c r="RIH18" s="341"/>
      <c r="RII18" s="341"/>
      <c r="RIJ18" s="341"/>
      <c r="RIK18" s="341"/>
      <c r="RIL18" s="341"/>
      <c r="RIM18" s="341"/>
      <c r="RIN18" s="341"/>
      <c r="RIO18" s="341"/>
      <c r="RIP18" s="341"/>
      <c r="RIQ18" s="341"/>
      <c r="RIR18" s="341"/>
      <c r="RIS18" s="341"/>
      <c r="RIT18" s="341"/>
      <c r="RIU18" s="341"/>
      <c r="RIV18" s="341"/>
      <c r="RIW18" s="341"/>
      <c r="RIX18" s="341"/>
      <c r="RIY18" s="341"/>
      <c r="RIZ18" s="341"/>
      <c r="RJA18" s="341"/>
      <c r="RJB18" s="341"/>
      <c r="RJC18" s="341"/>
      <c r="RJD18" s="341"/>
      <c r="RJE18" s="341"/>
      <c r="RJF18" s="341"/>
      <c r="RJG18" s="341"/>
      <c r="RJH18" s="341"/>
      <c r="RJI18" s="341"/>
      <c r="RJJ18" s="341"/>
      <c r="RJK18" s="341"/>
      <c r="RJL18" s="341"/>
      <c r="RJM18" s="341"/>
      <c r="RJN18" s="341"/>
      <c r="RJO18" s="341"/>
      <c r="RJP18" s="341"/>
      <c r="RJQ18" s="341"/>
      <c r="RJR18" s="341"/>
      <c r="RJS18" s="341"/>
      <c r="RJT18" s="341"/>
      <c r="RJU18" s="341"/>
      <c r="RJV18" s="341"/>
      <c r="RJW18" s="341"/>
      <c r="RJX18" s="341"/>
      <c r="RJY18" s="341"/>
      <c r="RJZ18" s="341"/>
      <c r="RKA18" s="341"/>
      <c r="RKB18" s="341"/>
      <c r="RKC18" s="341"/>
      <c r="RKD18" s="341"/>
      <c r="RKE18" s="341"/>
      <c r="RKF18" s="341"/>
      <c r="RKG18" s="341"/>
      <c r="RKH18" s="341"/>
      <c r="RKI18" s="341"/>
      <c r="RKJ18" s="341"/>
      <c r="RKK18" s="341"/>
      <c r="RKL18" s="341"/>
      <c r="RKM18" s="341"/>
      <c r="RKN18" s="341"/>
      <c r="RKO18" s="341"/>
      <c r="RKP18" s="341"/>
      <c r="RKQ18" s="341"/>
      <c r="RKR18" s="341"/>
      <c r="RKS18" s="341"/>
      <c r="RKT18" s="341"/>
      <c r="RKU18" s="341"/>
      <c r="RKV18" s="341"/>
      <c r="RKW18" s="341"/>
      <c r="RKX18" s="341"/>
      <c r="RKY18" s="341"/>
      <c r="RKZ18" s="341"/>
      <c r="RLA18" s="341"/>
      <c r="RLB18" s="341"/>
      <c r="RLC18" s="341"/>
      <c r="RLD18" s="341"/>
      <c r="RLE18" s="341"/>
      <c r="RLF18" s="341"/>
      <c r="RLG18" s="341"/>
      <c r="RLH18" s="341"/>
      <c r="RLI18" s="341"/>
      <c r="RLJ18" s="341"/>
      <c r="RLK18" s="341"/>
      <c r="RLL18" s="341"/>
      <c r="RLM18" s="341"/>
      <c r="RLN18" s="341"/>
      <c r="RLO18" s="341"/>
      <c r="RLP18" s="341"/>
      <c r="RLQ18" s="341"/>
      <c r="RLR18" s="341"/>
      <c r="RLS18" s="341"/>
      <c r="RLT18" s="341"/>
      <c r="RLU18" s="341"/>
      <c r="RLV18" s="341"/>
      <c r="RLW18" s="341"/>
      <c r="RLX18" s="341"/>
      <c r="RLY18" s="341"/>
      <c r="RLZ18" s="341"/>
      <c r="RMA18" s="341"/>
      <c r="RMB18" s="341"/>
      <c r="RMC18" s="341"/>
      <c r="RMD18" s="341"/>
      <c r="RME18" s="341"/>
      <c r="RMF18" s="341"/>
      <c r="RMG18" s="341"/>
      <c r="RMH18" s="341"/>
      <c r="RMI18" s="341"/>
      <c r="RMJ18" s="341"/>
      <c r="RMK18" s="341"/>
      <c r="RML18" s="341"/>
      <c r="RMM18" s="341"/>
      <c r="RMN18" s="341"/>
      <c r="RMO18" s="341"/>
      <c r="RMP18" s="341"/>
      <c r="RMQ18" s="341"/>
      <c r="RMR18" s="341"/>
      <c r="RMS18" s="341"/>
      <c r="RMT18" s="341"/>
      <c r="RMU18" s="341"/>
      <c r="RMV18" s="341"/>
      <c r="RMW18" s="341"/>
      <c r="RMX18" s="341"/>
      <c r="RMY18" s="341"/>
      <c r="RMZ18" s="341"/>
      <c r="RNA18" s="341"/>
      <c r="RNB18" s="341"/>
      <c r="RNC18" s="341"/>
      <c r="RND18" s="341"/>
      <c r="RNE18" s="341"/>
      <c r="RNF18" s="341"/>
      <c r="RNG18" s="341"/>
      <c r="RNH18" s="341"/>
      <c r="RNI18" s="341"/>
      <c r="RNJ18" s="341"/>
      <c r="RNK18" s="341"/>
      <c r="RNL18" s="341"/>
      <c r="RNM18" s="341"/>
      <c r="RNN18" s="341"/>
      <c r="RNO18" s="341"/>
      <c r="RNP18" s="341"/>
      <c r="RNQ18" s="341"/>
      <c r="RNR18" s="341"/>
      <c r="RNS18" s="341"/>
      <c r="RNT18" s="341"/>
      <c r="RNU18" s="341"/>
      <c r="RNV18" s="341"/>
      <c r="RNW18" s="341"/>
      <c r="RNX18" s="341"/>
      <c r="RNY18" s="341"/>
      <c r="RNZ18" s="341"/>
      <c r="ROA18" s="341"/>
      <c r="ROB18" s="341"/>
      <c r="ROC18" s="341"/>
      <c r="ROD18" s="341"/>
      <c r="ROE18" s="341"/>
      <c r="ROF18" s="341"/>
      <c r="ROG18" s="341"/>
      <c r="ROH18" s="341"/>
      <c r="ROI18" s="341"/>
      <c r="ROJ18" s="341"/>
      <c r="ROK18" s="341"/>
      <c r="ROL18" s="341"/>
      <c r="ROM18" s="341"/>
      <c r="RON18" s="341"/>
      <c r="ROO18" s="341"/>
      <c r="ROP18" s="341"/>
      <c r="ROQ18" s="341"/>
      <c r="ROR18" s="341"/>
      <c r="ROS18" s="341"/>
      <c r="ROT18" s="341"/>
      <c r="ROU18" s="341"/>
      <c r="ROV18" s="341"/>
      <c r="ROW18" s="341"/>
      <c r="ROX18" s="341"/>
      <c r="ROY18" s="341"/>
      <c r="ROZ18" s="341"/>
      <c r="RPA18" s="341"/>
      <c r="RPB18" s="341"/>
      <c r="RPC18" s="341"/>
      <c r="RPD18" s="341"/>
      <c r="RPE18" s="341"/>
      <c r="RPF18" s="341"/>
      <c r="RPG18" s="341"/>
      <c r="RPH18" s="341"/>
      <c r="RPI18" s="341"/>
      <c r="RPJ18" s="341"/>
      <c r="RPK18" s="341"/>
      <c r="RPL18" s="341"/>
      <c r="RPM18" s="341"/>
      <c r="RPN18" s="341"/>
      <c r="RPO18" s="341"/>
      <c r="RPP18" s="341"/>
      <c r="RPQ18" s="341"/>
      <c r="RPR18" s="341"/>
      <c r="RPS18" s="341"/>
      <c r="RPT18" s="341"/>
      <c r="RPU18" s="341"/>
      <c r="RPV18" s="341"/>
      <c r="RPW18" s="341"/>
      <c r="RPX18" s="341"/>
      <c r="RPY18" s="341"/>
      <c r="RPZ18" s="341"/>
      <c r="RQA18" s="341"/>
      <c r="RQB18" s="341"/>
      <c r="RQC18" s="341"/>
      <c r="RQD18" s="341"/>
      <c r="RQE18" s="341"/>
      <c r="RQF18" s="341"/>
      <c r="RQG18" s="341"/>
      <c r="RQH18" s="341"/>
      <c r="RQI18" s="341"/>
      <c r="RQJ18" s="341"/>
      <c r="RQK18" s="341"/>
      <c r="RQL18" s="341"/>
      <c r="RQM18" s="341"/>
      <c r="RQN18" s="341"/>
      <c r="RQO18" s="341"/>
      <c r="RQP18" s="341"/>
      <c r="RQQ18" s="341"/>
      <c r="RQR18" s="341"/>
      <c r="RQS18" s="341"/>
      <c r="RQT18" s="341"/>
      <c r="RQU18" s="341"/>
      <c r="RQV18" s="341"/>
      <c r="RQW18" s="341"/>
      <c r="RQX18" s="341"/>
      <c r="RQY18" s="341"/>
      <c r="RQZ18" s="341"/>
      <c r="RRA18" s="341"/>
      <c r="RRB18" s="341"/>
      <c r="RRC18" s="341"/>
      <c r="RRD18" s="341"/>
      <c r="RRE18" s="341"/>
      <c r="RRF18" s="341"/>
      <c r="RRG18" s="341"/>
      <c r="RRH18" s="341"/>
      <c r="RRI18" s="341"/>
      <c r="RRJ18" s="341"/>
      <c r="RRK18" s="341"/>
      <c r="RRL18" s="341"/>
      <c r="RRM18" s="341"/>
      <c r="RRN18" s="341"/>
      <c r="RRO18" s="341"/>
      <c r="RRP18" s="341"/>
      <c r="RRQ18" s="341"/>
      <c r="RRR18" s="341"/>
      <c r="RRS18" s="341"/>
      <c r="RRT18" s="341"/>
      <c r="RRU18" s="341"/>
      <c r="RRV18" s="341"/>
      <c r="RRW18" s="341"/>
      <c r="RRX18" s="341"/>
      <c r="RRY18" s="341"/>
      <c r="RRZ18" s="341"/>
      <c r="RSA18" s="341"/>
      <c r="RSB18" s="341"/>
      <c r="RSC18" s="341"/>
      <c r="RSD18" s="341"/>
      <c r="RSE18" s="341"/>
      <c r="RSF18" s="341"/>
      <c r="RSG18" s="341"/>
      <c r="RSH18" s="341"/>
      <c r="RSI18" s="341"/>
      <c r="RSJ18" s="341"/>
      <c r="RSK18" s="341"/>
      <c r="RSL18" s="341"/>
      <c r="RSM18" s="341"/>
      <c r="RSN18" s="341"/>
      <c r="RSO18" s="341"/>
      <c r="RSP18" s="341"/>
      <c r="RSQ18" s="341"/>
      <c r="RSR18" s="341"/>
      <c r="RSS18" s="341"/>
      <c r="RST18" s="341"/>
      <c r="RSU18" s="341"/>
      <c r="RSV18" s="341"/>
      <c r="RSW18" s="341"/>
      <c r="RSX18" s="341"/>
      <c r="RSY18" s="341"/>
      <c r="RSZ18" s="341"/>
      <c r="RTA18" s="341"/>
      <c r="RTB18" s="341"/>
      <c r="RTC18" s="341"/>
      <c r="RTD18" s="341"/>
      <c r="RTE18" s="341"/>
      <c r="RTF18" s="341"/>
      <c r="RTG18" s="341"/>
      <c r="RTH18" s="341"/>
      <c r="RTI18" s="341"/>
      <c r="RTJ18" s="341"/>
      <c r="RTK18" s="341"/>
      <c r="RTL18" s="341"/>
      <c r="RTM18" s="341"/>
      <c r="RTN18" s="341"/>
      <c r="RTO18" s="341"/>
      <c r="RTP18" s="341"/>
      <c r="RTQ18" s="341"/>
      <c r="RTR18" s="341"/>
      <c r="RTS18" s="341"/>
      <c r="RTT18" s="341"/>
      <c r="RTU18" s="341"/>
      <c r="RTV18" s="341"/>
      <c r="RTW18" s="341"/>
      <c r="RTX18" s="341"/>
      <c r="RTY18" s="341"/>
      <c r="RTZ18" s="341"/>
      <c r="RUA18" s="341"/>
      <c r="RUB18" s="341"/>
      <c r="RUC18" s="341"/>
      <c r="RUD18" s="341"/>
      <c r="RUE18" s="341"/>
      <c r="RUF18" s="341"/>
      <c r="RUG18" s="341"/>
      <c r="RUH18" s="341"/>
      <c r="RUI18" s="341"/>
      <c r="RUJ18" s="341"/>
      <c r="RUK18" s="341"/>
      <c r="RUL18" s="341"/>
      <c r="RUM18" s="341"/>
      <c r="RUN18" s="341"/>
      <c r="RUO18" s="341"/>
      <c r="RUP18" s="341"/>
      <c r="RUQ18" s="341"/>
      <c r="RUR18" s="341"/>
      <c r="RUS18" s="341"/>
      <c r="RUT18" s="341"/>
      <c r="RUU18" s="341"/>
      <c r="RUV18" s="341"/>
      <c r="RUW18" s="341"/>
      <c r="RUX18" s="341"/>
      <c r="RUY18" s="341"/>
      <c r="RUZ18" s="341"/>
      <c r="RVA18" s="341"/>
      <c r="RVB18" s="341"/>
      <c r="RVC18" s="341"/>
      <c r="RVD18" s="341"/>
      <c r="RVE18" s="341"/>
      <c r="RVF18" s="341"/>
      <c r="RVG18" s="341"/>
      <c r="RVH18" s="341"/>
      <c r="RVI18" s="341"/>
      <c r="RVJ18" s="341"/>
      <c r="RVK18" s="341"/>
      <c r="RVL18" s="341"/>
      <c r="RVM18" s="341"/>
      <c r="RVN18" s="341"/>
      <c r="RVO18" s="341"/>
      <c r="RVP18" s="341"/>
      <c r="RVQ18" s="341"/>
      <c r="RVR18" s="341"/>
      <c r="RVS18" s="341"/>
      <c r="RVT18" s="341"/>
      <c r="RVU18" s="341"/>
      <c r="RVV18" s="341"/>
      <c r="RVW18" s="341"/>
      <c r="RVX18" s="341"/>
      <c r="RVY18" s="341"/>
      <c r="RVZ18" s="341"/>
      <c r="RWA18" s="341"/>
      <c r="RWB18" s="341"/>
      <c r="RWC18" s="341"/>
      <c r="RWD18" s="341"/>
      <c r="RWE18" s="341"/>
      <c r="RWF18" s="341"/>
      <c r="RWG18" s="341"/>
      <c r="RWH18" s="341"/>
      <c r="RWI18" s="341"/>
      <c r="RWJ18" s="341"/>
      <c r="RWK18" s="341"/>
      <c r="RWL18" s="341"/>
      <c r="RWM18" s="341"/>
      <c r="RWN18" s="341"/>
      <c r="RWO18" s="341"/>
      <c r="RWP18" s="341"/>
      <c r="RWQ18" s="341"/>
      <c r="RWR18" s="341"/>
      <c r="RWS18" s="341"/>
      <c r="RWT18" s="341"/>
      <c r="RWU18" s="341"/>
      <c r="RWV18" s="341"/>
      <c r="RWW18" s="341"/>
      <c r="RWX18" s="341"/>
      <c r="RWY18" s="341"/>
      <c r="RWZ18" s="341"/>
      <c r="RXA18" s="341"/>
      <c r="RXB18" s="341"/>
      <c r="RXC18" s="341"/>
      <c r="RXD18" s="341"/>
      <c r="RXE18" s="341"/>
      <c r="RXF18" s="341"/>
      <c r="RXG18" s="341"/>
      <c r="RXH18" s="341"/>
      <c r="RXI18" s="341"/>
      <c r="RXJ18" s="341"/>
      <c r="RXK18" s="341"/>
      <c r="RXL18" s="341"/>
      <c r="RXM18" s="341"/>
      <c r="RXN18" s="341"/>
      <c r="RXO18" s="341"/>
      <c r="RXP18" s="341"/>
      <c r="RXQ18" s="341"/>
      <c r="RXR18" s="341"/>
      <c r="RXS18" s="341"/>
      <c r="RXT18" s="341"/>
      <c r="RXU18" s="341"/>
      <c r="RXV18" s="341"/>
      <c r="RXW18" s="341"/>
      <c r="RXX18" s="341"/>
      <c r="RXY18" s="341"/>
      <c r="RXZ18" s="341"/>
      <c r="RYA18" s="341"/>
      <c r="RYB18" s="341"/>
      <c r="RYC18" s="341"/>
      <c r="RYD18" s="341"/>
      <c r="RYE18" s="341"/>
      <c r="RYF18" s="341"/>
      <c r="RYG18" s="341"/>
      <c r="RYH18" s="341"/>
      <c r="RYI18" s="341"/>
      <c r="RYJ18" s="341"/>
      <c r="RYK18" s="341"/>
      <c r="RYL18" s="341"/>
      <c r="RYM18" s="341"/>
      <c r="RYN18" s="341"/>
      <c r="RYO18" s="341"/>
      <c r="RYP18" s="341"/>
      <c r="RYQ18" s="341"/>
      <c r="RYR18" s="341"/>
      <c r="RYS18" s="341"/>
      <c r="RYT18" s="341"/>
      <c r="RYU18" s="341"/>
      <c r="RYV18" s="341"/>
      <c r="RYW18" s="341"/>
      <c r="RYX18" s="341"/>
      <c r="RYY18" s="341"/>
      <c r="RYZ18" s="341"/>
      <c r="RZA18" s="341"/>
      <c r="RZB18" s="341"/>
      <c r="RZC18" s="341"/>
      <c r="RZD18" s="341"/>
      <c r="RZE18" s="341"/>
      <c r="RZF18" s="341"/>
      <c r="RZG18" s="341"/>
      <c r="RZH18" s="341"/>
      <c r="RZI18" s="341"/>
      <c r="RZJ18" s="341"/>
      <c r="RZK18" s="341"/>
      <c r="RZL18" s="341"/>
      <c r="RZM18" s="341"/>
      <c r="RZN18" s="341"/>
      <c r="RZO18" s="341"/>
      <c r="RZP18" s="341"/>
      <c r="RZQ18" s="341"/>
      <c r="RZR18" s="341"/>
      <c r="RZS18" s="341"/>
      <c r="RZT18" s="341"/>
      <c r="RZU18" s="341"/>
      <c r="RZV18" s="341"/>
      <c r="RZW18" s="341"/>
      <c r="RZX18" s="341"/>
      <c r="RZY18" s="341"/>
      <c r="RZZ18" s="341"/>
      <c r="SAA18" s="341"/>
      <c r="SAB18" s="341"/>
      <c r="SAC18" s="341"/>
      <c r="SAD18" s="341"/>
      <c r="SAE18" s="341"/>
      <c r="SAF18" s="341"/>
      <c r="SAG18" s="341"/>
      <c r="SAH18" s="341"/>
      <c r="SAI18" s="341"/>
      <c r="SAJ18" s="341"/>
      <c r="SAK18" s="341"/>
      <c r="SAL18" s="341"/>
      <c r="SAM18" s="341"/>
      <c r="SAN18" s="341"/>
      <c r="SAO18" s="341"/>
      <c r="SAP18" s="341"/>
      <c r="SAQ18" s="341"/>
      <c r="SAR18" s="341"/>
      <c r="SAS18" s="341"/>
      <c r="SAT18" s="341"/>
      <c r="SAU18" s="341"/>
      <c r="SAV18" s="341"/>
      <c r="SAW18" s="341"/>
      <c r="SAX18" s="341"/>
      <c r="SAY18" s="341"/>
      <c r="SAZ18" s="341"/>
      <c r="SBA18" s="341"/>
      <c r="SBB18" s="341"/>
      <c r="SBC18" s="341"/>
      <c r="SBD18" s="341"/>
      <c r="SBE18" s="341"/>
      <c r="SBF18" s="341"/>
      <c r="SBG18" s="341"/>
      <c r="SBH18" s="341"/>
      <c r="SBI18" s="341"/>
      <c r="SBJ18" s="341"/>
      <c r="SBK18" s="341"/>
      <c r="SBL18" s="341"/>
      <c r="SBM18" s="341"/>
      <c r="SBN18" s="341"/>
      <c r="SBO18" s="341"/>
      <c r="SBP18" s="341"/>
      <c r="SBQ18" s="341"/>
      <c r="SBR18" s="341"/>
      <c r="SBS18" s="341"/>
      <c r="SBT18" s="341"/>
      <c r="SBU18" s="341"/>
      <c r="SBV18" s="341"/>
      <c r="SBW18" s="341"/>
      <c r="SBX18" s="341"/>
      <c r="SBY18" s="341"/>
      <c r="SBZ18" s="341"/>
      <c r="SCA18" s="341"/>
      <c r="SCB18" s="341"/>
      <c r="SCC18" s="341"/>
      <c r="SCD18" s="341"/>
      <c r="SCE18" s="341"/>
      <c r="SCF18" s="341"/>
      <c r="SCG18" s="341"/>
      <c r="SCH18" s="341"/>
      <c r="SCI18" s="341"/>
      <c r="SCJ18" s="341"/>
      <c r="SCK18" s="341"/>
      <c r="SCL18" s="341"/>
      <c r="SCM18" s="341"/>
      <c r="SCN18" s="341"/>
      <c r="SCO18" s="341"/>
      <c r="SCP18" s="341"/>
      <c r="SCQ18" s="341"/>
      <c r="SCR18" s="341"/>
      <c r="SCS18" s="341"/>
      <c r="SCT18" s="341"/>
      <c r="SCU18" s="341"/>
      <c r="SCV18" s="341"/>
      <c r="SCW18" s="341"/>
      <c r="SCX18" s="341"/>
      <c r="SCY18" s="341"/>
      <c r="SCZ18" s="341"/>
      <c r="SDA18" s="341"/>
      <c r="SDB18" s="341"/>
      <c r="SDC18" s="341"/>
      <c r="SDD18" s="341"/>
      <c r="SDE18" s="341"/>
      <c r="SDF18" s="341"/>
      <c r="SDG18" s="341"/>
      <c r="SDH18" s="341"/>
      <c r="SDI18" s="341"/>
      <c r="SDJ18" s="341"/>
      <c r="SDK18" s="341"/>
      <c r="SDL18" s="341"/>
      <c r="SDM18" s="341"/>
      <c r="SDN18" s="341"/>
      <c r="SDO18" s="341"/>
      <c r="SDP18" s="341"/>
      <c r="SDQ18" s="341"/>
      <c r="SDR18" s="341"/>
      <c r="SDS18" s="341"/>
      <c r="SDT18" s="341"/>
      <c r="SDU18" s="341"/>
      <c r="SDV18" s="341"/>
      <c r="SDW18" s="341"/>
      <c r="SDX18" s="341"/>
      <c r="SDY18" s="341"/>
      <c r="SDZ18" s="341"/>
      <c r="SEA18" s="341"/>
      <c r="SEB18" s="341"/>
      <c r="SEC18" s="341"/>
      <c r="SED18" s="341"/>
      <c r="SEE18" s="341"/>
      <c r="SEF18" s="341"/>
      <c r="SEG18" s="341"/>
      <c r="SEH18" s="341"/>
      <c r="SEI18" s="341"/>
      <c r="SEJ18" s="341"/>
      <c r="SEK18" s="341"/>
      <c r="SEL18" s="341"/>
      <c r="SEM18" s="341"/>
      <c r="SEN18" s="341"/>
      <c r="SEO18" s="341"/>
      <c r="SEP18" s="341"/>
      <c r="SEQ18" s="341"/>
      <c r="SER18" s="341"/>
      <c r="SES18" s="341"/>
      <c r="SET18" s="341"/>
      <c r="SEU18" s="341"/>
      <c r="SEV18" s="341"/>
      <c r="SEW18" s="341"/>
      <c r="SEX18" s="341"/>
      <c r="SEY18" s="341"/>
      <c r="SEZ18" s="341"/>
      <c r="SFA18" s="341"/>
      <c r="SFB18" s="341"/>
      <c r="SFC18" s="341"/>
      <c r="SFD18" s="341"/>
      <c r="SFE18" s="341"/>
      <c r="SFF18" s="341"/>
      <c r="SFG18" s="341"/>
      <c r="SFH18" s="341"/>
      <c r="SFI18" s="341"/>
      <c r="SFJ18" s="341"/>
      <c r="SFK18" s="341"/>
      <c r="SFL18" s="341"/>
      <c r="SFM18" s="341"/>
      <c r="SFN18" s="341"/>
      <c r="SFO18" s="341"/>
      <c r="SFP18" s="341"/>
      <c r="SFQ18" s="341"/>
      <c r="SFR18" s="341"/>
      <c r="SFS18" s="341"/>
      <c r="SFT18" s="341"/>
      <c r="SFU18" s="341"/>
      <c r="SFV18" s="341"/>
      <c r="SFW18" s="341"/>
      <c r="SFX18" s="341"/>
      <c r="SFY18" s="341"/>
      <c r="SFZ18" s="341"/>
      <c r="SGA18" s="341"/>
      <c r="SGB18" s="341"/>
      <c r="SGC18" s="341"/>
      <c r="SGD18" s="341"/>
      <c r="SGE18" s="341"/>
      <c r="SGF18" s="341"/>
      <c r="SGG18" s="341"/>
      <c r="SGH18" s="341"/>
      <c r="SGI18" s="341"/>
      <c r="SGJ18" s="341"/>
      <c r="SGK18" s="341"/>
      <c r="SGL18" s="341"/>
      <c r="SGM18" s="341"/>
      <c r="SGN18" s="341"/>
      <c r="SGO18" s="341"/>
      <c r="SGP18" s="341"/>
      <c r="SGQ18" s="341"/>
      <c r="SGR18" s="341"/>
      <c r="SGS18" s="341"/>
      <c r="SGT18" s="341"/>
      <c r="SGU18" s="341"/>
      <c r="SGV18" s="341"/>
      <c r="SGW18" s="341"/>
      <c r="SGX18" s="341"/>
      <c r="SGY18" s="341"/>
      <c r="SGZ18" s="341"/>
      <c r="SHA18" s="341"/>
      <c r="SHB18" s="341"/>
      <c r="SHC18" s="341"/>
      <c r="SHD18" s="341"/>
      <c r="SHE18" s="341"/>
      <c r="SHF18" s="341"/>
      <c r="SHG18" s="341"/>
      <c r="SHH18" s="341"/>
      <c r="SHI18" s="341"/>
      <c r="SHJ18" s="341"/>
      <c r="SHK18" s="341"/>
      <c r="SHL18" s="341"/>
      <c r="SHM18" s="341"/>
      <c r="SHN18" s="341"/>
      <c r="SHO18" s="341"/>
      <c r="SHP18" s="341"/>
      <c r="SHQ18" s="341"/>
      <c r="SHR18" s="341"/>
      <c r="SHS18" s="341"/>
      <c r="SHT18" s="341"/>
      <c r="SHU18" s="341"/>
      <c r="SHV18" s="341"/>
      <c r="SHW18" s="341"/>
      <c r="SHX18" s="341"/>
      <c r="SHY18" s="341"/>
      <c r="SHZ18" s="341"/>
      <c r="SIA18" s="341"/>
      <c r="SIB18" s="341"/>
      <c r="SIC18" s="341"/>
      <c r="SID18" s="341"/>
      <c r="SIE18" s="341"/>
      <c r="SIF18" s="341"/>
      <c r="SIG18" s="341"/>
      <c r="SIH18" s="341"/>
      <c r="SII18" s="341"/>
      <c r="SIJ18" s="341"/>
      <c r="SIK18" s="341"/>
      <c r="SIL18" s="341"/>
      <c r="SIM18" s="341"/>
      <c r="SIN18" s="341"/>
      <c r="SIO18" s="341"/>
      <c r="SIP18" s="341"/>
      <c r="SIQ18" s="341"/>
      <c r="SIR18" s="341"/>
      <c r="SIS18" s="341"/>
      <c r="SIT18" s="341"/>
      <c r="SIU18" s="341"/>
      <c r="SIV18" s="341"/>
      <c r="SIW18" s="341"/>
      <c r="SIX18" s="341"/>
      <c r="SIY18" s="341"/>
      <c r="SIZ18" s="341"/>
      <c r="SJA18" s="341"/>
      <c r="SJB18" s="341"/>
      <c r="SJC18" s="341"/>
      <c r="SJD18" s="341"/>
      <c r="SJE18" s="341"/>
      <c r="SJF18" s="341"/>
      <c r="SJG18" s="341"/>
      <c r="SJH18" s="341"/>
      <c r="SJI18" s="341"/>
      <c r="SJJ18" s="341"/>
      <c r="SJK18" s="341"/>
      <c r="SJL18" s="341"/>
      <c r="SJM18" s="341"/>
      <c r="SJN18" s="341"/>
      <c r="SJO18" s="341"/>
      <c r="SJP18" s="341"/>
      <c r="SJQ18" s="341"/>
      <c r="SJR18" s="341"/>
      <c r="SJS18" s="341"/>
      <c r="SJT18" s="341"/>
      <c r="SJU18" s="341"/>
      <c r="SJV18" s="341"/>
      <c r="SJW18" s="341"/>
      <c r="SJX18" s="341"/>
      <c r="SJY18" s="341"/>
      <c r="SJZ18" s="341"/>
      <c r="SKA18" s="341"/>
      <c r="SKB18" s="341"/>
      <c r="SKC18" s="341"/>
      <c r="SKD18" s="341"/>
      <c r="SKE18" s="341"/>
      <c r="SKF18" s="341"/>
      <c r="SKG18" s="341"/>
      <c r="SKH18" s="341"/>
      <c r="SKI18" s="341"/>
      <c r="SKJ18" s="341"/>
      <c r="SKK18" s="341"/>
      <c r="SKL18" s="341"/>
      <c r="SKM18" s="341"/>
      <c r="SKN18" s="341"/>
      <c r="SKO18" s="341"/>
      <c r="SKP18" s="341"/>
      <c r="SKQ18" s="341"/>
      <c r="SKR18" s="341"/>
      <c r="SKS18" s="341"/>
      <c r="SKT18" s="341"/>
      <c r="SKU18" s="341"/>
      <c r="SKV18" s="341"/>
      <c r="SKW18" s="341"/>
      <c r="SKX18" s="341"/>
      <c r="SKY18" s="341"/>
      <c r="SKZ18" s="341"/>
      <c r="SLA18" s="341"/>
      <c r="SLB18" s="341"/>
      <c r="SLC18" s="341"/>
      <c r="SLD18" s="341"/>
      <c r="SLE18" s="341"/>
      <c r="SLF18" s="341"/>
      <c r="SLG18" s="341"/>
      <c r="SLH18" s="341"/>
      <c r="SLI18" s="341"/>
      <c r="SLJ18" s="341"/>
      <c r="SLK18" s="341"/>
      <c r="SLL18" s="341"/>
      <c r="SLM18" s="341"/>
      <c r="SLN18" s="341"/>
      <c r="SLO18" s="341"/>
      <c r="SLP18" s="341"/>
      <c r="SLQ18" s="341"/>
      <c r="SLR18" s="341"/>
      <c r="SLS18" s="341"/>
      <c r="SLT18" s="341"/>
      <c r="SLU18" s="341"/>
      <c r="SLV18" s="341"/>
      <c r="SLW18" s="341"/>
      <c r="SLX18" s="341"/>
      <c r="SLY18" s="341"/>
      <c r="SLZ18" s="341"/>
      <c r="SMA18" s="341"/>
      <c r="SMB18" s="341"/>
      <c r="SMC18" s="341"/>
      <c r="SMD18" s="341"/>
      <c r="SME18" s="341"/>
      <c r="SMF18" s="341"/>
      <c r="SMG18" s="341"/>
      <c r="SMH18" s="341"/>
      <c r="SMI18" s="341"/>
      <c r="SMJ18" s="341"/>
      <c r="SMK18" s="341"/>
      <c r="SML18" s="341"/>
      <c r="SMM18" s="341"/>
      <c r="SMN18" s="341"/>
      <c r="SMO18" s="341"/>
      <c r="SMP18" s="341"/>
      <c r="SMQ18" s="341"/>
      <c r="SMR18" s="341"/>
      <c r="SMS18" s="341"/>
      <c r="SMT18" s="341"/>
      <c r="SMU18" s="341"/>
      <c r="SMV18" s="341"/>
      <c r="SMW18" s="341"/>
      <c r="SMX18" s="341"/>
      <c r="SMY18" s="341"/>
      <c r="SMZ18" s="341"/>
      <c r="SNA18" s="341"/>
      <c r="SNB18" s="341"/>
      <c r="SNC18" s="341"/>
      <c r="SND18" s="341"/>
      <c r="SNE18" s="341"/>
      <c r="SNF18" s="341"/>
      <c r="SNG18" s="341"/>
      <c r="SNH18" s="341"/>
      <c r="SNI18" s="341"/>
      <c r="SNJ18" s="341"/>
      <c r="SNK18" s="341"/>
      <c r="SNL18" s="341"/>
      <c r="SNM18" s="341"/>
      <c r="SNN18" s="341"/>
      <c r="SNO18" s="341"/>
      <c r="SNP18" s="341"/>
      <c r="SNQ18" s="341"/>
      <c r="SNR18" s="341"/>
      <c r="SNS18" s="341"/>
      <c r="SNT18" s="341"/>
      <c r="SNU18" s="341"/>
      <c r="SNV18" s="341"/>
      <c r="SNW18" s="341"/>
      <c r="SNX18" s="341"/>
      <c r="SNY18" s="341"/>
      <c r="SNZ18" s="341"/>
      <c r="SOA18" s="341"/>
      <c r="SOB18" s="341"/>
      <c r="SOC18" s="341"/>
      <c r="SOD18" s="341"/>
      <c r="SOE18" s="341"/>
      <c r="SOF18" s="341"/>
      <c r="SOG18" s="341"/>
      <c r="SOH18" s="341"/>
      <c r="SOI18" s="341"/>
      <c r="SOJ18" s="341"/>
      <c r="SOK18" s="341"/>
      <c r="SOL18" s="341"/>
      <c r="SOM18" s="341"/>
      <c r="SON18" s="341"/>
      <c r="SOO18" s="341"/>
      <c r="SOP18" s="341"/>
      <c r="SOQ18" s="341"/>
      <c r="SOR18" s="341"/>
      <c r="SOS18" s="341"/>
      <c r="SOT18" s="341"/>
      <c r="SOU18" s="341"/>
      <c r="SOV18" s="341"/>
      <c r="SOW18" s="341"/>
      <c r="SOX18" s="341"/>
      <c r="SOY18" s="341"/>
      <c r="SOZ18" s="341"/>
      <c r="SPA18" s="341"/>
      <c r="SPB18" s="341"/>
      <c r="SPC18" s="341"/>
      <c r="SPD18" s="341"/>
      <c r="SPE18" s="341"/>
      <c r="SPF18" s="341"/>
      <c r="SPG18" s="341"/>
      <c r="SPH18" s="341"/>
      <c r="SPI18" s="341"/>
      <c r="SPJ18" s="341"/>
      <c r="SPK18" s="341"/>
      <c r="SPL18" s="341"/>
      <c r="SPM18" s="341"/>
      <c r="SPN18" s="341"/>
      <c r="SPO18" s="341"/>
      <c r="SPP18" s="341"/>
      <c r="SPQ18" s="341"/>
      <c r="SPR18" s="341"/>
      <c r="SPS18" s="341"/>
      <c r="SPT18" s="341"/>
      <c r="SPU18" s="341"/>
      <c r="SPV18" s="341"/>
      <c r="SPW18" s="341"/>
      <c r="SPX18" s="341"/>
      <c r="SPY18" s="341"/>
      <c r="SPZ18" s="341"/>
      <c r="SQA18" s="341"/>
      <c r="SQB18" s="341"/>
      <c r="SQC18" s="341"/>
      <c r="SQD18" s="341"/>
      <c r="SQE18" s="341"/>
      <c r="SQF18" s="341"/>
      <c r="SQG18" s="341"/>
      <c r="SQH18" s="341"/>
      <c r="SQI18" s="341"/>
      <c r="SQJ18" s="341"/>
      <c r="SQK18" s="341"/>
      <c r="SQL18" s="341"/>
      <c r="SQM18" s="341"/>
      <c r="SQN18" s="341"/>
      <c r="SQO18" s="341"/>
      <c r="SQP18" s="341"/>
      <c r="SQQ18" s="341"/>
      <c r="SQR18" s="341"/>
      <c r="SQS18" s="341"/>
      <c r="SQT18" s="341"/>
      <c r="SQU18" s="341"/>
      <c r="SQV18" s="341"/>
      <c r="SQW18" s="341"/>
      <c r="SQX18" s="341"/>
      <c r="SQY18" s="341"/>
      <c r="SQZ18" s="341"/>
      <c r="SRA18" s="341"/>
      <c r="SRB18" s="341"/>
      <c r="SRC18" s="341"/>
      <c r="SRD18" s="341"/>
      <c r="SRE18" s="341"/>
      <c r="SRF18" s="341"/>
      <c r="SRG18" s="341"/>
      <c r="SRH18" s="341"/>
      <c r="SRI18" s="341"/>
      <c r="SRJ18" s="341"/>
      <c r="SRK18" s="341"/>
      <c r="SRL18" s="341"/>
      <c r="SRM18" s="341"/>
      <c r="SRN18" s="341"/>
      <c r="SRO18" s="341"/>
      <c r="SRP18" s="341"/>
      <c r="SRQ18" s="341"/>
      <c r="SRR18" s="341"/>
      <c r="SRS18" s="341"/>
      <c r="SRT18" s="341"/>
      <c r="SRU18" s="341"/>
      <c r="SRV18" s="341"/>
      <c r="SRW18" s="341"/>
      <c r="SRX18" s="341"/>
      <c r="SRY18" s="341"/>
      <c r="SRZ18" s="341"/>
      <c r="SSA18" s="341"/>
      <c r="SSB18" s="341"/>
      <c r="SSC18" s="341"/>
      <c r="SSD18" s="341"/>
      <c r="SSE18" s="341"/>
      <c r="SSF18" s="341"/>
      <c r="SSG18" s="341"/>
      <c r="SSH18" s="341"/>
      <c r="SSI18" s="341"/>
      <c r="SSJ18" s="341"/>
      <c r="SSK18" s="341"/>
      <c r="SSL18" s="341"/>
      <c r="SSM18" s="341"/>
      <c r="SSN18" s="341"/>
      <c r="SSO18" s="341"/>
      <c r="SSP18" s="341"/>
      <c r="SSQ18" s="341"/>
      <c r="SSR18" s="341"/>
      <c r="SSS18" s="341"/>
      <c r="SST18" s="341"/>
      <c r="SSU18" s="341"/>
      <c r="SSV18" s="341"/>
      <c r="SSW18" s="341"/>
      <c r="SSX18" s="341"/>
      <c r="SSY18" s="341"/>
      <c r="SSZ18" s="341"/>
      <c r="STA18" s="341"/>
      <c r="STB18" s="341"/>
      <c r="STC18" s="341"/>
      <c r="STD18" s="341"/>
      <c r="STE18" s="341"/>
      <c r="STF18" s="341"/>
      <c r="STG18" s="341"/>
      <c r="STH18" s="341"/>
      <c r="STI18" s="341"/>
      <c r="STJ18" s="341"/>
      <c r="STK18" s="341"/>
      <c r="STL18" s="341"/>
      <c r="STM18" s="341"/>
      <c r="STN18" s="341"/>
      <c r="STO18" s="341"/>
      <c r="STP18" s="341"/>
      <c r="STQ18" s="341"/>
      <c r="STR18" s="341"/>
      <c r="STS18" s="341"/>
      <c r="STT18" s="341"/>
      <c r="STU18" s="341"/>
      <c r="STV18" s="341"/>
      <c r="STW18" s="341"/>
      <c r="STX18" s="341"/>
      <c r="STY18" s="341"/>
      <c r="STZ18" s="341"/>
      <c r="SUA18" s="341"/>
      <c r="SUB18" s="341"/>
      <c r="SUC18" s="341"/>
      <c r="SUD18" s="341"/>
      <c r="SUE18" s="341"/>
      <c r="SUF18" s="341"/>
      <c r="SUG18" s="341"/>
      <c r="SUH18" s="341"/>
      <c r="SUI18" s="341"/>
      <c r="SUJ18" s="341"/>
      <c r="SUK18" s="341"/>
      <c r="SUL18" s="341"/>
      <c r="SUM18" s="341"/>
      <c r="SUN18" s="341"/>
      <c r="SUO18" s="341"/>
      <c r="SUP18" s="341"/>
      <c r="SUQ18" s="341"/>
      <c r="SUR18" s="341"/>
      <c r="SUS18" s="341"/>
      <c r="SUT18" s="341"/>
      <c r="SUU18" s="341"/>
      <c r="SUV18" s="341"/>
      <c r="SUW18" s="341"/>
      <c r="SUX18" s="341"/>
      <c r="SUY18" s="341"/>
      <c r="SUZ18" s="341"/>
      <c r="SVA18" s="341"/>
      <c r="SVB18" s="341"/>
      <c r="SVC18" s="341"/>
      <c r="SVD18" s="341"/>
      <c r="SVE18" s="341"/>
      <c r="SVF18" s="341"/>
      <c r="SVG18" s="341"/>
      <c r="SVH18" s="341"/>
      <c r="SVI18" s="341"/>
      <c r="SVJ18" s="341"/>
      <c r="SVK18" s="341"/>
      <c r="SVL18" s="341"/>
      <c r="SVM18" s="341"/>
      <c r="SVN18" s="341"/>
      <c r="SVO18" s="341"/>
      <c r="SVP18" s="341"/>
      <c r="SVQ18" s="341"/>
      <c r="SVR18" s="341"/>
      <c r="SVS18" s="341"/>
      <c r="SVT18" s="341"/>
      <c r="SVU18" s="341"/>
      <c r="SVV18" s="341"/>
      <c r="SVW18" s="341"/>
      <c r="SVX18" s="341"/>
      <c r="SVY18" s="341"/>
      <c r="SVZ18" s="341"/>
      <c r="SWA18" s="341"/>
      <c r="SWB18" s="341"/>
      <c r="SWC18" s="341"/>
      <c r="SWD18" s="341"/>
      <c r="SWE18" s="341"/>
      <c r="SWF18" s="341"/>
      <c r="SWG18" s="341"/>
      <c r="SWH18" s="341"/>
      <c r="SWI18" s="341"/>
      <c r="SWJ18" s="341"/>
      <c r="SWK18" s="341"/>
      <c r="SWL18" s="341"/>
      <c r="SWM18" s="341"/>
      <c r="SWN18" s="341"/>
      <c r="SWO18" s="341"/>
      <c r="SWP18" s="341"/>
      <c r="SWQ18" s="341"/>
      <c r="SWR18" s="341"/>
      <c r="SWS18" s="341"/>
      <c r="SWT18" s="341"/>
      <c r="SWU18" s="341"/>
      <c r="SWV18" s="341"/>
      <c r="SWW18" s="341"/>
      <c r="SWX18" s="341"/>
      <c r="SWY18" s="341"/>
      <c r="SWZ18" s="341"/>
      <c r="SXA18" s="341"/>
      <c r="SXB18" s="341"/>
      <c r="SXC18" s="341"/>
      <c r="SXD18" s="341"/>
      <c r="SXE18" s="341"/>
      <c r="SXF18" s="341"/>
      <c r="SXG18" s="341"/>
      <c r="SXH18" s="341"/>
      <c r="SXI18" s="341"/>
      <c r="SXJ18" s="341"/>
      <c r="SXK18" s="341"/>
      <c r="SXL18" s="341"/>
      <c r="SXM18" s="341"/>
      <c r="SXN18" s="341"/>
      <c r="SXO18" s="341"/>
      <c r="SXP18" s="341"/>
      <c r="SXQ18" s="341"/>
      <c r="SXR18" s="341"/>
      <c r="SXS18" s="341"/>
      <c r="SXT18" s="341"/>
      <c r="SXU18" s="341"/>
      <c r="SXV18" s="341"/>
      <c r="SXW18" s="341"/>
      <c r="SXX18" s="341"/>
      <c r="SXY18" s="341"/>
      <c r="SXZ18" s="341"/>
      <c r="SYA18" s="341"/>
      <c r="SYB18" s="341"/>
      <c r="SYC18" s="341"/>
      <c r="SYD18" s="341"/>
      <c r="SYE18" s="341"/>
      <c r="SYF18" s="341"/>
      <c r="SYG18" s="341"/>
      <c r="SYH18" s="341"/>
      <c r="SYI18" s="341"/>
      <c r="SYJ18" s="341"/>
      <c r="SYK18" s="341"/>
      <c r="SYL18" s="341"/>
      <c r="SYM18" s="341"/>
      <c r="SYN18" s="341"/>
      <c r="SYO18" s="341"/>
      <c r="SYP18" s="341"/>
      <c r="SYQ18" s="341"/>
      <c r="SYR18" s="341"/>
      <c r="SYS18" s="341"/>
      <c r="SYT18" s="341"/>
      <c r="SYU18" s="341"/>
      <c r="SYV18" s="341"/>
      <c r="SYW18" s="341"/>
      <c r="SYX18" s="341"/>
      <c r="SYY18" s="341"/>
      <c r="SYZ18" s="341"/>
      <c r="SZA18" s="341"/>
      <c r="SZB18" s="341"/>
      <c r="SZC18" s="341"/>
      <c r="SZD18" s="341"/>
      <c r="SZE18" s="341"/>
      <c r="SZF18" s="341"/>
      <c r="SZG18" s="341"/>
      <c r="SZH18" s="341"/>
      <c r="SZI18" s="341"/>
      <c r="SZJ18" s="341"/>
      <c r="SZK18" s="341"/>
      <c r="SZL18" s="341"/>
      <c r="SZM18" s="341"/>
      <c r="SZN18" s="341"/>
      <c r="SZO18" s="341"/>
      <c r="SZP18" s="341"/>
      <c r="SZQ18" s="341"/>
      <c r="SZR18" s="341"/>
      <c r="SZS18" s="341"/>
      <c r="SZT18" s="341"/>
      <c r="SZU18" s="341"/>
      <c r="SZV18" s="341"/>
      <c r="SZW18" s="341"/>
      <c r="SZX18" s="341"/>
      <c r="SZY18" s="341"/>
      <c r="SZZ18" s="341"/>
      <c r="TAA18" s="341"/>
      <c r="TAB18" s="341"/>
      <c r="TAC18" s="341"/>
      <c r="TAD18" s="341"/>
      <c r="TAE18" s="341"/>
      <c r="TAF18" s="341"/>
      <c r="TAG18" s="341"/>
      <c r="TAH18" s="341"/>
      <c r="TAI18" s="341"/>
      <c r="TAJ18" s="341"/>
      <c r="TAK18" s="341"/>
      <c r="TAL18" s="341"/>
      <c r="TAM18" s="341"/>
      <c r="TAN18" s="341"/>
      <c r="TAO18" s="341"/>
      <c r="TAP18" s="341"/>
      <c r="TAQ18" s="341"/>
      <c r="TAR18" s="341"/>
      <c r="TAS18" s="341"/>
      <c r="TAT18" s="341"/>
      <c r="TAU18" s="341"/>
      <c r="TAV18" s="341"/>
      <c r="TAW18" s="341"/>
      <c r="TAX18" s="341"/>
      <c r="TAY18" s="341"/>
      <c r="TAZ18" s="341"/>
      <c r="TBA18" s="341"/>
      <c r="TBB18" s="341"/>
      <c r="TBC18" s="341"/>
      <c r="TBD18" s="341"/>
      <c r="TBE18" s="341"/>
      <c r="TBF18" s="341"/>
      <c r="TBG18" s="341"/>
      <c r="TBH18" s="341"/>
      <c r="TBI18" s="341"/>
      <c r="TBJ18" s="341"/>
      <c r="TBK18" s="341"/>
      <c r="TBL18" s="341"/>
      <c r="TBM18" s="341"/>
      <c r="TBN18" s="341"/>
      <c r="TBO18" s="341"/>
      <c r="TBP18" s="341"/>
      <c r="TBQ18" s="341"/>
      <c r="TBR18" s="341"/>
      <c r="TBS18" s="341"/>
      <c r="TBT18" s="341"/>
      <c r="TBU18" s="341"/>
      <c r="TBV18" s="341"/>
      <c r="TBW18" s="341"/>
      <c r="TBX18" s="341"/>
      <c r="TBY18" s="341"/>
      <c r="TBZ18" s="341"/>
      <c r="TCA18" s="341"/>
      <c r="TCB18" s="341"/>
      <c r="TCC18" s="341"/>
      <c r="TCD18" s="341"/>
      <c r="TCE18" s="341"/>
      <c r="TCF18" s="341"/>
      <c r="TCG18" s="341"/>
      <c r="TCH18" s="341"/>
      <c r="TCI18" s="341"/>
      <c r="TCJ18" s="341"/>
      <c r="TCK18" s="341"/>
      <c r="TCL18" s="341"/>
      <c r="TCM18" s="341"/>
      <c r="TCN18" s="341"/>
      <c r="TCO18" s="341"/>
      <c r="TCP18" s="341"/>
      <c r="TCQ18" s="341"/>
      <c r="TCR18" s="341"/>
      <c r="TCS18" s="341"/>
      <c r="TCT18" s="341"/>
      <c r="TCU18" s="341"/>
      <c r="TCV18" s="341"/>
      <c r="TCW18" s="341"/>
      <c r="TCX18" s="341"/>
      <c r="TCY18" s="341"/>
      <c r="TCZ18" s="341"/>
      <c r="TDA18" s="341"/>
      <c r="TDB18" s="341"/>
      <c r="TDC18" s="341"/>
      <c r="TDD18" s="341"/>
      <c r="TDE18" s="341"/>
      <c r="TDF18" s="341"/>
      <c r="TDG18" s="341"/>
      <c r="TDH18" s="341"/>
      <c r="TDI18" s="341"/>
      <c r="TDJ18" s="341"/>
      <c r="TDK18" s="341"/>
      <c r="TDL18" s="341"/>
      <c r="TDM18" s="341"/>
      <c r="TDN18" s="341"/>
      <c r="TDO18" s="341"/>
      <c r="TDP18" s="341"/>
      <c r="TDQ18" s="341"/>
      <c r="TDR18" s="341"/>
      <c r="TDS18" s="341"/>
      <c r="TDT18" s="341"/>
      <c r="TDU18" s="341"/>
      <c r="TDV18" s="341"/>
      <c r="TDW18" s="341"/>
      <c r="TDX18" s="341"/>
      <c r="TDY18" s="341"/>
      <c r="TDZ18" s="341"/>
      <c r="TEA18" s="341"/>
      <c r="TEB18" s="341"/>
      <c r="TEC18" s="341"/>
      <c r="TED18" s="341"/>
      <c r="TEE18" s="341"/>
      <c r="TEF18" s="341"/>
      <c r="TEG18" s="341"/>
      <c r="TEH18" s="341"/>
      <c r="TEI18" s="341"/>
      <c r="TEJ18" s="341"/>
      <c r="TEK18" s="341"/>
      <c r="TEL18" s="341"/>
      <c r="TEM18" s="341"/>
      <c r="TEN18" s="341"/>
      <c r="TEO18" s="341"/>
      <c r="TEP18" s="341"/>
      <c r="TEQ18" s="341"/>
      <c r="TER18" s="341"/>
      <c r="TES18" s="341"/>
      <c r="TET18" s="341"/>
      <c r="TEU18" s="341"/>
      <c r="TEV18" s="341"/>
      <c r="TEW18" s="341"/>
      <c r="TEX18" s="341"/>
      <c r="TEY18" s="341"/>
      <c r="TEZ18" s="341"/>
      <c r="TFA18" s="341"/>
      <c r="TFB18" s="341"/>
      <c r="TFC18" s="341"/>
      <c r="TFD18" s="341"/>
      <c r="TFE18" s="341"/>
      <c r="TFF18" s="341"/>
      <c r="TFG18" s="341"/>
      <c r="TFH18" s="341"/>
      <c r="TFI18" s="341"/>
      <c r="TFJ18" s="341"/>
      <c r="TFK18" s="341"/>
      <c r="TFL18" s="341"/>
      <c r="TFM18" s="341"/>
      <c r="TFN18" s="341"/>
      <c r="TFO18" s="341"/>
      <c r="TFP18" s="341"/>
      <c r="TFQ18" s="341"/>
      <c r="TFR18" s="341"/>
      <c r="TFS18" s="341"/>
      <c r="TFT18" s="341"/>
      <c r="TFU18" s="341"/>
      <c r="TFV18" s="341"/>
      <c r="TFW18" s="341"/>
      <c r="TFX18" s="341"/>
      <c r="TFY18" s="341"/>
      <c r="TFZ18" s="341"/>
      <c r="TGA18" s="341"/>
      <c r="TGB18" s="341"/>
      <c r="TGC18" s="341"/>
      <c r="TGD18" s="341"/>
      <c r="TGE18" s="341"/>
      <c r="TGF18" s="341"/>
      <c r="TGG18" s="341"/>
      <c r="TGH18" s="341"/>
      <c r="TGI18" s="341"/>
      <c r="TGJ18" s="341"/>
      <c r="TGK18" s="341"/>
      <c r="TGL18" s="341"/>
      <c r="TGM18" s="341"/>
      <c r="TGN18" s="341"/>
      <c r="TGO18" s="341"/>
      <c r="TGP18" s="341"/>
      <c r="TGQ18" s="341"/>
      <c r="TGR18" s="341"/>
      <c r="TGS18" s="341"/>
      <c r="TGT18" s="341"/>
      <c r="TGU18" s="341"/>
      <c r="TGV18" s="341"/>
      <c r="TGW18" s="341"/>
      <c r="TGX18" s="341"/>
      <c r="TGY18" s="341"/>
      <c r="TGZ18" s="341"/>
      <c r="THA18" s="341"/>
      <c r="THB18" s="341"/>
      <c r="THC18" s="341"/>
      <c r="THD18" s="341"/>
      <c r="THE18" s="341"/>
      <c r="THF18" s="341"/>
      <c r="THG18" s="341"/>
      <c r="THH18" s="341"/>
      <c r="THI18" s="341"/>
      <c r="THJ18" s="341"/>
      <c r="THK18" s="341"/>
      <c r="THL18" s="341"/>
      <c r="THM18" s="341"/>
      <c r="THN18" s="341"/>
      <c r="THO18" s="341"/>
      <c r="THP18" s="341"/>
      <c r="THQ18" s="341"/>
      <c r="THR18" s="341"/>
      <c r="THS18" s="341"/>
      <c r="THT18" s="341"/>
      <c r="THU18" s="341"/>
      <c r="THV18" s="341"/>
      <c r="THW18" s="341"/>
      <c r="THX18" s="341"/>
      <c r="THY18" s="341"/>
      <c r="THZ18" s="341"/>
      <c r="TIA18" s="341"/>
      <c r="TIB18" s="341"/>
      <c r="TIC18" s="341"/>
      <c r="TID18" s="341"/>
      <c r="TIE18" s="341"/>
      <c r="TIF18" s="341"/>
      <c r="TIG18" s="341"/>
      <c r="TIH18" s="341"/>
      <c r="TII18" s="341"/>
      <c r="TIJ18" s="341"/>
      <c r="TIK18" s="341"/>
      <c r="TIL18" s="341"/>
      <c r="TIM18" s="341"/>
      <c r="TIN18" s="341"/>
      <c r="TIO18" s="341"/>
      <c r="TIP18" s="341"/>
      <c r="TIQ18" s="341"/>
      <c r="TIR18" s="341"/>
      <c r="TIS18" s="341"/>
      <c r="TIT18" s="341"/>
      <c r="TIU18" s="341"/>
      <c r="TIV18" s="341"/>
      <c r="TIW18" s="341"/>
      <c r="TIX18" s="341"/>
      <c r="TIY18" s="341"/>
      <c r="TIZ18" s="341"/>
      <c r="TJA18" s="341"/>
      <c r="TJB18" s="341"/>
      <c r="TJC18" s="341"/>
      <c r="TJD18" s="341"/>
      <c r="TJE18" s="341"/>
      <c r="TJF18" s="341"/>
      <c r="TJG18" s="341"/>
      <c r="TJH18" s="341"/>
      <c r="TJI18" s="341"/>
      <c r="TJJ18" s="341"/>
      <c r="TJK18" s="341"/>
      <c r="TJL18" s="341"/>
      <c r="TJM18" s="341"/>
      <c r="TJN18" s="341"/>
      <c r="TJO18" s="341"/>
      <c r="TJP18" s="341"/>
      <c r="TJQ18" s="341"/>
      <c r="TJR18" s="341"/>
      <c r="TJS18" s="341"/>
      <c r="TJT18" s="341"/>
      <c r="TJU18" s="341"/>
      <c r="TJV18" s="341"/>
      <c r="TJW18" s="341"/>
      <c r="TJX18" s="341"/>
      <c r="TJY18" s="341"/>
      <c r="TJZ18" s="341"/>
      <c r="TKA18" s="341"/>
      <c r="TKB18" s="341"/>
      <c r="TKC18" s="341"/>
      <c r="TKD18" s="341"/>
      <c r="TKE18" s="341"/>
      <c r="TKF18" s="341"/>
      <c r="TKG18" s="341"/>
      <c r="TKH18" s="341"/>
      <c r="TKI18" s="341"/>
      <c r="TKJ18" s="341"/>
      <c r="TKK18" s="341"/>
      <c r="TKL18" s="341"/>
      <c r="TKM18" s="341"/>
      <c r="TKN18" s="341"/>
      <c r="TKO18" s="341"/>
      <c r="TKP18" s="341"/>
      <c r="TKQ18" s="341"/>
      <c r="TKR18" s="341"/>
      <c r="TKS18" s="341"/>
      <c r="TKT18" s="341"/>
      <c r="TKU18" s="341"/>
      <c r="TKV18" s="341"/>
      <c r="TKW18" s="341"/>
      <c r="TKX18" s="341"/>
      <c r="TKY18" s="341"/>
      <c r="TKZ18" s="341"/>
      <c r="TLA18" s="341"/>
      <c r="TLB18" s="341"/>
      <c r="TLC18" s="341"/>
      <c r="TLD18" s="341"/>
      <c r="TLE18" s="341"/>
      <c r="TLF18" s="341"/>
      <c r="TLG18" s="341"/>
      <c r="TLH18" s="341"/>
      <c r="TLI18" s="341"/>
      <c r="TLJ18" s="341"/>
      <c r="TLK18" s="341"/>
      <c r="TLL18" s="341"/>
      <c r="TLM18" s="341"/>
      <c r="TLN18" s="341"/>
      <c r="TLO18" s="341"/>
      <c r="TLP18" s="341"/>
      <c r="TLQ18" s="341"/>
      <c r="TLR18" s="341"/>
      <c r="TLS18" s="341"/>
      <c r="TLT18" s="341"/>
      <c r="TLU18" s="341"/>
      <c r="TLV18" s="341"/>
      <c r="TLW18" s="341"/>
      <c r="TLX18" s="341"/>
      <c r="TLY18" s="341"/>
      <c r="TLZ18" s="341"/>
      <c r="TMA18" s="341"/>
      <c r="TMB18" s="341"/>
      <c r="TMC18" s="341"/>
      <c r="TMD18" s="341"/>
      <c r="TME18" s="341"/>
      <c r="TMF18" s="341"/>
      <c r="TMG18" s="341"/>
      <c r="TMH18" s="341"/>
      <c r="TMI18" s="341"/>
      <c r="TMJ18" s="341"/>
      <c r="TMK18" s="341"/>
      <c r="TML18" s="341"/>
      <c r="TMM18" s="341"/>
      <c r="TMN18" s="341"/>
      <c r="TMO18" s="341"/>
      <c r="TMP18" s="341"/>
      <c r="TMQ18" s="341"/>
      <c r="TMR18" s="341"/>
      <c r="TMS18" s="341"/>
      <c r="TMT18" s="341"/>
      <c r="TMU18" s="341"/>
      <c r="TMV18" s="341"/>
      <c r="TMW18" s="341"/>
      <c r="TMX18" s="341"/>
      <c r="TMY18" s="341"/>
      <c r="TMZ18" s="341"/>
      <c r="TNA18" s="341"/>
      <c r="TNB18" s="341"/>
      <c r="TNC18" s="341"/>
      <c r="TND18" s="341"/>
      <c r="TNE18" s="341"/>
      <c r="TNF18" s="341"/>
      <c r="TNG18" s="341"/>
      <c r="TNH18" s="341"/>
      <c r="TNI18" s="341"/>
      <c r="TNJ18" s="341"/>
      <c r="TNK18" s="341"/>
      <c r="TNL18" s="341"/>
      <c r="TNM18" s="341"/>
      <c r="TNN18" s="341"/>
      <c r="TNO18" s="341"/>
      <c r="TNP18" s="341"/>
      <c r="TNQ18" s="341"/>
      <c r="TNR18" s="341"/>
      <c r="TNS18" s="341"/>
      <c r="TNT18" s="341"/>
      <c r="TNU18" s="341"/>
      <c r="TNV18" s="341"/>
      <c r="TNW18" s="341"/>
      <c r="TNX18" s="341"/>
      <c r="TNY18" s="341"/>
      <c r="TNZ18" s="341"/>
      <c r="TOA18" s="341"/>
      <c r="TOB18" s="341"/>
      <c r="TOC18" s="341"/>
      <c r="TOD18" s="341"/>
      <c r="TOE18" s="341"/>
      <c r="TOF18" s="341"/>
      <c r="TOG18" s="341"/>
      <c r="TOH18" s="341"/>
      <c r="TOI18" s="341"/>
      <c r="TOJ18" s="341"/>
      <c r="TOK18" s="341"/>
      <c r="TOL18" s="341"/>
      <c r="TOM18" s="341"/>
      <c r="TON18" s="341"/>
      <c r="TOO18" s="341"/>
      <c r="TOP18" s="341"/>
      <c r="TOQ18" s="341"/>
      <c r="TOR18" s="341"/>
      <c r="TOS18" s="341"/>
      <c r="TOT18" s="341"/>
      <c r="TOU18" s="341"/>
      <c r="TOV18" s="341"/>
      <c r="TOW18" s="341"/>
      <c r="TOX18" s="341"/>
      <c r="TOY18" s="341"/>
      <c r="TOZ18" s="341"/>
      <c r="TPA18" s="341"/>
      <c r="TPB18" s="341"/>
      <c r="TPC18" s="341"/>
      <c r="TPD18" s="341"/>
      <c r="TPE18" s="341"/>
      <c r="TPF18" s="341"/>
      <c r="TPG18" s="341"/>
      <c r="TPH18" s="341"/>
      <c r="TPI18" s="341"/>
      <c r="TPJ18" s="341"/>
      <c r="TPK18" s="341"/>
      <c r="TPL18" s="341"/>
      <c r="TPM18" s="341"/>
      <c r="TPN18" s="341"/>
      <c r="TPO18" s="341"/>
      <c r="TPP18" s="341"/>
      <c r="TPQ18" s="341"/>
      <c r="TPR18" s="341"/>
      <c r="TPS18" s="341"/>
      <c r="TPT18" s="341"/>
      <c r="TPU18" s="341"/>
      <c r="TPV18" s="341"/>
      <c r="TPW18" s="341"/>
      <c r="TPX18" s="341"/>
      <c r="TPY18" s="341"/>
      <c r="TPZ18" s="341"/>
      <c r="TQA18" s="341"/>
      <c r="TQB18" s="341"/>
      <c r="TQC18" s="341"/>
      <c r="TQD18" s="341"/>
      <c r="TQE18" s="341"/>
      <c r="TQF18" s="341"/>
      <c r="TQG18" s="341"/>
      <c r="TQH18" s="341"/>
      <c r="TQI18" s="341"/>
      <c r="TQJ18" s="341"/>
      <c r="TQK18" s="341"/>
      <c r="TQL18" s="341"/>
      <c r="TQM18" s="341"/>
      <c r="TQN18" s="341"/>
      <c r="TQO18" s="341"/>
      <c r="TQP18" s="341"/>
      <c r="TQQ18" s="341"/>
      <c r="TQR18" s="341"/>
      <c r="TQS18" s="341"/>
      <c r="TQT18" s="341"/>
      <c r="TQU18" s="341"/>
      <c r="TQV18" s="341"/>
      <c r="TQW18" s="341"/>
      <c r="TQX18" s="341"/>
      <c r="TQY18" s="341"/>
      <c r="TQZ18" s="341"/>
      <c r="TRA18" s="341"/>
      <c r="TRB18" s="341"/>
      <c r="TRC18" s="341"/>
      <c r="TRD18" s="341"/>
      <c r="TRE18" s="341"/>
      <c r="TRF18" s="341"/>
      <c r="TRG18" s="341"/>
      <c r="TRH18" s="341"/>
      <c r="TRI18" s="341"/>
      <c r="TRJ18" s="341"/>
      <c r="TRK18" s="341"/>
      <c r="TRL18" s="341"/>
      <c r="TRM18" s="341"/>
      <c r="TRN18" s="341"/>
      <c r="TRO18" s="341"/>
      <c r="TRP18" s="341"/>
      <c r="TRQ18" s="341"/>
      <c r="TRR18" s="341"/>
      <c r="TRS18" s="341"/>
      <c r="TRT18" s="341"/>
      <c r="TRU18" s="341"/>
      <c r="TRV18" s="341"/>
      <c r="TRW18" s="341"/>
      <c r="TRX18" s="341"/>
      <c r="TRY18" s="341"/>
      <c r="TRZ18" s="341"/>
      <c r="TSA18" s="341"/>
      <c r="TSB18" s="341"/>
      <c r="TSC18" s="341"/>
      <c r="TSD18" s="341"/>
      <c r="TSE18" s="341"/>
      <c r="TSF18" s="341"/>
      <c r="TSG18" s="341"/>
      <c r="TSH18" s="341"/>
      <c r="TSI18" s="341"/>
      <c r="TSJ18" s="341"/>
      <c r="TSK18" s="341"/>
      <c r="TSL18" s="341"/>
      <c r="TSM18" s="341"/>
      <c r="TSN18" s="341"/>
      <c r="TSO18" s="341"/>
      <c r="TSP18" s="341"/>
      <c r="TSQ18" s="341"/>
      <c r="TSR18" s="341"/>
      <c r="TSS18" s="341"/>
      <c r="TST18" s="341"/>
      <c r="TSU18" s="341"/>
      <c r="TSV18" s="341"/>
      <c r="TSW18" s="341"/>
      <c r="TSX18" s="341"/>
      <c r="TSY18" s="341"/>
      <c r="TSZ18" s="341"/>
      <c r="TTA18" s="341"/>
      <c r="TTB18" s="341"/>
      <c r="TTC18" s="341"/>
      <c r="TTD18" s="341"/>
      <c r="TTE18" s="341"/>
      <c r="TTF18" s="341"/>
      <c r="TTG18" s="341"/>
      <c r="TTH18" s="341"/>
      <c r="TTI18" s="341"/>
      <c r="TTJ18" s="341"/>
      <c r="TTK18" s="341"/>
      <c r="TTL18" s="341"/>
      <c r="TTM18" s="341"/>
      <c r="TTN18" s="341"/>
      <c r="TTO18" s="341"/>
      <c r="TTP18" s="341"/>
      <c r="TTQ18" s="341"/>
      <c r="TTR18" s="341"/>
      <c r="TTS18" s="341"/>
      <c r="TTT18" s="341"/>
      <c r="TTU18" s="341"/>
      <c r="TTV18" s="341"/>
      <c r="TTW18" s="341"/>
      <c r="TTX18" s="341"/>
      <c r="TTY18" s="341"/>
      <c r="TTZ18" s="341"/>
      <c r="TUA18" s="341"/>
      <c r="TUB18" s="341"/>
      <c r="TUC18" s="341"/>
      <c r="TUD18" s="341"/>
      <c r="TUE18" s="341"/>
      <c r="TUF18" s="341"/>
      <c r="TUG18" s="341"/>
      <c r="TUH18" s="341"/>
      <c r="TUI18" s="341"/>
      <c r="TUJ18" s="341"/>
      <c r="TUK18" s="341"/>
      <c r="TUL18" s="341"/>
      <c r="TUM18" s="341"/>
      <c r="TUN18" s="341"/>
      <c r="TUO18" s="341"/>
      <c r="TUP18" s="341"/>
      <c r="TUQ18" s="341"/>
      <c r="TUR18" s="341"/>
      <c r="TUS18" s="341"/>
      <c r="TUT18" s="341"/>
      <c r="TUU18" s="341"/>
      <c r="TUV18" s="341"/>
      <c r="TUW18" s="341"/>
      <c r="TUX18" s="341"/>
      <c r="TUY18" s="341"/>
      <c r="TUZ18" s="341"/>
      <c r="TVA18" s="341"/>
      <c r="TVB18" s="341"/>
      <c r="TVC18" s="341"/>
      <c r="TVD18" s="341"/>
      <c r="TVE18" s="341"/>
      <c r="TVF18" s="341"/>
      <c r="TVG18" s="341"/>
      <c r="TVH18" s="341"/>
      <c r="TVI18" s="341"/>
      <c r="TVJ18" s="341"/>
      <c r="TVK18" s="341"/>
      <c r="TVL18" s="341"/>
      <c r="TVM18" s="341"/>
      <c r="TVN18" s="341"/>
      <c r="TVO18" s="341"/>
      <c r="TVP18" s="341"/>
      <c r="TVQ18" s="341"/>
      <c r="TVR18" s="341"/>
      <c r="TVS18" s="341"/>
      <c r="TVT18" s="341"/>
      <c r="TVU18" s="341"/>
      <c r="TVV18" s="341"/>
      <c r="TVW18" s="341"/>
      <c r="TVX18" s="341"/>
      <c r="TVY18" s="341"/>
      <c r="TVZ18" s="341"/>
      <c r="TWA18" s="341"/>
      <c r="TWB18" s="341"/>
      <c r="TWC18" s="341"/>
      <c r="TWD18" s="341"/>
      <c r="TWE18" s="341"/>
      <c r="TWF18" s="341"/>
      <c r="TWG18" s="341"/>
      <c r="TWH18" s="341"/>
      <c r="TWI18" s="341"/>
      <c r="TWJ18" s="341"/>
      <c r="TWK18" s="341"/>
      <c r="TWL18" s="341"/>
      <c r="TWM18" s="341"/>
      <c r="TWN18" s="341"/>
      <c r="TWO18" s="341"/>
      <c r="TWP18" s="341"/>
      <c r="TWQ18" s="341"/>
      <c r="TWR18" s="341"/>
      <c r="TWS18" s="341"/>
      <c r="TWT18" s="341"/>
      <c r="TWU18" s="341"/>
      <c r="TWV18" s="341"/>
      <c r="TWW18" s="341"/>
      <c r="TWX18" s="341"/>
      <c r="TWY18" s="341"/>
      <c r="TWZ18" s="341"/>
      <c r="TXA18" s="341"/>
      <c r="TXB18" s="341"/>
      <c r="TXC18" s="341"/>
      <c r="TXD18" s="341"/>
      <c r="TXE18" s="341"/>
      <c r="TXF18" s="341"/>
      <c r="TXG18" s="341"/>
      <c r="TXH18" s="341"/>
      <c r="TXI18" s="341"/>
      <c r="TXJ18" s="341"/>
      <c r="TXK18" s="341"/>
      <c r="TXL18" s="341"/>
      <c r="TXM18" s="341"/>
      <c r="TXN18" s="341"/>
      <c r="TXO18" s="341"/>
      <c r="TXP18" s="341"/>
      <c r="TXQ18" s="341"/>
      <c r="TXR18" s="341"/>
      <c r="TXS18" s="341"/>
      <c r="TXT18" s="341"/>
      <c r="TXU18" s="341"/>
      <c r="TXV18" s="341"/>
      <c r="TXW18" s="341"/>
      <c r="TXX18" s="341"/>
      <c r="TXY18" s="341"/>
      <c r="TXZ18" s="341"/>
      <c r="TYA18" s="341"/>
      <c r="TYB18" s="341"/>
      <c r="TYC18" s="341"/>
      <c r="TYD18" s="341"/>
      <c r="TYE18" s="341"/>
      <c r="TYF18" s="341"/>
      <c r="TYG18" s="341"/>
      <c r="TYH18" s="341"/>
      <c r="TYI18" s="341"/>
      <c r="TYJ18" s="341"/>
      <c r="TYK18" s="341"/>
      <c r="TYL18" s="341"/>
      <c r="TYM18" s="341"/>
      <c r="TYN18" s="341"/>
      <c r="TYO18" s="341"/>
      <c r="TYP18" s="341"/>
      <c r="TYQ18" s="341"/>
      <c r="TYR18" s="341"/>
      <c r="TYS18" s="341"/>
      <c r="TYT18" s="341"/>
      <c r="TYU18" s="341"/>
      <c r="TYV18" s="341"/>
      <c r="TYW18" s="341"/>
      <c r="TYX18" s="341"/>
      <c r="TYY18" s="341"/>
      <c r="TYZ18" s="341"/>
      <c r="TZA18" s="341"/>
      <c r="TZB18" s="341"/>
      <c r="TZC18" s="341"/>
      <c r="TZD18" s="341"/>
      <c r="TZE18" s="341"/>
      <c r="TZF18" s="341"/>
      <c r="TZG18" s="341"/>
      <c r="TZH18" s="341"/>
      <c r="TZI18" s="341"/>
      <c r="TZJ18" s="341"/>
      <c r="TZK18" s="341"/>
      <c r="TZL18" s="341"/>
      <c r="TZM18" s="341"/>
      <c r="TZN18" s="341"/>
      <c r="TZO18" s="341"/>
      <c r="TZP18" s="341"/>
      <c r="TZQ18" s="341"/>
      <c r="TZR18" s="341"/>
      <c r="TZS18" s="341"/>
      <c r="TZT18" s="341"/>
      <c r="TZU18" s="341"/>
      <c r="TZV18" s="341"/>
      <c r="TZW18" s="341"/>
      <c r="TZX18" s="341"/>
      <c r="TZY18" s="341"/>
      <c r="TZZ18" s="341"/>
      <c r="UAA18" s="341"/>
      <c r="UAB18" s="341"/>
      <c r="UAC18" s="341"/>
      <c r="UAD18" s="341"/>
      <c r="UAE18" s="341"/>
      <c r="UAF18" s="341"/>
      <c r="UAG18" s="341"/>
      <c r="UAH18" s="341"/>
      <c r="UAI18" s="341"/>
      <c r="UAJ18" s="341"/>
      <c r="UAK18" s="341"/>
      <c r="UAL18" s="341"/>
      <c r="UAM18" s="341"/>
      <c r="UAN18" s="341"/>
      <c r="UAO18" s="341"/>
      <c r="UAP18" s="341"/>
      <c r="UAQ18" s="341"/>
      <c r="UAR18" s="341"/>
      <c r="UAS18" s="341"/>
      <c r="UAT18" s="341"/>
      <c r="UAU18" s="341"/>
      <c r="UAV18" s="341"/>
      <c r="UAW18" s="341"/>
      <c r="UAX18" s="341"/>
      <c r="UAY18" s="341"/>
      <c r="UAZ18" s="341"/>
      <c r="UBA18" s="341"/>
      <c r="UBB18" s="341"/>
      <c r="UBC18" s="341"/>
      <c r="UBD18" s="341"/>
      <c r="UBE18" s="341"/>
      <c r="UBF18" s="341"/>
      <c r="UBG18" s="341"/>
      <c r="UBH18" s="341"/>
      <c r="UBI18" s="341"/>
      <c r="UBJ18" s="341"/>
      <c r="UBK18" s="341"/>
      <c r="UBL18" s="341"/>
      <c r="UBM18" s="341"/>
      <c r="UBN18" s="341"/>
      <c r="UBO18" s="341"/>
      <c r="UBP18" s="341"/>
      <c r="UBQ18" s="341"/>
      <c r="UBR18" s="341"/>
      <c r="UBS18" s="341"/>
      <c r="UBT18" s="341"/>
      <c r="UBU18" s="341"/>
      <c r="UBV18" s="341"/>
      <c r="UBW18" s="341"/>
      <c r="UBX18" s="341"/>
      <c r="UBY18" s="341"/>
      <c r="UBZ18" s="341"/>
      <c r="UCA18" s="341"/>
      <c r="UCB18" s="341"/>
      <c r="UCC18" s="341"/>
      <c r="UCD18" s="341"/>
      <c r="UCE18" s="341"/>
      <c r="UCF18" s="341"/>
      <c r="UCG18" s="341"/>
      <c r="UCH18" s="341"/>
      <c r="UCI18" s="341"/>
      <c r="UCJ18" s="341"/>
      <c r="UCK18" s="341"/>
      <c r="UCL18" s="341"/>
      <c r="UCM18" s="341"/>
      <c r="UCN18" s="341"/>
      <c r="UCO18" s="341"/>
      <c r="UCP18" s="341"/>
      <c r="UCQ18" s="341"/>
      <c r="UCR18" s="341"/>
      <c r="UCS18" s="341"/>
      <c r="UCT18" s="341"/>
      <c r="UCU18" s="341"/>
      <c r="UCV18" s="341"/>
      <c r="UCW18" s="341"/>
      <c r="UCX18" s="341"/>
      <c r="UCY18" s="341"/>
      <c r="UCZ18" s="341"/>
      <c r="UDA18" s="341"/>
      <c r="UDB18" s="341"/>
      <c r="UDC18" s="341"/>
      <c r="UDD18" s="341"/>
      <c r="UDE18" s="341"/>
      <c r="UDF18" s="341"/>
      <c r="UDG18" s="341"/>
      <c r="UDH18" s="341"/>
      <c r="UDI18" s="341"/>
      <c r="UDJ18" s="341"/>
      <c r="UDK18" s="341"/>
      <c r="UDL18" s="341"/>
      <c r="UDM18" s="341"/>
      <c r="UDN18" s="341"/>
      <c r="UDO18" s="341"/>
      <c r="UDP18" s="341"/>
      <c r="UDQ18" s="341"/>
      <c r="UDR18" s="341"/>
      <c r="UDS18" s="341"/>
      <c r="UDT18" s="341"/>
      <c r="UDU18" s="341"/>
      <c r="UDV18" s="341"/>
      <c r="UDW18" s="341"/>
      <c r="UDX18" s="341"/>
      <c r="UDY18" s="341"/>
      <c r="UDZ18" s="341"/>
      <c r="UEA18" s="341"/>
      <c r="UEB18" s="341"/>
      <c r="UEC18" s="341"/>
      <c r="UED18" s="341"/>
      <c r="UEE18" s="341"/>
      <c r="UEF18" s="341"/>
      <c r="UEG18" s="341"/>
      <c r="UEH18" s="341"/>
      <c r="UEI18" s="341"/>
      <c r="UEJ18" s="341"/>
      <c r="UEK18" s="341"/>
      <c r="UEL18" s="341"/>
      <c r="UEM18" s="341"/>
      <c r="UEN18" s="341"/>
      <c r="UEO18" s="341"/>
      <c r="UEP18" s="341"/>
      <c r="UEQ18" s="341"/>
      <c r="UER18" s="341"/>
      <c r="UES18" s="341"/>
      <c r="UET18" s="341"/>
      <c r="UEU18" s="341"/>
      <c r="UEV18" s="341"/>
      <c r="UEW18" s="341"/>
      <c r="UEX18" s="341"/>
      <c r="UEY18" s="341"/>
      <c r="UEZ18" s="341"/>
      <c r="UFA18" s="341"/>
      <c r="UFB18" s="341"/>
      <c r="UFC18" s="341"/>
      <c r="UFD18" s="341"/>
      <c r="UFE18" s="341"/>
      <c r="UFF18" s="341"/>
      <c r="UFG18" s="341"/>
      <c r="UFH18" s="341"/>
      <c r="UFI18" s="341"/>
      <c r="UFJ18" s="341"/>
      <c r="UFK18" s="341"/>
      <c r="UFL18" s="341"/>
      <c r="UFM18" s="341"/>
      <c r="UFN18" s="341"/>
      <c r="UFO18" s="341"/>
      <c r="UFP18" s="341"/>
      <c r="UFQ18" s="341"/>
      <c r="UFR18" s="341"/>
      <c r="UFS18" s="341"/>
      <c r="UFT18" s="341"/>
      <c r="UFU18" s="341"/>
      <c r="UFV18" s="341"/>
      <c r="UFW18" s="341"/>
      <c r="UFX18" s="341"/>
      <c r="UFY18" s="341"/>
      <c r="UFZ18" s="341"/>
      <c r="UGA18" s="341"/>
      <c r="UGB18" s="341"/>
      <c r="UGC18" s="341"/>
      <c r="UGD18" s="341"/>
      <c r="UGE18" s="341"/>
      <c r="UGF18" s="341"/>
      <c r="UGG18" s="341"/>
      <c r="UGH18" s="341"/>
      <c r="UGI18" s="341"/>
      <c r="UGJ18" s="341"/>
      <c r="UGK18" s="341"/>
      <c r="UGL18" s="341"/>
      <c r="UGM18" s="341"/>
      <c r="UGN18" s="341"/>
      <c r="UGO18" s="341"/>
      <c r="UGP18" s="341"/>
      <c r="UGQ18" s="341"/>
      <c r="UGR18" s="341"/>
      <c r="UGS18" s="341"/>
      <c r="UGT18" s="341"/>
      <c r="UGU18" s="341"/>
      <c r="UGV18" s="341"/>
      <c r="UGW18" s="341"/>
      <c r="UGX18" s="341"/>
      <c r="UGY18" s="341"/>
      <c r="UGZ18" s="341"/>
      <c r="UHA18" s="341"/>
      <c r="UHB18" s="341"/>
      <c r="UHC18" s="341"/>
      <c r="UHD18" s="341"/>
      <c r="UHE18" s="341"/>
      <c r="UHF18" s="341"/>
      <c r="UHG18" s="341"/>
      <c r="UHH18" s="341"/>
      <c r="UHI18" s="341"/>
      <c r="UHJ18" s="341"/>
      <c r="UHK18" s="341"/>
      <c r="UHL18" s="341"/>
      <c r="UHM18" s="341"/>
      <c r="UHN18" s="341"/>
      <c r="UHO18" s="341"/>
      <c r="UHP18" s="341"/>
      <c r="UHQ18" s="341"/>
      <c r="UHR18" s="341"/>
      <c r="UHS18" s="341"/>
      <c r="UHT18" s="341"/>
      <c r="UHU18" s="341"/>
      <c r="UHV18" s="341"/>
      <c r="UHW18" s="341"/>
      <c r="UHX18" s="341"/>
      <c r="UHY18" s="341"/>
      <c r="UHZ18" s="341"/>
      <c r="UIA18" s="341"/>
      <c r="UIB18" s="341"/>
      <c r="UIC18" s="341"/>
      <c r="UID18" s="341"/>
      <c r="UIE18" s="341"/>
      <c r="UIF18" s="341"/>
      <c r="UIG18" s="341"/>
      <c r="UIH18" s="341"/>
      <c r="UII18" s="341"/>
      <c r="UIJ18" s="341"/>
      <c r="UIK18" s="341"/>
      <c r="UIL18" s="341"/>
      <c r="UIM18" s="341"/>
      <c r="UIN18" s="341"/>
      <c r="UIO18" s="341"/>
      <c r="UIP18" s="341"/>
      <c r="UIQ18" s="341"/>
      <c r="UIR18" s="341"/>
      <c r="UIS18" s="341"/>
      <c r="UIT18" s="341"/>
      <c r="UIU18" s="341"/>
      <c r="UIV18" s="341"/>
      <c r="UIW18" s="341"/>
      <c r="UIX18" s="341"/>
      <c r="UIY18" s="341"/>
      <c r="UIZ18" s="341"/>
      <c r="UJA18" s="341"/>
      <c r="UJB18" s="341"/>
      <c r="UJC18" s="341"/>
      <c r="UJD18" s="341"/>
      <c r="UJE18" s="341"/>
      <c r="UJF18" s="341"/>
      <c r="UJG18" s="341"/>
      <c r="UJH18" s="341"/>
      <c r="UJI18" s="341"/>
      <c r="UJJ18" s="341"/>
      <c r="UJK18" s="341"/>
      <c r="UJL18" s="341"/>
      <c r="UJM18" s="341"/>
      <c r="UJN18" s="341"/>
      <c r="UJO18" s="341"/>
      <c r="UJP18" s="341"/>
      <c r="UJQ18" s="341"/>
      <c r="UJR18" s="341"/>
      <c r="UJS18" s="341"/>
      <c r="UJT18" s="341"/>
      <c r="UJU18" s="341"/>
      <c r="UJV18" s="341"/>
      <c r="UJW18" s="341"/>
      <c r="UJX18" s="341"/>
      <c r="UJY18" s="341"/>
      <c r="UJZ18" s="341"/>
      <c r="UKA18" s="341"/>
      <c r="UKB18" s="341"/>
      <c r="UKC18" s="341"/>
      <c r="UKD18" s="341"/>
      <c r="UKE18" s="341"/>
      <c r="UKF18" s="341"/>
      <c r="UKG18" s="341"/>
      <c r="UKH18" s="341"/>
      <c r="UKI18" s="341"/>
      <c r="UKJ18" s="341"/>
      <c r="UKK18" s="341"/>
      <c r="UKL18" s="341"/>
      <c r="UKM18" s="341"/>
      <c r="UKN18" s="341"/>
      <c r="UKO18" s="341"/>
      <c r="UKP18" s="341"/>
      <c r="UKQ18" s="341"/>
      <c r="UKR18" s="341"/>
      <c r="UKS18" s="341"/>
      <c r="UKT18" s="341"/>
      <c r="UKU18" s="341"/>
      <c r="UKV18" s="341"/>
      <c r="UKW18" s="341"/>
      <c r="UKX18" s="341"/>
      <c r="UKY18" s="341"/>
      <c r="UKZ18" s="341"/>
      <c r="ULA18" s="341"/>
      <c r="ULB18" s="341"/>
      <c r="ULC18" s="341"/>
      <c r="ULD18" s="341"/>
      <c r="ULE18" s="341"/>
      <c r="ULF18" s="341"/>
      <c r="ULG18" s="341"/>
      <c r="ULH18" s="341"/>
      <c r="ULI18" s="341"/>
      <c r="ULJ18" s="341"/>
      <c r="ULK18" s="341"/>
      <c r="ULL18" s="341"/>
      <c r="ULM18" s="341"/>
      <c r="ULN18" s="341"/>
      <c r="ULO18" s="341"/>
      <c r="ULP18" s="341"/>
      <c r="ULQ18" s="341"/>
      <c r="ULR18" s="341"/>
      <c r="ULS18" s="341"/>
      <c r="ULT18" s="341"/>
      <c r="ULU18" s="341"/>
      <c r="ULV18" s="341"/>
      <c r="ULW18" s="341"/>
      <c r="ULX18" s="341"/>
      <c r="ULY18" s="341"/>
      <c r="ULZ18" s="341"/>
      <c r="UMA18" s="341"/>
      <c r="UMB18" s="341"/>
      <c r="UMC18" s="341"/>
      <c r="UMD18" s="341"/>
      <c r="UME18" s="341"/>
      <c r="UMF18" s="341"/>
      <c r="UMG18" s="341"/>
      <c r="UMH18" s="341"/>
      <c r="UMI18" s="341"/>
      <c r="UMJ18" s="341"/>
      <c r="UMK18" s="341"/>
      <c r="UML18" s="341"/>
      <c r="UMM18" s="341"/>
      <c r="UMN18" s="341"/>
      <c r="UMO18" s="341"/>
      <c r="UMP18" s="341"/>
      <c r="UMQ18" s="341"/>
      <c r="UMR18" s="341"/>
      <c r="UMS18" s="341"/>
      <c r="UMT18" s="341"/>
      <c r="UMU18" s="341"/>
      <c r="UMV18" s="341"/>
      <c r="UMW18" s="341"/>
      <c r="UMX18" s="341"/>
      <c r="UMY18" s="341"/>
      <c r="UMZ18" s="341"/>
      <c r="UNA18" s="341"/>
      <c r="UNB18" s="341"/>
      <c r="UNC18" s="341"/>
      <c r="UND18" s="341"/>
      <c r="UNE18" s="341"/>
      <c r="UNF18" s="341"/>
      <c r="UNG18" s="341"/>
      <c r="UNH18" s="341"/>
      <c r="UNI18" s="341"/>
      <c r="UNJ18" s="341"/>
      <c r="UNK18" s="341"/>
      <c r="UNL18" s="341"/>
      <c r="UNM18" s="341"/>
      <c r="UNN18" s="341"/>
      <c r="UNO18" s="341"/>
      <c r="UNP18" s="341"/>
      <c r="UNQ18" s="341"/>
      <c r="UNR18" s="341"/>
      <c r="UNS18" s="341"/>
      <c r="UNT18" s="341"/>
      <c r="UNU18" s="341"/>
      <c r="UNV18" s="341"/>
      <c r="UNW18" s="341"/>
      <c r="UNX18" s="341"/>
      <c r="UNY18" s="341"/>
      <c r="UNZ18" s="341"/>
      <c r="UOA18" s="341"/>
      <c r="UOB18" s="341"/>
      <c r="UOC18" s="341"/>
      <c r="UOD18" s="341"/>
      <c r="UOE18" s="341"/>
      <c r="UOF18" s="341"/>
      <c r="UOG18" s="341"/>
      <c r="UOH18" s="341"/>
      <c r="UOI18" s="341"/>
      <c r="UOJ18" s="341"/>
      <c r="UOK18" s="341"/>
      <c r="UOL18" s="341"/>
      <c r="UOM18" s="341"/>
      <c r="UON18" s="341"/>
      <c r="UOO18" s="341"/>
      <c r="UOP18" s="341"/>
      <c r="UOQ18" s="341"/>
      <c r="UOR18" s="341"/>
      <c r="UOS18" s="341"/>
      <c r="UOT18" s="341"/>
      <c r="UOU18" s="341"/>
      <c r="UOV18" s="341"/>
      <c r="UOW18" s="341"/>
      <c r="UOX18" s="341"/>
      <c r="UOY18" s="341"/>
      <c r="UOZ18" s="341"/>
      <c r="UPA18" s="341"/>
      <c r="UPB18" s="341"/>
      <c r="UPC18" s="341"/>
      <c r="UPD18" s="341"/>
      <c r="UPE18" s="341"/>
      <c r="UPF18" s="341"/>
      <c r="UPG18" s="341"/>
      <c r="UPH18" s="341"/>
      <c r="UPI18" s="341"/>
      <c r="UPJ18" s="341"/>
      <c r="UPK18" s="341"/>
      <c r="UPL18" s="341"/>
      <c r="UPM18" s="341"/>
      <c r="UPN18" s="341"/>
      <c r="UPO18" s="341"/>
      <c r="UPP18" s="341"/>
      <c r="UPQ18" s="341"/>
      <c r="UPR18" s="341"/>
      <c r="UPS18" s="341"/>
      <c r="UPT18" s="341"/>
      <c r="UPU18" s="341"/>
      <c r="UPV18" s="341"/>
      <c r="UPW18" s="341"/>
      <c r="UPX18" s="341"/>
      <c r="UPY18" s="341"/>
      <c r="UPZ18" s="341"/>
      <c r="UQA18" s="341"/>
      <c r="UQB18" s="341"/>
      <c r="UQC18" s="341"/>
      <c r="UQD18" s="341"/>
      <c r="UQE18" s="341"/>
      <c r="UQF18" s="341"/>
      <c r="UQG18" s="341"/>
      <c r="UQH18" s="341"/>
      <c r="UQI18" s="341"/>
      <c r="UQJ18" s="341"/>
      <c r="UQK18" s="341"/>
      <c r="UQL18" s="341"/>
      <c r="UQM18" s="341"/>
      <c r="UQN18" s="341"/>
      <c r="UQO18" s="341"/>
      <c r="UQP18" s="341"/>
      <c r="UQQ18" s="341"/>
      <c r="UQR18" s="341"/>
      <c r="UQS18" s="341"/>
      <c r="UQT18" s="341"/>
      <c r="UQU18" s="341"/>
      <c r="UQV18" s="341"/>
      <c r="UQW18" s="341"/>
      <c r="UQX18" s="341"/>
      <c r="UQY18" s="341"/>
      <c r="UQZ18" s="341"/>
      <c r="URA18" s="341"/>
      <c r="URB18" s="341"/>
      <c r="URC18" s="341"/>
      <c r="URD18" s="341"/>
      <c r="URE18" s="341"/>
      <c r="URF18" s="341"/>
      <c r="URG18" s="341"/>
      <c r="URH18" s="341"/>
      <c r="URI18" s="341"/>
      <c r="URJ18" s="341"/>
      <c r="URK18" s="341"/>
      <c r="URL18" s="341"/>
      <c r="URM18" s="341"/>
      <c r="URN18" s="341"/>
      <c r="URO18" s="341"/>
      <c r="URP18" s="341"/>
      <c r="URQ18" s="341"/>
      <c r="URR18" s="341"/>
      <c r="URS18" s="341"/>
      <c r="URT18" s="341"/>
      <c r="URU18" s="341"/>
      <c r="URV18" s="341"/>
      <c r="URW18" s="341"/>
      <c r="URX18" s="341"/>
      <c r="URY18" s="341"/>
      <c r="URZ18" s="341"/>
      <c r="USA18" s="341"/>
      <c r="USB18" s="341"/>
      <c r="USC18" s="341"/>
      <c r="USD18" s="341"/>
      <c r="USE18" s="341"/>
      <c r="USF18" s="341"/>
      <c r="USG18" s="341"/>
      <c r="USH18" s="341"/>
      <c r="USI18" s="341"/>
      <c r="USJ18" s="341"/>
      <c r="USK18" s="341"/>
      <c r="USL18" s="341"/>
      <c r="USM18" s="341"/>
      <c r="USN18" s="341"/>
      <c r="USO18" s="341"/>
      <c r="USP18" s="341"/>
      <c r="USQ18" s="341"/>
      <c r="USR18" s="341"/>
      <c r="USS18" s="341"/>
      <c r="UST18" s="341"/>
      <c r="USU18" s="341"/>
      <c r="USV18" s="341"/>
      <c r="USW18" s="341"/>
      <c r="USX18" s="341"/>
      <c r="USY18" s="341"/>
      <c r="USZ18" s="341"/>
      <c r="UTA18" s="341"/>
      <c r="UTB18" s="341"/>
      <c r="UTC18" s="341"/>
      <c r="UTD18" s="341"/>
      <c r="UTE18" s="341"/>
      <c r="UTF18" s="341"/>
      <c r="UTG18" s="341"/>
      <c r="UTH18" s="341"/>
      <c r="UTI18" s="341"/>
      <c r="UTJ18" s="341"/>
      <c r="UTK18" s="341"/>
      <c r="UTL18" s="341"/>
      <c r="UTM18" s="341"/>
      <c r="UTN18" s="341"/>
      <c r="UTO18" s="341"/>
      <c r="UTP18" s="341"/>
      <c r="UTQ18" s="341"/>
      <c r="UTR18" s="341"/>
      <c r="UTS18" s="341"/>
      <c r="UTT18" s="341"/>
      <c r="UTU18" s="341"/>
      <c r="UTV18" s="341"/>
      <c r="UTW18" s="341"/>
      <c r="UTX18" s="341"/>
      <c r="UTY18" s="341"/>
      <c r="UTZ18" s="341"/>
      <c r="UUA18" s="341"/>
      <c r="UUB18" s="341"/>
      <c r="UUC18" s="341"/>
      <c r="UUD18" s="341"/>
      <c r="UUE18" s="341"/>
      <c r="UUF18" s="341"/>
      <c r="UUG18" s="341"/>
      <c r="UUH18" s="341"/>
      <c r="UUI18" s="341"/>
      <c r="UUJ18" s="341"/>
      <c r="UUK18" s="341"/>
      <c r="UUL18" s="341"/>
      <c r="UUM18" s="341"/>
      <c r="UUN18" s="341"/>
      <c r="UUO18" s="341"/>
      <c r="UUP18" s="341"/>
      <c r="UUQ18" s="341"/>
      <c r="UUR18" s="341"/>
      <c r="UUS18" s="341"/>
      <c r="UUT18" s="341"/>
      <c r="UUU18" s="341"/>
      <c r="UUV18" s="341"/>
      <c r="UUW18" s="341"/>
      <c r="UUX18" s="341"/>
      <c r="UUY18" s="341"/>
      <c r="UUZ18" s="341"/>
      <c r="UVA18" s="341"/>
      <c r="UVB18" s="341"/>
      <c r="UVC18" s="341"/>
      <c r="UVD18" s="341"/>
      <c r="UVE18" s="341"/>
      <c r="UVF18" s="341"/>
      <c r="UVG18" s="341"/>
      <c r="UVH18" s="341"/>
      <c r="UVI18" s="341"/>
      <c r="UVJ18" s="341"/>
      <c r="UVK18" s="341"/>
      <c r="UVL18" s="341"/>
      <c r="UVM18" s="341"/>
      <c r="UVN18" s="341"/>
      <c r="UVO18" s="341"/>
      <c r="UVP18" s="341"/>
      <c r="UVQ18" s="341"/>
      <c r="UVR18" s="341"/>
      <c r="UVS18" s="341"/>
      <c r="UVT18" s="341"/>
      <c r="UVU18" s="341"/>
      <c r="UVV18" s="341"/>
      <c r="UVW18" s="341"/>
      <c r="UVX18" s="341"/>
      <c r="UVY18" s="341"/>
      <c r="UVZ18" s="341"/>
      <c r="UWA18" s="341"/>
      <c r="UWB18" s="341"/>
      <c r="UWC18" s="341"/>
      <c r="UWD18" s="341"/>
      <c r="UWE18" s="341"/>
      <c r="UWF18" s="341"/>
      <c r="UWG18" s="341"/>
      <c r="UWH18" s="341"/>
      <c r="UWI18" s="341"/>
      <c r="UWJ18" s="341"/>
      <c r="UWK18" s="341"/>
      <c r="UWL18" s="341"/>
      <c r="UWM18" s="341"/>
      <c r="UWN18" s="341"/>
      <c r="UWO18" s="341"/>
      <c r="UWP18" s="341"/>
      <c r="UWQ18" s="341"/>
      <c r="UWR18" s="341"/>
      <c r="UWS18" s="341"/>
      <c r="UWT18" s="341"/>
      <c r="UWU18" s="341"/>
      <c r="UWV18" s="341"/>
      <c r="UWW18" s="341"/>
      <c r="UWX18" s="341"/>
      <c r="UWY18" s="341"/>
      <c r="UWZ18" s="341"/>
      <c r="UXA18" s="341"/>
      <c r="UXB18" s="341"/>
      <c r="UXC18" s="341"/>
      <c r="UXD18" s="341"/>
      <c r="UXE18" s="341"/>
      <c r="UXF18" s="341"/>
      <c r="UXG18" s="341"/>
      <c r="UXH18" s="341"/>
      <c r="UXI18" s="341"/>
      <c r="UXJ18" s="341"/>
      <c r="UXK18" s="341"/>
      <c r="UXL18" s="341"/>
      <c r="UXM18" s="341"/>
      <c r="UXN18" s="341"/>
      <c r="UXO18" s="341"/>
      <c r="UXP18" s="341"/>
      <c r="UXQ18" s="341"/>
      <c r="UXR18" s="341"/>
      <c r="UXS18" s="341"/>
      <c r="UXT18" s="341"/>
      <c r="UXU18" s="341"/>
      <c r="UXV18" s="341"/>
      <c r="UXW18" s="341"/>
      <c r="UXX18" s="341"/>
      <c r="UXY18" s="341"/>
      <c r="UXZ18" s="341"/>
      <c r="UYA18" s="341"/>
      <c r="UYB18" s="341"/>
      <c r="UYC18" s="341"/>
      <c r="UYD18" s="341"/>
      <c r="UYE18" s="341"/>
      <c r="UYF18" s="341"/>
      <c r="UYG18" s="341"/>
      <c r="UYH18" s="341"/>
      <c r="UYI18" s="341"/>
      <c r="UYJ18" s="341"/>
      <c r="UYK18" s="341"/>
      <c r="UYL18" s="341"/>
      <c r="UYM18" s="341"/>
      <c r="UYN18" s="341"/>
      <c r="UYO18" s="341"/>
      <c r="UYP18" s="341"/>
      <c r="UYQ18" s="341"/>
      <c r="UYR18" s="341"/>
      <c r="UYS18" s="341"/>
      <c r="UYT18" s="341"/>
      <c r="UYU18" s="341"/>
      <c r="UYV18" s="341"/>
      <c r="UYW18" s="341"/>
      <c r="UYX18" s="341"/>
      <c r="UYY18" s="341"/>
      <c r="UYZ18" s="341"/>
      <c r="UZA18" s="341"/>
      <c r="UZB18" s="341"/>
      <c r="UZC18" s="341"/>
      <c r="UZD18" s="341"/>
      <c r="UZE18" s="341"/>
      <c r="UZF18" s="341"/>
      <c r="UZG18" s="341"/>
      <c r="UZH18" s="341"/>
      <c r="UZI18" s="341"/>
      <c r="UZJ18" s="341"/>
      <c r="UZK18" s="341"/>
      <c r="UZL18" s="341"/>
      <c r="UZM18" s="341"/>
      <c r="UZN18" s="341"/>
      <c r="UZO18" s="341"/>
      <c r="UZP18" s="341"/>
      <c r="UZQ18" s="341"/>
      <c r="UZR18" s="341"/>
      <c r="UZS18" s="341"/>
      <c r="UZT18" s="341"/>
      <c r="UZU18" s="341"/>
      <c r="UZV18" s="341"/>
      <c r="UZW18" s="341"/>
      <c r="UZX18" s="341"/>
      <c r="UZY18" s="341"/>
      <c r="UZZ18" s="341"/>
      <c r="VAA18" s="341"/>
      <c r="VAB18" s="341"/>
      <c r="VAC18" s="341"/>
      <c r="VAD18" s="341"/>
      <c r="VAE18" s="341"/>
      <c r="VAF18" s="341"/>
      <c r="VAG18" s="341"/>
      <c r="VAH18" s="341"/>
      <c r="VAI18" s="341"/>
      <c r="VAJ18" s="341"/>
      <c r="VAK18" s="341"/>
      <c r="VAL18" s="341"/>
      <c r="VAM18" s="341"/>
      <c r="VAN18" s="341"/>
      <c r="VAO18" s="341"/>
      <c r="VAP18" s="341"/>
      <c r="VAQ18" s="341"/>
      <c r="VAR18" s="341"/>
      <c r="VAS18" s="341"/>
      <c r="VAT18" s="341"/>
      <c r="VAU18" s="341"/>
      <c r="VAV18" s="341"/>
      <c r="VAW18" s="341"/>
      <c r="VAX18" s="341"/>
      <c r="VAY18" s="341"/>
      <c r="VAZ18" s="341"/>
      <c r="VBA18" s="341"/>
      <c r="VBB18" s="341"/>
      <c r="VBC18" s="341"/>
      <c r="VBD18" s="341"/>
      <c r="VBE18" s="341"/>
      <c r="VBF18" s="341"/>
      <c r="VBG18" s="341"/>
      <c r="VBH18" s="341"/>
      <c r="VBI18" s="341"/>
      <c r="VBJ18" s="341"/>
      <c r="VBK18" s="341"/>
      <c r="VBL18" s="341"/>
      <c r="VBM18" s="341"/>
      <c r="VBN18" s="341"/>
      <c r="VBO18" s="341"/>
      <c r="VBP18" s="341"/>
      <c r="VBQ18" s="341"/>
      <c r="VBR18" s="341"/>
      <c r="VBS18" s="341"/>
      <c r="VBT18" s="341"/>
      <c r="VBU18" s="341"/>
      <c r="VBV18" s="341"/>
      <c r="VBW18" s="341"/>
      <c r="VBX18" s="341"/>
      <c r="VBY18" s="341"/>
      <c r="VBZ18" s="341"/>
      <c r="VCA18" s="341"/>
      <c r="VCB18" s="341"/>
      <c r="VCC18" s="341"/>
      <c r="VCD18" s="341"/>
      <c r="VCE18" s="341"/>
      <c r="VCF18" s="341"/>
      <c r="VCG18" s="341"/>
      <c r="VCH18" s="341"/>
      <c r="VCI18" s="341"/>
      <c r="VCJ18" s="341"/>
      <c r="VCK18" s="341"/>
      <c r="VCL18" s="341"/>
      <c r="VCM18" s="341"/>
      <c r="VCN18" s="341"/>
      <c r="VCO18" s="341"/>
      <c r="VCP18" s="341"/>
      <c r="VCQ18" s="341"/>
      <c r="VCR18" s="341"/>
      <c r="VCS18" s="341"/>
      <c r="VCT18" s="341"/>
      <c r="VCU18" s="341"/>
      <c r="VCV18" s="341"/>
      <c r="VCW18" s="341"/>
      <c r="VCX18" s="341"/>
      <c r="VCY18" s="341"/>
      <c r="VCZ18" s="341"/>
      <c r="VDA18" s="341"/>
      <c r="VDB18" s="341"/>
      <c r="VDC18" s="341"/>
      <c r="VDD18" s="341"/>
      <c r="VDE18" s="341"/>
      <c r="VDF18" s="341"/>
      <c r="VDG18" s="341"/>
      <c r="VDH18" s="341"/>
      <c r="VDI18" s="341"/>
      <c r="VDJ18" s="341"/>
      <c r="VDK18" s="341"/>
      <c r="VDL18" s="341"/>
      <c r="VDM18" s="341"/>
      <c r="VDN18" s="341"/>
      <c r="VDO18" s="341"/>
      <c r="VDP18" s="341"/>
      <c r="VDQ18" s="341"/>
      <c r="VDR18" s="341"/>
      <c r="VDS18" s="341"/>
      <c r="VDT18" s="341"/>
      <c r="VDU18" s="341"/>
      <c r="VDV18" s="341"/>
      <c r="VDW18" s="341"/>
      <c r="VDX18" s="341"/>
      <c r="VDY18" s="341"/>
      <c r="VDZ18" s="341"/>
      <c r="VEA18" s="341"/>
      <c r="VEB18" s="341"/>
      <c r="VEC18" s="341"/>
      <c r="VED18" s="341"/>
      <c r="VEE18" s="341"/>
      <c r="VEF18" s="341"/>
      <c r="VEG18" s="341"/>
      <c r="VEH18" s="341"/>
      <c r="VEI18" s="341"/>
      <c r="VEJ18" s="341"/>
      <c r="VEK18" s="341"/>
      <c r="VEL18" s="341"/>
      <c r="VEM18" s="341"/>
      <c r="VEN18" s="341"/>
      <c r="VEO18" s="341"/>
      <c r="VEP18" s="341"/>
      <c r="VEQ18" s="341"/>
      <c r="VER18" s="341"/>
      <c r="VES18" s="341"/>
      <c r="VET18" s="341"/>
      <c r="VEU18" s="341"/>
      <c r="VEV18" s="341"/>
      <c r="VEW18" s="341"/>
      <c r="VEX18" s="341"/>
      <c r="VEY18" s="341"/>
      <c r="VEZ18" s="341"/>
      <c r="VFA18" s="341"/>
      <c r="VFB18" s="341"/>
      <c r="VFC18" s="341"/>
      <c r="VFD18" s="341"/>
      <c r="VFE18" s="341"/>
      <c r="VFF18" s="341"/>
      <c r="VFG18" s="341"/>
      <c r="VFH18" s="341"/>
      <c r="VFI18" s="341"/>
      <c r="VFJ18" s="341"/>
      <c r="VFK18" s="341"/>
      <c r="VFL18" s="341"/>
      <c r="VFM18" s="341"/>
      <c r="VFN18" s="341"/>
      <c r="VFO18" s="341"/>
      <c r="VFP18" s="341"/>
      <c r="VFQ18" s="341"/>
      <c r="VFR18" s="341"/>
      <c r="VFS18" s="341"/>
      <c r="VFT18" s="341"/>
      <c r="VFU18" s="341"/>
      <c r="VFV18" s="341"/>
      <c r="VFW18" s="341"/>
      <c r="VFX18" s="341"/>
      <c r="VFY18" s="341"/>
      <c r="VFZ18" s="341"/>
      <c r="VGA18" s="341"/>
      <c r="VGB18" s="341"/>
      <c r="VGC18" s="341"/>
      <c r="VGD18" s="341"/>
      <c r="VGE18" s="341"/>
      <c r="VGF18" s="341"/>
      <c r="VGG18" s="341"/>
      <c r="VGH18" s="341"/>
      <c r="VGI18" s="341"/>
      <c r="VGJ18" s="341"/>
      <c r="VGK18" s="341"/>
      <c r="VGL18" s="341"/>
      <c r="VGM18" s="341"/>
      <c r="VGN18" s="341"/>
      <c r="VGO18" s="341"/>
      <c r="VGP18" s="341"/>
      <c r="VGQ18" s="341"/>
      <c r="VGR18" s="341"/>
      <c r="VGS18" s="341"/>
      <c r="VGT18" s="341"/>
      <c r="VGU18" s="341"/>
      <c r="VGV18" s="341"/>
      <c r="VGW18" s="341"/>
      <c r="VGX18" s="341"/>
      <c r="VGY18" s="341"/>
      <c r="VGZ18" s="341"/>
      <c r="VHA18" s="341"/>
      <c r="VHB18" s="341"/>
      <c r="VHC18" s="341"/>
      <c r="VHD18" s="341"/>
      <c r="VHE18" s="341"/>
      <c r="VHF18" s="341"/>
      <c r="VHG18" s="341"/>
      <c r="VHH18" s="341"/>
      <c r="VHI18" s="341"/>
      <c r="VHJ18" s="341"/>
      <c r="VHK18" s="341"/>
      <c r="VHL18" s="341"/>
      <c r="VHM18" s="341"/>
      <c r="VHN18" s="341"/>
      <c r="VHO18" s="341"/>
      <c r="VHP18" s="341"/>
      <c r="VHQ18" s="341"/>
      <c r="VHR18" s="341"/>
      <c r="VHS18" s="341"/>
      <c r="VHT18" s="341"/>
      <c r="VHU18" s="341"/>
      <c r="VHV18" s="341"/>
      <c r="VHW18" s="341"/>
      <c r="VHX18" s="341"/>
      <c r="VHY18" s="341"/>
      <c r="VHZ18" s="341"/>
      <c r="VIA18" s="341"/>
      <c r="VIB18" s="341"/>
      <c r="VIC18" s="341"/>
      <c r="VID18" s="341"/>
      <c r="VIE18" s="341"/>
      <c r="VIF18" s="341"/>
      <c r="VIG18" s="341"/>
      <c r="VIH18" s="341"/>
      <c r="VII18" s="341"/>
      <c r="VIJ18" s="341"/>
      <c r="VIK18" s="341"/>
      <c r="VIL18" s="341"/>
      <c r="VIM18" s="341"/>
      <c r="VIN18" s="341"/>
      <c r="VIO18" s="341"/>
      <c r="VIP18" s="341"/>
      <c r="VIQ18" s="341"/>
      <c r="VIR18" s="341"/>
      <c r="VIS18" s="341"/>
      <c r="VIT18" s="341"/>
      <c r="VIU18" s="341"/>
      <c r="VIV18" s="341"/>
      <c r="VIW18" s="341"/>
      <c r="VIX18" s="341"/>
      <c r="VIY18" s="341"/>
      <c r="VIZ18" s="341"/>
      <c r="VJA18" s="341"/>
      <c r="VJB18" s="341"/>
      <c r="VJC18" s="341"/>
      <c r="VJD18" s="341"/>
      <c r="VJE18" s="341"/>
      <c r="VJF18" s="341"/>
      <c r="VJG18" s="341"/>
      <c r="VJH18" s="341"/>
      <c r="VJI18" s="341"/>
      <c r="VJJ18" s="341"/>
      <c r="VJK18" s="341"/>
      <c r="VJL18" s="341"/>
      <c r="VJM18" s="341"/>
      <c r="VJN18" s="341"/>
      <c r="VJO18" s="341"/>
      <c r="VJP18" s="341"/>
      <c r="VJQ18" s="341"/>
      <c r="VJR18" s="341"/>
      <c r="VJS18" s="341"/>
      <c r="VJT18" s="341"/>
      <c r="VJU18" s="341"/>
      <c r="VJV18" s="341"/>
      <c r="VJW18" s="341"/>
      <c r="VJX18" s="341"/>
      <c r="VJY18" s="341"/>
      <c r="VJZ18" s="341"/>
      <c r="VKA18" s="341"/>
      <c r="VKB18" s="341"/>
      <c r="VKC18" s="341"/>
      <c r="VKD18" s="341"/>
      <c r="VKE18" s="341"/>
      <c r="VKF18" s="341"/>
      <c r="VKG18" s="341"/>
      <c r="VKH18" s="341"/>
      <c r="VKI18" s="341"/>
      <c r="VKJ18" s="341"/>
      <c r="VKK18" s="341"/>
      <c r="VKL18" s="341"/>
      <c r="VKM18" s="341"/>
      <c r="VKN18" s="341"/>
      <c r="VKO18" s="341"/>
      <c r="VKP18" s="341"/>
      <c r="VKQ18" s="341"/>
      <c r="VKR18" s="341"/>
      <c r="VKS18" s="341"/>
      <c r="VKT18" s="341"/>
      <c r="VKU18" s="341"/>
      <c r="VKV18" s="341"/>
      <c r="VKW18" s="341"/>
      <c r="VKX18" s="341"/>
      <c r="VKY18" s="341"/>
      <c r="VKZ18" s="341"/>
      <c r="VLA18" s="341"/>
      <c r="VLB18" s="341"/>
      <c r="VLC18" s="341"/>
      <c r="VLD18" s="341"/>
      <c r="VLE18" s="341"/>
      <c r="VLF18" s="341"/>
      <c r="VLG18" s="341"/>
      <c r="VLH18" s="341"/>
      <c r="VLI18" s="341"/>
      <c r="VLJ18" s="341"/>
      <c r="VLK18" s="341"/>
      <c r="VLL18" s="341"/>
      <c r="VLM18" s="341"/>
      <c r="VLN18" s="341"/>
      <c r="VLO18" s="341"/>
      <c r="VLP18" s="341"/>
      <c r="VLQ18" s="341"/>
      <c r="VLR18" s="341"/>
      <c r="VLS18" s="341"/>
      <c r="VLT18" s="341"/>
      <c r="VLU18" s="341"/>
      <c r="VLV18" s="341"/>
      <c r="VLW18" s="341"/>
      <c r="VLX18" s="341"/>
      <c r="VLY18" s="341"/>
      <c r="VLZ18" s="341"/>
      <c r="VMA18" s="341"/>
      <c r="VMB18" s="341"/>
      <c r="VMC18" s="341"/>
      <c r="VMD18" s="341"/>
      <c r="VME18" s="341"/>
      <c r="VMF18" s="341"/>
      <c r="VMG18" s="341"/>
      <c r="VMH18" s="341"/>
      <c r="VMI18" s="341"/>
      <c r="VMJ18" s="341"/>
      <c r="VMK18" s="341"/>
      <c r="VML18" s="341"/>
      <c r="VMM18" s="341"/>
      <c r="VMN18" s="341"/>
      <c r="VMO18" s="341"/>
      <c r="VMP18" s="341"/>
      <c r="VMQ18" s="341"/>
      <c r="VMR18" s="341"/>
      <c r="VMS18" s="341"/>
      <c r="VMT18" s="341"/>
      <c r="VMU18" s="341"/>
      <c r="VMV18" s="341"/>
      <c r="VMW18" s="341"/>
      <c r="VMX18" s="341"/>
      <c r="VMY18" s="341"/>
      <c r="VMZ18" s="341"/>
      <c r="VNA18" s="341"/>
      <c r="VNB18" s="341"/>
      <c r="VNC18" s="341"/>
      <c r="VND18" s="341"/>
      <c r="VNE18" s="341"/>
      <c r="VNF18" s="341"/>
      <c r="VNG18" s="341"/>
      <c r="VNH18" s="341"/>
      <c r="VNI18" s="341"/>
      <c r="VNJ18" s="341"/>
      <c r="VNK18" s="341"/>
      <c r="VNL18" s="341"/>
      <c r="VNM18" s="341"/>
      <c r="VNN18" s="341"/>
      <c r="VNO18" s="341"/>
      <c r="VNP18" s="341"/>
      <c r="VNQ18" s="341"/>
      <c r="VNR18" s="341"/>
      <c r="VNS18" s="341"/>
      <c r="VNT18" s="341"/>
      <c r="VNU18" s="341"/>
      <c r="VNV18" s="341"/>
      <c r="VNW18" s="341"/>
      <c r="VNX18" s="341"/>
      <c r="VNY18" s="341"/>
      <c r="VNZ18" s="341"/>
      <c r="VOA18" s="341"/>
      <c r="VOB18" s="341"/>
      <c r="VOC18" s="341"/>
      <c r="VOD18" s="341"/>
      <c r="VOE18" s="341"/>
      <c r="VOF18" s="341"/>
      <c r="VOG18" s="341"/>
      <c r="VOH18" s="341"/>
      <c r="VOI18" s="341"/>
      <c r="VOJ18" s="341"/>
      <c r="VOK18" s="341"/>
      <c r="VOL18" s="341"/>
      <c r="VOM18" s="341"/>
      <c r="VON18" s="341"/>
      <c r="VOO18" s="341"/>
      <c r="VOP18" s="341"/>
      <c r="VOQ18" s="341"/>
      <c r="VOR18" s="341"/>
      <c r="VOS18" s="341"/>
      <c r="VOT18" s="341"/>
      <c r="VOU18" s="341"/>
      <c r="VOV18" s="341"/>
      <c r="VOW18" s="341"/>
      <c r="VOX18" s="341"/>
      <c r="VOY18" s="341"/>
      <c r="VOZ18" s="341"/>
      <c r="VPA18" s="341"/>
      <c r="VPB18" s="341"/>
      <c r="VPC18" s="341"/>
      <c r="VPD18" s="341"/>
      <c r="VPE18" s="341"/>
      <c r="VPF18" s="341"/>
      <c r="VPG18" s="341"/>
      <c r="VPH18" s="341"/>
      <c r="VPI18" s="341"/>
      <c r="VPJ18" s="341"/>
      <c r="VPK18" s="341"/>
      <c r="VPL18" s="341"/>
      <c r="VPM18" s="341"/>
      <c r="VPN18" s="341"/>
      <c r="VPO18" s="341"/>
      <c r="VPP18" s="341"/>
      <c r="VPQ18" s="341"/>
      <c r="VPR18" s="341"/>
      <c r="VPS18" s="341"/>
      <c r="VPT18" s="341"/>
      <c r="VPU18" s="341"/>
      <c r="VPV18" s="341"/>
      <c r="VPW18" s="341"/>
      <c r="VPX18" s="341"/>
      <c r="VPY18" s="341"/>
      <c r="VPZ18" s="341"/>
      <c r="VQA18" s="341"/>
      <c r="VQB18" s="341"/>
      <c r="VQC18" s="341"/>
      <c r="VQD18" s="341"/>
      <c r="VQE18" s="341"/>
      <c r="VQF18" s="341"/>
      <c r="VQG18" s="341"/>
      <c r="VQH18" s="341"/>
      <c r="VQI18" s="341"/>
      <c r="VQJ18" s="341"/>
      <c r="VQK18" s="341"/>
      <c r="VQL18" s="341"/>
      <c r="VQM18" s="341"/>
      <c r="VQN18" s="341"/>
      <c r="VQO18" s="341"/>
      <c r="VQP18" s="341"/>
      <c r="VQQ18" s="341"/>
      <c r="VQR18" s="341"/>
      <c r="VQS18" s="341"/>
      <c r="VQT18" s="341"/>
      <c r="VQU18" s="341"/>
      <c r="VQV18" s="341"/>
      <c r="VQW18" s="341"/>
      <c r="VQX18" s="341"/>
      <c r="VQY18" s="341"/>
      <c r="VQZ18" s="341"/>
      <c r="VRA18" s="341"/>
      <c r="VRB18" s="341"/>
      <c r="VRC18" s="341"/>
      <c r="VRD18" s="341"/>
      <c r="VRE18" s="341"/>
      <c r="VRF18" s="341"/>
      <c r="VRG18" s="341"/>
      <c r="VRH18" s="341"/>
      <c r="VRI18" s="341"/>
      <c r="VRJ18" s="341"/>
      <c r="VRK18" s="341"/>
      <c r="VRL18" s="341"/>
      <c r="VRM18" s="341"/>
      <c r="VRN18" s="341"/>
      <c r="VRO18" s="341"/>
      <c r="VRP18" s="341"/>
      <c r="VRQ18" s="341"/>
      <c r="VRR18" s="341"/>
      <c r="VRS18" s="341"/>
      <c r="VRT18" s="341"/>
      <c r="VRU18" s="341"/>
      <c r="VRV18" s="341"/>
      <c r="VRW18" s="341"/>
      <c r="VRX18" s="341"/>
      <c r="VRY18" s="341"/>
      <c r="VRZ18" s="341"/>
      <c r="VSA18" s="341"/>
      <c r="VSB18" s="341"/>
      <c r="VSC18" s="341"/>
      <c r="VSD18" s="341"/>
      <c r="VSE18" s="341"/>
      <c r="VSF18" s="341"/>
      <c r="VSG18" s="341"/>
      <c r="VSH18" s="341"/>
      <c r="VSI18" s="341"/>
      <c r="VSJ18" s="341"/>
      <c r="VSK18" s="341"/>
      <c r="VSL18" s="341"/>
      <c r="VSM18" s="341"/>
      <c r="VSN18" s="341"/>
      <c r="VSO18" s="341"/>
      <c r="VSP18" s="341"/>
      <c r="VSQ18" s="341"/>
      <c r="VSR18" s="341"/>
      <c r="VSS18" s="341"/>
      <c r="VST18" s="341"/>
      <c r="VSU18" s="341"/>
      <c r="VSV18" s="341"/>
      <c r="VSW18" s="341"/>
      <c r="VSX18" s="341"/>
      <c r="VSY18" s="341"/>
      <c r="VSZ18" s="341"/>
      <c r="VTA18" s="341"/>
      <c r="VTB18" s="341"/>
      <c r="VTC18" s="341"/>
      <c r="VTD18" s="341"/>
      <c r="VTE18" s="341"/>
      <c r="VTF18" s="341"/>
      <c r="VTG18" s="341"/>
      <c r="VTH18" s="341"/>
      <c r="VTI18" s="341"/>
      <c r="VTJ18" s="341"/>
      <c r="VTK18" s="341"/>
      <c r="VTL18" s="341"/>
      <c r="VTM18" s="341"/>
      <c r="VTN18" s="341"/>
      <c r="VTO18" s="341"/>
      <c r="VTP18" s="341"/>
      <c r="VTQ18" s="341"/>
      <c r="VTR18" s="341"/>
      <c r="VTS18" s="341"/>
      <c r="VTT18" s="341"/>
      <c r="VTU18" s="341"/>
      <c r="VTV18" s="341"/>
      <c r="VTW18" s="341"/>
      <c r="VTX18" s="341"/>
      <c r="VTY18" s="341"/>
      <c r="VTZ18" s="341"/>
      <c r="VUA18" s="341"/>
      <c r="VUB18" s="341"/>
      <c r="VUC18" s="341"/>
      <c r="VUD18" s="341"/>
      <c r="VUE18" s="341"/>
      <c r="VUF18" s="341"/>
      <c r="VUG18" s="341"/>
      <c r="VUH18" s="341"/>
      <c r="VUI18" s="341"/>
      <c r="VUJ18" s="341"/>
      <c r="VUK18" s="341"/>
      <c r="VUL18" s="341"/>
      <c r="VUM18" s="341"/>
      <c r="VUN18" s="341"/>
      <c r="VUO18" s="341"/>
      <c r="VUP18" s="341"/>
      <c r="VUQ18" s="341"/>
      <c r="VUR18" s="341"/>
      <c r="VUS18" s="341"/>
      <c r="VUT18" s="341"/>
      <c r="VUU18" s="341"/>
      <c r="VUV18" s="341"/>
      <c r="VUW18" s="341"/>
      <c r="VUX18" s="341"/>
      <c r="VUY18" s="341"/>
      <c r="VUZ18" s="341"/>
      <c r="VVA18" s="341"/>
      <c r="VVB18" s="341"/>
      <c r="VVC18" s="341"/>
      <c r="VVD18" s="341"/>
      <c r="VVE18" s="341"/>
      <c r="VVF18" s="341"/>
      <c r="VVG18" s="341"/>
      <c r="VVH18" s="341"/>
      <c r="VVI18" s="341"/>
      <c r="VVJ18" s="341"/>
      <c r="VVK18" s="341"/>
      <c r="VVL18" s="341"/>
      <c r="VVM18" s="341"/>
      <c r="VVN18" s="341"/>
      <c r="VVO18" s="341"/>
      <c r="VVP18" s="341"/>
      <c r="VVQ18" s="341"/>
      <c r="VVR18" s="341"/>
      <c r="VVS18" s="341"/>
      <c r="VVT18" s="341"/>
      <c r="VVU18" s="341"/>
      <c r="VVV18" s="341"/>
      <c r="VVW18" s="341"/>
      <c r="VVX18" s="341"/>
      <c r="VVY18" s="341"/>
      <c r="VVZ18" s="341"/>
      <c r="VWA18" s="341"/>
      <c r="VWB18" s="341"/>
      <c r="VWC18" s="341"/>
      <c r="VWD18" s="341"/>
      <c r="VWE18" s="341"/>
      <c r="VWF18" s="341"/>
      <c r="VWG18" s="341"/>
      <c r="VWH18" s="341"/>
      <c r="VWI18" s="341"/>
      <c r="VWJ18" s="341"/>
      <c r="VWK18" s="341"/>
      <c r="VWL18" s="341"/>
      <c r="VWM18" s="341"/>
      <c r="VWN18" s="341"/>
      <c r="VWO18" s="341"/>
      <c r="VWP18" s="341"/>
      <c r="VWQ18" s="341"/>
      <c r="VWR18" s="341"/>
      <c r="VWS18" s="341"/>
      <c r="VWT18" s="341"/>
      <c r="VWU18" s="341"/>
      <c r="VWV18" s="341"/>
      <c r="VWW18" s="341"/>
      <c r="VWX18" s="341"/>
      <c r="VWY18" s="341"/>
      <c r="VWZ18" s="341"/>
      <c r="VXA18" s="341"/>
      <c r="VXB18" s="341"/>
      <c r="VXC18" s="341"/>
      <c r="VXD18" s="341"/>
      <c r="VXE18" s="341"/>
      <c r="VXF18" s="341"/>
      <c r="VXG18" s="341"/>
      <c r="VXH18" s="341"/>
      <c r="VXI18" s="341"/>
      <c r="VXJ18" s="341"/>
      <c r="VXK18" s="341"/>
      <c r="VXL18" s="341"/>
      <c r="VXM18" s="341"/>
      <c r="VXN18" s="341"/>
      <c r="VXO18" s="341"/>
      <c r="VXP18" s="341"/>
      <c r="VXQ18" s="341"/>
      <c r="VXR18" s="341"/>
      <c r="VXS18" s="341"/>
      <c r="VXT18" s="341"/>
      <c r="VXU18" s="341"/>
      <c r="VXV18" s="341"/>
      <c r="VXW18" s="341"/>
      <c r="VXX18" s="341"/>
      <c r="VXY18" s="341"/>
      <c r="VXZ18" s="341"/>
      <c r="VYA18" s="341"/>
      <c r="VYB18" s="341"/>
      <c r="VYC18" s="341"/>
      <c r="VYD18" s="341"/>
      <c r="VYE18" s="341"/>
      <c r="VYF18" s="341"/>
      <c r="VYG18" s="341"/>
      <c r="VYH18" s="341"/>
      <c r="VYI18" s="341"/>
      <c r="VYJ18" s="341"/>
      <c r="VYK18" s="341"/>
      <c r="VYL18" s="341"/>
      <c r="VYM18" s="341"/>
      <c r="VYN18" s="341"/>
      <c r="VYO18" s="341"/>
      <c r="VYP18" s="341"/>
      <c r="VYQ18" s="341"/>
      <c r="VYR18" s="341"/>
      <c r="VYS18" s="341"/>
      <c r="VYT18" s="341"/>
      <c r="VYU18" s="341"/>
      <c r="VYV18" s="341"/>
      <c r="VYW18" s="341"/>
      <c r="VYX18" s="341"/>
      <c r="VYY18" s="341"/>
      <c r="VYZ18" s="341"/>
      <c r="VZA18" s="341"/>
      <c r="VZB18" s="341"/>
      <c r="VZC18" s="341"/>
      <c r="VZD18" s="341"/>
      <c r="VZE18" s="341"/>
      <c r="VZF18" s="341"/>
      <c r="VZG18" s="341"/>
      <c r="VZH18" s="341"/>
      <c r="VZI18" s="341"/>
      <c r="VZJ18" s="341"/>
      <c r="VZK18" s="341"/>
      <c r="VZL18" s="341"/>
      <c r="VZM18" s="341"/>
      <c r="VZN18" s="341"/>
      <c r="VZO18" s="341"/>
      <c r="VZP18" s="341"/>
      <c r="VZQ18" s="341"/>
      <c r="VZR18" s="341"/>
      <c r="VZS18" s="341"/>
      <c r="VZT18" s="341"/>
      <c r="VZU18" s="341"/>
      <c r="VZV18" s="341"/>
      <c r="VZW18" s="341"/>
      <c r="VZX18" s="341"/>
      <c r="VZY18" s="341"/>
      <c r="VZZ18" s="341"/>
      <c r="WAA18" s="341"/>
      <c r="WAB18" s="341"/>
      <c r="WAC18" s="341"/>
      <c r="WAD18" s="341"/>
      <c r="WAE18" s="341"/>
      <c r="WAF18" s="341"/>
      <c r="WAG18" s="341"/>
      <c r="WAH18" s="341"/>
      <c r="WAI18" s="341"/>
      <c r="WAJ18" s="341"/>
      <c r="WAK18" s="341"/>
      <c r="WAL18" s="341"/>
      <c r="WAM18" s="341"/>
      <c r="WAN18" s="341"/>
      <c r="WAO18" s="341"/>
      <c r="WAP18" s="341"/>
      <c r="WAQ18" s="341"/>
      <c r="WAR18" s="341"/>
      <c r="WAS18" s="341"/>
      <c r="WAT18" s="341"/>
      <c r="WAU18" s="341"/>
      <c r="WAV18" s="341"/>
      <c r="WAW18" s="341"/>
      <c r="WAX18" s="341"/>
      <c r="WAY18" s="341"/>
      <c r="WAZ18" s="341"/>
      <c r="WBA18" s="341"/>
      <c r="WBB18" s="341"/>
      <c r="WBC18" s="341"/>
      <c r="WBD18" s="341"/>
      <c r="WBE18" s="341"/>
      <c r="WBF18" s="341"/>
      <c r="WBG18" s="341"/>
      <c r="WBH18" s="341"/>
      <c r="WBI18" s="341"/>
      <c r="WBJ18" s="341"/>
      <c r="WBK18" s="341"/>
      <c r="WBL18" s="341"/>
      <c r="WBM18" s="341"/>
      <c r="WBN18" s="341"/>
      <c r="WBO18" s="341"/>
      <c r="WBP18" s="341"/>
      <c r="WBQ18" s="341"/>
      <c r="WBR18" s="341"/>
      <c r="WBS18" s="341"/>
      <c r="WBT18" s="341"/>
      <c r="WBU18" s="341"/>
      <c r="WBV18" s="341"/>
      <c r="WBW18" s="341"/>
      <c r="WBX18" s="341"/>
      <c r="WBY18" s="341"/>
      <c r="WBZ18" s="341"/>
      <c r="WCA18" s="341"/>
      <c r="WCB18" s="341"/>
      <c r="WCC18" s="341"/>
      <c r="WCD18" s="341"/>
      <c r="WCE18" s="341"/>
      <c r="WCF18" s="341"/>
      <c r="WCG18" s="341"/>
      <c r="WCH18" s="341"/>
      <c r="WCI18" s="341"/>
      <c r="WCJ18" s="341"/>
      <c r="WCK18" s="341"/>
      <c r="WCL18" s="341"/>
      <c r="WCM18" s="341"/>
      <c r="WCN18" s="341"/>
      <c r="WCO18" s="341"/>
      <c r="WCP18" s="341"/>
      <c r="WCQ18" s="341"/>
      <c r="WCR18" s="341"/>
      <c r="WCS18" s="341"/>
      <c r="WCT18" s="341"/>
      <c r="WCU18" s="341"/>
      <c r="WCV18" s="341"/>
      <c r="WCW18" s="341"/>
      <c r="WCX18" s="341"/>
      <c r="WCY18" s="341"/>
      <c r="WCZ18" s="341"/>
      <c r="WDA18" s="341"/>
      <c r="WDB18" s="341"/>
      <c r="WDC18" s="341"/>
      <c r="WDD18" s="341"/>
      <c r="WDE18" s="341"/>
      <c r="WDF18" s="341"/>
      <c r="WDG18" s="341"/>
      <c r="WDH18" s="341"/>
      <c r="WDI18" s="341"/>
      <c r="WDJ18" s="341"/>
      <c r="WDK18" s="341"/>
      <c r="WDL18" s="341"/>
      <c r="WDM18" s="341"/>
      <c r="WDN18" s="341"/>
      <c r="WDO18" s="341"/>
      <c r="WDP18" s="341"/>
      <c r="WDQ18" s="341"/>
      <c r="WDR18" s="341"/>
      <c r="WDS18" s="341"/>
      <c r="WDT18" s="341"/>
      <c r="WDU18" s="341"/>
      <c r="WDV18" s="341"/>
      <c r="WDW18" s="341"/>
      <c r="WDX18" s="341"/>
      <c r="WDY18" s="341"/>
      <c r="WDZ18" s="341"/>
      <c r="WEA18" s="341"/>
      <c r="WEB18" s="341"/>
      <c r="WEC18" s="341"/>
      <c r="WED18" s="341"/>
      <c r="WEE18" s="341"/>
      <c r="WEF18" s="341"/>
      <c r="WEG18" s="341"/>
      <c r="WEH18" s="341"/>
      <c r="WEI18" s="341"/>
      <c r="WEJ18" s="341"/>
      <c r="WEK18" s="341"/>
      <c r="WEL18" s="341"/>
      <c r="WEM18" s="341"/>
      <c r="WEN18" s="341"/>
      <c r="WEO18" s="341"/>
      <c r="WEP18" s="341"/>
      <c r="WEQ18" s="341"/>
      <c r="WER18" s="341"/>
      <c r="WES18" s="341"/>
      <c r="WET18" s="341"/>
      <c r="WEU18" s="341"/>
      <c r="WEV18" s="341"/>
      <c r="WEW18" s="341"/>
      <c r="WEX18" s="341"/>
      <c r="WEY18" s="341"/>
      <c r="WEZ18" s="341"/>
      <c r="WFA18" s="341"/>
      <c r="WFB18" s="341"/>
      <c r="WFC18" s="341"/>
      <c r="WFD18" s="341"/>
      <c r="WFE18" s="341"/>
      <c r="WFF18" s="341"/>
      <c r="WFG18" s="341"/>
      <c r="WFH18" s="341"/>
      <c r="WFI18" s="341"/>
      <c r="WFJ18" s="341"/>
      <c r="WFK18" s="341"/>
      <c r="WFL18" s="341"/>
      <c r="WFM18" s="341"/>
      <c r="WFN18" s="341"/>
      <c r="WFO18" s="341"/>
      <c r="WFP18" s="341"/>
      <c r="WFQ18" s="341"/>
      <c r="WFR18" s="341"/>
      <c r="WFS18" s="341"/>
      <c r="WFT18" s="341"/>
      <c r="WFU18" s="341"/>
      <c r="WFV18" s="341"/>
      <c r="WFW18" s="341"/>
      <c r="WFX18" s="341"/>
      <c r="WFY18" s="341"/>
      <c r="WFZ18" s="341"/>
      <c r="WGA18" s="341"/>
      <c r="WGB18" s="341"/>
      <c r="WGC18" s="341"/>
      <c r="WGD18" s="341"/>
      <c r="WGE18" s="341"/>
      <c r="WGF18" s="341"/>
      <c r="WGG18" s="341"/>
      <c r="WGH18" s="341"/>
      <c r="WGI18" s="341"/>
      <c r="WGJ18" s="341"/>
      <c r="WGK18" s="341"/>
      <c r="WGL18" s="341"/>
      <c r="WGM18" s="341"/>
      <c r="WGN18" s="341"/>
      <c r="WGO18" s="341"/>
      <c r="WGP18" s="341"/>
      <c r="WGQ18" s="341"/>
      <c r="WGR18" s="341"/>
      <c r="WGS18" s="341"/>
      <c r="WGT18" s="341"/>
      <c r="WGU18" s="341"/>
      <c r="WGV18" s="341"/>
      <c r="WGW18" s="341"/>
      <c r="WGX18" s="341"/>
      <c r="WGY18" s="341"/>
      <c r="WGZ18" s="341"/>
      <c r="WHA18" s="341"/>
      <c r="WHB18" s="341"/>
      <c r="WHC18" s="341"/>
      <c r="WHD18" s="341"/>
      <c r="WHE18" s="341"/>
      <c r="WHF18" s="341"/>
      <c r="WHG18" s="341"/>
      <c r="WHH18" s="341"/>
      <c r="WHI18" s="341"/>
      <c r="WHJ18" s="341"/>
      <c r="WHK18" s="341"/>
      <c r="WHL18" s="341"/>
      <c r="WHM18" s="341"/>
      <c r="WHN18" s="341"/>
      <c r="WHO18" s="341"/>
      <c r="WHP18" s="341"/>
      <c r="WHQ18" s="341"/>
      <c r="WHR18" s="341"/>
      <c r="WHS18" s="341"/>
      <c r="WHT18" s="341"/>
      <c r="WHU18" s="341"/>
      <c r="WHV18" s="341"/>
      <c r="WHW18" s="341"/>
      <c r="WHX18" s="341"/>
      <c r="WHY18" s="341"/>
      <c r="WHZ18" s="341"/>
      <c r="WIA18" s="341"/>
      <c r="WIB18" s="341"/>
      <c r="WIC18" s="341"/>
      <c r="WID18" s="341"/>
      <c r="WIE18" s="341"/>
      <c r="WIF18" s="341"/>
      <c r="WIG18" s="341"/>
      <c r="WIH18" s="341"/>
      <c r="WII18" s="341"/>
      <c r="WIJ18" s="341"/>
      <c r="WIK18" s="341"/>
      <c r="WIL18" s="341"/>
      <c r="WIM18" s="341"/>
      <c r="WIN18" s="341"/>
      <c r="WIO18" s="341"/>
      <c r="WIP18" s="341"/>
      <c r="WIQ18" s="341"/>
      <c r="WIR18" s="341"/>
      <c r="WIS18" s="341"/>
      <c r="WIT18" s="341"/>
      <c r="WIU18" s="341"/>
      <c r="WIV18" s="341"/>
      <c r="WIW18" s="341"/>
      <c r="WIX18" s="341"/>
      <c r="WIY18" s="341"/>
      <c r="WIZ18" s="341"/>
      <c r="WJA18" s="341"/>
      <c r="WJB18" s="341"/>
      <c r="WJC18" s="341"/>
      <c r="WJD18" s="341"/>
      <c r="WJE18" s="341"/>
      <c r="WJF18" s="341"/>
      <c r="WJG18" s="341"/>
      <c r="WJH18" s="341"/>
      <c r="WJI18" s="341"/>
      <c r="WJJ18" s="341"/>
      <c r="WJK18" s="341"/>
      <c r="WJL18" s="341"/>
      <c r="WJM18" s="341"/>
      <c r="WJN18" s="341"/>
      <c r="WJO18" s="341"/>
      <c r="WJP18" s="341"/>
      <c r="WJQ18" s="341"/>
      <c r="WJR18" s="341"/>
      <c r="WJS18" s="341"/>
      <c r="WJT18" s="341"/>
      <c r="WJU18" s="341"/>
      <c r="WJV18" s="341"/>
      <c r="WJW18" s="341"/>
      <c r="WJX18" s="341"/>
      <c r="WJY18" s="341"/>
      <c r="WJZ18" s="341"/>
      <c r="WKA18" s="341"/>
      <c r="WKB18" s="341"/>
      <c r="WKC18" s="341"/>
      <c r="WKD18" s="341"/>
      <c r="WKE18" s="341"/>
      <c r="WKF18" s="341"/>
      <c r="WKG18" s="341"/>
      <c r="WKH18" s="341"/>
      <c r="WKI18" s="341"/>
      <c r="WKJ18" s="341"/>
      <c r="WKK18" s="341"/>
      <c r="WKL18" s="341"/>
      <c r="WKM18" s="341"/>
      <c r="WKN18" s="341"/>
      <c r="WKO18" s="341"/>
      <c r="WKP18" s="341"/>
      <c r="WKQ18" s="341"/>
      <c r="WKR18" s="341"/>
      <c r="WKS18" s="341"/>
      <c r="WKT18" s="341"/>
      <c r="WKU18" s="341"/>
      <c r="WKV18" s="341"/>
      <c r="WKW18" s="341"/>
      <c r="WKX18" s="341"/>
      <c r="WKY18" s="341"/>
      <c r="WKZ18" s="341"/>
      <c r="WLA18" s="341"/>
      <c r="WLB18" s="341"/>
      <c r="WLC18" s="341"/>
      <c r="WLD18" s="341"/>
      <c r="WLE18" s="341"/>
      <c r="WLF18" s="341"/>
      <c r="WLG18" s="341"/>
      <c r="WLH18" s="341"/>
      <c r="WLI18" s="341"/>
      <c r="WLJ18" s="341"/>
      <c r="WLK18" s="341"/>
      <c r="WLL18" s="341"/>
      <c r="WLM18" s="341"/>
      <c r="WLN18" s="341"/>
      <c r="WLO18" s="341"/>
      <c r="WLP18" s="341"/>
      <c r="WLQ18" s="341"/>
      <c r="WLR18" s="341"/>
      <c r="WLS18" s="341"/>
      <c r="WLT18" s="341"/>
      <c r="WLU18" s="341"/>
      <c r="WLV18" s="341"/>
      <c r="WLW18" s="341"/>
      <c r="WLX18" s="341"/>
      <c r="WLY18" s="341"/>
      <c r="WLZ18" s="341"/>
      <c r="WMA18" s="341"/>
      <c r="WMB18" s="341"/>
      <c r="WMC18" s="341"/>
      <c r="WMD18" s="341"/>
      <c r="WME18" s="341"/>
      <c r="WMF18" s="341"/>
      <c r="WMG18" s="341"/>
      <c r="WMH18" s="341"/>
      <c r="WMI18" s="341"/>
      <c r="WMJ18" s="341"/>
      <c r="WMK18" s="341"/>
      <c r="WML18" s="341"/>
      <c r="WMM18" s="341"/>
      <c r="WMN18" s="341"/>
      <c r="WMO18" s="341"/>
      <c r="WMP18" s="341"/>
      <c r="WMQ18" s="341"/>
      <c r="WMR18" s="341"/>
      <c r="WMS18" s="341"/>
      <c r="WMT18" s="341"/>
      <c r="WMU18" s="341"/>
      <c r="WMV18" s="341"/>
      <c r="WMW18" s="341"/>
      <c r="WMX18" s="341"/>
      <c r="WMY18" s="341"/>
      <c r="WMZ18" s="341"/>
      <c r="WNA18" s="341"/>
      <c r="WNB18" s="341"/>
      <c r="WNC18" s="341"/>
      <c r="WND18" s="341"/>
      <c r="WNE18" s="341"/>
      <c r="WNF18" s="341"/>
      <c r="WNG18" s="341"/>
      <c r="WNH18" s="341"/>
      <c r="WNI18" s="341"/>
      <c r="WNJ18" s="341"/>
      <c r="WNK18" s="341"/>
      <c r="WNL18" s="341"/>
      <c r="WNM18" s="341"/>
      <c r="WNN18" s="341"/>
      <c r="WNO18" s="341"/>
      <c r="WNP18" s="341"/>
      <c r="WNQ18" s="341"/>
      <c r="WNR18" s="341"/>
      <c r="WNS18" s="341"/>
      <c r="WNT18" s="341"/>
      <c r="WNU18" s="341"/>
      <c r="WNV18" s="341"/>
      <c r="WNW18" s="341"/>
      <c r="WNX18" s="341"/>
      <c r="WNY18" s="341"/>
      <c r="WNZ18" s="341"/>
      <c r="WOA18" s="341"/>
      <c r="WOB18" s="341"/>
      <c r="WOC18" s="341"/>
      <c r="WOD18" s="341"/>
      <c r="WOE18" s="341"/>
      <c r="WOF18" s="341"/>
      <c r="WOG18" s="341"/>
      <c r="WOH18" s="341"/>
      <c r="WOI18" s="341"/>
      <c r="WOJ18" s="341"/>
      <c r="WOK18" s="341"/>
      <c r="WOL18" s="341"/>
      <c r="WOM18" s="341"/>
      <c r="WON18" s="341"/>
      <c r="WOO18" s="341"/>
      <c r="WOP18" s="341"/>
      <c r="WOQ18" s="341"/>
      <c r="WOR18" s="341"/>
      <c r="WOS18" s="341"/>
      <c r="WOT18" s="341"/>
      <c r="WOU18" s="341"/>
      <c r="WOV18" s="341"/>
      <c r="WOW18" s="341"/>
      <c r="WOX18" s="341"/>
      <c r="WOY18" s="341"/>
      <c r="WOZ18" s="341"/>
      <c r="WPA18" s="341"/>
      <c r="WPB18" s="341"/>
      <c r="WPC18" s="341"/>
      <c r="WPD18" s="341"/>
      <c r="WPE18" s="341"/>
      <c r="WPF18" s="341"/>
      <c r="WPG18" s="341"/>
      <c r="WPH18" s="341"/>
      <c r="WPI18" s="341"/>
      <c r="WPJ18" s="341"/>
      <c r="WPK18" s="341"/>
      <c r="WPL18" s="341"/>
      <c r="WPM18" s="341"/>
      <c r="WPN18" s="341"/>
      <c r="WPO18" s="341"/>
      <c r="WPP18" s="341"/>
      <c r="WPQ18" s="341"/>
      <c r="WPR18" s="341"/>
      <c r="WPS18" s="341"/>
      <c r="WPT18" s="341"/>
      <c r="WPU18" s="341"/>
      <c r="WPV18" s="341"/>
      <c r="WPW18" s="341"/>
      <c r="WPX18" s="341"/>
      <c r="WPY18" s="341"/>
      <c r="WPZ18" s="341"/>
      <c r="WQA18" s="341"/>
      <c r="WQB18" s="341"/>
      <c r="WQC18" s="341"/>
      <c r="WQD18" s="341"/>
      <c r="WQE18" s="341"/>
      <c r="WQF18" s="341"/>
      <c r="WQG18" s="341"/>
      <c r="WQH18" s="341"/>
      <c r="WQI18" s="341"/>
      <c r="WQJ18" s="341"/>
      <c r="WQK18" s="341"/>
      <c r="WQL18" s="341"/>
      <c r="WQM18" s="341"/>
      <c r="WQN18" s="341"/>
      <c r="WQO18" s="341"/>
      <c r="WQP18" s="341"/>
      <c r="WQQ18" s="341"/>
      <c r="WQR18" s="341"/>
      <c r="WQS18" s="341"/>
      <c r="WQT18" s="341"/>
      <c r="WQU18" s="341"/>
      <c r="WQV18" s="341"/>
      <c r="WQW18" s="341"/>
      <c r="WQX18" s="341"/>
      <c r="WQY18" s="341"/>
      <c r="WQZ18" s="341"/>
      <c r="WRA18" s="341"/>
      <c r="WRB18" s="341"/>
      <c r="WRC18" s="341"/>
      <c r="WRD18" s="341"/>
      <c r="WRE18" s="341"/>
      <c r="WRF18" s="341"/>
      <c r="WRG18" s="341"/>
      <c r="WRH18" s="341"/>
      <c r="WRI18" s="341"/>
      <c r="WRJ18" s="341"/>
      <c r="WRK18" s="341"/>
      <c r="WRL18" s="341"/>
      <c r="WRM18" s="341"/>
      <c r="WRN18" s="341"/>
      <c r="WRO18" s="341"/>
      <c r="WRP18" s="341"/>
      <c r="WRQ18" s="341"/>
      <c r="WRR18" s="341"/>
      <c r="WRS18" s="341"/>
      <c r="WRT18" s="341"/>
      <c r="WRU18" s="341"/>
      <c r="WRV18" s="341"/>
      <c r="WRW18" s="341"/>
      <c r="WRX18" s="341"/>
      <c r="WRY18" s="341"/>
      <c r="WRZ18" s="341"/>
      <c r="WSA18" s="341"/>
      <c r="WSB18" s="341"/>
      <c r="WSC18" s="341"/>
      <c r="WSD18" s="341"/>
      <c r="WSE18" s="341"/>
      <c r="WSF18" s="341"/>
      <c r="WSG18" s="341"/>
      <c r="WSH18" s="341"/>
      <c r="WSI18" s="341"/>
      <c r="WSJ18" s="341"/>
      <c r="WSK18" s="341"/>
      <c r="WSL18" s="341"/>
      <c r="WSM18" s="341"/>
      <c r="WSN18" s="341"/>
      <c r="WSO18" s="341"/>
      <c r="WSP18" s="341"/>
      <c r="WSQ18" s="341"/>
      <c r="WSR18" s="341"/>
      <c r="WSS18" s="341"/>
      <c r="WST18" s="341"/>
      <c r="WSU18" s="341"/>
      <c r="WSV18" s="341"/>
      <c r="WSW18" s="341"/>
      <c r="WSX18" s="341"/>
      <c r="WSY18" s="341"/>
      <c r="WSZ18" s="341"/>
      <c r="WTA18" s="341"/>
      <c r="WTB18" s="341"/>
      <c r="WTC18" s="341"/>
      <c r="WTD18" s="341"/>
      <c r="WTE18" s="341"/>
      <c r="WTF18" s="341"/>
      <c r="WTG18" s="341"/>
      <c r="WTH18" s="341"/>
      <c r="WTI18" s="341"/>
      <c r="WTJ18" s="341"/>
      <c r="WTK18" s="341"/>
      <c r="WTL18" s="341"/>
      <c r="WTM18" s="341"/>
      <c r="WTN18" s="341"/>
      <c r="WTO18" s="341"/>
      <c r="WTP18" s="341"/>
      <c r="WTQ18" s="341"/>
      <c r="WTR18" s="341"/>
      <c r="WTS18" s="341"/>
      <c r="WTT18" s="341"/>
      <c r="WTU18" s="341"/>
      <c r="WTV18" s="341"/>
      <c r="WTW18" s="341"/>
      <c r="WTX18" s="341"/>
      <c r="WTY18" s="341"/>
      <c r="WTZ18" s="341"/>
      <c r="WUA18" s="341"/>
      <c r="WUB18" s="341"/>
      <c r="WUC18" s="341"/>
      <c r="WUD18" s="341"/>
      <c r="WUE18" s="341"/>
      <c r="WUF18" s="341"/>
      <c r="WUG18" s="341"/>
      <c r="WUH18" s="341"/>
      <c r="WUI18" s="341"/>
      <c r="WUJ18" s="341"/>
      <c r="WUK18" s="341"/>
      <c r="WUL18" s="341"/>
      <c r="WUM18" s="341"/>
      <c r="WUN18" s="341"/>
      <c r="WUO18" s="341"/>
      <c r="WUP18" s="341"/>
      <c r="WUQ18" s="341"/>
      <c r="WUR18" s="341"/>
      <c r="WUS18" s="341"/>
      <c r="WUT18" s="341"/>
      <c r="WUU18" s="341"/>
      <c r="WUV18" s="341"/>
      <c r="WUW18" s="341"/>
      <c r="WUX18" s="341"/>
      <c r="WUY18" s="341"/>
      <c r="WUZ18" s="341"/>
      <c r="WVA18" s="341"/>
      <c r="WVB18" s="341"/>
      <c r="WVC18" s="341"/>
    </row>
    <row r="19" spans="1:16123" s="340" customFormat="1" x14ac:dyDescent="0.25">
      <c r="A19" s="354">
        <v>12</v>
      </c>
      <c r="B19" s="354">
        <v>380144</v>
      </c>
      <c r="C19" s="447" t="s">
        <v>2581</v>
      </c>
      <c r="D19" s="448"/>
      <c r="E19" s="448"/>
      <c r="F19" s="448"/>
      <c r="G19" s="448"/>
      <c r="H19" s="449"/>
      <c r="I19" s="355">
        <v>159.55000000000001</v>
      </c>
      <c r="J19" s="356"/>
      <c r="K19" s="356"/>
      <c r="L19" s="348"/>
      <c r="M19" s="357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1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  <c r="FL19" s="341"/>
      <c r="FM19" s="341"/>
      <c r="FN19" s="341"/>
      <c r="FO19" s="341"/>
      <c r="FP19" s="341"/>
      <c r="FQ19" s="341"/>
      <c r="FR19" s="341"/>
      <c r="FS19" s="341"/>
      <c r="FT19" s="341"/>
      <c r="FU19" s="341"/>
      <c r="FV19" s="341"/>
      <c r="FW19" s="341"/>
      <c r="FX19" s="341"/>
      <c r="FY19" s="341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  <c r="HW19" s="341"/>
      <c r="HX19" s="341"/>
      <c r="HY19" s="341"/>
      <c r="HZ19" s="341"/>
      <c r="IA19" s="341"/>
      <c r="IB19" s="341"/>
      <c r="IC19" s="341"/>
      <c r="ID19" s="341"/>
      <c r="IE19" s="341"/>
      <c r="IF19" s="341"/>
      <c r="IG19" s="341"/>
      <c r="IH19" s="341"/>
      <c r="II19" s="341"/>
      <c r="IJ19" s="341"/>
      <c r="IK19" s="341"/>
      <c r="IL19" s="341"/>
      <c r="IM19" s="341"/>
      <c r="IN19" s="341"/>
      <c r="IO19" s="341"/>
      <c r="IP19" s="341"/>
      <c r="IQ19" s="341"/>
      <c r="IR19" s="341"/>
      <c r="IS19" s="341"/>
      <c r="IT19" s="341"/>
      <c r="IU19" s="341"/>
      <c r="IV19" s="341"/>
      <c r="IW19" s="341"/>
      <c r="IX19" s="341"/>
      <c r="IY19" s="341"/>
      <c r="IZ19" s="341"/>
      <c r="JA19" s="341"/>
      <c r="JB19" s="341"/>
      <c r="JC19" s="341"/>
      <c r="JD19" s="341"/>
      <c r="JE19" s="341"/>
      <c r="JF19" s="341"/>
      <c r="JG19" s="341"/>
      <c r="JH19" s="341"/>
      <c r="JI19" s="341"/>
      <c r="JJ19" s="341"/>
      <c r="JK19" s="341"/>
      <c r="JL19" s="341"/>
      <c r="JM19" s="341"/>
      <c r="JN19" s="341"/>
      <c r="JO19" s="341"/>
      <c r="JP19" s="341"/>
      <c r="JQ19" s="341"/>
      <c r="JR19" s="341"/>
      <c r="JS19" s="341"/>
      <c r="JT19" s="341"/>
      <c r="JU19" s="341"/>
      <c r="JV19" s="341"/>
      <c r="JW19" s="341"/>
      <c r="JX19" s="341"/>
      <c r="JY19" s="341"/>
      <c r="JZ19" s="341"/>
      <c r="KA19" s="341"/>
      <c r="KB19" s="341"/>
      <c r="KC19" s="341"/>
      <c r="KD19" s="341"/>
      <c r="KE19" s="341"/>
      <c r="KF19" s="341"/>
      <c r="KG19" s="341"/>
      <c r="KH19" s="341"/>
      <c r="KI19" s="341"/>
      <c r="KJ19" s="341"/>
      <c r="KK19" s="341"/>
      <c r="KL19" s="341"/>
      <c r="KM19" s="341"/>
      <c r="KN19" s="341"/>
      <c r="KO19" s="341"/>
      <c r="KP19" s="341"/>
      <c r="KQ19" s="341"/>
      <c r="KR19" s="341"/>
      <c r="KS19" s="341"/>
      <c r="KT19" s="341"/>
      <c r="KU19" s="341"/>
      <c r="KV19" s="341"/>
      <c r="KW19" s="341"/>
      <c r="KX19" s="341"/>
      <c r="KY19" s="341"/>
      <c r="KZ19" s="341"/>
      <c r="LA19" s="341"/>
      <c r="LB19" s="341"/>
      <c r="LC19" s="341"/>
      <c r="LD19" s="341"/>
      <c r="LE19" s="341"/>
      <c r="LF19" s="341"/>
      <c r="LG19" s="341"/>
      <c r="LH19" s="341"/>
      <c r="LI19" s="341"/>
      <c r="LJ19" s="341"/>
      <c r="LK19" s="341"/>
      <c r="LL19" s="341"/>
      <c r="LM19" s="341"/>
      <c r="LN19" s="341"/>
      <c r="LO19" s="341"/>
      <c r="LP19" s="341"/>
      <c r="LQ19" s="341"/>
      <c r="LR19" s="341"/>
      <c r="LS19" s="341"/>
      <c r="LT19" s="341"/>
      <c r="LU19" s="341"/>
      <c r="LV19" s="341"/>
      <c r="LW19" s="341"/>
      <c r="LX19" s="341"/>
      <c r="LY19" s="341"/>
      <c r="LZ19" s="341"/>
      <c r="MA19" s="341"/>
      <c r="MB19" s="341"/>
      <c r="MC19" s="341"/>
      <c r="MD19" s="341"/>
      <c r="ME19" s="341"/>
      <c r="MF19" s="341"/>
      <c r="MG19" s="341"/>
      <c r="MH19" s="341"/>
      <c r="MI19" s="341"/>
      <c r="MJ19" s="341"/>
      <c r="MK19" s="341"/>
      <c r="ML19" s="341"/>
      <c r="MM19" s="341"/>
      <c r="MN19" s="341"/>
      <c r="MO19" s="341"/>
      <c r="MP19" s="341"/>
      <c r="MQ19" s="341"/>
      <c r="MR19" s="341"/>
      <c r="MS19" s="341"/>
      <c r="MT19" s="341"/>
      <c r="MU19" s="341"/>
      <c r="MV19" s="341"/>
      <c r="MW19" s="341"/>
      <c r="MX19" s="341"/>
      <c r="MY19" s="341"/>
      <c r="MZ19" s="341"/>
      <c r="NA19" s="341"/>
      <c r="NB19" s="341"/>
      <c r="NC19" s="341"/>
      <c r="ND19" s="341"/>
      <c r="NE19" s="341"/>
      <c r="NF19" s="341"/>
      <c r="NG19" s="341"/>
      <c r="NH19" s="341"/>
      <c r="NI19" s="341"/>
      <c r="NJ19" s="341"/>
      <c r="NK19" s="341"/>
      <c r="NL19" s="341"/>
      <c r="NM19" s="341"/>
      <c r="NN19" s="341"/>
      <c r="NO19" s="341"/>
      <c r="NP19" s="341"/>
      <c r="NQ19" s="341"/>
      <c r="NR19" s="341"/>
      <c r="NS19" s="341"/>
      <c r="NT19" s="341"/>
      <c r="NU19" s="341"/>
      <c r="NV19" s="341"/>
      <c r="NW19" s="341"/>
      <c r="NX19" s="341"/>
      <c r="NY19" s="341"/>
      <c r="NZ19" s="341"/>
      <c r="OA19" s="341"/>
      <c r="OB19" s="341"/>
      <c r="OC19" s="341"/>
      <c r="OD19" s="341"/>
      <c r="OE19" s="341"/>
      <c r="OF19" s="341"/>
      <c r="OG19" s="341"/>
      <c r="OH19" s="341"/>
      <c r="OI19" s="341"/>
      <c r="OJ19" s="341"/>
      <c r="OK19" s="341"/>
      <c r="OL19" s="341"/>
      <c r="OM19" s="341"/>
      <c r="ON19" s="341"/>
      <c r="OO19" s="341"/>
      <c r="OP19" s="341"/>
      <c r="OQ19" s="341"/>
      <c r="OR19" s="341"/>
      <c r="OS19" s="341"/>
      <c r="OT19" s="341"/>
      <c r="OU19" s="341"/>
      <c r="OV19" s="341"/>
      <c r="OW19" s="341"/>
      <c r="OX19" s="341"/>
      <c r="OY19" s="341"/>
      <c r="OZ19" s="341"/>
      <c r="PA19" s="341"/>
      <c r="PB19" s="341"/>
      <c r="PC19" s="341"/>
      <c r="PD19" s="341"/>
      <c r="PE19" s="341"/>
      <c r="PF19" s="341"/>
      <c r="PG19" s="341"/>
      <c r="PH19" s="341"/>
      <c r="PI19" s="341"/>
      <c r="PJ19" s="341"/>
      <c r="PK19" s="341"/>
      <c r="PL19" s="341"/>
      <c r="PM19" s="341"/>
      <c r="PN19" s="341"/>
      <c r="PO19" s="341"/>
      <c r="PP19" s="341"/>
      <c r="PQ19" s="341"/>
      <c r="PR19" s="341"/>
      <c r="PS19" s="341"/>
      <c r="PT19" s="341"/>
      <c r="PU19" s="341"/>
      <c r="PV19" s="341"/>
      <c r="PW19" s="341"/>
      <c r="PX19" s="341"/>
      <c r="PY19" s="341"/>
      <c r="PZ19" s="341"/>
      <c r="QA19" s="341"/>
      <c r="QB19" s="341"/>
      <c r="QC19" s="341"/>
      <c r="QD19" s="341"/>
      <c r="QE19" s="341"/>
      <c r="QF19" s="341"/>
      <c r="QG19" s="341"/>
      <c r="QH19" s="341"/>
      <c r="QI19" s="341"/>
      <c r="QJ19" s="341"/>
      <c r="QK19" s="341"/>
      <c r="QL19" s="341"/>
      <c r="QM19" s="341"/>
      <c r="QN19" s="341"/>
      <c r="QO19" s="341"/>
      <c r="QP19" s="341"/>
      <c r="QQ19" s="341"/>
      <c r="QR19" s="341"/>
      <c r="QS19" s="341"/>
      <c r="QT19" s="341"/>
      <c r="QU19" s="341"/>
      <c r="QV19" s="341"/>
      <c r="QW19" s="341"/>
      <c r="QX19" s="341"/>
      <c r="QY19" s="341"/>
      <c r="QZ19" s="341"/>
      <c r="RA19" s="341"/>
      <c r="RB19" s="341"/>
      <c r="RC19" s="341"/>
      <c r="RD19" s="341"/>
      <c r="RE19" s="341"/>
      <c r="RF19" s="341"/>
      <c r="RG19" s="341"/>
      <c r="RH19" s="341"/>
      <c r="RI19" s="341"/>
      <c r="RJ19" s="341"/>
      <c r="RK19" s="341"/>
      <c r="RL19" s="341"/>
      <c r="RM19" s="341"/>
      <c r="RN19" s="341"/>
      <c r="RO19" s="341"/>
      <c r="RP19" s="341"/>
      <c r="RQ19" s="341"/>
      <c r="RR19" s="341"/>
      <c r="RS19" s="341"/>
      <c r="RT19" s="341"/>
      <c r="RU19" s="341"/>
      <c r="RV19" s="341"/>
      <c r="RW19" s="341"/>
      <c r="RX19" s="341"/>
      <c r="RY19" s="341"/>
      <c r="RZ19" s="341"/>
      <c r="SA19" s="341"/>
      <c r="SB19" s="341"/>
      <c r="SC19" s="341"/>
      <c r="SD19" s="341"/>
      <c r="SE19" s="341"/>
      <c r="SF19" s="341"/>
      <c r="SG19" s="341"/>
      <c r="SH19" s="341"/>
      <c r="SI19" s="341"/>
      <c r="SJ19" s="341"/>
      <c r="SK19" s="341"/>
      <c r="SL19" s="341"/>
      <c r="SM19" s="341"/>
      <c r="SN19" s="341"/>
      <c r="SO19" s="341"/>
      <c r="SP19" s="341"/>
      <c r="SQ19" s="341"/>
      <c r="SR19" s="341"/>
      <c r="SS19" s="341"/>
      <c r="ST19" s="341"/>
      <c r="SU19" s="341"/>
      <c r="SV19" s="341"/>
      <c r="SW19" s="341"/>
      <c r="SX19" s="341"/>
      <c r="SY19" s="341"/>
      <c r="SZ19" s="341"/>
      <c r="TA19" s="341"/>
      <c r="TB19" s="341"/>
      <c r="TC19" s="341"/>
      <c r="TD19" s="341"/>
      <c r="TE19" s="341"/>
      <c r="TF19" s="341"/>
      <c r="TG19" s="341"/>
      <c r="TH19" s="341"/>
      <c r="TI19" s="341"/>
      <c r="TJ19" s="341"/>
      <c r="TK19" s="341"/>
      <c r="TL19" s="341"/>
      <c r="TM19" s="341"/>
      <c r="TN19" s="341"/>
      <c r="TO19" s="341"/>
      <c r="TP19" s="341"/>
      <c r="TQ19" s="341"/>
      <c r="TR19" s="341"/>
      <c r="TS19" s="341"/>
      <c r="TT19" s="341"/>
      <c r="TU19" s="341"/>
      <c r="TV19" s="341"/>
      <c r="TW19" s="341"/>
      <c r="TX19" s="341"/>
      <c r="TY19" s="341"/>
      <c r="TZ19" s="341"/>
      <c r="UA19" s="341"/>
      <c r="UB19" s="341"/>
      <c r="UC19" s="341"/>
      <c r="UD19" s="341"/>
      <c r="UE19" s="341"/>
      <c r="UF19" s="341"/>
      <c r="UG19" s="341"/>
      <c r="UH19" s="341"/>
      <c r="UI19" s="341"/>
      <c r="UJ19" s="341"/>
      <c r="UK19" s="341"/>
      <c r="UL19" s="341"/>
      <c r="UM19" s="341"/>
      <c r="UN19" s="341"/>
      <c r="UO19" s="341"/>
      <c r="UP19" s="341"/>
      <c r="UQ19" s="341"/>
      <c r="UR19" s="341"/>
      <c r="US19" s="341"/>
      <c r="UT19" s="341"/>
      <c r="UU19" s="341"/>
      <c r="UV19" s="341"/>
      <c r="UW19" s="341"/>
      <c r="UX19" s="341"/>
      <c r="UY19" s="341"/>
      <c r="UZ19" s="341"/>
      <c r="VA19" s="341"/>
      <c r="VB19" s="341"/>
      <c r="VC19" s="341"/>
      <c r="VD19" s="341"/>
      <c r="VE19" s="341"/>
      <c r="VF19" s="341"/>
      <c r="VG19" s="341"/>
      <c r="VH19" s="341"/>
      <c r="VI19" s="341"/>
      <c r="VJ19" s="341"/>
      <c r="VK19" s="341"/>
      <c r="VL19" s="341"/>
      <c r="VM19" s="341"/>
      <c r="VN19" s="341"/>
      <c r="VO19" s="341"/>
      <c r="VP19" s="341"/>
      <c r="VQ19" s="341"/>
      <c r="VR19" s="341"/>
      <c r="VS19" s="341"/>
      <c r="VT19" s="341"/>
      <c r="VU19" s="341"/>
      <c r="VV19" s="341"/>
      <c r="VW19" s="341"/>
      <c r="VX19" s="341"/>
      <c r="VY19" s="341"/>
      <c r="VZ19" s="341"/>
      <c r="WA19" s="341"/>
      <c r="WB19" s="341"/>
      <c r="WC19" s="341"/>
      <c r="WD19" s="341"/>
      <c r="WE19" s="341"/>
      <c r="WF19" s="341"/>
      <c r="WG19" s="341"/>
      <c r="WH19" s="341"/>
      <c r="WI19" s="341"/>
      <c r="WJ19" s="341"/>
      <c r="WK19" s="341"/>
      <c r="WL19" s="341"/>
      <c r="WM19" s="341"/>
      <c r="WN19" s="341"/>
      <c r="WO19" s="341"/>
      <c r="WP19" s="341"/>
      <c r="WQ19" s="341"/>
      <c r="WR19" s="341"/>
      <c r="WS19" s="341"/>
      <c r="WT19" s="341"/>
      <c r="WU19" s="341"/>
      <c r="WV19" s="341"/>
      <c r="WW19" s="341"/>
      <c r="WX19" s="341"/>
      <c r="WY19" s="341"/>
      <c r="WZ19" s="341"/>
      <c r="XA19" s="341"/>
      <c r="XB19" s="341"/>
      <c r="XC19" s="341"/>
      <c r="XD19" s="341"/>
      <c r="XE19" s="341"/>
      <c r="XF19" s="341"/>
      <c r="XG19" s="341"/>
      <c r="XH19" s="341"/>
      <c r="XI19" s="341"/>
      <c r="XJ19" s="341"/>
      <c r="XK19" s="341"/>
      <c r="XL19" s="341"/>
      <c r="XM19" s="341"/>
      <c r="XN19" s="341"/>
      <c r="XO19" s="341"/>
      <c r="XP19" s="341"/>
      <c r="XQ19" s="341"/>
      <c r="XR19" s="341"/>
      <c r="XS19" s="341"/>
      <c r="XT19" s="341"/>
      <c r="XU19" s="341"/>
      <c r="XV19" s="341"/>
      <c r="XW19" s="341"/>
      <c r="XX19" s="341"/>
      <c r="XY19" s="341"/>
      <c r="XZ19" s="341"/>
      <c r="YA19" s="341"/>
      <c r="YB19" s="341"/>
      <c r="YC19" s="341"/>
      <c r="YD19" s="341"/>
      <c r="YE19" s="341"/>
      <c r="YF19" s="341"/>
      <c r="YG19" s="341"/>
      <c r="YH19" s="341"/>
      <c r="YI19" s="341"/>
      <c r="YJ19" s="341"/>
      <c r="YK19" s="341"/>
      <c r="YL19" s="341"/>
      <c r="YM19" s="341"/>
      <c r="YN19" s="341"/>
      <c r="YO19" s="341"/>
      <c r="YP19" s="341"/>
      <c r="YQ19" s="341"/>
      <c r="YR19" s="341"/>
      <c r="YS19" s="341"/>
      <c r="YT19" s="341"/>
      <c r="YU19" s="341"/>
      <c r="YV19" s="341"/>
      <c r="YW19" s="341"/>
      <c r="YX19" s="341"/>
      <c r="YY19" s="341"/>
      <c r="YZ19" s="341"/>
      <c r="ZA19" s="341"/>
      <c r="ZB19" s="341"/>
      <c r="ZC19" s="341"/>
      <c r="ZD19" s="341"/>
      <c r="ZE19" s="341"/>
      <c r="ZF19" s="341"/>
      <c r="ZG19" s="341"/>
      <c r="ZH19" s="341"/>
      <c r="ZI19" s="341"/>
      <c r="ZJ19" s="341"/>
      <c r="ZK19" s="341"/>
      <c r="ZL19" s="341"/>
      <c r="ZM19" s="341"/>
      <c r="ZN19" s="341"/>
      <c r="ZO19" s="341"/>
      <c r="ZP19" s="341"/>
      <c r="ZQ19" s="341"/>
      <c r="ZR19" s="341"/>
      <c r="ZS19" s="341"/>
      <c r="ZT19" s="341"/>
      <c r="ZU19" s="341"/>
      <c r="ZV19" s="341"/>
      <c r="ZW19" s="341"/>
      <c r="ZX19" s="341"/>
      <c r="ZY19" s="341"/>
      <c r="ZZ19" s="341"/>
      <c r="AAA19" s="341"/>
      <c r="AAB19" s="341"/>
      <c r="AAC19" s="341"/>
      <c r="AAD19" s="341"/>
      <c r="AAE19" s="341"/>
      <c r="AAF19" s="341"/>
      <c r="AAG19" s="341"/>
      <c r="AAH19" s="341"/>
      <c r="AAI19" s="341"/>
      <c r="AAJ19" s="341"/>
      <c r="AAK19" s="341"/>
      <c r="AAL19" s="341"/>
      <c r="AAM19" s="341"/>
      <c r="AAN19" s="341"/>
      <c r="AAO19" s="341"/>
      <c r="AAP19" s="341"/>
      <c r="AAQ19" s="341"/>
      <c r="AAR19" s="341"/>
      <c r="AAS19" s="341"/>
      <c r="AAT19" s="341"/>
      <c r="AAU19" s="341"/>
      <c r="AAV19" s="341"/>
      <c r="AAW19" s="341"/>
      <c r="AAX19" s="341"/>
      <c r="AAY19" s="341"/>
      <c r="AAZ19" s="341"/>
      <c r="ABA19" s="341"/>
      <c r="ABB19" s="341"/>
      <c r="ABC19" s="341"/>
      <c r="ABD19" s="341"/>
      <c r="ABE19" s="341"/>
      <c r="ABF19" s="341"/>
      <c r="ABG19" s="341"/>
      <c r="ABH19" s="341"/>
      <c r="ABI19" s="341"/>
      <c r="ABJ19" s="341"/>
      <c r="ABK19" s="341"/>
      <c r="ABL19" s="341"/>
      <c r="ABM19" s="341"/>
      <c r="ABN19" s="341"/>
      <c r="ABO19" s="341"/>
      <c r="ABP19" s="341"/>
      <c r="ABQ19" s="341"/>
      <c r="ABR19" s="341"/>
      <c r="ABS19" s="341"/>
      <c r="ABT19" s="341"/>
      <c r="ABU19" s="341"/>
      <c r="ABV19" s="341"/>
      <c r="ABW19" s="341"/>
      <c r="ABX19" s="341"/>
      <c r="ABY19" s="341"/>
      <c r="ABZ19" s="341"/>
      <c r="ACA19" s="341"/>
      <c r="ACB19" s="341"/>
      <c r="ACC19" s="341"/>
      <c r="ACD19" s="341"/>
      <c r="ACE19" s="341"/>
      <c r="ACF19" s="341"/>
      <c r="ACG19" s="341"/>
      <c r="ACH19" s="341"/>
      <c r="ACI19" s="341"/>
      <c r="ACJ19" s="341"/>
      <c r="ACK19" s="341"/>
      <c r="ACL19" s="341"/>
      <c r="ACM19" s="341"/>
      <c r="ACN19" s="341"/>
      <c r="ACO19" s="341"/>
      <c r="ACP19" s="341"/>
      <c r="ACQ19" s="341"/>
      <c r="ACR19" s="341"/>
      <c r="ACS19" s="341"/>
      <c r="ACT19" s="341"/>
      <c r="ACU19" s="341"/>
      <c r="ACV19" s="341"/>
      <c r="ACW19" s="341"/>
      <c r="ACX19" s="341"/>
      <c r="ACY19" s="341"/>
      <c r="ACZ19" s="341"/>
      <c r="ADA19" s="341"/>
      <c r="ADB19" s="341"/>
      <c r="ADC19" s="341"/>
      <c r="ADD19" s="341"/>
      <c r="ADE19" s="341"/>
      <c r="ADF19" s="341"/>
      <c r="ADG19" s="341"/>
      <c r="ADH19" s="341"/>
      <c r="ADI19" s="341"/>
      <c r="ADJ19" s="341"/>
      <c r="ADK19" s="341"/>
      <c r="ADL19" s="341"/>
      <c r="ADM19" s="341"/>
      <c r="ADN19" s="341"/>
      <c r="ADO19" s="341"/>
      <c r="ADP19" s="341"/>
      <c r="ADQ19" s="341"/>
      <c r="ADR19" s="341"/>
      <c r="ADS19" s="341"/>
      <c r="ADT19" s="341"/>
      <c r="ADU19" s="341"/>
      <c r="ADV19" s="341"/>
      <c r="ADW19" s="341"/>
      <c r="ADX19" s="341"/>
      <c r="ADY19" s="341"/>
      <c r="ADZ19" s="341"/>
      <c r="AEA19" s="341"/>
      <c r="AEB19" s="341"/>
      <c r="AEC19" s="341"/>
      <c r="AED19" s="341"/>
      <c r="AEE19" s="341"/>
      <c r="AEF19" s="341"/>
      <c r="AEG19" s="341"/>
      <c r="AEH19" s="341"/>
      <c r="AEI19" s="341"/>
      <c r="AEJ19" s="341"/>
      <c r="AEK19" s="341"/>
      <c r="AEL19" s="341"/>
      <c r="AEM19" s="341"/>
      <c r="AEN19" s="341"/>
      <c r="AEO19" s="341"/>
      <c r="AEP19" s="341"/>
      <c r="AEQ19" s="341"/>
      <c r="AER19" s="341"/>
      <c r="AES19" s="341"/>
      <c r="AET19" s="341"/>
      <c r="AEU19" s="341"/>
      <c r="AEV19" s="341"/>
      <c r="AEW19" s="341"/>
      <c r="AEX19" s="341"/>
      <c r="AEY19" s="341"/>
      <c r="AEZ19" s="341"/>
      <c r="AFA19" s="341"/>
      <c r="AFB19" s="341"/>
      <c r="AFC19" s="341"/>
      <c r="AFD19" s="341"/>
      <c r="AFE19" s="341"/>
      <c r="AFF19" s="341"/>
      <c r="AFG19" s="341"/>
      <c r="AFH19" s="341"/>
      <c r="AFI19" s="341"/>
      <c r="AFJ19" s="341"/>
      <c r="AFK19" s="341"/>
      <c r="AFL19" s="341"/>
      <c r="AFM19" s="341"/>
      <c r="AFN19" s="341"/>
      <c r="AFO19" s="341"/>
      <c r="AFP19" s="341"/>
      <c r="AFQ19" s="341"/>
      <c r="AFR19" s="341"/>
      <c r="AFS19" s="341"/>
      <c r="AFT19" s="341"/>
      <c r="AFU19" s="341"/>
      <c r="AFV19" s="341"/>
      <c r="AFW19" s="341"/>
      <c r="AFX19" s="341"/>
      <c r="AFY19" s="341"/>
      <c r="AFZ19" s="341"/>
      <c r="AGA19" s="341"/>
      <c r="AGB19" s="341"/>
      <c r="AGC19" s="341"/>
      <c r="AGD19" s="341"/>
      <c r="AGE19" s="341"/>
      <c r="AGF19" s="341"/>
      <c r="AGG19" s="341"/>
      <c r="AGH19" s="341"/>
      <c r="AGI19" s="341"/>
      <c r="AGJ19" s="341"/>
      <c r="AGK19" s="341"/>
      <c r="AGL19" s="341"/>
      <c r="AGM19" s="341"/>
      <c r="AGN19" s="341"/>
      <c r="AGO19" s="341"/>
      <c r="AGP19" s="341"/>
      <c r="AGQ19" s="341"/>
      <c r="AGR19" s="341"/>
      <c r="AGS19" s="341"/>
      <c r="AGT19" s="341"/>
      <c r="AGU19" s="341"/>
      <c r="AGV19" s="341"/>
      <c r="AGW19" s="341"/>
      <c r="AGX19" s="341"/>
      <c r="AGY19" s="341"/>
      <c r="AGZ19" s="341"/>
      <c r="AHA19" s="341"/>
      <c r="AHB19" s="341"/>
      <c r="AHC19" s="341"/>
      <c r="AHD19" s="341"/>
      <c r="AHE19" s="341"/>
      <c r="AHF19" s="341"/>
      <c r="AHG19" s="341"/>
      <c r="AHH19" s="341"/>
      <c r="AHI19" s="341"/>
      <c r="AHJ19" s="341"/>
      <c r="AHK19" s="341"/>
      <c r="AHL19" s="341"/>
      <c r="AHM19" s="341"/>
      <c r="AHN19" s="341"/>
      <c r="AHO19" s="341"/>
      <c r="AHP19" s="341"/>
      <c r="AHQ19" s="341"/>
      <c r="AHR19" s="341"/>
      <c r="AHS19" s="341"/>
      <c r="AHT19" s="341"/>
      <c r="AHU19" s="341"/>
      <c r="AHV19" s="341"/>
      <c r="AHW19" s="341"/>
      <c r="AHX19" s="341"/>
      <c r="AHY19" s="341"/>
      <c r="AHZ19" s="341"/>
      <c r="AIA19" s="341"/>
      <c r="AIB19" s="341"/>
      <c r="AIC19" s="341"/>
      <c r="AID19" s="341"/>
      <c r="AIE19" s="341"/>
      <c r="AIF19" s="341"/>
      <c r="AIG19" s="341"/>
      <c r="AIH19" s="341"/>
      <c r="AII19" s="341"/>
      <c r="AIJ19" s="341"/>
      <c r="AIK19" s="341"/>
      <c r="AIL19" s="341"/>
      <c r="AIM19" s="341"/>
      <c r="AIN19" s="341"/>
      <c r="AIO19" s="341"/>
      <c r="AIP19" s="341"/>
      <c r="AIQ19" s="341"/>
      <c r="AIR19" s="341"/>
      <c r="AIS19" s="341"/>
      <c r="AIT19" s="341"/>
      <c r="AIU19" s="341"/>
      <c r="AIV19" s="341"/>
      <c r="AIW19" s="341"/>
      <c r="AIX19" s="341"/>
      <c r="AIY19" s="341"/>
      <c r="AIZ19" s="341"/>
      <c r="AJA19" s="341"/>
      <c r="AJB19" s="341"/>
      <c r="AJC19" s="341"/>
      <c r="AJD19" s="341"/>
      <c r="AJE19" s="341"/>
      <c r="AJF19" s="341"/>
      <c r="AJG19" s="341"/>
      <c r="AJH19" s="341"/>
      <c r="AJI19" s="341"/>
      <c r="AJJ19" s="341"/>
      <c r="AJK19" s="341"/>
      <c r="AJL19" s="341"/>
      <c r="AJM19" s="341"/>
      <c r="AJN19" s="341"/>
      <c r="AJO19" s="341"/>
      <c r="AJP19" s="341"/>
      <c r="AJQ19" s="341"/>
      <c r="AJR19" s="341"/>
      <c r="AJS19" s="341"/>
      <c r="AJT19" s="341"/>
      <c r="AJU19" s="341"/>
      <c r="AJV19" s="341"/>
      <c r="AJW19" s="341"/>
      <c r="AJX19" s="341"/>
      <c r="AJY19" s="341"/>
      <c r="AJZ19" s="341"/>
      <c r="AKA19" s="341"/>
      <c r="AKB19" s="341"/>
      <c r="AKC19" s="341"/>
      <c r="AKD19" s="341"/>
      <c r="AKE19" s="341"/>
      <c r="AKF19" s="341"/>
      <c r="AKG19" s="341"/>
      <c r="AKH19" s="341"/>
      <c r="AKI19" s="341"/>
      <c r="AKJ19" s="341"/>
      <c r="AKK19" s="341"/>
      <c r="AKL19" s="341"/>
      <c r="AKM19" s="341"/>
      <c r="AKN19" s="341"/>
      <c r="AKO19" s="341"/>
      <c r="AKP19" s="341"/>
      <c r="AKQ19" s="341"/>
      <c r="AKR19" s="341"/>
      <c r="AKS19" s="341"/>
      <c r="AKT19" s="341"/>
      <c r="AKU19" s="341"/>
      <c r="AKV19" s="341"/>
      <c r="AKW19" s="341"/>
      <c r="AKX19" s="341"/>
      <c r="AKY19" s="341"/>
      <c r="AKZ19" s="341"/>
      <c r="ALA19" s="341"/>
      <c r="ALB19" s="341"/>
      <c r="ALC19" s="341"/>
      <c r="ALD19" s="341"/>
      <c r="ALE19" s="341"/>
      <c r="ALF19" s="341"/>
      <c r="ALG19" s="341"/>
      <c r="ALH19" s="341"/>
      <c r="ALI19" s="341"/>
      <c r="ALJ19" s="341"/>
      <c r="ALK19" s="341"/>
      <c r="ALL19" s="341"/>
      <c r="ALM19" s="341"/>
      <c r="ALN19" s="341"/>
      <c r="ALO19" s="341"/>
      <c r="ALP19" s="341"/>
      <c r="ALQ19" s="341"/>
      <c r="ALR19" s="341"/>
      <c r="ALS19" s="341"/>
      <c r="ALT19" s="341"/>
      <c r="ALU19" s="341"/>
      <c r="ALV19" s="341"/>
      <c r="ALW19" s="341"/>
      <c r="ALX19" s="341"/>
      <c r="ALY19" s="341"/>
      <c r="ALZ19" s="341"/>
      <c r="AMA19" s="341"/>
      <c r="AMB19" s="341"/>
      <c r="AMC19" s="341"/>
      <c r="AMD19" s="341"/>
      <c r="AME19" s="341"/>
      <c r="AMF19" s="341"/>
      <c r="AMG19" s="341"/>
      <c r="AMH19" s="341"/>
      <c r="AMI19" s="341"/>
      <c r="AMJ19" s="341"/>
      <c r="AMK19" s="341"/>
      <c r="AML19" s="341"/>
      <c r="AMM19" s="341"/>
      <c r="AMN19" s="341"/>
      <c r="AMO19" s="341"/>
      <c r="AMP19" s="341"/>
      <c r="AMQ19" s="341"/>
      <c r="AMR19" s="341"/>
      <c r="AMS19" s="341"/>
      <c r="AMT19" s="341"/>
      <c r="AMU19" s="341"/>
      <c r="AMV19" s="341"/>
      <c r="AMW19" s="341"/>
      <c r="AMX19" s="341"/>
      <c r="AMY19" s="341"/>
      <c r="AMZ19" s="341"/>
      <c r="ANA19" s="341"/>
      <c r="ANB19" s="341"/>
      <c r="ANC19" s="341"/>
      <c r="AND19" s="341"/>
      <c r="ANE19" s="341"/>
      <c r="ANF19" s="341"/>
      <c r="ANG19" s="341"/>
      <c r="ANH19" s="341"/>
      <c r="ANI19" s="341"/>
      <c r="ANJ19" s="341"/>
      <c r="ANK19" s="341"/>
      <c r="ANL19" s="341"/>
      <c r="ANM19" s="341"/>
      <c r="ANN19" s="341"/>
      <c r="ANO19" s="341"/>
      <c r="ANP19" s="341"/>
      <c r="ANQ19" s="341"/>
      <c r="ANR19" s="341"/>
      <c r="ANS19" s="341"/>
      <c r="ANT19" s="341"/>
      <c r="ANU19" s="341"/>
      <c r="ANV19" s="341"/>
      <c r="ANW19" s="341"/>
      <c r="ANX19" s="341"/>
      <c r="ANY19" s="341"/>
      <c r="ANZ19" s="341"/>
      <c r="AOA19" s="341"/>
      <c r="AOB19" s="341"/>
      <c r="AOC19" s="341"/>
      <c r="AOD19" s="341"/>
      <c r="AOE19" s="341"/>
      <c r="AOF19" s="341"/>
      <c r="AOG19" s="341"/>
      <c r="AOH19" s="341"/>
      <c r="AOI19" s="341"/>
      <c r="AOJ19" s="341"/>
      <c r="AOK19" s="341"/>
      <c r="AOL19" s="341"/>
      <c r="AOM19" s="341"/>
      <c r="AON19" s="341"/>
      <c r="AOO19" s="341"/>
      <c r="AOP19" s="341"/>
      <c r="AOQ19" s="341"/>
      <c r="AOR19" s="341"/>
      <c r="AOS19" s="341"/>
      <c r="AOT19" s="341"/>
      <c r="AOU19" s="341"/>
      <c r="AOV19" s="341"/>
      <c r="AOW19" s="341"/>
      <c r="AOX19" s="341"/>
      <c r="AOY19" s="341"/>
      <c r="AOZ19" s="341"/>
      <c r="APA19" s="341"/>
      <c r="APB19" s="341"/>
      <c r="APC19" s="341"/>
      <c r="APD19" s="341"/>
      <c r="APE19" s="341"/>
      <c r="APF19" s="341"/>
      <c r="APG19" s="341"/>
      <c r="APH19" s="341"/>
      <c r="API19" s="341"/>
      <c r="APJ19" s="341"/>
      <c r="APK19" s="341"/>
      <c r="APL19" s="341"/>
      <c r="APM19" s="341"/>
      <c r="APN19" s="341"/>
      <c r="APO19" s="341"/>
      <c r="APP19" s="341"/>
      <c r="APQ19" s="341"/>
      <c r="APR19" s="341"/>
      <c r="APS19" s="341"/>
      <c r="APT19" s="341"/>
      <c r="APU19" s="341"/>
      <c r="APV19" s="341"/>
      <c r="APW19" s="341"/>
      <c r="APX19" s="341"/>
      <c r="APY19" s="341"/>
      <c r="APZ19" s="341"/>
      <c r="AQA19" s="341"/>
      <c r="AQB19" s="341"/>
      <c r="AQC19" s="341"/>
      <c r="AQD19" s="341"/>
      <c r="AQE19" s="341"/>
      <c r="AQF19" s="341"/>
      <c r="AQG19" s="341"/>
      <c r="AQH19" s="341"/>
      <c r="AQI19" s="341"/>
      <c r="AQJ19" s="341"/>
      <c r="AQK19" s="341"/>
      <c r="AQL19" s="341"/>
      <c r="AQM19" s="341"/>
      <c r="AQN19" s="341"/>
      <c r="AQO19" s="341"/>
      <c r="AQP19" s="341"/>
      <c r="AQQ19" s="341"/>
      <c r="AQR19" s="341"/>
      <c r="AQS19" s="341"/>
      <c r="AQT19" s="341"/>
      <c r="AQU19" s="341"/>
      <c r="AQV19" s="341"/>
      <c r="AQW19" s="341"/>
      <c r="AQX19" s="341"/>
      <c r="AQY19" s="341"/>
      <c r="AQZ19" s="341"/>
      <c r="ARA19" s="341"/>
      <c r="ARB19" s="341"/>
      <c r="ARC19" s="341"/>
      <c r="ARD19" s="341"/>
      <c r="ARE19" s="341"/>
      <c r="ARF19" s="341"/>
      <c r="ARG19" s="341"/>
      <c r="ARH19" s="341"/>
      <c r="ARI19" s="341"/>
      <c r="ARJ19" s="341"/>
      <c r="ARK19" s="341"/>
      <c r="ARL19" s="341"/>
      <c r="ARM19" s="341"/>
      <c r="ARN19" s="341"/>
      <c r="ARO19" s="341"/>
      <c r="ARP19" s="341"/>
      <c r="ARQ19" s="341"/>
      <c r="ARR19" s="341"/>
      <c r="ARS19" s="341"/>
      <c r="ART19" s="341"/>
      <c r="ARU19" s="341"/>
      <c r="ARV19" s="341"/>
      <c r="ARW19" s="341"/>
      <c r="ARX19" s="341"/>
      <c r="ARY19" s="341"/>
      <c r="ARZ19" s="341"/>
      <c r="ASA19" s="341"/>
      <c r="ASB19" s="341"/>
      <c r="ASC19" s="341"/>
      <c r="ASD19" s="341"/>
      <c r="ASE19" s="341"/>
      <c r="ASF19" s="341"/>
      <c r="ASG19" s="341"/>
      <c r="ASH19" s="341"/>
      <c r="ASI19" s="341"/>
      <c r="ASJ19" s="341"/>
      <c r="ASK19" s="341"/>
      <c r="ASL19" s="341"/>
      <c r="ASM19" s="341"/>
      <c r="ASN19" s="341"/>
      <c r="ASO19" s="341"/>
      <c r="ASP19" s="341"/>
      <c r="ASQ19" s="341"/>
      <c r="ASR19" s="341"/>
      <c r="ASS19" s="341"/>
      <c r="AST19" s="341"/>
      <c r="ASU19" s="341"/>
      <c r="ASV19" s="341"/>
      <c r="ASW19" s="341"/>
      <c r="ASX19" s="341"/>
      <c r="ASY19" s="341"/>
      <c r="ASZ19" s="341"/>
      <c r="ATA19" s="341"/>
      <c r="ATB19" s="341"/>
      <c r="ATC19" s="341"/>
      <c r="ATD19" s="341"/>
      <c r="ATE19" s="341"/>
      <c r="ATF19" s="341"/>
      <c r="ATG19" s="341"/>
      <c r="ATH19" s="341"/>
      <c r="ATI19" s="341"/>
      <c r="ATJ19" s="341"/>
      <c r="ATK19" s="341"/>
      <c r="ATL19" s="341"/>
      <c r="ATM19" s="341"/>
      <c r="ATN19" s="341"/>
      <c r="ATO19" s="341"/>
      <c r="ATP19" s="341"/>
      <c r="ATQ19" s="341"/>
      <c r="ATR19" s="341"/>
      <c r="ATS19" s="341"/>
      <c r="ATT19" s="341"/>
      <c r="ATU19" s="341"/>
      <c r="ATV19" s="341"/>
      <c r="ATW19" s="341"/>
      <c r="ATX19" s="341"/>
      <c r="ATY19" s="341"/>
      <c r="ATZ19" s="341"/>
      <c r="AUA19" s="341"/>
      <c r="AUB19" s="341"/>
      <c r="AUC19" s="341"/>
      <c r="AUD19" s="341"/>
      <c r="AUE19" s="341"/>
      <c r="AUF19" s="341"/>
      <c r="AUG19" s="341"/>
      <c r="AUH19" s="341"/>
      <c r="AUI19" s="341"/>
      <c r="AUJ19" s="341"/>
      <c r="AUK19" s="341"/>
      <c r="AUL19" s="341"/>
      <c r="AUM19" s="341"/>
      <c r="AUN19" s="341"/>
      <c r="AUO19" s="341"/>
      <c r="AUP19" s="341"/>
      <c r="AUQ19" s="341"/>
      <c r="AUR19" s="341"/>
      <c r="AUS19" s="341"/>
      <c r="AUT19" s="341"/>
      <c r="AUU19" s="341"/>
      <c r="AUV19" s="341"/>
      <c r="AUW19" s="341"/>
      <c r="AUX19" s="341"/>
      <c r="AUY19" s="341"/>
      <c r="AUZ19" s="341"/>
      <c r="AVA19" s="341"/>
      <c r="AVB19" s="341"/>
      <c r="AVC19" s="341"/>
      <c r="AVD19" s="341"/>
      <c r="AVE19" s="341"/>
      <c r="AVF19" s="341"/>
      <c r="AVG19" s="341"/>
      <c r="AVH19" s="341"/>
      <c r="AVI19" s="341"/>
      <c r="AVJ19" s="341"/>
      <c r="AVK19" s="341"/>
      <c r="AVL19" s="341"/>
      <c r="AVM19" s="341"/>
      <c r="AVN19" s="341"/>
      <c r="AVO19" s="341"/>
      <c r="AVP19" s="341"/>
      <c r="AVQ19" s="341"/>
      <c r="AVR19" s="341"/>
      <c r="AVS19" s="341"/>
      <c r="AVT19" s="341"/>
      <c r="AVU19" s="341"/>
      <c r="AVV19" s="341"/>
      <c r="AVW19" s="341"/>
      <c r="AVX19" s="341"/>
      <c r="AVY19" s="341"/>
      <c r="AVZ19" s="341"/>
      <c r="AWA19" s="341"/>
      <c r="AWB19" s="341"/>
      <c r="AWC19" s="341"/>
      <c r="AWD19" s="341"/>
      <c r="AWE19" s="341"/>
      <c r="AWF19" s="341"/>
      <c r="AWG19" s="341"/>
      <c r="AWH19" s="341"/>
      <c r="AWI19" s="341"/>
      <c r="AWJ19" s="341"/>
      <c r="AWK19" s="341"/>
      <c r="AWL19" s="341"/>
      <c r="AWM19" s="341"/>
      <c r="AWN19" s="341"/>
      <c r="AWO19" s="341"/>
      <c r="AWP19" s="341"/>
      <c r="AWQ19" s="341"/>
      <c r="AWR19" s="341"/>
      <c r="AWS19" s="341"/>
      <c r="AWT19" s="341"/>
      <c r="AWU19" s="341"/>
      <c r="AWV19" s="341"/>
      <c r="AWW19" s="341"/>
      <c r="AWX19" s="341"/>
      <c r="AWY19" s="341"/>
      <c r="AWZ19" s="341"/>
      <c r="AXA19" s="341"/>
      <c r="AXB19" s="341"/>
      <c r="AXC19" s="341"/>
      <c r="AXD19" s="341"/>
      <c r="AXE19" s="341"/>
      <c r="AXF19" s="341"/>
      <c r="AXG19" s="341"/>
      <c r="AXH19" s="341"/>
      <c r="AXI19" s="341"/>
      <c r="AXJ19" s="341"/>
      <c r="AXK19" s="341"/>
      <c r="AXL19" s="341"/>
      <c r="AXM19" s="341"/>
      <c r="AXN19" s="341"/>
      <c r="AXO19" s="341"/>
      <c r="AXP19" s="341"/>
      <c r="AXQ19" s="341"/>
      <c r="AXR19" s="341"/>
      <c r="AXS19" s="341"/>
      <c r="AXT19" s="341"/>
      <c r="AXU19" s="341"/>
      <c r="AXV19" s="341"/>
      <c r="AXW19" s="341"/>
      <c r="AXX19" s="341"/>
      <c r="AXY19" s="341"/>
      <c r="AXZ19" s="341"/>
      <c r="AYA19" s="341"/>
      <c r="AYB19" s="341"/>
      <c r="AYC19" s="341"/>
      <c r="AYD19" s="341"/>
      <c r="AYE19" s="341"/>
      <c r="AYF19" s="341"/>
      <c r="AYG19" s="341"/>
      <c r="AYH19" s="341"/>
      <c r="AYI19" s="341"/>
      <c r="AYJ19" s="341"/>
      <c r="AYK19" s="341"/>
      <c r="AYL19" s="341"/>
      <c r="AYM19" s="341"/>
      <c r="AYN19" s="341"/>
      <c r="AYO19" s="341"/>
      <c r="AYP19" s="341"/>
      <c r="AYQ19" s="341"/>
      <c r="AYR19" s="341"/>
      <c r="AYS19" s="341"/>
      <c r="AYT19" s="341"/>
      <c r="AYU19" s="341"/>
      <c r="AYV19" s="341"/>
      <c r="AYW19" s="341"/>
      <c r="AYX19" s="341"/>
      <c r="AYY19" s="341"/>
      <c r="AYZ19" s="341"/>
      <c r="AZA19" s="341"/>
      <c r="AZB19" s="341"/>
      <c r="AZC19" s="341"/>
      <c r="AZD19" s="341"/>
      <c r="AZE19" s="341"/>
      <c r="AZF19" s="341"/>
      <c r="AZG19" s="341"/>
      <c r="AZH19" s="341"/>
      <c r="AZI19" s="341"/>
      <c r="AZJ19" s="341"/>
      <c r="AZK19" s="341"/>
      <c r="AZL19" s="341"/>
      <c r="AZM19" s="341"/>
      <c r="AZN19" s="341"/>
      <c r="AZO19" s="341"/>
      <c r="AZP19" s="341"/>
      <c r="AZQ19" s="341"/>
      <c r="AZR19" s="341"/>
      <c r="AZS19" s="341"/>
      <c r="AZT19" s="341"/>
      <c r="AZU19" s="341"/>
      <c r="AZV19" s="341"/>
      <c r="AZW19" s="341"/>
      <c r="AZX19" s="341"/>
      <c r="AZY19" s="341"/>
      <c r="AZZ19" s="341"/>
      <c r="BAA19" s="341"/>
      <c r="BAB19" s="341"/>
      <c r="BAC19" s="341"/>
      <c r="BAD19" s="341"/>
      <c r="BAE19" s="341"/>
      <c r="BAF19" s="341"/>
      <c r="BAG19" s="341"/>
      <c r="BAH19" s="341"/>
      <c r="BAI19" s="341"/>
      <c r="BAJ19" s="341"/>
      <c r="BAK19" s="341"/>
      <c r="BAL19" s="341"/>
      <c r="BAM19" s="341"/>
      <c r="BAN19" s="341"/>
      <c r="BAO19" s="341"/>
      <c r="BAP19" s="341"/>
      <c r="BAQ19" s="341"/>
      <c r="BAR19" s="341"/>
      <c r="BAS19" s="341"/>
      <c r="BAT19" s="341"/>
      <c r="BAU19" s="341"/>
      <c r="BAV19" s="341"/>
      <c r="BAW19" s="341"/>
      <c r="BAX19" s="341"/>
      <c r="BAY19" s="341"/>
      <c r="BAZ19" s="341"/>
      <c r="BBA19" s="341"/>
      <c r="BBB19" s="341"/>
      <c r="BBC19" s="341"/>
      <c r="BBD19" s="341"/>
      <c r="BBE19" s="341"/>
      <c r="BBF19" s="341"/>
      <c r="BBG19" s="341"/>
      <c r="BBH19" s="341"/>
      <c r="BBI19" s="341"/>
      <c r="BBJ19" s="341"/>
      <c r="BBK19" s="341"/>
      <c r="BBL19" s="341"/>
      <c r="BBM19" s="341"/>
      <c r="BBN19" s="341"/>
      <c r="BBO19" s="341"/>
      <c r="BBP19" s="341"/>
      <c r="BBQ19" s="341"/>
      <c r="BBR19" s="341"/>
      <c r="BBS19" s="341"/>
      <c r="BBT19" s="341"/>
      <c r="BBU19" s="341"/>
      <c r="BBV19" s="341"/>
      <c r="BBW19" s="341"/>
      <c r="BBX19" s="341"/>
      <c r="BBY19" s="341"/>
      <c r="BBZ19" s="341"/>
      <c r="BCA19" s="341"/>
      <c r="BCB19" s="341"/>
      <c r="BCC19" s="341"/>
      <c r="BCD19" s="341"/>
      <c r="BCE19" s="341"/>
      <c r="BCF19" s="341"/>
      <c r="BCG19" s="341"/>
      <c r="BCH19" s="341"/>
      <c r="BCI19" s="341"/>
      <c r="BCJ19" s="341"/>
      <c r="BCK19" s="341"/>
      <c r="BCL19" s="341"/>
      <c r="BCM19" s="341"/>
      <c r="BCN19" s="341"/>
      <c r="BCO19" s="341"/>
      <c r="BCP19" s="341"/>
      <c r="BCQ19" s="341"/>
      <c r="BCR19" s="341"/>
      <c r="BCS19" s="341"/>
      <c r="BCT19" s="341"/>
      <c r="BCU19" s="341"/>
      <c r="BCV19" s="341"/>
      <c r="BCW19" s="341"/>
      <c r="BCX19" s="341"/>
      <c r="BCY19" s="341"/>
      <c r="BCZ19" s="341"/>
      <c r="BDA19" s="341"/>
      <c r="BDB19" s="341"/>
      <c r="BDC19" s="341"/>
      <c r="BDD19" s="341"/>
      <c r="BDE19" s="341"/>
      <c r="BDF19" s="341"/>
      <c r="BDG19" s="341"/>
      <c r="BDH19" s="341"/>
      <c r="BDI19" s="341"/>
      <c r="BDJ19" s="341"/>
      <c r="BDK19" s="341"/>
      <c r="BDL19" s="341"/>
      <c r="BDM19" s="341"/>
      <c r="BDN19" s="341"/>
      <c r="BDO19" s="341"/>
      <c r="BDP19" s="341"/>
      <c r="BDQ19" s="341"/>
      <c r="BDR19" s="341"/>
      <c r="BDS19" s="341"/>
      <c r="BDT19" s="341"/>
      <c r="BDU19" s="341"/>
      <c r="BDV19" s="341"/>
      <c r="BDW19" s="341"/>
      <c r="BDX19" s="341"/>
      <c r="BDY19" s="341"/>
      <c r="BDZ19" s="341"/>
      <c r="BEA19" s="341"/>
      <c r="BEB19" s="341"/>
      <c r="BEC19" s="341"/>
      <c r="BED19" s="341"/>
      <c r="BEE19" s="341"/>
      <c r="BEF19" s="341"/>
      <c r="BEG19" s="341"/>
      <c r="BEH19" s="341"/>
      <c r="BEI19" s="341"/>
      <c r="BEJ19" s="341"/>
      <c r="BEK19" s="341"/>
      <c r="BEL19" s="341"/>
      <c r="BEM19" s="341"/>
      <c r="BEN19" s="341"/>
      <c r="BEO19" s="341"/>
      <c r="BEP19" s="341"/>
      <c r="BEQ19" s="341"/>
      <c r="BER19" s="341"/>
      <c r="BES19" s="341"/>
      <c r="BET19" s="341"/>
      <c r="BEU19" s="341"/>
      <c r="BEV19" s="341"/>
      <c r="BEW19" s="341"/>
      <c r="BEX19" s="341"/>
      <c r="BEY19" s="341"/>
      <c r="BEZ19" s="341"/>
      <c r="BFA19" s="341"/>
      <c r="BFB19" s="341"/>
      <c r="BFC19" s="341"/>
      <c r="BFD19" s="341"/>
      <c r="BFE19" s="341"/>
      <c r="BFF19" s="341"/>
      <c r="BFG19" s="341"/>
      <c r="BFH19" s="341"/>
      <c r="BFI19" s="341"/>
      <c r="BFJ19" s="341"/>
      <c r="BFK19" s="341"/>
      <c r="BFL19" s="341"/>
      <c r="BFM19" s="341"/>
      <c r="BFN19" s="341"/>
      <c r="BFO19" s="341"/>
      <c r="BFP19" s="341"/>
      <c r="BFQ19" s="341"/>
      <c r="BFR19" s="341"/>
      <c r="BFS19" s="341"/>
      <c r="BFT19" s="341"/>
      <c r="BFU19" s="341"/>
      <c r="BFV19" s="341"/>
      <c r="BFW19" s="341"/>
      <c r="BFX19" s="341"/>
      <c r="BFY19" s="341"/>
      <c r="BFZ19" s="341"/>
      <c r="BGA19" s="341"/>
      <c r="BGB19" s="341"/>
      <c r="BGC19" s="341"/>
      <c r="BGD19" s="341"/>
      <c r="BGE19" s="341"/>
      <c r="BGF19" s="341"/>
      <c r="BGG19" s="341"/>
      <c r="BGH19" s="341"/>
      <c r="BGI19" s="341"/>
      <c r="BGJ19" s="341"/>
      <c r="BGK19" s="341"/>
      <c r="BGL19" s="341"/>
      <c r="BGM19" s="341"/>
      <c r="BGN19" s="341"/>
      <c r="BGO19" s="341"/>
      <c r="BGP19" s="341"/>
      <c r="BGQ19" s="341"/>
      <c r="BGR19" s="341"/>
      <c r="BGS19" s="341"/>
      <c r="BGT19" s="341"/>
      <c r="BGU19" s="341"/>
      <c r="BGV19" s="341"/>
      <c r="BGW19" s="341"/>
      <c r="BGX19" s="341"/>
      <c r="BGY19" s="341"/>
      <c r="BGZ19" s="341"/>
      <c r="BHA19" s="341"/>
      <c r="BHB19" s="341"/>
      <c r="BHC19" s="341"/>
      <c r="BHD19" s="341"/>
      <c r="BHE19" s="341"/>
      <c r="BHF19" s="341"/>
      <c r="BHG19" s="341"/>
      <c r="BHH19" s="341"/>
      <c r="BHI19" s="341"/>
      <c r="BHJ19" s="341"/>
      <c r="BHK19" s="341"/>
      <c r="BHL19" s="341"/>
      <c r="BHM19" s="341"/>
      <c r="BHN19" s="341"/>
      <c r="BHO19" s="341"/>
      <c r="BHP19" s="341"/>
      <c r="BHQ19" s="341"/>
      <c r="BHR19" s="341"/>
      <c r="BHS19" s="341"/>
      <c r="BHT19" s="341"/>
      <c r="BHU19" s="341"/>
      <c r="BHV19" s="341"/>
      <c r="BHW19" s="341"/>
      <c r="BHX19" s="341"/>
      <c r="BHY19" s="341"/>
      <c r="BHZ19" s="341"/>
      <c r="BIA19" s="341"/>
      <c r="BIB19" s="341"/>
      <c r="BIC19" s="341"/>
      <c r="BID19" s="341"/>
      <c r="BIE19" s="341"/>
      <c r="BIF19" s="341"/>
      <c r="BIG19" s="341"/>
      <c r="BIH19" s="341"/>
      <c r="BII19" s="341"/>
      <c r="BIJ19" s="341"/>
      <c r="BIK19" s="341"/>
      <c r="BIL19" s="341"/>
      <c r="BIM19" s="341"/>
      <c r="BIN19" s="341"/>
      <c r="BIO19" s="341"/>
      <c r="BIP19" s="341"/>
      <c r="BIQ19" s="341"/>
      <c r="BIR19" s="341"/>
      <c r="BIS19" s="341"/>
      <c r="BIT19" s="341"/>
      <c r="BIU19" s="341"/>
      <c r="BIV19" s="341"/>
      <c r="BIW19" s="341"/>
      <c r="BIX19" s="341"/>
      <c r="BIY19" s="341"/>
      <c r="BIZ19" s="341"/>
      <c r="BJA19" s="341"/>
      <c r="BJB19" s="341"/>
      <c r="BJC19" s="341"/>
      <c r="BJD19" s="341"/>
      <c r="BJE19" s="341"/>
      <c r="BJF19" s="341"/>
      <c r="BJG19" s="341"/>
      <c r="BJH19" s="341"/>
      <c r="BJI19" s="341"/>
      <c r="BJJ19" s="341"/>
      <c r="BJK19" s="341"/>
      <c r="BJL19" s="341"/>
      <c r="BJM19" s="341"/>
      <c r="BJN19" s="341"/>
      <c r="BJO19" s="341"/>
      <c r="BJP19" s="341"/>
      <c r="BJQ19" s="341"/>
      <c r="BJR19" s="341"/>
      <c r="BJS19" s="341"/>
      <c r="BJT19" s="341"/>
      <c r="BJU19" s="341"/>
      <c r="BJV19" s="341"/>
      <c r="BJW19" s="341"/>
      <c r="BJX19" s="341"/>
      <c r="BJY19" s="341"/>
      <c r="BJZ19" s="341"/>
      <c r="BKA19" s="341"/>
      <c r="BKB19" s="341"/>
      <c r="BKC19" s="341"/>
      <c r="BKD19" s="341"/>
      <c r="BKE19" s="341"/>
      <c r="BKF19" s="341"/>
      <c r="BKG19" s="341"/>
      <c r="BKH19" s="341"/>
      <c r="BKI19" s="341"/>
      <c r="BKJ19" s="341"/>
      <c r="BKK19" s="341"/>
      <c r="BKL19" s="341"/>
      <c r="BKM19" s="341"/>
      <c r="BKN19" s="341"/>
      <c r="BKO19" s="341"/>
      <c r="BKP19" s="341"/>
      <c r="BKQ19" s="341"/>
      <c r="BKR19" s="341"/>
      <c r="BKS19" s="341"/>
      <c r="BKT19" s="341"/>
      <c r="BKU19" s="341"/>
      <c r="BKV19" s="341"/>
      <c r="BKW19" s="341"/>
      <c r="BKX19" s="341"/>
      <c r="BKY19" s="341"/>
      <c r="BKZ19" s="341"/>
      <c r="BLA19" s="341"/>
      <c r="BLB19" s="341"/>
      <c r="BLC19" s="341"/>
      <c r="BLD19" s="341"/>
      <c r="BLE19" s="341"/>
      <c r="BLF19" s="341"/>
      <c r="BLG19" s="341"/>
      <c r="BLH19" s="341"/>
      <c r="BLI19" s="341"/>
      <c r="BLJ19" s="341"/>
      <c r="BLK19" s="341"/>
      <c r="BLL19" s="341"/>
      <c r="BLM19" s="341"/>
      <c r="BLN19" s="341"/>
      <c r="BLO19" s="341"/>
      <c r="BLP19" s="341"/>
      <c r="BLQ19" s="341"/>
      <c r="BLR19" s="341"/>
      <c r="BLS19" s="341"/>
      <c r="BLT19" s="341"/>
      <c r="BLU19" s="341"/>
      <c r="BLV19" s="341"/>
      <c r="BLW19" s="341"/>
      <c r="BLX19" s="341"/>
      <c r="BLY19" s="341"/>
      <c r="BLZ19" s="341"/>
      <c r="BMA19" s="341"/>
      <c r="BMB19" s="341"/>
      <c r="BMC19" s="341"/>
      <c r="BMD19" s="341"/>
      <c r="BME19" s="341"/>
      <c r="BMF19" s="341"/>
      <c r="BMG19" s="341"/>
      <c r="BMH19" s="341"/>
      <c r="BMI19" s="341"/>
      <c r="BMJ19" s="341"/>
      <c r="BMK19" s="341"/>
      <c r="BML19" s="341"/>
      <c r="BMM19" s="341"/>
      <c r="BMN19" s="341"/>
      <c r="BMO19" s="341"/>
      <c r="BMP19" s="341"/>
      <c r="BMQ19" s="341"/>
      <c r="BMR19" s="341"/>
      <c r="BMS19" s="341"/>
      <c r="BMT19" s="341"/>
      <c r="BMU19" s="341"/>
      <c r="BMV19" s="341"/>
      <c r="BMW19" s="341"/>
      <c r="BMX19" s="341"/>
      <c r="BMY19" s="341"/>
      <c r="BMZ19" s="341"/>
      <c r="BNA19" s="341"/>
      <c r="BNB19" s="341"/>
      <c r="BNC19" s="341"/>
      <c r="BND19" s="341"/>
      <c r="BNE19" s="341"/>
      <c r="BNF19" s="341"/>
      <c r="BNG19" s="341"/>
      <c r="BNH19" s="341"/>
      <c r="BNI19" s="341"/>
      <c r="BNJ19" s="341"/>
      <c r="BNK19" s="341"/>
      <c r="BNL19" s="341"/>
      <c r="BNM19" s="341"/>
      <c r="BNN19" s="341"/>
      <c r="BNO19" s="341"/>
      <c r="BNP19" s="341"/>
      <c r="BNQ19" s="341"/>
      <c r="BNR19" s="341"/>
      <c r="BNS19" s="341"/>
      <c r="BNT19" s="341"/>
      <c r="BNU19" s="341"/>
      <c r="BNV19" s="341"/>
      <c r="BNW19" s="341"/>
      <c r="BNX19" s="341"/>
      <c r="BNY19" s="341"/>
      <c r="BNZ19" s="341"/>
      <c r="BOA19" s="341"/>
      <c r="BOB19" s="341"/>
      <c r="BOC19" s="341"/>
      <c r="BOD19" s="341"/>
      <c r="BOE19" s="341"/>
      <c r="BOF19" s="341"/>
      <c r="BOG19" s="341"/>
      <c r="BOH19" s="341"/>
      <c r="BOI19" s="341"/>
      <c r="BOJ19" s="341"/>
      <c r="BOK19" s="341"/>
      <c r="BOL19" s="341"/>
      <c r="BOM19" s="341"/>
      <c r="BON19" s="341"/>
      <c r="BOO19" s="341"/>
      <c r="BOP19" s="341"/>
      <c r="BOQ19" s="341"/>
      <c r="BOR19" s="341"/>
      <c r="BOS19" s="341"/>
      <c r="BOT19" s="341"/>
      <c r="BOU19" s="341"/>
      <c r="BOV19" s="341"/>
      <c r="BOW19" s="341"/>
      <c r="BOX19" s="341"/>
      <c r="BOY19" s="341"/>
      <c r="BOZ19" s="341"/>
      <c r="BPA19" s="341"/>
      <c r="BPB19" s="341"/>
      <c r="BPC19" s="341"/>
      <c r="BPD19" s="341"/>
      <c r="BPE19" s="341"/>
      <c r="BPF19" s="341"/>
      <c r="BPG19" s="341"/>
      <c r="BPH19" s="341"/>
      <c r="BPI19" s="341"/>
      <c r="BPJ19" s="341"/>
      <c r="BPK19" s="341"/>
      <c r="BPL19" s="341"/>
      <c r="BPM19" s="341"/>
      <c r="BPN19" s="341"/>
      <c r="BPO19" s="341"/>
      <c r="BPP19" s="341"/>
      <c r="BPQ19" s="341"/>
      <c r="BPR19" s="341"/>
      <c r="BPS19" s="341"/>
      <c r="BPT19" s="341"/>
      <c r="BPU19" s="341"/>
      <c r="BPV19" s="341"/>
      <c r="BPW19" s="341"/>
      <c r="BPX19" s="341"/>
      <c r="BPY19" s="341"/>
      <c r="BPZ19" s="341"/>
      <c r="BQA19" s="341"/>
      <c r="BQB19" s="341"/>
      <c r="BQC19" s="341"/>
      <c r="BQD19" s="341"/>
      <c r="BQE19" s="341"/>
      <c r="BQF19" s="341"/>
      <c r="BQG19" s="341"/>
      <c r="BQH19" s="341"/>
      <c r="BQI19" s="341"/>
      <c r="BQJ19" s="341"/>
      <c r="BQK19" s="341"/>
      <c r="BQL19" s="341"/>
      <c r="BQM19" s="341"/>
      <c r="BQN19" s="341"/>
      <c r="BQO19" s="341"/>
      <c r="BQP19" s="341"/>
      <c r="BQQ19" s="341"/>
      <c r="BQR19" s="341"/>
      <c r="BQS19" s="341"/>
      <c r="BQT19" s="341"/>
      <c r="BQU19" s="341"/>
      <c r="BQV19" s="341"/>
      <c r="BQW19" s="341"/>
      <c r="BQX19" s="341"/>
      <c r="BQY19" s="341"/>
      <c r="BQZ19" s="341"/>
      <c r="BRA19" s="341"/>
      <c r="BRB19" s="341"/>
      <c r="BRC19" s="341"/>
      <c r="BRD19" s="341"/>
      <c r="BRE19" s="341"/>
      <c r="BRF19" s="341"/>
      <c r="BRG19" s="341"/>
      <c r="BRH19" s="341"/>
      <c r="BRI19" s="341"/>
      <c r="BRJ19" s="341"/>
      <c r="BRK19" s="341"/>
      <c r="BRL19" s="341"/>
      <c r="BRM19" s="341"/>
      <c r="BRN19" s="341"/>
      <c r="BRO19" s="341"/>
      <c r="BRP19" s="341"/>
      <c r="BRQ19" s="341"/>
      <c r="BRR19" s="341"/>
      <c r="BRS19" s="341"/>
      <c r="BRT19" s="341"/>
      <c r="BRU19" s="341"/>
      <c r="BRV19" s="341"/>
      <c r="BRW19" s="341"/>
      <c r="BRX19" s="341"/>
      <c r="BRY19" s="341"/>
      <c r="BRZ19" s="341"/>
      <c r="BSA19" s="341"/>
      <c r="BSB19" s="341"/>
      <c r="BSC19" s="341"/>
      <c r="BSD19" s="341"/>
      <c r="BSE19" s="341"/>
      <c r="BSF19" s="341"/>
      <c r="BSG19" s="341"/>
      <c r="BSH19" s="341"/>
      <c r="BSI19" s="341"/>
      <c r="BSJ19" s="341"/>
      <c r="BSK19" s="341"/>
      <c r="BSL19" s="341"/>
      <c r="BSM19" s="341"/>
      <c r="BSN19" s="341"/>
      <c r="BSO19" s="341"/>
      <c r="BSP19" s="341"/>
      <c r="BSQ19" s="341"/>
      <c r="BSR19" s="341"/>
      <c r="BSS19" s="341"/>
      <c r="BST19" s="341"/>
      <c r="BSU19" s="341"/>
      <c r="BSV19" s="341"/>
      <c r="BSW19" s="341"/>
      <c r="BSX19" s="341"/>
      <c r="BSY19" s="341"/>
      <c r="BSZ19" s="341"/>
      <c r="BTA19" s="341"/>
      <c r="BTB19" s="341"/>
      <c r="BTC19" s="341"/>
      <c r="BTD19" s="341"/>
      <c r="BTE19" s="341"/>
      <c r="BTF19" s="341"/>
      <c r="BTG19" s="341"/>
      <c r="BTH19" s="341"/>
      <c r="BTI19" s="341"/>
      <c r="BTJ19" s="341"/>
      <c r="BTK19" s="341"/>
      <c r="BTL19" s="341"/>
      <c r="BTM19" s="341"/>
      <c r="BTN19" s="341"/>
      <c r="BTO19" s="341"/>
      <c r="BTP19" s="341"/>
      <c r="BTQ19" s="341"/>
      <c r="BTR19" s="341"/>
      <c r="BTS19" s="341"/>
      <c r="BTT19" s="341"/>
      <c r="BTU19" s="341"/>
      <c r="BTV19" s="341"/>
      <c r="BTW19" s="341"/>
      <c r="BTX19" s="341"/>
      <c r="BTY19" s="341"/>
      <c r="BTZ19" s="341"/>
      <c r="BUA19" s="341"/>
      <c r="BUB19" s="341"/>
      <c r="BUC19" s="341"/>
      <c r="BUD19" s="341"/>
      <c r="BUE19" s="341"/>
      <c r="BUF19" s="341"/>
      <c r="BUG19" s="341"/>
      <c r="BUH19" s="341"/>
      <c r="BUI19" s="341"/>
      <c r="BUJ19" s="341"/>
      <c r="BUK19" s="341"/>
      <c r="BUL19" s="341"/>
      <c r="BUM19" s="341"/>
      <c r="BUN19" s="341"/>
      <c r="BUO19" s="341"/>
      <c r="BUP19" s="341"/>
      <c r="BUQ19" s="341"/>
      <c r="BUR19" s="341"/>
      <c r="BUS19" s="341"/>
      <c r="BUT19" s="341"/>
      <c r="BUU19" s="341"/>
      <c r="BUV19" s="341"/>
      <c r="BUW19" s="341"/>
      <c r="BUX19" s="341"/>
      <c r="BUY19" s="341"/>
      <c r="BUZ19" s="341"/>
      <c r="BVA19" s="341"/>
      <c r="BVB19" s="341"/>
      <c r="BVC19" s="341"/>
      <c r="BVD19" s="341"/>
      <c r="BVE19" s="341"/>
      <c r="BVF19" s="341"/>
      <c r="BVG19" s="341"/>
      <c r="BVH19" s="341"/>
      <c r="BVI19" s="341"/>
      <c r="BVJ19" s="341"/>
      <c r="BVK19" s="341"/>
      <c r="BVL19" s="341"/>
      <c r="BVM19" s="341"/>
      <c r="BVN19" s="341"/>
      <c r="BVO19" s="341"/>
      <c r="BVP19" s="341"/>
      <c r="BVQ19" s="341"/>
      <c r="BVR19" s="341"/>
      <c r="BVS19" s="341"/>
      <c r="BVT19" s="341"/>
      <c r="BVU19" s="341"/>
      <c r="BVV19" s="341"/>
      <c r="BVW19" s="341"/>
      <c r="BVX19" s="341"/>
      <c r="BVY19" s="341"/>
      <c r="BVZ19" s="341"/>
      <c r="BWA19" s="341"/>
      <c r="BWB19" s="341"/>
      <c r="BWC19" s="341"/>
      <c r="BWD19" s="341"/>
      <c r="BWE19" s="341"/>
      <c r="BWF19" s="341"/>
      <c r="BWG19" s="341"/>
      <c r="BWH19" s="341"/>
      <c r="BWI19" s="341"/>
      <c r="BWJ19" s="341"/>
      <c r="BWK19" s="341"/>
      <c r="BWL19" s="341"/>
      <c r="BWM19" s="341"/>
      <c r="BWN19" s="341"/>
      <c r="BWO19" s="341"/>
      <c r="BWP19" s="341"/>
      <c r="BWQ19" s="341"/>
      <c r="BWR19" s="341"/>
      <c r="BWS19" s="341"/>
      <c r="BWT19" s="341"/>
      <c r="BWU19" s="341"/>
      <c r="BWV19" s="341"/>
      <c r="BWW19" s="341"/>
      <c r="BWX19" s="341"/>
      <c r="BWY19" s="341"/>
      <c r="BWZ19" s="341"/>
      <c r="BXA19" s="341"/>
      <c r="BXB19" s="341"/>
      <c r="BXC19" s="341"/>
      <c r="BXD19" s="341"/>
      <c r="BXE19" s="341"/>
      <c r="BXF19" s="341"/>
      <c r="BXG19" s="341"/>
      <c r="BXH19" s="341"/>
      <c r="BXI19" s="341"/>
      <c r="BXJ19" s="341"/>
      <c r="BXK19" s="341"/>
      <c r="BXL19" s="341"/>
      <c r="BXM19" s="341"/>
      <c r="BXN19" s="341"/>
      <c r="BXO19" s="341"/>
      <c r="BXP19" s="341"/>
      <c r="BXQ19" s="341"/>
      <c r="BXR19" s="341"/>
      <c r="BXS19" s="341"/>
      <c r="BXT19" s="341"/>
      <c r="BXU19" s="341"/>
      <c r="BXV19" s="341"/>
      <c r="BXW19" s="341"/>
      <c r="BXX19" s="341"/>
      <c r="BXY19" s="341"/>
      <c r="BXZ19" s="341"/>
      <c r="BYA19" s="341"/>
      <c r="BYB19" s="341"/>
      <c r="BYC19" s="341"/>
      <c r="BYD19" s="341"/>
      <c r="BYE19" s="341"/>
      <c r="BYF19" s="341"/>
      <c r="BYG19" s="341"/>
      <c r="BYH19" s="341"/>
      <c r="BYI19" s="341"/>
      <c r="BYJ19" s="341"/>
      <c r="BYK19" s="341"/>
      <c r="BYL19" s="341"/>
      <c r="BYM19" s="341"/>
      <c r="BYN19" s="341"/>
      <c r="BYO19" s="341"/>
      <c r="BYP19" s="341"/>
      <c r="BYQ19" s="341"/>
      <c r="BYR19" s="341"/>
      <c r="BYS19" s="341"/>
      <c r="BYT19" s="341"/>
      <c r="BYU19" s="341"/>
      <c r="BYV19" s="341"/>
      <c r="BYW19" s="341"/>
      <c r="BYX19" s="341"/>
      <c r="BYY19" s="341"/>
      <c r="BYZ19" s="341"/>
      <c r="BZA19" s="341"/>
      <c r="BZB19" s="341"/>
      <c r="BZC19" s="341"/>
      <c r="BZD19" s="341"/>
      <c r="BZE19" s="341"/>
      <c r="BZF19" s="341"/>
      <c r="BZG19" s="341"/>
      <c r="BZH19" s="341"/>
      <c r="BZI19" s="341"/>
      <c r="BZJ19" s="341"/>
      <c r="BZK19" s="341"/>
      <c r="BZL19" s="341"/>
      <c r="BZM19" s="341"/>
      <c r="BZN19" s="341"/>
      <c r="BZO19" s="341"/>
      <c r="BZP19" s="341"/>
      <c r="BZQ19" s="341"/>
      <c r="BZR19" s="341"/>
      <c r="BZS19" s="341"/>
      <c r="BZT19" s="341"/>
      <c r="BZU19" s="341"/>
      <c r="BZV19" s="341"/>
      <c r="BZW19" s="341"/>
      <c r="BZX19" s="341"/>
      <c r="BZY19" s="341"/>
      <c r="BZZ19" s="341"/>
      <c r="CAA19" s="341"/>
      <c r="CAB19" s="341"/>
      <c r="CAC19" s="341"/>
      <c r="CAD19" s="341"/>
      <c r="CAE19" s="341"/>
      <c r="CAF19" s="341"/>
      <c r="CAG19" s="341"/>
      <c r="CAH19" s="341"/>
      <c r="CAI19" s="341"/>
      <c r="CAJ19" s="341"/>
      <c r="CAK19" s="341"/>
      <c r="CAL19" s="341"/>
      <c r="CAM19" s="341"/>
      <c r="CAN19" s="341"/>
      <c r="CAO19" s="341"/>
      <c r="CAP19" s="341"/>
      <c r="CAQ19" s="341"/>
      <c r="CAR19" s="341"/>
      <c r="CAS19" s="341"/>
      <c r="CAT19" s="341"/>
      <c r="CAU19" s="341"/>
      <c r="CAV19" s="341"/>
      <c r="CAW19" s="341"/>
      <c r="CAX19" s="341"/>
      <c r="CAY19" s="341"/>
      <c r="CAZ19" s="341"/>
      <c r="CBA19" s="341"/>
      <c r="CBB19" s="341"/>
      <c r="CBC19" s="341"/>
      <c r="CBD19" s="341"/>
      <c r="CBE19" s="341"/>
      <c r="CBF19" s="341"/>
      <c r="CBG19" s="341"/>
      <c r="CBH19" s="341"/>
      <c r="CBI19" s="341"/>
      <c r="CBJ19" s="341"/>
      <c r="CBK19" s="341"/>
      <c r="CBL19" s="341"/>
      <c r="CBM19" s="341"/>
      <c r="CBN19" s="341"/>
      <c r="CBO19" s="341"/>
      <c r="CBP19" s="341"/>
      <c r="CBQ19" s="341"/>
      <c r="CBR19" s="341"/>
      <c r="CBS19" s="341"/>
      <c r="CBT19" s="341"/>
      <c r="CBU19" s="341"/>
      <c r="CBV19" s="341"/>
      <c r="CBW19" s="341"/>
      <c r="CBX19" s="341"/>
      <c r="CBY19" s="341"/>
      <c r="CBZ19" s="341"/>
      <c r="CCA19" s="341"/>
      <c r="CCB19" s="341"/>
      <c r="CCC19" s="341"/>
      <c r="CCD19" s="341"/>
      <c r="CCE19" s="341"/>
      <c r="CCF19" s="341"/>
      <c r="CCG19" s="341"/>
      <c r="CCH19" s="341"/>
      <c r="CCI19" s="341"/>
      <c r="CCJ19" s="341"/>
      <c r="CCK19" s="341"/>
      <c r="CCL19" s="341"/>
      <c r="CCM19" s="341"/>
      <c r="CCN19" s="341"/>
      <c r="CCO19" s="341"/>
      <c r="CCP19" s="341"/>
      <c r="CCQ19" s="341"/>
      <c r="CCR19" s="341"/>
      <c r="CCS19" s="341"/>
      <c r="CCT19" s="341"/>
      <c r="CCU19" s="341"/>
      <c r="CCV19" s="341"/>
      <c r="CCW19" s="341"/>
      <c r="CCX19" s="341"/>
      <c r="CCY19" s="341"/>
      <c r="CCZ19" s="341"/>
      <c r="CDA19" s="341"/>
      <c r="CDB19" s="341"/>
      <c r="CDC19" s="341"/>
      <c r="CDD19" s="341"/>
      <c r="CDE19" s="341"/>
      <c r="CDF19" s="341"/>
      <c r="CDG19" s="341"/>
      <c r="CDH19" s="341"/>
      <c r="CDI19" s="341"/>
      <c r="CDJ19" s="341"/>
      <c r="CDK19" s="341"/>
      <c r="CDL19" s="341"/>
      <c r="CDM19" s="341"/>
      <c r="CDN19" s="341"/>
      <c r="CDO19" s="341"/>
      <c r="CDP19" s="341"/>
      <c r="CDQ19" s="341"/>
      <c r="CDR19" s="341"/>
      <c r="CDS19" s="341"/>
      <c r="CDT19" s="341"/>
      <c r="CDU19" s="341"/>
      <c r="CDV19" s="341"/>
      <c r="CDW19" s="341"/>
      <c r="CDX19" s="341"/>
      <c r="CDY19" s="341"/>
      <c r="CDZ19" s="341"/>
      <c r="CEA19" s="341"/>
      <c r="CEB19" s="341"/>
      <c r="CEC19" s="341"/>
      <c r="CED19" s="341"/>
      <c r="CEE19" s="341"/>
      <c r="CEF19" s="341"/>
      <c r="CEG19" s="341"/>
      <c r="CEH19" s="341"/>
      <c r="CEI19" s="341"/>
      <c r="CEJ19" s="341"/>
      <c r="CEK19" s="341"/>
      <c r="CEL19" s="341"/>
      <c r="CEM19" s="341"/>
      <c r="CEN19" s="341"/>
      <c r="CEO19" s="341"/>
      <c r="CEP19" s="341"/>
      <c r="CEQ19" s="341"/>
      <c r="CER19" s="341"/>
      <c r="CES19" s="341"/>
      <c r="CET19" s="341"/>
      <c r="CEU19" s="341"/>
      <c r="CEV19" s="341"/>
      <c r="CEW19" s="341"/>
      <c r="CEX19" s="341"/>
      <c r="CEY19" s="341"/>
      <c r="CEZ19" s="341"/>
      <c r="CFA19" s="341"/>
      <c r="CFB19" s="341"/>
      <c r="CFC19" s="341"/>
      <c r="CFD19" s="341"/>
      <c r="CFE19" s="341"/>
      <c r="CFF19" s="341"/>
      <c r="CFG19" s="341"/>
      <c r="CFH19" s="341"/>
      <c r="CFI19" s="341"/>
      <c r="CFJ19" s="341"/>
      <c r="CFK19" s="341"/>
      <c r="CFL19" s="341"/>
      <c r="CFM19" s="341"/>
      <c r="CFN19" s="341"/>
      <c r="CFO19" s="341"/>
      <c r="CFP19" s="341"/>
      <c r="CFQ19" s="341"/>
      <c r="CFR19" s="341"/>
      <c r="CFS19" s="341"/>
      <c r="CFT19" s="341"/>
      <c r="CFU19" s="341"/>
      <c r="CFV19" s="341"/>
      <c r="CFW19" s="341"/>
      <c r="CFX19" s="341"/>
      <c r="CFY19" s="341"/>
      <c r="CFZ19" s="341"/>
      <c r="CGA19" s="341"/>
      <c r="CGB19" s="341"/>
      <c r="CGC19" s="341"/>
      <c r="CGD19" s="341"/>
      <c r="CGE19" s="341"/>
      <c r="CGF19" s="341"/>
      <c r="CGG19" s="341"/>
      <c r="CGH19" s="341"/>
      <c r="CGI19" s="341"/>
      <c r="CGJ19" s="341"/>
      <c r="CGK19" s="341"/>
      <c r="CGL19" s="341"/>
      <c r="CGM19" s="341"/>
      <c r="CGN19" s="341"/>
      <c r="CGO19" s="341"/>
      <c r="CGP19" s="341"/>
      <c r="CGQ19" s="341"/>
      <c r="CGR19" s="341"/>
      <c r="CGS19" s="341"/>
      <c r="CGT19" s="341"/>
      <c r="CGU19" s="341"/>
      <c r="CGV19" s="341"/>
      <c r="CGW19" s="341"/>
      <c r="CGX19" s="341"/>
      <c r="CGY19" s="341"/>
      <c r="CGZ19" s="341"/>
      <c r="CHA19" s="341"/>
      <c r="CHB19" s="341"/>
      <c r="CHC19" s="341"/>
      <c r="CHD19" s="341"/>
      <c r="CHE19" s="341"/>
      <c r="CHF19" s="341"/>
      <c r="CHG19" s="341"/>
      <c r="CHH19" s="341"/>
      <c r="CHI19" s="341"/>
      <c r="CHJ19" s="341"/>
      <c r="CHK19" s="341"/>
      <c r="CHL19" s="341"/>
      <c r="CHM19" s="341"/>
      <c r="CHN19" s="341"/>
      <c r="CHO19" s="341"/>
      <c r="CHP19" s="341"/>
      <c r="CHQ19" s="341"/>
      <c r="CHR19" s="341"/>
      <c r="CHS19" s="341"/>
      <c r="CHT19" s="341"/>
      <c r="CHU19" s="341"/>
      <c r="CHV19" s="341"/>
      <c r="CHW19" s="341"/>
      <c r="CHX19" s="341"/>
      <c r="CHY19" s="341"/>
      <c r="CHZ19" s="341"/>
      <c r="CIA19" s="341"/>
      <c r="CIB19" s="341"/>
      <c r="CIC19" s="341"/>
      <c r="CID19" s="341"/>
      <c r="CIE19" s="341"/>
      <c r="CIF19" s="341"/>
      <c r="CIG19" s="341"/>
      <c r="CIH19" s="341"/>
      <c r="CII19" s="341"/>
      <c r="CIJ19" s="341"/>
      <c r="CIK19" s="341"/>
      <c r="CIL19" s="341"/>
      <c r="CIM19" s="341"/>
      <c r="CIN19" s="341"/>
      <c r="CIO19" s="341"/>
      <c r="CIP19" s="341"/>
      <c r="CIQ19" s="341"/>
      <c r="CIR19" s="341"/>
      <c r="CIS19" s="341"/>
      <c r="CIT19" s="341"/>
      <c r="CIU19" s="341"/>
      <c r="CIV19" s="341"/>
      <c r="CIW19" s="341"/>
      <c r="CIX19" s="341"/>
      <c r="CIY19" s="341"/>
      <c r="CIZ19" s="341"/>
      <c r="CJA19" s="341"/>
      <c r="CJB19" s="341"/>
      <c r="CJC19" s="341"/>
      <c r="CJD19" s="341"/>
      <c r="CJE19" s="341"/>
      <c r="CJF19" s="341"/>
      <c r="CJG19" s="341"/>
      <c r="CJH19" s="341"/>
      <c r="CJI19" s="341"/>
      <c r="CJJ19" s="341"/>
      <c r="CJK19" s="341"/>
      <c r="CJL19" s="341"/>
      <c r="CJM19" s="341"/>
      <c r="CJN19" s="341"/>
      <c r="CJO19" s="341"/>
      <c r="CJP19" s="341"/>
      <c r="CJQ19" s="341"/>
      <c r="CJR19" s="341"/>
      <c r="CJS19" s="341"/>
      <c r="CJT19" s="341"/>
      <c r="CJU19" s="341"/>
      <c r="CJV19" s="341"/>
      <c r="CJW19" s="341"/>
      <c r="CJX19" s="341"/>
      <c r="CJY19" s="341"/>
      <c r="CJZ19" s="341"/>
      <c r="CKA19" s="341"/>
      <c r="CKB19" s="341"/>
      <c r="CKC19" s="341"/>
      <c r="CKD19" s="341"/>
      <c r="CKE19" s="341"/>
      <c r="CKF19" s="341"/>
      <c r="CKG19" s="341"/>
      <c r="CKH19" s="341"/>
      <c r="CKI19" s="341"/>
      <c r="CKJ19" s="341"/>
      <c r="CKK19" s="341"/>
      <c r="CKL19" s="341"/>
      <c r="CKM19" s="341"/>
      <c r="CKN19" s="341"/>
      <c r="CKO19" s="341"/>
      <c r="CKP19" s="341"/>
      <c r="CKQ19" s="341"/>
      <c r="CKR19" s="341"/>
      <c r="CKS19" s="341"/>
      <c r="CKT19" s="341"/>
      <c r="CKU19" s="341"/>
      <c r="CKV19" s="341"/>
      <c r="CKW19" s="341"/>
      <c r="CKX19" s="341"/>
      <c r="CKY19" s="341"/>
      <c r="CKZ19" s="341"/>
      <c r="CLA19" s="341"/>
      <c r="CLB19" s="341"/>
      <c r="CLC19" s="341"/>
      <c r="CLD19" s="341"/>
      <c r="CLE19" s="341"/>
      <c r="CLF19" s="341"/>
      <c r="CLG19" s="341"/>
      <c r="CLH19" s="341"/>
      <c r="CLI19" s="341"/>
      <c r="CLJ19" s="341"/>
      <c r="CLK19" s="341"/>
      <c r="CLL19" s="341"/>
      <c r="CLM19" s="341"/>
      <c r="CLN19" s="341"/>
      <c r="CLO19" s="341"/>
      <c r="CLP19" s="341"/>
      <c r="CLQ19" s="341"/>
      <c r="CLR19" s="341"/>
      <c r="CLS19" s="341"/>
      <c r="CLT19" s="341"/>
      <c r="CLU19" s="341"/>
      <c r="CLV19" s="341"/>
      <c r="CLW19" s="341"/>
      <c r="CLX19" s="341"/>
      <c r="CLY19" s="341"/>
      <c r="CLZ19" s="341"/>
      <c r="CMA19" s="341"/>
      <c r="CMB19" s="341"/>
      <c r="CMC19" s="341"/>
      <c r="CMD19" s="341"/>
      <c r="CME19" s="341"/>
      <c r="CMF19" s="341"/>
      <c r="CMG19" s="341"/>
      <c r="CMH19" s="341"/>
      <c r="CMI19" s="341"/>
      <c r="CMJ19" s="341"/>
      <c r="CMK19" s="341"/>
      <c r="CML19" s="341"/>
      <c r="CMM19" s="341"/>
      <c r="CMN19" s="341"/>
      <c r="CMO19" s="341"/>
      <c r="CMP19" s="341"/>
      <c r="CMQ19" s="341"/>
      <c r="CMR19" s="341"/>
      <c r="CMS19" s="341"/>
      <c r="CMT19" s="341"/>
      <c r="CMU19" s="341"/>
      <c r="CMV19" s="341"/>
      <c r="CMW19" s="341"/>
      <c r="CMX19" s="341"/>
      <c r="CMY19" s="341"/>
      <c r="CMZ19" s="341"/>
      <c r="CNA19" s="341"/>
      <c r="CNB19" s="341"/>
      <c r="CNC19" s="341"/>
      <c r="CND19" s="341"/>
      <c r="CNE19" s="341"/>
      <c r="CNF19" s="341"/>
      <c r="CNG19" s="341"/>
      <c r="CNH19" s="341"/>
      <c r="CNI19" s="341"/>
      <c r="CNJ19" s="341"/>
      <c r="CNK19" s="341"/>
      <c r="CNL19" s="341"/>
      <c r="CNM19" s="341"/>
      <c r="CNN19" s="341"/>
      <c r="CNO19" s="341"/>
      <c r="CNP19" s="341"/>
      <c r="CNQ19" s="341"/>
      <c r="CNR19" s="341"/>
      <c r="CNS19" s="341"/>
      <c r="CNT19" s="341"/>
      <c r="CNU19" s="341"/>
      <c r="CNV19" s="341"/>
      <c r="CNW19" s="341"/>
      <c r="CNX19" s="341"/>
      <c r="CNY19" s="341"/>
      <c r="CNZ19" s="341"/>
      <c r="COA19" s="341"/>
      <c r="COB19" s="341"/>
      <c r="COC19" s="341"/>
      <c r="COD19" s="341"/>
      <c r="COE19" s="341"/>
      <c r="COF19" s="341"/>
      <c r="COG19" s="341"/>
      <c r="COH19" s="341"/>
      <c r="COI19" s="341"/>
      <c r="COJ19" s="341"/>
      <c r="COK19" s="341"/>
      <c r="COL19" s="341"/>
      <c r="COM19" s="341"/>
      <c r="CON19" s="341"/>
      <c r="COO19" s="341"/>
      <c r="COP19" s="341"/>
      <c r="COQ19" s="341"/>
      <c r="COR19" s="341"/>
      <c r="COS19" s="341"/>
      <c r="COT19" s="341"/>
      <c r="COU19" s="341"/>
      <c r="COV19" s="341"/>
      <c r="COW19" s="341"/>
      <c r="COX19" s="341"/>
      <c r="COY19" s="341"/>
      <c r="COZ19" s="341"/>
      <c r="CPA19" s="341"/>
      <c r="CPB19" s="341"/>
      <c r="CPC19" s="341"/>
      <c r="CPD19" s="341"/>
      <c r="CPE19" s="341"/>
      <c r="CPF19" s="341"/>
      <c r="CPG19" s="341"/>
      <c r="CPH19" s="341"/>
      <c r="CPI19" s="341"/>
      <c r="CPJ19" s="341"/>
      <c r="CPK19" s="341"/>
      <c r="CPL19" s="341"/>
      <c r="CPM19" s="341"/>
      <c r="CPN19" s="341"/>
      <c r="CPO19" s="341"/>
      <c r="CPP19" s="341"/>
      <c r="CPQ19" s="341"/>
      <c r="CPR19" s="341"/>
      <c r="CPS19" s="341"/>
      <c r="CPT19" s="341"/>
      <c r="CPU19" s="341"/>
      <c r="CPV19" s="341"/>
      <c r="CPW19" s="341"/>
      <c r="CPX19" s="341"/>
      <c r="CPY19" s="341"/>
      <c r="CPZ19" s="341"/>
      <c r="CQA19" s="341"/>
      <c r="CQB19" s="341"/>
      <c r="CQC19" s="341"/>
      <c r="CQD19" s="341"/>
      <c r="CQE19" s="341"/>
      <c r="CQF19" s="341"/>
      <c r="CQG19" s="341"/>
      <c r="CQH19" s="341"/>
      <c r="CQI19" s="341"/>
      <c r="CQJ19" s="341"/>
      <c r="CQK19" s="341"/>
      <c r="CQL19" s="341"/>
      <c r="CQM19" s="341"/>
      <c r="CQN19" s="341"/>
      <c r="CQO19" s="341"/>
      <c r="CQP19" s="341"/>
      <c r="CQQ19" s="341"/>
      <c r="CQR19" s="341"/>
      <c r="CQS19" s="341"/>
      <c r="CQT19" s="341"/>
      <c r="CQU19" s="341"/>
      <c r="CQV19" s="341"/>
      <c r="CQW19" s="341"/>
      <c r="CQX19" s="341"/>
      <c r="CQY19" s="341"/>
      <c r="CQZ19" s="341"/>
      <c r="CRA19" s="341"/>
      <c r="CRB19" s="341"/>
      <c r="CRC19" s="341"/>
      <c r="CRD19" s="341"/>
      <c r="CRE19" s="341"/>
      <c r="CRF19" s="341"/>
      <c r="CRG19" s="341"/>
      <c r="CRH19" s="341"/>
      <c r="CRI19" s="341"/>
      <c r="CRJ19" s="341"/>
      <c r="CRK19" s="341"/>
      <c r="CRL19" s="341"/>
      <c r="CRM19" s="341"/>
      <c r="CRN19" s="341"/>
      <c r="CRO19" s="341"/>
      <c r="CRP19" s="341"/>
      <c r="CRQ19" s="341"/>
      <c r="CRR19" s="341"/>
      <c r="CRS19" s="341"/>
      <c r="CRT19" s="341"/>
      <c r="CRU19" s="341"/>
      <c r="CRV19" s="341"/>
      <c r="CRW19" s="341"/>
      <c r="CRX19" s="341"/>
      <c r="CRY19" s="341"/>
      <c r="CRZ19" s="341"/>
      <c r="CSA19" s="341"/>
      <c r="CSB19" s="341"/>
      <c r="CSC19" s="341"/>
      <c r="CSD19" s="341"/>
      <c r="CSE19" s="341"/>
      <c r="CSF19" s="341"/>
      <c r="CSG19" s="341"/>
      <c r="CSH19" s="341"/>
      <c r="CSI19" s="341"/>
      <c r="CSJ19" s="341"/>
      <c r="CSK19" s="341"/>
      <c r="CSL19" s="341"/>
      <c r="CSM19" s="341"/>
      <c r="CSN19" s="341"/>
      <c r="CSO19" s="341"/>
      <c r="CSP19" s="341"/>
      <c r="CSQ19" s="341"/>
      <c r="CSR19" s="341"/>
      <c r="CSS19" s="341"/>
      <c r="CST19" s="341"/>
      <c r="CSU19" s="341"/>
      <c r="CSV19" s="341"/>
      <c r="CSW19" s="341"/>
      <c r="CSX19" s="341"/>
      <c r="CSY19" s="341"/>
      <c r="CSZ19" s="341"/>
      <c r="CTA19" s="341"/>
      <c r="CTB19" s="341"/>
      <c r="CTC19" s="341"/>
      <c r="CTD19" s="341"/>
      <c r="CTE19" s="341"/>
      <c r="CTF19" s="341"/>
      <c r="CTG19" s="341"/>
      <c r="CTH19" s="341"/>
      <c r="CTI19" s="341"/>
      <c r="CTJ19" s="341"/>
      <c r="CTK19" s="341"/>
      <c r="CTL19" s="341"/>
      <c r="CTM19" s="341"/>
      <c r="CTN19" s="341"/>
      <c r="CTO19" s="341"/>
      <c r="CTP19" s="341"/>
      <c r="CTQ19" s="341"/>
      <c r="CTR19" s="341"/>
      <c r="CTS19" s="341"/>
      <c r="CTT19" s="341"/>
      <c r="CTU19" s="341"/>
      <c r="CTV19" s="341"/>
      <c r="CTW19" s="341"/>
      <c r="CTX19" s="341"/>
      <c r="CTY19" s="341"/>
      <c r="CTZ19" s="341"/>
      <c r="CUA19" s="341"/>
      <c r="CUB19" s="341"/>
      <c r="CUC19" s="341"/>
      <c r="CUD19" s="341"/>
      <c r="CUE19" s="341"/>
      <c r="CUF19" s="341"/>
      <c r="CUG19" s="341"/>
      <c r="CUH19" s="341"/>
      <c r="CUI19" s="341"/>
      <c r="CUJ19" s="341"/>
      <c r="CUK19" s="341"/>
      <c r="CUL19" s="341"/>
      <c r="CUM19" s="341"/>
      <c r="CUN19" s="341"/>
      <c r="CUO19" s="341"/>
      <c r="CUP19" s="341"/>
      <c r="CUQ19" s="341"/>
      <c r="CUR19" s="341"/>
      <c r="CUS19" s="341"/>
      <c r="CUT19" s="341"/>
      <c r="CUU19" s="341"/>
      <c r="CUV19" s="341"/>
      <c r="CUW19" s="341"/>
      <c r="CUX19" s="341"/>
      <c r="CUY19" s="341"/>
      <c r="CUZ19" s="341"/>
      <c r="CVA19" s="341"/>
      <c r="CVB19" s="341"/>
      <c r="CVC19" s="341"/>
      <c r="CVD19" s="341"/>
      <c r="CVE19" s="341"/>
      <c r="CVF19" s="341"/>
      <c r="CVG19" s="341"/>
      <c r="CVH19" s="341"/>
      <c r="CVI19" s="341"/>
      <c r="CVJ19" s="341"/>
      <c r="CVK19" s="341"/>
      <c r="CVL19" s="341"/>
      <c r="CVM19" s="341"/>
      <c r="CVN19" s="341"/>
      <c r="CVO19" s="341"/>
      <c r="CVP19" s="341"/>
      <c r="CVQ19" s="341"/>
      <c r="CVR19" s="341"/>
      <c r="CVS19" s="341"/>
      <c r="CVT19" s="341"/>
      <c r="CVU19" s="341"/>
      <c r="CVV19" s="341"/>
      <c r="CVW19" s="341"/>
      <c r="CVX19" s="341"/>
      <c r="CVY19" s="341"/>
      <c r="CVZ19" s="341"/>
      <c r="CWA19" s="341"/>
      <c r="CWB19" s="341"/>
      <c r="CWC19" s="341"/>
      <c r="CWD19" s="341"/>
      <c r="CWE19" s="341"/>
      <c r="CWF19" s="341"/>
      <c r="CWG19" s="341"/>
      <c r="CWH19" s="341"/>
      <c r="CWI19" s="341"/>
      <c r="CWJ19" s="341"/>
      <c r="CWK19" s="341"/>
      <c r="CWL19" s="341"/>
      <c r="CWM19" s="341"/>
      <c r="CWN19" s="341"/>
      <c r="CWO19" s="341"/>
      <c r="CWP19" s="341"/>
      <c r="CWQ19" s="341"/>
      <c r="CWR19" s="341"/>
      <c r="CWS19" s="341"/>
      <c r="CWT19" s="341"/>
      <c r="CWU19" s="341"/>
      <c r="CWV19" s="341"/>
      <c r="CWW19" s="341"/>
      <c r="CWX19" s="341"/>
      <c r="CWY19" s="341"/>
      <c r="CWZ19" s="341"/>
      <c r="CXA19" s="341"/>
      <c r="CXB19" s="341"/>
      <c r="CXC19" s="341"/>
      <c r="CXD19" s="341"/>
      <c r="CXE19" s="341"/>
      <c r="CXF19" s="341"/>
      <c r="CXG19" s="341"/>
      <c r="CXH19" s="341"/>
      <c r="CXI19" s="341"/>
      <c r="CXJ19" s="341"/>
      <c r="CXK19" s="341"/>
      <c r="CXL19" s="341"/>
      <c r="CXM19" s="341"/>
      <c r="CXN19" s="341"/>
      <c r="CXO19" s="341"/>
      <c r="CXP19" s="341"/>
      <c r="CXQ19" s="341"/>
      <c r="CXR19" s="341"/>
      <c r="CXS19" s="341"/>
      <c r="CXT19" s="341"/>
      <c r="CXU19" s="341"/>
      <c r="CXV19" s="341"/>
      <c r="CXW19" s="341"/>
      <c r="CXX19" s="341"/>
      <c r="CXY19" s="341"/>
      <c r="CXZ19" s="341"/>
      <c r="CYA19" s="341"/>
      <c r="CYB19" s="341"/>
      <c r="CYC19" s="341"/>
      <c r="CYD19" s="341"/>
      <c r="CYE19" s="341"/>
      <c r="CYF19" s="341"/>
      <c r="CYG19" s="341"/>
      <c r="CYH19" s="341"/>
      <c r="CYI19" s="341"/>
      <c r="CYJ19" s="341"/>
      <c r="CYK19" s="341"/>
      <c r="CYL19" s="341"/>
      <c r="CYM19" s="341"/>
      <c r="CYN19" s="341"/>
      <c r="CYO19" s="341"/>
      <c r="CYP19" s="341"/>
      <c r="CYQ19" s="341"/>
      <c r="CYR19" s="341"/>
      <c r="CYS19" s="341"/>
      <c r="CYT19" s="341"/>
      <c r="CYU19" s="341"/>
      <c r="CYV19" s="341"/>
      <c r="CYW19" s="341"/>
      <c r="CYX19" s="341"/>
      <c r="CYY19" s="341"/>
      <c r="CYZ19" s="341"/>
      <c r="CZA19" s="341"/>
      <c r="CZB19" s="341"/>
      <c r="CZC19" s="341"/>
      <c r="CZD19" s="341"/>
      <c r="CZE19" s="341"/>
      <c r="CZF19" s="341"/>
      <c r="CZG19" s="341"/>
      <c r="CZH19" s="341"/>
      <c r="CZI19" s="341"/>
      <c r="CZJ19" s="341"/>
      <c r="CZK19" s="341"/>
      <c r="CZL19" s="341"/>
      <c r="CZM19" s="341"/>
      <c r="CZN19" s="341"/>
      <c r="CZO19" s="341"/>
      <c r="CZP19" s="341"/>
      <c r="CZQ19" s="341"/>
      <c r="CZR19" s="341"/>
      <c r="CZS19" s="341"/>
      <c r="CZT19" s="341"/>
      <c r="CZU19" s="341"/>
      <c r="CZV19" s="341"/>
      <c r="CZW19" s="341"/>
      <c r="CZX19" s="341"/>
      <c r="CZY19" s="341"/>
      <c r="CZZ19" s="341"/>
      <c r="DAA19" s="341"/>
      <c r="DAB19" s="341"/>
      <c r="DAC19" s="341"/>
      <c r="DAD19" s="341"/>
      <c r="DAE19" s="341"/>
      <c r="DAF19" s="341"/>
      <c r="DAG19" s="341"/>
      <c r="DAH19" s="341"/>
      <c r="DAI19" s="341"/>
      <c r="DAJ19" s="341"/>
      <c r="DAK19" s="341"/>
      <c r="DAL19" s="341"/>
      <c r="DAM19" s="341"/>
      <c r="DAN19" s="341"/>
      <c r="DAO19" s="341"/>
      <c r="DAP19" s="341"/>
      <c r="DAQ19" s="341"/>
      <c r="DAR19" s="341"/>
      <c r="DAS19" s="341"/>
      <c r="DAT19" s="341"/>
      <c r="DAU19" s="341"/>
      <c r="DAV19" s="341"/>
      <c r="DAW19" s="341"/>
      <c r="DAX19" s="341"/>
      <c r="DAY19" s="341"/>
      <c r="DAZ19" s="341"/>
      <c r="DBA19" s="341"/>
      <c r="DBB19" s="341"/>
      <c r="DBC19" s="341"/>
      <c r="DBD19" s="341"/>
      <c r="DBE19" s="341"/>
      <c r="DBF19" s="341"/>
      <c r="DBG19" s="341"/>
      <c r="DBH19" s="341"/>
      <c r="DBI19" s="341"/>
      <c r="DBJ19" s="341"/>
      <c r="DBK19" s="341"/>
      <c r="DBL19" s="341"/>
      <c r="DBM19" s="341"/>
      <c r="DBN19" s="341"/>
      <c r="DBO19" s="341"/>
      <c r="DBP19" s="341"/>
      <c r="DBQ19" s="341"/>
      <c r="DBR19" s="341"/>
      <c r="DBS19" s="341"/>
      <c r="DBT19" s="341"/>
      <c r="DBU19" s="341"/>
      <c r="DBV19" s="341"/>
      <c r="DBW19" s="341"/>
      <c r="DBX19" s="341"/>
      <c r="DBY19" s="341"/>
      <c r="DBZ19" s="341"/>
      <c r="DCA19" s="341"/>
      <c r="DCB19" s="341"/>
      <c r="DCC19" s="341"/>
      <c r="DCD19" s="341"/>
      <c r="DCE19" s="341"/>
      <c r="DCF19" s="341"/>
      <c r="DCG19" s="341"/>
      <c r="DCH19" s="341"/>
      <c r="DCI19" s="341"/>
      <c r="DCJ19" s="341"/>
      <c r="DCK19" s="341"/>
      <c r="DCL19" s="341"/>
      <c r="DCM19" s="341"/>
      <c r="DCN19" s="341"/>
      <c r="DCO19" s="341"/>
      <c r="DCP19" s="341"/>
      <c r="DCQ19" s="341"/>
      <c r="DCR19" s="341"/>
      <c r="DCS19" s="341"/>
      <c r="DCT19" s="341"/>
      <c r="DCU19" s="341"/>
      <c r="DCV19" s="341"/>
      <c r="DCW19" s="341"/>
      <c r="DCX19" s="341"/>
      <c r="DCY19" s="341"/>
      <c r="DCZ19" s="341"/>
      <c r="DDA19" s="341"/>
      <c r="DDB19" s="341"/>
      <c r="DDC19" s="341"/>
      <c r="DDD19" s="341"/>
      <c r="DDE19" s="341"/>
      <c r="DDF19" s="341"/>
      <c r="DDG19" s="341"/>
      <c r="DDH19" s="341"/>
      <c r="DDI19" s="341"/>
      <c r="DDJ19" s="341"/>
      <c r="DDK19" s="341"/>
      <c r="DDL19" s="341"/>
      <c r="DDM19" s="341"/>
      <c r="DDN19" s="341"/>
      <c r="DDO19" s="341"/>
      <c r="DDP19" s="341"/>
      <c r="DDQ19" s="341"/>
      <c r="DDR19" s="341"/>
      <c r="DDS19" s="341"/>
      <c r="DDT19" s="341"/>
      <c r="DDU19" s="341"/>
      <c r="DDV19" s="341"/>
      <c r="DDW19" s="341"/>
      <c r="DDX19" s="341"/>
      <c r="DDY19" s="341"/>
      <c r="DDZ19" s="341"/>
      <c r="DEA19" s="341"/>
      <c r="DEB19" s="341"/>
      <c r="DEC19" s="341"/>
      <c r="DED19" s="341"/>
      <c r="DEE19" s="341"/>
      <c r="DEF19" s="341"/>
      <c r="DEG19" s="341"/>
      <c r="DEH19" s="341"/>
      <c r="DEI19" s="341"/>
      <c r="DEJ19" s="341"/>
      <c r="DEK19" s="341"/>
      <c r="DEL19" s="341"/>
      <c r="DEM19" s="341"/>
      <c r="DEN19" s="341"/>
      <c r="DEO19" s="341"/>
      <c r="DEP19" s="341"/>
      <c r="DEQ19" s="341"/>
      <c r="DER19" s="341"/>
      <c r="DES19" s="341"/>
      <c r="DET19" s="341"/>
      <c r="DEU19" s="341"/>
      <c r="DEV19" s="341"/>
      <c r="DEW19" s="341"/>
      <c r="DEX19" s="341"/>
      <c r="DEY19" s="341"/>
      <c r="DEZ19" s="341"/>
      <c r="DFA19" s="341"/>
      <c r="DFB19" s="341"/>
      <c r="DFC19" s="341"/>
      <c r="DFD19" s="341"/>
      <c r="DFE19" s="341"/>
      <c r="DFF19" s="341"/>
      <c r="DFG19" s="341"/>
      <c r="DFH19" s="341"/>
      <c r="DFI19" s="341"/>
      <c r="DFJ19" s="341"/>
      <c r="DFK19" s="341"/>
      <c r="DFL19" s="341"/>
      <c r="DFM19" s="341"/>
      <c r="DFN19" s="341"/>
      <c r="DFO19" s="341"/>
      <c r="DFP19" s="341"/>
      <c r="DFQ19" s="341"/>
      <c r="DFR19" s="341"/>
      <c r="DFS19" s="341"/>
      <c r="DFT19" s="341"/>
      <c r="DFU19" s="341"/>
      <c r="DFV19" s="341"/>
      <c r="DFW19" s="341"/>
      <c r="DFX19" s="341"/>
      <c r="DFY19" s="341"/>
      <c r="DFZ19" s="341"/>
      <c r="DGA19" s="341"/>
      <c r="DGB19" s="341"/>
      <c r="DGC19" s="341"/>
      <c r="DGD19" s="341"/>
      <c r="DGE19" s="341"/>
      <c r="DGF19" s="341"/>
      <c r="DGG19" s="341"/>
      <c r="DGH19" s="341"/>
      <c r="DGI19" s="341"/>
      <c r="DGJ19" s="341"/>
      <c r="DGK19" s="341"/>
      <c r="DGL19" s="341"/>
      <c r="DGM19" s="341"/>
      <c r="DGN19" s="341"/>
      <c r="DGO19" s="341"/>
      <c r="DGP19" s="341"/>
      <c r="DGQ19" s="341"/>
      <c r="DGR19" s="341"/>
      <c r="DGS19" s="341"/>
      <c r="DGT19" s="341"/>
      <c r="DGU19" s="341"/>
      <c r="DGV19" s="341"/>
      <c r="DGW19" s="341"/>
      <c r="DGX19" s="341"/>
      <c r="DGY19" s="341"/>
      <c r="DGZ19" s="341"/>
      <c r="DHA19" s="341"/>
      <c r="DHB19" s="341"/>
      <c r="DHC19" s="341"/>
      <c r="DHD19" s="341"/>
      <c r="DHE19" s="341"/>
      <c r="DHF19" s="341"/>
      <c r="DHG19" s="341"/>
      <c r="DHH19" s="341"/>
      <c r="DHI19" s="341"/>
      <c r="DHJ19" s="341"/>
      <c r="DHK19" s="341"/>
      <c r="DHL19" s="341"/>
      <c r="DHM19" s="341"/>
      <c r="DHN19" s="341"/>
      <c r="DHO19" s="341"/>
      <c r="DHP19" s="341"/>
      <c r="DHQ19" s="341"/>
      <c r="DHR19" s="341"/>
      <c r="DHS19" s="341"/>
      <c r="DHT19" s="341"/>
      <c r="DHU19" s="341"/>
      <c r="DHV19" s="341"/>
      <c r="DHW19" s="341"/>
      <c r="DHX19" s="341"/>
      <c r="DHY19" s="341"/>
      <c r="DHZ19" s="341"/>
      <c r="DIA19" s="341"/>
      <c r="DIB19" s="341"/>
      <c r="DIC19" s="341"/>
      <c r="DID19" s="341"/>
      <c r="DIE19" s="341"/>
      <c r="DIF19" s="341"/>
      <c r="DIG19" s="341"/>
      <c r="DIH19" s="341"/>
      <c r="DII19" s="341"/>
      <c r="DIJ19" s="341"/>
      <c r="DIK19" s="341"/>
      <c r="DIL19" s="341"/>
      <c r="DIM19" s="341"/>
      <c r="DIN19" s="341"/>
      <c r="DIO19" s="341"/>
      <c r="DIP19" s="341"/>
      <c r="DIQ19" s="341"/>
      <c r="DIR19" s="341"/>
      <c r="DIS19" s="341"/>
      <c r="DIT19" s="341"/>
      <c r="DIU19" s="341"/>
      <c r="DIV19" s="341"/>
      <c r="DIW19" s="341"/>
      <c r="DIX19" s="341"/>
      <c r="DIY19" s="341"/>
      <c r="DIZ19" s="341"/>
      <c r="DJA19" s="341"/>
      <c r="DJB19" s="341"/>
      <c r="DJC19" s="341"/>
      <c r="DJD19" s="341"/>
      <c r="DJE19" s="341"/>
      <c r="DJF19" s="341"/>
      <c r="DJG19" s="341"/>
      <c r="DJH19" s="341"/>
      <c r="DJI19" s="341"/>
      <c r="DJJ19" s="341"/>
      <c r="DJK19" s="341"/>
      <c r="DJL19" s="341"/>
      <c r="DJM19" s="341"/>
      <c r="DJN19" s="341"/>
      <c r="DJO19" s="341"/>
      <c r="DJP19" s="341"/>
      <c r="DJQ19" s="341"/>
      <c r="DJR19" s="341"/>
      <c r="DJS19" s="341"/>
      <c r="DJT19" s="341"/>
      <c r="DJU19" s="341"/>
      <c r="DJV19" s="341"/>
      <c r="DJW19" s="341"/>
      <c r="DJX19" s="341"/>
      <c r="DJY19" s="341"/>
      <c r="DJZ19" s="341"/>
      <c r="DKA19" s="341"/>
      <c r="DKB19" s="341"/>
      <c r="DKC19" s="341"/>
      <c r="DKD19" s="341"/>
      <c r="DKE19" s="341"/>
      <c r="DKF19" s="341"/>
      <c r="DKG19" s="341"/>
      <c r="DKH19" s="341"/>
      <c r="DKI19" s="341"/>
      <c r="DKJ19" s="341"/>
      <c r="DKK19" s="341"/>
      <c r="DKL19" s="341"/>
      <c r="DKM19" s="341"/>
      <c r="DKN19" s="341"/>
      <c r="DKO19" s="341"/>
      <c r="DKP19" s="341"/>
      <c r="DKQ19" s="341"/>
      <c r="DKR19" s="341"/>
      <c r="DKS19" s="341"/>
      <c r="DKT19" s="341"/>
      <c r="DKU19" s="341"/>
      <c r="DKV19" s="341"/>
      <c r="DKW19" s="341"/>
      <c r="DKX19" s="341"/>
      <c r="DKY19" s="341"/>
      <c r="DKZ19" s="341"/>
      <c r="DLA19" s="341"/>
      <c r="DLB19" s="341"/>
      <c r="DLC19" s="341"/>
      <c r="DLD19" s="341"/>
      <c r="DLE19" s="341"/>
      <c r="DLF19" s="341"/>
      <c r="DLG19" s="341"/>
      <c r="DLH19" s="341"/>
      <c r="DLI19" s="341"/>
      <c r="DLJ19" s="341"/>
      <c r="DLK19" s="341"/>
      <c r="DLL19" s="341"/>
      <c r="DLM19" s="341"/>
      <c r="DLN19" s="341"/>
      <c r="DLO19" s="341"/>
      <c r="DLP19" s="341"/>
      <c r="DLQ19" s="341"/>
      <c r="DLR19" s="341"/>
      <c r="DLS19" s="341"/>
      <c r="DLT19" s="341"/>
      <c r="DLU19" s="341"/>
      <c r="DLV19" s="341"/>
      <c r="DLW19" s="341"/>
      <c r="DLX19" s="341"/>
      <c r="DLY19" s="341"/>
      <c r="DLZ19" s="341"/>
      <c r="DMA19" s="341"/>
      <c r="DMB19" s="341"/>
      <c r="DMC19" s="341"/>
      <c r="DMD19" s="341"/>
      <c r="DME19" s="341"/>
      <c r="DMF19" s="341"/>
      <c r="DMG19" s="341"/>
      <c r="DMH19" s="341"/>
      <c r="DMI19" s="341"/>
      <c r="DMJ19" s="341"/>
      <c r="DMK19" s="341"/>
      <c r="DML19" s="341"/>
      <c r="DMM19" s="341"/>
      <c r="DMN19" s="341"/>
      <c r="DMO19" s="341"/>
      <c r="DMP19" s="341"/>
      <c r="DMQ19" s="341"/>
      <c r="DMR19" s="341"/>
      <c r="DMS19" s="341"/>
      <c r="DMT19" s="341"/>
      <c r="DMU19" s="341"/>
      <c r="DMV19" s="341"/>
      <c r="DMW19" s="341"/>
      <c r="DMX19" s="341"/>
      <c r="DMY19" s="341"/>
      <c r="DMZ19" s="341"/>
      <c r="DNA19" s="341"/>
      <c r="DNB19" s="341"/>
      <c r="DNC19" s="341"/>
      <c r="DND19" s="341"/>
      <c r="DNE19" s="341"/>
      <c r="DNF19" s="341"/>
      <c r="DNG19" s="341"/>
      <c r="DNH19" s="341"/>
      <c r="DNI19" s="341"/>
      <c r="DNJ19" s="341"/>
      <c r="DNK19" s="341"/>
      <c r="DNL19" s="341"/>
      <c r="DNM19" s="341"/>
      <c r="DNN19" s="341"/>
      <c r="DNO19" s="341"/>
      <c r="DNP19" s="341"/>
      <c r="DNQ19" s="341"/>
      <c r="DNR19" s="341"/>
      <c r="DNS19" s="341"/>
      <c r="DNT19" s="341"/>
      <c r="DNU19" s="341"/>
      <c r="DNV19" s="341"/>
      <c r="DNW19" s="341"/>
      <c r="DNX19" s="341"/>
      <c r="DNY19" s="341"/>
      <c r="DNZ19" s="341"/>
      <c r="DOA19" s="341"/>
      <c r="DOB19" s="341"/>
      <c r="DOC19" s="341"/>
      <c r="DOD19" s="341"/>
      <c r="DOE19" s="341"/>
      <c r="DOF19" s="341"/>
      <c r="DOG19" s="341"/>
      <c r="DOH19" s="341"/>
      <c r="DOI19" s="341"/>
      <c r="DOJ19" s="341"/>
      <c r="DOK19" s="341"/>
      <c r="DOL19" s="341"/>
      <c r="DOM19" s="341"/>
      <c r="DON19" s="341"/>
      <c r="DOO19" s="341"/>
      <c r="DOP19" s="341"/>
      <c r="DOQ19" s="341"/>
      <c r="DOR19" s="341"/>
      <c r="DOS19" s="341"/>
      <c r="DOT19" s="341"/>
      <c r="DOU19" s="341"/>
      <c r="DOV19" s="341"/>
      <c r="DOW19" s="341"/>
      <c r="DOX19" s="341"/>
      <c r="DOY19" s="341"/>
      <c r="DOZ19" s="341"/>
      <c r="DPA19" s="341"/>
      <c r="DPB19" s="341"/>
      <c r="DPC19" s="341"/>
      <c r="DPD19" s="341"/>
      <c r="DPE19" s="341"/>
      <c r="DPF19" s="341"/>
      <c r="DPG19" s="341"/>
      <c r="DPH19" s="341"/>
      <c r="DPI19" s="341"/>
      <c r="DPJ19" s="341"/>
      <c r="DPK19" s="341"/>
      <c r="DPL19" s="341"/>
      <c r="DPM19" s="341"/>
      <c r="DPN19" s="341"/>
      <c r="DPO19" s="341"/>
      <c r="DPP19" s="341"/>
      <c r="DPQ19" s="341"/>
      <c r="DPR19" s="341"/>
      <c r="DPS19" s="341"/>
      <c r="DPT19" s="341"/>
      <c r="DPU19" s="341"/>
      <c r="DPV19" s="341"/>
      <c r="DPW19" s="341"/>
      <c r="DPX19" s="341"/>
      <c r="DPY19" s="341"/>
      <c r="DPZ19" s="341"/>
      <c r="DQA19" s="341"/>
      <c r="DQB19" s="341"/>
      <c r="DQC19" s="341"/>
      <c r="DQD19" s="341"/>
      <c r="DQE19" s="341"/>
      <c r="DQF19" s="341"/>
      <c r="DQG19" s="341"/>
      <c r="DQH19" s="341"/>
      <c r="DQI19" s="341"/>
      <c r="DQJ19" s="341"/>
      <c r="DQK19" s="341"/>
      <c r="DQL19" s="341"/>
      <c r="DQM19" s="341"/>
      <c r="DQN19" s="341"/>
      <c r="DQO19" s="341"/>
      <c r="DQP19" s="341"/>
      <c r="DQQ19" s="341"/>
      <c r="DQR19" s="341"/>
      <c r="DQS19" s="341"/>
      <c r="DQT19" s="341"/>
      <c r="DQU19" s="341"/>
      <c r="DQV19" s="341"/>
      <c r="DQW19" s="341"/>
      <c r="DQX19" s="341"/>
      <c r="DQY19" s="341"/>
      <c r="DQZ19" s="341"/>
      <c r="DRA19" s="341"/>
      <c r="DRB19" s="341"/>
      <c r="DRC19" s="341"/>
      <c r="DRD19" s="341"/>
      <c r="DRE19" s="341"/>
      <c r="DRF19" s="341"/>
      <c r="DRG19" s="341"/>
      <c r="DRH19" s="341"/>
      <c r="DRI19" s="341"/>
      <c r="DRJ19" s="341"/>
      <c r="DRK19" s="341"/>
      <c r="DRL19" s="341"/>
      <c r="DRM19" s="341"/>
      <c r="DRN19" s="341"/>
      <c r="DRO19" s="341"/>
      <c r="DRP19" s="341"/>
      <c r="DRQ19" s="341"/>
      <c r="DRR19" s="341"/>
      <c r="DRS19" s="341"/>
      <c r="DRT19" s="341"/>
      <c r="DRU19" s="341"/>
      <c r="DRV19" s="341"/>
      <c r="DRW19" s="341"/>
      <c r="DRX19" s="341"/>
      <c r="DRY19" s="341"/>
      <c r="DRZ19" s="341"/>
      <c r="DSA19" s="341"/>
      <c r="DSB19" s="341"/>
      <c r="DSC19" s="341"/>
      <c r="DSD19" s="341"/>
      <c r="DSE19" s="341"/>
      <c r="DSF19" s="341"/>
      <c r="DSG19" s="341"/>
      <c r="DSH19" s="341"/>
      <c r="DSI19" s="341"/>
      <c r="DSJ19" s="341"/>
      <c r="DSK19" s="341"/>
      <c r="DSL19" s="341"/>
      <c r="DSM19" s="341"/>
      <c r="DSN19" s="341"/>
      <c r="DSO19" s="341"/>
      <c r="DSP19" s="341"/>
      <c r="DSQ19" s="341"/>
      <c r="DSR19" s="341"/>
      <c r="DSS19" s="341"/>
      <c r="DST19" s="341"/>
      <c r="DSU19" s="341"/>
      <c r="DSV19" s="341"/>
      <c r="DSW19" s="341"/>
      <c r="DSX19" s="341"/>
      <c r="DSY19" s="341"/>
      <c r="DSZ19" s="341"/>
      <c r="DTA19" s="341"/>
      <c r="DTB19" s="341"/>
      <c r="DTC19" s="341"/>
      <c r="DTD19" s="341"/>
      <c r="DTE19" s="341"/>
      <c r="DTF19" s="341"/>
      <c r="DTG19" s="341"/>
      <c r="DTH19" s="341"/>
      <c r="DTI19" s="341"/>
      <c r="DTJ19" s="341"/>
      <c r="DTK19" s="341"/>
      <c r="DTL19" s="341"/>
      <c r="DTM19" s="341"/>
      <c r="DTN19" s="341"/>
      <c r="DTO19" s="341"/>
      <c r="DTP19" s="341"/>
      <c r="DTQ19" s="341"/>
      <c r="DTR19" s="341"/>
      <c r="DTS19" s="341"/>
      <c r="DTT19" s="341"/>
      <c r="DTU19" s="341"/>
      <c r="DTV19" s="341"/>
      <c r="DTW19" s="341"/>
      <c r="DTX19" s="341"/>
      <c r="DTY19" s="341"/>
      <c r="DTZ19" s="341"/>
      <c r="DUA19" s="341"/>
      <c r="DUB19" s="341"/>
      <c r="DUC19" s="341"/>
      <c r="DUD19" s="341"/>
      <c r="DUE19" s="341"/>
      <c r="DUF19" s="341"/>
      <c r="DUG19" s="341"/>
      <c r="DUH19" s="341"/>
      <c r="DUI19" s="341"/>
      <c r="DUJ19" s="341"/>
      <c r="DUK19" s="341"/>
      <c r="DUL19" s="341"/>
      <c r="DUM19" s="341"/>
      <c r="DUN19" s="341"/>
      <c r="DUO19" s="341"/>
      <c r="DUP19" s="341"/>
      <c r="DUQ19" s="341"/>
      <c r="DUR19" s="341"/>
      <c r="DUS19" s="341"/>
      <c r="DUT19" s="341"/>
      <c r="DUU19" s="341"/>
      <c r="DUV19" s="341"/>
      <c r="DUW19" s="341"/>
      <c r="DUX19" s="341"/>
      <c r="DUY19" s="341"/>
      <c r="DUZ19" s="341"/>
      <c r="DVA19" s="341"/>
      <c r="DVB19" s="341"/>
      <c r="DVC19" s="341"/>
      <c r="DVD19" s="341"/>
      <c r="DVE19" s="341"/>
      <c r="DVF19" s="341"/>
      <c r="DVG19" s="341"/>
      <c r="DVH19" s="341"/>
      <c r="DVI19" s="341"/>
      <c r="DVJ19" s="341"/>
      <c r="DVK19" s="341"/>
      <c r="DVL19" s="341"/>
      <c r="DVM19" s="341"/>
      <c r="DVN19" s="341"/>
      <c r="DVO19" s="341"/>
      <c r="DVP19" s="341"/>
      <c r="DVQ19" s="341"/>
      <c r="DVR19" s="341"/>
      <c r="DVS19" s="341"/>
      <c r="DVT19" s="341"/>
      <c r="DVU19" s="341"/>
      <c r="DVV19" s="341"/>
      <c r="DVW19" s="341"/>
      <c r="DVX19" s="341"/>
      <c r="DVY19" s="341"/>
      <c r="DVZ19" s="341"/>
      <c r="DWA19" s="341"/>
      <c r="DWB19" s="341"/>
      <c r="DWC19" s="341"/>
      <c r="DWD19" s="341"/>
      <c r="DWE19" s="341"/>
      <c r="DWF19" s="341"/>
      <c r="DWG19" s="341"/>
      <c r="DWH19" s="341"/>
      <c r="DWI19" s="341"/>
      <c r="DWJ19" s="341"/>
      <c r="DWK19" s="341"/>
      <c r="DWL19" s="341"/>
      <c r="DWM19" s="341"/>
      <c r="DWN19" s="341"/>
      <c r="DWO19" s="341"/>
      <c r="DWP19" s="341"/>
      <c r="DWQ19" s="341"/>
      <c r="DWR19" s="341"/>
      <c r="DWS19" s="341"/>
      <c r="DWT19" s="341"/>
      <c r="DWU19" s="341"/>
      <c r="DWV19" s="341"/>
      <c r="DWW19" s="341"/>
      <c r="DWX19" s="341"/>
      <c r="DWY19" s="341"/>
      <c r="DWZ19" s="341"/>
      <c r="DXA19" s="341"/>
      <c r="DXB19" s="341"/>
      <c r="DXC19" s="341"/>
      <c r="DXD19" s="341"/>
      <c r="DXE19" s="341"/>
      <c r="DXF19" s="341"/>
      <c r="DXG19" s="341"/>
      <c r="DXH19" s="341"/>
      <c r="DXI19" s="341"/>
      <c r="DXJ19" s="341"/>
      <c r="DXK19" s="341"/>
      <c r="DXL19" s="341"/>
      <c r="DXM19" s="341"/>
      <c r="DXN19" s="341"/>
      <c r="DXO19" s="341"/>
      <c r="DXP19" s="341"/>
      <c r="DXQ19" s="341"/>
      <c r="DXR19" s="341"/>
      <c r="DXS19" s="341"/>
      <c r="DXT19" s="341"/>
      <c r="DXU19" s="341"/>
      <c r="DXV19" s="341"/>
      <c r="DXW19" s="341"/>
      <c r="DXX19" s="341"/>
      <c r="DXY19" s="341"/>
      <c r="DXZ19" s="341"/>
      <c r="DYA19" s="341"/>
      <c r="DYB19" s="341"/>
      <c r="DYC19" s="341"/>
      <c r="DYD19" s="341"/>
      <c r="DYE19" s="341"/>
      <c r="DYF19" s="341"/>
      <c r="DYG19" s="341"/>
      <c r="DYH19" s="341"/>
      <c r="DYI19" s="341"/>
      <c r="DYJ19" s="341"/>
      <c r="DYK19" s="341"/>
      <c r="DYL19" s="341"/>
      <c r="DYM19" s="341"/>
      <c r="DYN19" s="341"/>
      <c r="DYO19" s="341"/>
      <c r="DYP19" s="341"/>
      <c r="DYQ19" s="341"/>
      <c r="DYR19" s="341"/>
      <c r="DYS19" s="341"/>
      <c r="DYT19" s="341"/>
      <c r="DYU19" s="341"/>
      <c r="DYV19" s="341"/>
      <c r="DYW19" s="341"/>
      <c r="DYX19" s="341"/>
      <c r="DYY19" s="341"/>
      <c r="DYZ19" s="341"/>
      <c r="DZA19" s="341"/>
      <c r="DZB19" s="341"/>
      <c r="DZC19" s="341"/>
      <c r="DZD19" s="341"/>
      <c r="DZE19" s="341"/>
      <c r="DZF19" s="341"/>
      <c r="DZG19" s="341"/>
      <c r="DZH19" s="341"/>
      <c r="DZI19" s="341"/>
      <c r="DZJ19" s="341"/>
      <c r="DZK19" s="341"/>
      <c r="DZL19" s="341"/>
      <c r="DZM19" s="341"/>
      <c r="DZN19" s="341"/>
      <c r="DZO19" s="341"/>
      <c r="DZP19" s="341"/>
      <c r="DZQ19" s="341"/>
      <c r="DZR19" s="341"/>
      <c r="DZS19" s="341"/>
      <c r="DZT19" s="341"/>
      <c r="DZU19" s="341"/>
      <c r="DZV19" s="341"/>
      <c r="DZW19" s="341"/>
      <c r="DZX19" s="341"/>
      <c r="DZY19" s="341"/>
      <c r="DZZ19" s="341"/>
      <c r="EAA19" s="341"/>
      <c r="EAB19" s="341"/>
      <c r="EAC19" s="341"/>
      <c r="EAD19" s="341"/>
      <c r="EAE19" s="341"/>
      <c r="EAF19" s="341"/>
      <c r="EAG19" s="341"/>
      <c r="EAH19" s="341"/>
      <c r="EAI19" s="341"/>
      <c r="EAJ19" s="341"/>
      <c r="EAK19" s="341"/>
      <c r="EAL19" s="341"/>
      <c r="EAM19" s="341"/>
      <c r="EAN19" s="341"/>
      <c r="EAO19" s="341"/>
      <c r="EAP19" s="341"/>
      <c r="EAQ19" s="341"/>
      <c r="EAR19" s="341"/>
      <c r="EAS19" s="341"/>
      <c r="EAT19" s="341"/>
      <c r="EAU19" s="341"/>
      <c r="EAV19" s="341"/>
      <c r="EAW19" s="341"/>
      <c r="EAX19" s="341"/>
      <c r="EAY19" s="341"/>
      <c r="EAZ19" s="341"/>
      <c r="EBA19" s="341"/>
      <c r="EBB19" s="341"/>
      <c r="EBC19" s="341"/>
      <c r="EBD19" s="341"/>
      <c r="EBE19" s="341"/>
      <c r="EBF19" s="341"/>
      <c r="EBG19" s="341"/>
      <c r="EBH19" s="341"/>
      <c r="EBI19" s="341"/>
      <c r="EBJ19" s="341"/>
      <c r="EBK19" s="341"/>
      <c r="EBL19" s="341"/>
      <c r="EBM19" s="341"/>
      <c r="EBN19" s="341"/>
      <c r="EBO19" s="341"/>
      <c r="EBP19" s="341"/>
      <c r="EBQ19" s="341"/>
      <c r="EBR19" s="341"/>
      <c r="EBS19" s="341"/>
      <c r="EBT19" s="341"/>
      <c r="EBU19" s="341"/>
      <c r="EBV19" s="341"/>
      <c r="EBW19" s="341"/>
      <c r="EBX19" s="341"/>
      <c r="EBY19" s="341"/>
      <c r="EBZ19" s="341"/>
      <c r="ECA19" s="341"/>
      <c r="ECB19" s="341"/>
      <c r="ECC19" s="341"/>
      <c r="ECD19" s="341"/>
      <c r="ECE19" s="341"/>
      <c r="ECF19" s="341"/>
      <c r="ECG19" s="341"/>
      <c r="ECH19" s="341"/>
      <c r="ECI19" s="341"/>
      <c r="ECJ19" s="341"/>
      <c r="ECK19" s="341"/>
      <c r="ECL19" s="341"/>
      <c r="ECM19" s="341"/>
      <c r="ECN19" s="341"/>
      <c r="ECO19" s="341"/>
      <c r="ECP19" s="341"/>
      <c r="ECQ19" s="341"/>
      <c r="ECR19" s="341"/>
      <c r="ECS19" s="341"/>
      <c r="ECT19" s="341"/>
      <c r="ECU19" s="341"/>
      <c r="ECV19" s="341"/>
      <c r="ECW19" s="341"/>
      <c r="ECX19" s="341"/>
      <c r="ECY19" s="341"/>
      <c r="ECZ19" s="341"/>
      <c r="EDA19" s="341"/>
      <c r="EDB19" s="341"/>
      <c r="EDC19" s="341"/>
      <c r="EDD19" s="341"/>
      <c r="EDE19" s="341"/>
      <c r="EDF19" s="341"/>
      <c r="EDG19" s="341"/>
      <c r="EDH19" s="341"/>
      <c r="EDI19" s="341"/>
      <c r="EDJ19" s="341"/>
      <c r="EDK19" s="341"/>
      <c r="EDL19" s="341"/>
      <c r="EDM19" s="341"/>
      <c r="EDN19" s="341"/>
      <c r="EDO19" s="341"/>
      <c r="EDP19" s="341"/>
      <c r="EDQ19" s="341"/>
      <c r="EDR19" s="341"/>
      <c r="EDS19" s="341"/>
      <c r="EDT19" s="341"/>
      <c r="EDU19" s="341"/>
      <c r="EDV19" s="341"/>
      <c r="EDW19" s="341"/>
      <c r="EDX19" s="341"/>
      <c r="EDY19" s="341"/>
      <c r="EDZ19" s="341"/>
      <c r="EEA19" s="341"/>
      <c r="EEB19" s="341"/>
      <c r="EEC19" s="341"/>
      <c r="EED19" s="341"/>
      <c r="EEE19" s="341"/>
      <c r="EEF19" s="341"/>
      <c r="EEG19" s="341"/>
      <c r="EEH19" s="341"/>
      <c r="EEI19" s="341"/>
      <c r="EEJ19" s="341"/>
      <c r="EEK19" s="341"/>
      <c r="EEL19" s="341"/>
      <c r="EEM19" s="341"/>
      <c r="EEN19" s="341"/>
      <c r="EEO19" s="341"/>
      <c r="EEP19" s="341"/>
      <c r="EEQ19" s="341"/>
      <c r="EER19" s="341"/>
      <c r="EES19" s="341"/>
      <c r="EET19" s="341"/>
      <c r="EEU19" s="341"/>
      <c r="EEV19" s="341"/>
      <c r="EEW19" s="341"/>
      <c r="EEX19" s="341"/>
      <c r="EEY19" s="341"/>
      <c r="EEZ19" s="341"/>
      <c r="EFA19" s="341"/>
      <c r="EFB19" s="341"/>
      <c r="EFC19" s="341"/>
      <c r="EFD19" s="341"/>
      <c r="EFE19" s="341"/>
      <c r="EFF19" s="341"/>
      <c r="EFG19" s="341"/>
      <c r="EFH19" s="341"/>
      <c r="EFI19" s="341"/>
      <c r="EFJ19" s="341"/>
      <c r="EFK19" s="341"/>
      <c r="EFL19" s="341"/>
      <c r="EFM19" s="341"/>
      <c r="EFN19" s="341"/>
      <c r="EFO19" s="341"/>
      <c r="EFP19" s="341"/>
      <c r="EFQ19" s="341"/>
      <c r="EFR19" s="341"/>
      <c r="EFS19" s="341"/>
      <c r="EFT19" s="341"/>
      <c r="EFU19" s="341"/>
      <c r="EFV19" s="341"/>
      <c r="EFW19" s="341"/>
      <c r="EFX19" s="341"/>
      <c r="EFY19" s="341"/>
      <c r="EFZ19" s="341"/>
      <c r="EGA19" s="341"/>
      <c r="EGB19" s="341"/>
      <c r="EGC19" s="341"/>
      <c r="EGD19" s="341"/>
      <c r="EGE19" s="341"/>
      <c r="EGF19" s="341"/>
      <c r="EGG19" s="341"/>
      <c r="EGH19" s="341"/>
      <c r="EGI19" s="341"/>
      <c r="EGJ19" s="341"/>
      <c r="EGK19" s="341"/>
      <c r="EGL19" s="341"/>
      <c r="EGM19" s="341"/>
      <c r="EGN19" s="341"/>
      <c r="EGO19" s="341"/>
      <c r="EGP19" s="341"/>
      <c r="EGQ19" s="341"/>
      <c r="EGR19" s="341"/>
      <c r="EGS19" s="341"/>
      <c r="EGT19" s="341"/>
      <c r="EGU19" s="341"/>
      <c r="EGV19" s="341"/>
      <c r="EGW19" s="341"/>
      <c r="EGX19" s="341"/>
      <c r="EGY19" s="341"/>
      <c r="EGZ19" s="341"/>
      <c r="EHA19" s="341"/>
      <c r="EHB19" s="341"/>
      <c r="EHC19" s="341"/>
      <c r="EHD19" s="341"/>
      <c r="EHE19" s="341"/>
      <c r="EHF19" s="341"/>
      <c r="EHG19" s="341"/>
      <c r="EHH19" s="341"/>
      <c r="EHI19" s="341"/>
      <c r="EHJ19" s="341"/>
      <c r="EHK19" s="341"/>
      <c r="EHL19" s="341"/>
      <c r="EHM19" s="341"/>
      <c r="EHN19" s="341"/>
      <c r="EHO19" s="341"/>
      <c r="EHP19" s="341"/>
      <c r="EHQ19" s="341"/>
      <c r="EHR19" s="341"/>
      <c r="EHS19" s="341"/>
      <c r="EHT19" s="341"/>
      <c r="EHU19" s="341"/>
      <c r="EHV19" s="341"/>
      <c r="EHW19" s="341"/>
      <c r="EHX19" s="341"/>
      <c r="EHY19" s="341"/>
      <c r="EHZ19" s="341"/>
      <c r="EIA19" s="341"/>
      <c r="EIB19" s="341"/>
      <c r="EIC19" s="341"/>
      <c r="EID19" s="341"/>
      <c r="EIE19" s="341"/>
      <c r="EIF19" s="341"/>
      <c r="EIG19" s="341"/>
      <c r="EIH19" s="341"/>
      <c r="EII19" s="341"/>
      <c r="EIJ19" s="341"/>
      <c r="EIK19" s="341"/>
      <c r="EIL19" s="341"/>
      <c r="EIM19" s="341"/>
      <c r="EIN19" s="341"/>
      <c r="EIO19" s="341"/>
      <c r="EIP19" s="341"/>
      <c r="EIQ19" s="341"/>
      <c r="EIR19" s="341"/>
      <c r="EIS19" s="341"/>
      <c r="EIT19" s="341"/>
      <c r="EIU19" s="341"/>
      <c r="EIV19" s="341"/>
      <c r="EIW19" s="341"/>
      <c r="EIX19" s="341"/>
      <c r="EIY19" s="341"/>
      <c r="EIZ19" s="341"/>
      <c r="EJA19" s="341"/>
      <c r="EJB19" s="341"/>
      <c r="EJC19" s="341"/>
      <c r="EJD19" s="341"/>
      <c r="EJE19" s="341"/>
      <c r="EJF19" s="341"/>
      <c r="EJG19" s="341"/>
      <c r="EJH19" s="341"/>
      <c r="EJI19" s="341"/>
      <c r="EJJ19" s="341"/>
      <c r="EJK19" s="341"/>
      <c r="EJL19" s="341"/>
      <c r="EJM19" s="341"/>
      <c r="EJN19" s="341"/>
      <c r="EJO19" s="341"/>
      <c r="EJP19" s="341"/>
      <c r="EJQ19" s="341"/>
      <c r="EJR19" s="341"/>
      <c r="EJS19" s="341"/>
      <c r="EJT19" s="341"/>
      <c r="EJU19" s="341"/>
      <c r="EJV19" s="341"/>
      <c r="EJW19" s="341"/>
      <c r="EJX19" s="341"/>
      <c r="EJY19" s="341"/>
      <c r="EJZ19" s="341"/>
      <c r="EKA19" s="341"/>
      <c r="EKB19" s="341"/>
      <c r="EKC19" s="341"/>
      <c r="EKD19" s="341"/>
      <c r="EKE19" s="341"/>
      <c r="EKF19" s="341"/>
      <c r="EKG19" s="341"/>
      <c r="EKH19" s="341"/>
      <c r="EKI19" s="341"/>
      <c r="EKJ19" s="341"/>
      <c r="EKK19" s="341"/>
      <c r="EKL19" s="341"/>
      <c r="EKM19" s="341"/>
      <c r="EKN19" s="341"/>
      <c r="EKO19" s="341"/>
      <c r="EKP19" s="341"/>
      <c r="EKQ19" s="341"/>
      <c r="EKR19" s="341"/>
      <c r="EKS19" s="341"/>
      <c r="EKT19" s="341"/>
      <c r="EKU19" s="341"/>
      <c r="EKV19" s="341"/>
      <c r="EKW19" s="341"/>
      <c r="EKX19" s="341"/>
      <c r="EKY19" s="341"/>
      <c r="EKZ19" s="341"/>
      <c r="ELA19" s="341"/>
      <c r="ELB19" s="341"/>
      <c r="ELC19" s="341"/>
      <c r="ELD19" s="341"/>
      <c r="ELE19" s="341"/>
      <c r="ELF19" s="341"/>
      <c r="ELG19" s="341"/>
      <c r="ELH19" s="341"/>
      <c r="ELI19" s="341"/>
      <c r="ELJ19" s="341"/>
      <c r="ELK19" s="341"/>
      <c r="ELL19" s="341"/>
      <c r="ELM19" s="341"/>
      <c r="ELN19" s="341"/>
      <c r="ELO19" s="341"/>
      <c r="ELP19" s="341"/>
      <c r="ELQ19" s="341"/>
      <c r="ELR19" s="341"/>
      <c r="ELS19" s="341"/>
      <c r="ELT19" s="341"/>
      <c r="ELU19" s="341"/>
      <c r="ELV19" s="341"/>
      <c r="ELW19" s="341"/>
      <c r="ELX19" s="341"/>
      <c r="ELY19" s="341"/>
      <c r="ELZ19" s="341"/>
      <c r="EMA19" s="341"/>
      <c r="EMB19" s="341"/>
      <c r="EMC19" s="341"/>
      <c r="EMD19" s="341"/>
      <c r="EME19" s="341"/>
      <c r="EMF19" s="341"/>
      <c r="EMG19" s="341"/>
      <c r="EMH19" s="341"/>
      <c r="EMI19" s="341"/>
      <c r="EMJ19" s="341"/>
      <c r="EMK19" s="341"/>
      <c r="EML19" s="341"/>
      <c r="EMM19" s="341"/>
      <c r="EMN19" s="341"/>
      <c r="EMO19" s="341"/>
      <c r="EMP19" s="341"/>
      <c r="EMQ19" s="341"/>
      <c r="EMR19" s="341"/>
      <c r="EMS19" s="341"/>
      <c r="EMT19" s="341"/>
      <c r="EMU19" s="341"/>
      <c r="EMV19" s="341"/>
      <c r="EMW19" s="341"/>
      <c r="EMX19" s="341"/>
      <c r="EMY19" s="341"/>
      <c r="EMZ19" s="341"/>
      <c r="ENA19" s="341"/>
      <c r="ENB19" s="341"/>
      <c r="ENC19" s="341"/>
      <c r="END19" s="341"/>
      <c r="ENE19" s="341"/>
      <c r="ENF19" s="341"/>
      <c r="ENG19" s="341"/>
      <c r="ENH19" s="341"/>
      <c r="ENI19" s="341"/>
      <c r="ENJ19" s="341"/>
      <c r="ENK19" s="341"/>
      <c r="ENL19" s="341"/>
      <c r="ENM19" s="341"/>
      <c r="ENN19" s="341"/>
      <c r="ENO19" s="341"/>
      <c r="ENP19" s="341"/>
      <c r="ENQ19" s="341"/>
      <c r="ENR19" s="341"/>
      <c r="ENS19" s="341"/>
      <c r="ENT19" s="341"/>
      <c r="ENU19" s="341"/>
      <c r="ENV19" s="341"/>
      <c r="ENW19" s="341"/>
      <c r="ENX19" s="341"/>
      <c r="ENY19" s="341"/>
      <c r="ENZ19" s="341"/>
      <c r="EOA19" s="341"/>
      <c r="EOB19" s="341"/>
      <c r="EOC19" s="341"/>
      <c r="EOD19" s="341"/>
      <c r="EOE19" s="341"/>
      <c r="EOF19" s="341"/>
      <c r="EOG19" s="341"/>
      <c r="EOH19" s="341"/>
      <c r="EOI19" s="341"/>
      <c r="EOJ19" s="341"/>
      <c r="EOK19" s="341"/>
      <c r="EOL19" s="341"/>
      <c r="EOM19" s="341"/>
      <c r="EON19" s="341"/>
      <c r="EOO19" s="341"/>
      <c r="EOP19" s="341"/>
      <c r="EOQ19" s="341"/>
      <c r="EOR19" s="341"/>
      <c r="EOS19" s="341"/>
      <c r="EOT19" s="341"/>
      <c r="EOU19" s="341"/>
      <c r="EOV19" s="341"/>
      <c r="EOW19" s="341"/>
      <c r="EOX19" s="341"/>
      <c r="EOY19" s="341"/>
      <c r="EOZ19" s="341"/>
      <c r="EPA19" s="341"/>
      <c r="EPB19" s="341"/>
      <c r="EPC19" s="341"/>
      <c r="EPD19" s="341"/>
      <c r="EPE19" s="341"/>
      <c r="EPF19" s="341"/>
      <c r="EPG19" s="341"/>
      <c r="EPH19" s="341"/>
      <c r="EPI19" s="341"/>
      <c r="EPJ19" s="341"/>
      <c r="EPK19" s="341"/>
      <c r="EPL19" s="341"/>
      <c r="EPM19" s="341"/>
      <c r="EPN19" s="341"/>
      <c r="EPO19" s="341"/>
      <c r="EPP19" s="341"/>
      <c r="EPQ19" s="341"/>
      <c r="EPR19" s="341"/>
      <c r="EPS19" s="341"/>
      <c r="EPT19" s="341"/>
      <c r="EPU19" s="341"/>
      <c r="EPV19" s="341"/>
      <c r="EPW19" s="341"/>
      <c r="EPX19" s="341"/>
      <c r="EPY19" s="341"/>
      <c r="EPZ19" s="341"/>
      <c r="EQA19" s="341"/>
      <c r="EQB19" s="341"/>
      <c r="EQC19" s="341"/>
      <c r="EQD19" s="341"/>
      <c r="EQE19" s="341"/>
      <c r="EQF19" s="341"/>
      <c r="EQG19" s="341"/>
      <c r="EQH19" s="341"/>
      <c r="EQI19" s="341"/>
      <c r="EQJ19" s="341"/>
      <c r="EQK19" s="341"/>
      <c r="EQL19" s="341"/>
      <c r="EQM19" s="341"/>
      <c r="EQN19" s="341"/>
      <c r="EQO19" s="341"/>
      <c r="EQP19" s="341"/>
      <c r="EQQ19" s="341"/>
      <c r="EQR19" s="341"/>
      <c r="EQS19" s="341"/>
      <c r="EQT19" s="341"/>
      <c r="EQU19" s="341"/>
      <c r="EQV19" s="341"/>
      <c r="EQW19" s="341"/>
      <c r="EQX19" s="341"/>
      <c r="EQY19" s="341"/>
      <c r="EQZ19" s="341"/>
      <c r="ERA19" s="341"/>
      <c r="ERB19" s="341"/>
      <c r="ERC19" s="341"/>
      <c r="ERD19" s="341"/>
      <c r="ERE19" s="341"/>
      <c r="ERF19" s="341"/>
      <c r="ERG19" s="341"/>
      <c r="ERH19" s="341"/>
      <c r="ERI19" s="341"/>
      <c r="ERJ19" s="341"/>
      <c r="ERK19" s="341"/>
      <c r="ERL19" s="341"/>
      <c r="ERM19" s="341"/>
      <c r="ERN19" s="341"/>
      <c r="ERO19" s="341"/>
      <c r="ERP19" s="341"/>
      <c r="ERQ19" s="341"/>
      <c r="ERR19" s="341"/>
      <c r="ERS19" s="341"/>
      <c r="ERT19" s="341"/>
      <c r="ERU19" s="341"/>
      <c r="ERV19" s="341"/>
      <c r="ERW19" s="341"/>
      <c r="ERX19" s="341"/>
      <c r="ERY19" s="341"/>
      <c r="ERZ19" s="341"/>
      <c r="ESA19" s="341"/>
      <c r="ESB19" s="341"/>
      <c r="ESC19" s="341"/>
      <c r="ESD19" s="341"/>
      <c r="ESE19" s="341"/>
      <c r="ESF19" s="341"/>
      <c r="ESG19" s="341"/>
      <c r="ESH19" s="341"/>
      <c r="ESI19" s="341"/>
      <c r="ESJ19" s="341"/>
      <c r="ESK19" s="341"/>
      <c r="ESL19" s="341"/>
      <c r="ESM19" s="341"/>
      <c r="ESN19" s="341"/>
      <c r="ESO19" s="341"/>
      <c r="ESP19" s="341"/>
      <c r="ESQ19" s="341"/>
      <c r="ESR19" s="341"/>
      <c r="ESS19" s="341"/>
      <c r="EST19" s="341"/>
      <c r="ESU19" s="341"/>
      <c r="ESV19" s="341"/>
      <c r="ESW19" s="341"/>
      <c r="ESX19" s="341"/>
      <c r="ESY19" s="341"/>
      <c r="ESZ19" s="341"/>
      <c r="ETA19" s="341"/>
      <c r="ETB19" s="341"/>
      <c r="ETC19" s="341"/>
      <c r="ETD19" s="341"/>
      <c r="ETE19" s="341"/>
      <c r="ETF19" s="341"/>
      <c r="ETG19" s="341"/>
      <c r="ETH19" s="341"/>
      <c r="ETI19" s="341"/>
      <c r="ETJ19" s="341"/>
      <c r="ETK19" s="341"/>
      <c r="ETL19" s="341"/>
      <c r="ETM19" s="341"/>
      <c r="ETN19" s="341"/>
      <c r="ETO19" s="341"/>
      <c r="ETP19" s="341"/>
      <c r="ETQ19" s="341"/>
      <c r="ETR19" s="341"/>
      <c r="ETS19" s="341"/>
      <c r="ETT19" s="341"/>
      <c r="ETU19" s="341"/>
      <c r="ETV19" s="341"/>
      <c r="ETW19" s="341"/>
      <c r="ETX19" s="341"/>
      <c r="ETY19" s="341"/>
      <c r="ETZ19" s="341"/>
      <c r="EUA19" s="341"/>
      <c r="EUB19" s="341"/>
      <c r="EUC19" s="341"/>
      <c r="EUD19" s="341"/>
      <c r="EUE19" s="341"/>
      <c r="EUF19" s="341"/>
      <c r="EUG19" s="341"/>
      <c r="EUH19" s="341"/>
      <c r="EUI19" s="341"/>
      <c r="EUJ19" s="341"/>
      <c r="EUK19" s="341"/>
      <c r="EUL19" s="341"/>
      <c r="EUM19" s="341"/>
      <c r="EUN19" s="341"/>
      <c r="EUO19" s="341"/>
      <c r="EUP19" s="341"/>
      <c r="EUQ19" s="341"/>
      <c r="EUR19" s="341"/>
      <c r="EUS19" s="341"/>
      <c r="EUT19" s="341"/>
      <c r="EUU19" s="341"/>
      <c r="EUV19" s="341"/>
      <c r="EUW19" s="341"/>
      <c r="EUX19" s="341"/>
      <c r="EUY19" s="341"/>
      <c r="EUZ19" s="341"/>
      <c r="EVA19" s="341"/>
      <c r="EVB19" s="341"/>
      <c r="EVC19" s="341"/>
      <c r="EVD19" s="341"/>
      <c r="EVE19" s="341"/>
      <c r="EVF19" s="341"/>
      <c r="EVG19" s="341"/>
      <c r="EVH19" s="341"/>
      <c r="EVI19" s="341"/>
      <c r="EVJ19" s="341"/>
      <c r="EVK19" s="341"/>
      <c r="EVL19" s="341"/>
      <c r="EVM19" s="341"/>
      <c r="EVN19" s="341"/>
      <c r="EVO19" s="341"/>
      <c r="EVP19" s="341"/>
      <c r="EVQ19" s="341"/>
      <c r="EVR19" s="341"/>
      <c r="EVS19" s="341"/>
      <c r="EVT19" s="341"/>
      <c r="EVU19" s="341"/>
      <c r="EVV19" s="341"/>
      <c r="EVW19" s="341"/>
      <c r="EVX19" s="341"/>
      <c r="EVY19" s="341"/>
      <c r="EVZ19" s="341"/>
      <c r="EWA19" s="341"/>
      <c r="EWB19" s="341"/>
      <c r="EWC19" s="341"/>
      <c r="EWD19" s="341"/>
      <c r="EWE19" s="341"/>
      <c r="EWF19" s="341"/>
      <c r="EWG19" s="341"/>
      <c r="EWH19" s="341"/>
      <c r="EWI19" s="341"/>
      <c r="EWJ19" s="341"/>
      <c r="EWK19" s="341"/>
      <c r="EWL19" s="341"/>
      <c r="EWM19" s="341"/>
      <c r="EWN19" s="341"/>
      <c r="EWO19" s="341"/>
      <c r="EWP19" s="341"/>
      <c r="EWQ19" s="341"/>
      <c r="EWR19" s="341"/>
      <c r="EWS19" s="341"/>
      <c r="EWT19" s="341"/>
      <c r="EWU19" s="341"/>
      <c r="EWV19" s="341"/>
      <c r="EWW19" s="341"/>
      <c r="EWX19" s="341"/>
      <c r="EWY19" s="341"/>
      <c r="EWZ19" s="341"/>
      <c r="EXA19" s="341"/>
      <c r="EXB19" s="341"/>
      <c r="EXC19" s="341"/>
      <c r="EXD19" s="341"/>
      <c r="EXE19" s="341"/>
      <c r="EXF19" s="341"/>
      <c r="EXG19" s="341"/>
      <c r="EXH19" s="341"/>
      <c r="EXI19" s="341"/>
      <c r="EXJ19" s="341"/>
      <c r="EXK19" s="341"/>
      <c r="EXL19" s="341"/>
      <c r="EXM19" s="341"/>
      <c r="EXN19" s="341"/>
      <c r="EXO19" s="341"/>
      <c r="EXP19" s="341"/>
      <c r="EXQ19" s="341"/>
      <c r="EXR19" s="341"/>
      <c r="EXS19" s="341"/>
      <c r="EXT19" s="341"/>
      <c r="EXU19" s="341"/>
      <c r="EXV19" s="341"/>
      <c r="EXW19" s="341"/>
      <c r="EXX19" s="341"/>
      <c r="EXY19" s="341"/>
      <c r="EXZ19" s="341"/>
      <c r="EYA19" s="341"/>
      <c r="EYB19" s="341"/>
      <c r="EYC19" s="341"/>
      <c r="EYD19" s="341"/>
      <c r="EYE19" s="341"/>
      <c r="EYF19" s="341"/>
      <c r="EYG19" s="341"/>
      <c r="EYH19" s="341"/>
      <c r="EYI19" s="341"/>
      <c r="EYJ19" s="341"/>
      <c r="EYK19" s="341"/>
      <c r="EYL19" s="341"/>
      <c r="EYM19" s="341"/>
      <c r="EYN19" s="341"/>
      <c r="EYO19" s="341"/>
      <c r="EYP19" s="341"/>
      <c r="EYQ19" s="341"/>
      <c r="EYR19" s="341"/>
      <c r="EYS19" s="341"/>
      <c r="EYT19" s="341"/>
      <c r="EYU19" s="341"/>
      <c r="EYV19" s="341"/>
      <c r="EYW19" s="341"/>
      <c r="EYX19" s="341"/>
      <c r="EYY19" s="341"/>
      <c r="EYZ19" s="341"/>
      <c r="EZA19" s="341"/>
      <c r="EZB19" s="341"/>
      <c r="EZC19" s="341"/>
      <c r="EZD19" s="341"/>
      <c r="EZE19" s="341"/>
      <c r="EZF19" s="341"/>
      <c r="EZG19" s="341"/>
      <c r="EZH19" s="341"/>
      <c r="EZI19" s="341"/>
      <c r="EZJ19" s="341"/>
      <c r="EZK19" s="341"/>
      <c r="EZL19" s="341"/>
      <c r="EZM19" s="341"/>
      <c r="EZN19" s="341"/>
      <c r="EZO19" s="341"/>
      <c r="EZP19" s="341"/>
      <c r="EZQ19" s="341"/>
      <c r="EZR19" s="341"/>
      <c r="EZS19" s="341"/>
      <c r="EZT19" s="341"/>
      <c r="EZU19" s="341"/>
      <c r="EZV19" s="341"/>
      <c r="EZW19" s="341"/>
      <c r="EZX19" s="341"/>
      <c r="EZY19" s="341"/>
      <c r="EZZ19" s="341"/>
      <c r="FAA19" s="341"/>
      <c r="FAB19" s="341"/>
      <c r="FAC19" s="341"/>
      <c r="FAD19" s="341"/>
      <c r="FAE19" s="341"/>
      <c r="FAF19" s="341"/>
      <c r="FAG19" s="341"/>
      <c r="FAH19" s="341"/>
      <c r="FAI19" s="341"/>
      <c r="FAJ19" s="341"/>
      <c r="FAK19" s="341"/>
      <c r="FAL19" s="341"/>
      <c r="FAM19" s="341"/>
      <c r="FAN19" s="341"/>
      <c r="FAO19" s="341"/>
      <c r="FAP19" s="341"/>
      <c r="FAQ19" s="341"/>
      <c r="FAR19" s="341"/>
      <c r="FAS19" s="341"/>
      <c r="FAT19" s="341"/>
      <c r="FAU19" s="341"/>
      <c r="FAV19" s="341"/>
      <c r="FAW19" s="341"/>
      <c r="FAX19" s="341"/>
      <c r="FAY19" s="341"/>
      <c r="FAZ19" s="341"/>
      <c r="FBA19" s="341"/>
      <c r="FBB19" s="341"/>
      <c r="FBC19" s="341"/>
      <c r="FBD19" s="341"/>
      <c r="FBE19" s="341"/>
      <c r="FBF19" s="341"/>
      <c r="FBG19" s="341"/>
      <c r="FBH19" s="341"/>
      <c r="FBI19" s="341"/>
      <c r="FBJ19" s="341"/>
      <c r="FBK19" s="341"/>
      <c r="FBL19" s="341"/>
      <c r="FBM19" s="341"/>
      <c r="FBN19" s="341"/>
      <c r="FBO19" s="341"/>
      <c r="FBP19" s="341"/>
      <c r="FBQ19" s="341"/>
      <c r="FBR19" s="341"/>
      <c r="FBS19" s="341"/>
      <c r="FBT19" s="341"/>
      <c r="FBU19" s="341"/>
      <c r="FBV19" s="341"/>
      <c r="FBW19" s="341"/>
      <c r="FBX19" s="341"/>
      <c r="FBY19" s="341"/>
      <c r="FBZ19" s="341"/>
      <c r="FCA19" s="341"/>
      <c r="FCB19" s="341"/>
      <c r="FCC19" s="341"/>
      <c r="FCD19" s="341"/>
      <c r="FCE19" s="341"/>
      <c r="FCF19" s="341"/>
      <c r="FCG19" s="341"/>
      <c r="FCH19" s="341"/>
      <c r="FCI19" s="341"/>
      <c r="FCJ19" s="341"/>
      <c r="FCK19" s="341"/>
      <c r="FCL19" s="341"/>
      <c r="FCM19" s="341"/>
      <c r="FCN19" s="341"/>
      <c r="FCO19" s="341"/>
      <c r="FCP19" s="341"/>
      <c r="FCQ19" s="341"/>
      <c r="FCR19" s="341"/>
      <c r="FCS19" s="341"/>
      <c r="FCT19" s="341"/>
      <c r="FCU19" s="341"/>
      <c r="FCV19" s="341"/>
      <c r="FCW19" s="341"/>
      <c r="FCX19" s="341"/>
      <c r="FCY19" s="341"/>
      <c r="FCZ19" s="341"/>
      <c r="FDA19" s="341"/>
      <c r="FDB19" s="341"/>
      <c r="FDC19" s="341"/>
      <c r="FDD19" s="341"/>
      <c r="FDE19" s="341"/>
      <c r="FDF19" s="341"/>
      <c r="FDG19" s="341"/>
      <c r="FDH19" s="341"/>
      <c r="FDI19" s="341"/>
      <c r="FDJ19" s="341"/>
      <c r="FDK19" s="341"/>
      <c r="FDL19" s="341"/>
      <c r="FDM19" s="341"/>
      <c r="FDN19" s="341"/>
      <c r="FDO19" s="341"/>
      <c r="FDP19" s="341"/>
      <c r="FDQ19" s="341"/>
      <c r="FDR19" s="341"/>
      <c r="FDS19" s="341"/>
      <c r="FDT19" s="341"/>
      <c r="FDU19" s="341"/>
      <c r="FDV19" s="341"/>
      <c r="FDW19" s="341"/>
      <c r="FDX19" s="341"/>
      <c r="FDY19" s="341"/>
      <c r="FDZ19" s="341"/>
      <c r="FEA19" s="341"/>
      <c r="FEB19" s="341"/>
      <c r="FEC19" s="341"/>
      <c r="FED19" s="341"/>
      <c r="FEE19" s="341"/>
      <c r="FEF19" s="341"/>
      <c r="FEG19" s="341"/>
      <c r="FEH19" s="341"/>
      <c r="FEI19" s="341"/>
      <c r="FEJ19" s="341"/>
      <c r="FEK19" s="341"/>
      <c r="FEL19" s="341"/>
      <c r="FEM19" s="341"/>
      <c r="FEN19" s="341"/>
      <c r="FEO19" s="341"/>
      <c r="FEP19" s="341"/>
      <c r="FEQ19" s="341"/>
      <c r="FER19" s="341"/>
      <c r="FES19" s="341"/>
      <c r="FET19" s="341"/>
      <c r="FEU19" s="341"/>
      <c r="FEV19" s="341"/>
      <c r="FEW19" s="341"/>
      <c r="FEX19" s="341"/>
      <c r="FEY19" s="341"/>
      <c r="FEZ19" s="341"/>
      <c r="FFA19" s="341"/>
      <c r="FFB19" s="341"/>
      <c r="FFC19" s="341"/>
      <c r="FFD19" s="341"/>
      <c r="FFE19" s="341"/>
      <c r="FFF19" s="341"/>
      <c r="FFG19" s="341"/>
      <c r="FFH19" s="341"/>
      <c r="FFI19" s="341"/>
      <c r="FFJ19" s="341"/>
      <c r="FFK19" s="341"/>
      <c r="FFL19" s="341"/>
      <c r="FFM19" s="341"/>
      <c r="FFN19" s="341"/>
      <c r="FFO19" s="341"/>
      <c r="FFP19" s="341"/>
      <c r="FFQ19" s="341"/>
      <c r="FFR19" s="341"/>
      <c r="FFS19" s="341"/>
      <c r="FFT19" s="341"/>
      <c r="FFU19" s="341"/>
      <c r="FFV19" s="341"/>
      <c r="FFW19" s="341"/>
      <c r="FFX19" s="341"/>
      <c r="FFY19" s="341"/>
      <c r="FFZ19" s="341"/>
      <c r="FGA19" s="341"/>
      <c r="FGB19" s="341"/>
      <c r="FGC19" s="341"/>
      <c r="FGD19" s="341"/>
      <c r="FGE19" s="341"/>
      <c r="FGF19" s="341"/>
      <c r="FGG19" s="341"/>
      <c r="FGH19" s="341"/>
      <c r="FGI19" s="341"/>
      <c r="FGJ19" s="341"/>
      <c r="FGK19" s="341"/>
      <c r="FGL19" s="341"/>
      <c r="FGM19" s="341"/>
      <c r="FGN19" s="341"/>
      <c r="FGO19" s="341"/>
      <c r="FGP19" s="341"/>
      <c r="FGQ19" s="341"/>
      <c r="FGR19" s="341"/>
      <c r="FGS19" s="341"/>
      <c r="FGT19" s="341"/>
      <c r="FGU19" s="341"/>
      <c r="FGV19" s="341"/>
      <c r="FGW19" s="341"/>
      <c r="FGX19" s="341"/>
      <c r="FGY19" s="341"/>
      <c r="FGZ19" s="341"/>
      <c r="FHA19" s="341"/>
      <c r="FHB19" s="341"/>
      <c r="FHC19" s="341"/>
      <c r="FHD19" s="341"/>
      <c r="FHE19" s="341"/>
      <c r="FHF19" s="341"/>
      <c r="FHG19" s="341"/>
      <c r="FHH19" s="341"/>
      <c r="FHI19" s="341"/>
      <c r="FHJ19" s="341"/>
      <c r="FHK19" s="341"/>
      <c r="FHL19" s="341"/>
      <c r="FHM19" s="341"/>
      <c r="FHN19" s="341"/>
      <c r="FHO19" s="341"/>
      <c r="FHP19" s="341"/>
      <c r="FHQ19" s="341"/>
      <c r="FHR19" s="341"/>
      <c r="FHS19" s="341"/>
      <c r="FHT19" s="341"/>
      <c r="FHU19" s="341"/>
      <c r="FHV19" s="341"/>
      <c r="FHW19" s="341"/>
      <c r="FHX19" s="341"/>
      <c r="FHY19" s="341"/>
      <c r="FHZ19" s="341"/>
      <c r="FIA19" s="341"/>
      <c r="FIB19" s="341"/>
      <c r="FIC19" s="341"/>
      <c r="FID19" s="341"/>
      <c r="FIE19" s="341"/>
      <c r="FIF19" s="341"/>
      <c r="FIG19" s="341"/>
      <c r="FIH19" s="341"/>
      <c r="FII19" s="341"/>
      <c r="FIJ19" s="341"/>
      <c r="FIK19" s="341"/>
      <c r="FIL19" s="341"/>
      <c r="FIM19" s="341"/>
      <c r="FIN19" s="341"/>
      <c r="FIO19" s="341"/>
      <c r="FIP19" s="341"/>
      <c r="FIQ19" s="341"/>
      <c r="FIR19" s="341"/>
      <c r="FIS19" s="341"/>
      <c r="FIT19" s="341"/>
      <c r="FIU19" s="341"/>
      <c r="FIV19" s="341"/>
      <c r="FIW19" s="341"/>
      <c r="FIX19" s="341"/>
      <c r="FIY19" s="341"/>
      <c r="FIZ19" s="341"/>
      <c r="FJA19" s="341"/>
      <c r="FJB19" s="341"/>
      <c r="FJC19" s="341"/>
      <c r="FJD19" s="341"/>
      <c r="FJE19" s="341"/>
      <c r="FJF19" s="341"/>
      <c r="FJG19" s="341"/>
      <c r="FJH19" s="341"/>
      <c r="FJI19" s="341"/>
      <c r="FJJ19" s="341"/>
      <c r="FJK19" s="341"/>
      <c r="FJL19" s="341"/>
      <c r="FJM19" s="341"/>
      <c r="FJN19" s="341"/>
      <c r="FJO19" s="341"/>
      <c r="FJP19" s="341"/>
      <c r="FJQ19" s="341"/>
      <c r="FJR19" s="341"/>
      <c r="FJS19" s="341"/>
      <c r="FJT19" s="341"/>
      <c r="FJU19" s="341"/>
      <c r="FJV19" s="341"/>
      <c r="FJW19" s="341"/>
      <c r="FJX19" s="341"/>
      <c r="FJY19" s="341"/>
      <c r="FJZ19" s="341"/>
      <c r="FKA19" s="341"/>
      <c r="FKB19" s="341"/>
      <c r="FKC19" s="341"/>
      <c r="FKD19" s="341"/>
      <c r="FKE19" s="341"/>
      <c r="FKF19" s="341"/>
      <c r="FKG19" s="341"/>
      <c r="FKH19" s="341"/>
      <c r="FKI19" s="341"/>
      <c r="FKJ19" s="341"/>
      <c r="FKK19" s="341"/>
      <c r="FKL19" s="341"/>
      <c r="FKM19" s="341"/>
      <c r="FKN19" s="341"/>
      <c r="FKO19" s="341"/>
      <c r="FKP19" s="341"/>
      <c r="FKQ19" s="341"/>
      <c r="FKR19" s="341"/>
      <c r="FKS19" s="341"/>
      <c r="FKT19" s="341"/>
      <c r="FKU19" s="341"/>
      <c r="FKV19" s="341"/>
      <c r="FKW19" s="341"/>
      <c r="FKX19" s="341"/>
      <c r="FKY19" s="341"/>
      <c r="FKZ19" s="341"/>
      <c r="FLA19" s="341"/>
      <c r="FLB19" s="341"/>
      <c r="FLC19" s="341"/>
      <c r="FLD19" s="341"/>
      <c r="FLE19" s="341"/>
      <c r="FLF19" s="341"/>
      <c r="FLG19" s="341"/>
      <c r="FLH19" s="341"/>
      <c r="FLI19" s="341"/>
      <c r="FLJ19" s="341"/>
      <c r="FLK19" s="341"/>
      <c r="FLL19" s="341"/>
      <c r="FLM19" s="341"/>
      <c r="FLN19" s="341"/>
      <c r="FLO19" s="341"/>
      <c r="FLP19" s="341"/>
      <c r="FLQ19" s="341"/>
      <c r="FLR19" s="341"/>
      <c r="FLS19" s="341"/>
      <c r="FLT19" s="341"/>
      <c r="FLU19" s="341"/>
      <c r="FLV19" s="341"/>
      <c r="FLW19" s="341"/>
      <c r="FLX19" s="341"/>
      <c r="FLY19" s="341"/>
      <c r="FLZ19" s="341"/>
      <c r="FMA19" s="341"/>
      <c r="FMB19" s="341"/>
      <c r="FMC19" s="341"/>
      <c r="FMD19" s="341"/>
      <c r="FME19" s="341"/>
      <c r="FMF19" s="341"/>
      <c r="FMG19" s="341"/>
      <c r="FMH19" s="341"/>
      <c r="FMI19" s="341"/>
      <c r="FMJ19" s="341"/>
      <c r="FMK19" s="341"/>
      <c r="FML19" s="341"/>
      <c r="FMM19" s="341"/>
      <c r="FMN19" s="341"/>
      <c r="FMO19" s="341"/>
      <c r="FMP19" s="341"/>
      <c r="FMQ19" s="341"/>
      <c r="FMR19" s="341"/>
      <c r="FMS19" s="341"/>
      <c r="FMT19" s="341"/>
      <c r="FMU19" s="341"/>
      <c r="FMV19" s="341"/>
      <c r="FMW19" s="341"/>
      <c r="FMX19" s="341"/>
      <c r="FMY19" s="341"/>
      <c r="FMZ19" s="341"/>
      <c r="FNA19" s="341"/>
      <c r="FNB19" s="341"/>
      <c r="FNC19" s="341"/>
      <c r="FND19" s="341"/>
      <c r="FNE19" s="341"/>
      <c r="FNF19" s="341"/>
      <c r="FNG19" s="341"/>
      <c r="FNH19" s="341"/>
      <c r="FNI19" s="341"/>
      <c r="FNJ19" s="341"/>
      <c r="FNK19" s="341"/>
      <c r="FNL19" s="341"/>
      <c r="FNM19" s="341"/>
      <c r="FNN19" s="341"/>
      <c r="FNO19" s="341"/>
      <c r="FNP19" s="341"/>
      <c r="FNQ19" s="341"/>
      <c r="FNR19" s="341"/>
      <c r="FNS19" s="341"/>
      <c r="FNT19" s="341"/>
      <c r="FNU19" s="341"/>
      <c r="FNV19" s="341"/>
      <c r="FNW19" s="341"/>
      <c r="FNX19" s="341"/>
      <c r="FNY19" s="341"/>
      <c r="FNZ19" s="341"/>
      <c r="FOA19" s="341"/>
      <c r="FOB19" s="341"/>
      <c r="FOC19" s="341"/>
      <c r="FOD19" s="341"/>
      <c r="FOE19" s="341"/>
      <c r="FOF19" s="341"/>
      <c r="FOG19" s="341"/>
      <c r="FOH19" s="341"/>
      <c r="FOI19" s="341"/>
      <c r="FOJ19" s="341"/>
      <c r="FOK19" s="341"/>
      <c r="FOL19" s="341"/>
      <c r="FOM19" s="341"/>
      <c r="FON19" s="341"/>
      <c r="FOO19" s="341"/>
      <c r="FOP19" s="341"/>
      <c r="FOQ19" s="341"/>
      <c r="FOR19" s="341"/>
      <c r="FOS19" s="341"/>
      <c r="FOT19" s="341"/>
      <c r="FOU19" s="341"/>
      <c r="FOV19" s="341"/>
      <c r="FOW19" s="341"/>
      <c r="FOX19" s="341"/>
      <c r="FOY19" s="341"/>
      <c r="FOZ19" s="341"/>
      <c r="FPA19" s="341"/>
      <c r="FPB19" s="341"/>
      <c r="FPC19" s="341"/>
      <c r="FPD19" s="341"/>
      <c r="FPE19" s="341"/>
      <c r="FPF19" s="341"/>
      <c r="FPG19" s="341"/>
      <c r="FPH19" s="341"/>
      <c r="FPI19" s="341"/>
      <c r="FPJ19" s="341"/>
      <c r="FPK19" s="341"/>
      <c r="FPL19" s="341"/>
      <c r="FPM19" s="341"/>
      <c r="FPN19" s="341"/>
      <c r="FPO19" s="341"/>
      <c r="FPP19" s="341"/>
      <c r="FPQ19" s="341"/>
      <c r="FPR19" s="341"/>
      <c r="FPS19" s="341"/>
      <c r="FPT19" s="341"/>
      <c r="FPU19" s="341"/>
      <c r="FPV19" s="341"/>
      <c r="FPW19" s="341"/>
      <c r="FPX19" s="341"/>
      <c r="FPY19" s="341"/>
      <c r="FPZ19" s="341"/>
      <c r="FQA19" s="341"/>
      <c r="FQB19" s="341"/>
      <c r="FQC19" s="341"/>
      <c r="FQD19" s="341"/>
      <c r="FQE19" s="341"/>
      <c r="FQF19" s="341"/>
      <c r="FQG19" s="341"/>
      <c r="FQH19" s="341"/>
      <c r="FQI19" s="341"/>
      <c r="FQJ19" s="341"/>
      <c r="FQK19" s="341"/>
      <c r="FQL19" s="341"/>
      <c r="FQM19" s="341"/>
      <c r="FQN19" s="341"/>
      <c r="FQO19" s="341"/>
      <c r="FQP19" s="341"/>
      <c r="FQQ19" s="341"/>
      <c r="FQR19" s="341"/>
      <c r="FQS19" s="341"/>
      <c r="FQT19" s="341"/>
      <c r="FQU19" s="341"/>
      <c r="FQV19" s="341"/>
      <c r="FQW19" s="341"/>
      <c r="FQX19" s="341"/>
      <c r="FQY19" s="341"/>
      <c r="FQZ19" s="341"/>
      <c r="FRA19" s="341"/>
      <c r="FRB19" s="341"/>
      <c r="FRC19" s="341"/>
      <c r="FRD19" s="341"/>
      <c r="FRE19" s="341"/>
      <c r="FRF19" s="341"/>
      <c r="FRG19" s="341"/>
      <c r="FRH19" s="341"/>
      <c r="FRI19" s="341"/>
      <c r="FRJ19" s="341"/>
      <c r="FRK19" s="341"/>
      <c r="FRL19" s="341"/>
      <c r="FRM19" s="341"/>
      <c r="FRN19" s="341"/>
      <c r="FRO19" s="341"/>
      <c r="FRP19" s="341"/>
      <c r="FRQ19" s="341"/>
      <c r="FRR19" s="341"/>
      <c r="FRS19" s="341"/>
      <c r="FRT19" s="341"/>
      <c r="FRU19" s="341"/>
      <c r="FRV19" s="341"/>
      <c r="FRW19" s="341"/>
      <c r="FRX19" s="341"/>
      <c r="FRY19" s="341"/>
      <c r="FRZ19" s="341"/>
      <c r="FSA19" s="341"/>
      <c r="FSB19" s="341"/>
      <c r="FSC19" s="341"/>
      <c r="FSD19" s="341"/>
      <c r="FSE19" s="341"/>
      <c r="FSF19" s="341"/>
      <c r="FSG19" s="341"/>
      <c r="FSH19" s="341"/>
      <c r="FSI19" s="341"/>
      <c r="FSJ19" s="341"/>
      <c r="FSK19" s="341"/>
      <c r="FSL19" s="341"/>
      <c r="FSM19" s="341"/>
      <c r="FSN19" s="341"/>
      <c r="FSO19" s="341"/>
      <c r="FSP19" s="341"/>
      <c r="FSQ19" s="341"/>
      <c r="FSR19" s="341"/>
      <c r="FSS19" s="341"/>
      <c r="FST19" s="341"/>
      <c r="FSU19" s="341"/>
      <c r="FSV19" s="341"/>
      <c r="FSW19" s="341"/>
      <c r="FSX19" s="341"/>
      <c r="FSY19" s="341"/>
      <c r="FSZ19" s="341"/>
      <c r="FTA19" s="341"/>
      <c r="FTB19" s="341"/>
      <c r="FTC19" s="341"/>
      <c r="FTD19" s="341"/>
      <c r="FTE19" s="341"/>
      <c r="FTF19" s="341"/>
      <c r="FTG19" s="341"/>
      <c r="FTH19" s="341"/>
      <c r="FTI19" s="341"/>
      <c r="FTJ19" s="341"/>
      <c r="FTK19" s="341"/>
      <c r="FTL19" s="341"/>
      <c r="FTM19" s="341"/>
      <c r="FTN19" s="341"/>
      <c r="FTO19" s="341"/>
      <c r="FTP19" s="341"/>
      <c r="FTQ19" s="341"/>
      <c r="FTR19" s="341"/>
      <c r="FTS19" s="341"/>
      <c r="FTT19" s="341"/>
      <c r="FTU19" s="341"/>
      <c r="FTV19" s="341"/>
      <c r="FTW19" s="341"/>
      <c r="FTX19" s="341"/>
      <c r="FTY19" s="341"/>
      <c r="FTZ19" s="341"/>
      <c r="FUA19" s="341"/>
      <c r="FUB19" s="341"/>
      <c r="FUC19" s="341"/>
      <c r="FUD19" s="341"/>
      <c r="FUE19" s="341"/>
      <c r="FUF19" s="341"/>
      <c r="FUG19" s="341"/>
      <c r="FUH19" s="341"/>
      <c r="FUI19" s="341"/>
      <c r="FUJ19" s="341"/>
      <c r="FUK19" s="341"/>
      <c r="FUL19" s="341"/>
      <c r="FUM19" s="341"/>
      <c r="FUN19" s="341"/>
      <c r="FUO19" s="341"/>
      <c r="FUP19" s="341"/>
      <c r="FUQ19" s="341"/>
      <c r="FUR19" s="341"/>
      <c r="FUS19" s="341"/>
      <c r="FUT19" s="341"/>
      <c r="FUU19" s="341"/>
      <c r="FUV19" s="341"/>
      <c r="FUW19" s="341"/>
      <c r="FUX19" s="341"/>
      <c r="FUY19" s="341"/>
      <c r="FUZ19" s="341"/>
      <c r="FVA19" s="341"/>
      <c r="FVB19" s="341"/>
      <c r="FVC19" s="341"/>
      <c r="FVD19" s="341"/>
      <c r="FVE19" s="341"/>
      <c r="FVF19" s="341"/>
      <c r="FVG19" s="341"/>
      <c r="FVH19" s="341"/>
      <c r="FVI19" s="341"/>
      <c r="FVJ19" s="341"/>
      <c r="FVK19" s="341"/>
      <c r="FVL19" s="341"/>
      <c r="FVM19" s="341"/>
      <c r="FVN19" s="341"/>
      <c r="FVO19" s="341"/>
      <c r="FVP19" s="341"/>
      <c r="FVQ19" s="341"/>
      <c r="FVR19" s="341"/>
      <c r="FVS19" s="341"/>
      <c r="FVT19" s="341"/>
      <c r="FVU19" s="341"/>
      <c r="FVV19" s="341"/>
      <c r="FVW19" s="341"/>
      <c r="FVX19" s="341"/>
      <c r="FVY19" s="341"/>
      <c r="FVZ19" s="341"/>
      <c r="FWA19" s="341"/>
      <c r="FWB19" s="341"/>
      <c r="FWC19" s="341"/>
      <c r="FWD19" s="341"/>
      <c r="FWE19" s="341"/>
      <c r="FWF19" s="341"/>
      <c r="FWG19" s="341"/>
      <c r="FWH19" s="341"/>
      <c r="FWI19" s="341"/>
      <c r="FWJ19" s="341"/>
      <c r="FWK19" s="341"/>
      <c r="FWL19" s="341"/>
      <c r="FWM19" s="341"/>
      <c r="FWN19" s="341"/>
      <c r="FWO19" s="341"/>
      <c r="FWP19" s="341"/>
      <c r="FWQ19" s="341"/>
      <c r="FWR19" s="341"/>
      <c r="FWS19" s="341"/>
      <c r="FWT19" s="341"/>
      <c r="FWU19" s="341"/>
      <c r="FWV19" s="341"/>
      <c r="FWW19" s="341"/>
      <c r="FWX19" s="341"/>
      <c r="FWY19" s="341"/>
      <c r="FWZ19" s="341"/>
      <c r="FXA19" s="341"/>
      <c r="FXB19" s="341"/>
      <c r="FXC19" s="341"/>
      <c r="FXD19" s="341"/>
      <c r="FXE19" s="341"/>
      <c r="FXF19" s="341"/>
      <c r="FXG19" s="341"/>
      <c r="FXH19" s="341"/>
      <c r="FXI19" s="341"/>
      <c r="FXJ19" s="341"/>
      <c r="FXK19" s="341"/>
      <c r="FXL19" s="341"/>
      <c r="FXM19" s="341"/>
      <c r="FXN19" s="341"/>
      <c r="FXO19" s="341"/>
      <c r="FXP19" s="341"/>
      <c r="FXQ19" s="341"/>
      <c r="FXR19" s="341"/>
      <c r="FXS19" s="341"/>
      <c r="FXT19" s="341"/>
      <c r="FXU19" s="341"/>
      <c r="FXV19" s="341"/>
      <c r="FXW19" s="341"/>
      <c r="FXX19" s="341"/>
      <c r="FXY19" s="341"/>
      <c r="FXZ19" s="341"/>
      <c r="FYA19" s="341"/>
      <c r="FYB19" s="341"/>
      <c r="FYC19" s="341"/>
      <c r="FYD19" s="341"/>
      <c r="FYE19" s="341"/>
      <c r="FYF19" s="341"/>
      <c r="FYG19" s="341"/>
      <c r="FYH19" s="341"/>
      <c r="FYI19" s="341"/>
      <c r="FYJ19" s="341"/>
      <c r="FYK19" s="341"/>
      <c r="FYL19" s="341"/>
      <c r="FYM19" s="341"/>
      <c r="FYN19" s="341"/>
      <c r="FYO19" s="341"/>
      <c r="FYP19" s="341"/>
      <c r="FYQ19" s="341"/>
      <c r="FYR19" s="341"/>
      <c r="FYS19" s="341"/>
      <c r="FYT19" s="341"/>
      <c r="FYU19" s="341"/>
      <c r="FYV19" s="341"/>
      <c r="FYW19" s="341"/>
      <c r="FYX19" s="341"/>
      <c r="FYY19" s="341"/>
      <c r="FYZ19" s="341"/>
      <c r="FZA19" s="341"/>
      <c r="FZB19" s="341"/>
      <c r="FZC19" s="341"/>
      <c r="FZD19" s="341"/>
      <c r="FZE19" s="341"/>
      <c r="FZF19" s="341"/>
      <c r="FZG19" s="341"/>
      <c r="FZH19" s="341"/>
      <c r="FZI19" s="341"/>
      <c r="FZJ19" s="341"/>
      <c r="FZK19" s="341"/>
      <c r="FZL19" s="341"/>
      <c r="FZM19" s="341"/>
      <c r="FZN19" s="341"/>
      <c r="FZO19" s="341"/>
      <c r="FZP19" s="341"/>
      <c r="FZQ19" s="341"/>
      <c r="FZR19" s="341"/>
      <c r="FZS19" s="341"/>
      <c r="FZT19" s="341"/>
      <c r="FZU19" s="341"/>
      <c r="FZV19" s="341"/>
      <c r="FZW19" s="341"/>
      <c r="FZX19" s="341"/>
      <c r="FZY19" s="341"/>
      <c r="FZZ19" s="341"/>
      <c r="GAA19" s="341"/>
      <c r="GAB19" s="341"/>
      <c r="GAC19" s="341"/>
      <c r="GAD19" s="341"/>
      <c r="GAE19" s="341"/>
      <c r="GAF19" s="341"/>
      <c r="GAG19" s="341"/>
      <c r="GAH19" s="341"/>
      <c r="GAI19" s="341"/>
      <c r="GAJ19" s="341"/>
      <c r="GAK19" s="341"/>
      <c r="GAL19" s="341"/>
      <c r="GAM19" s="341"/>
      <c r="GAN19" s="341"/>
      <c r="GAO19" s="341"/>
      <c r="GAP19" s="341"/>
      <c r="GAQ19" s="341"/>
      <c r="GAR19" s="341"/>
      <c r="GAS19" s="341"/>
      <c r="GAT19" s="341"/>
      <c r="GAU19" s="341"/>
      <c r="GAV19" s="341"/>
      <c r="GAW19" s="341"/>
      <c r="GAX19" s="341"/>
      <c r="GAY19" s="341"/>
      <c r="GAZ19" s="341"/>
      <c r="GBA19" s="341"/>
      <c r="GBB19" s="341"/>
      <c r="GBC19" s="341"/>
      <c r="GBD19" s="341"/>
      <c r="GBE19" s="341"/>
      <c r="GBF19" s="341"/>
      <c r="GBG19" s="341"/>
      <c r="GBH19" s="341"/>
      <c r="GBI19" s="341"/>
      <c r="GBJ19" s="341"/>
      <c r="GBK19" s="341"/>
      <c r="GBL19" s="341"/>
      <c r="GBM19" s="341"/>
      <c r="GBN19" s="341"/>
      <c r="GBO19" s="341"/>
      <c r="GBP19" s="341"/>
      <c r="GBQ19" s="341"/>
      <c r="GBR19" s="341"/>
      <c r="GBS19" s="341"/>
      <c r="GBT19" s="341"/>
      <c r="GBU19" s="341"/>
      <c r="GBV19" s="341"/>
      <c r="GBW19" s="341"/>
      <c r="GBX19" s="341"/>
      <c r="GBY19" s="341"/>
      <c r="GBZ19" s="341"/>
      <c r="GCA19" s="341"/>
      <c r="GCB19" s="341"/>
      <c r="GCC19" s="341"/>
      <c r="GCD19" s="341"/>
      <c r="GCE19" s="341"/>
      <c r="GCF19" s="341"/>
      <c r="GCG19" s="341"/>
      <c r="GCH19" s="341"/>
      <c r="GCI19" s="341"/>
      <c r="GCJ19" s="341"/>
      <c r="GCK19" s="341"/>
      <c r="GCL19" s="341"/>
      <c r="GCM19" s="341"/>
      <c r="GCN19" s="341"/>
      <c r="GCO19" s="341"/>
      <c r="GCP19" s="341"/>
      <c r="GCQ19" s="341"/>
      <c r="GCR19" s="341"/>
      <c r="GCS19" s="341"/>
      <c r="GCT19" s="341"/>
      <c r="GCU19" s="341"/>
      <c r="GCV19" s="341"/>
      <c r="GCW19" s="341"/>
      <c r="GCX19" s="341"/>
      <c r="GCY19" s="341"/>
      <c r="GCZ19" s="341"/>
      <c r="GDA19" s="341"/>
      <c r="GDB19" s="341"/>
      <c r="GDC19" s="341"/>
      <c r="GDD19" s="341"/>
      <c r="GDE19" s="341"/>
      <c r="GDF19" s="341"/>
      <c r="GDG19" s="341"/>
      <c r="GDH19" s="341"/>
      <c r="GDI19" s="341"/>
      <c r="GDJ19" s="341"/>
      <c r="GDK19" s="341"/>
      <c r="GDL19" s="341"/>
      <c r="GDM19" s="341"/>
      <c r="GDN19" s="341"/>
      <c r="GDO19" s="341"/>
      <c r="GDP19" s="341"/>
      <c r="GDQ19" s="341"/>
      <c r="GDR19" s="341"/>
      <c r="GDS19" s="341"/>
      <c r="GDT19" s="341"/>
      <c r="GDU19" s="341"/>
      <c r="GDV19" s="341"/>
      <c r="GDW19" s="341"/>
      <c r="GDX19" s="341"/>
      <c r="GDY19" s="341"/>
      <c r="GDZ19" s="341"/>
      <c r="GEA19" s="341"/>
      <c r="GEB19" s="341"/>
      <c r="GEC19" s="341"/>
      <c r="GED19" s="341"/>
      <c r="GEE19" s="341"/>
      <c r="GEF19" s="341"/>
      <c r="GEG19" s="341"/>
      <c r="GEH19" s="341"/>
      <c r="GEI19" s="341"/>
      <c r="GEJ19" s="341"/>
      <c r="GEK19" s="341"/>
      <c r="GEL19" s="341"/>
      <c r="GEM19" s="341"/>
      <c r="GEN19" s="341"/>
      <c r="GEO19" s="341"/>
      <c r="GEP19" s="341"/>
      <c r="GEQ19" s="341"/>
      <c r="GER19" s="341"/>
      <c r="GES19" s="341"/>
      <c r="GET19" s="341"/>
      <c r="GEU19" s="341"/>
      <c r="GEV19" s="341"/>
      <c r="GEW19" s="341"/>
      <c r="GEX19" s="341"/>
      <c r="GEY19" s="341"/>
      <c r="GEZ19" s="341"/>
      <c r="GFA19" s="341"/>
      <c r="GFB19" s="341"/>
      <c r="GFC19" s="341"/>
      <c r="GFD19" s="341"/>
      <c r="GFE19" s="341"/>
      <c r="GFF19" s="341"/>
      <c r="GFG19" s="341"/>
      <c r="GFH19" s="341"/>
      <c r="GFI19" s="341"/>
      <c r="GFJ19" s="341"/>
      <c r="GFK19" s="341"/>
      <c r="GFL19" s="341"/>
      <c r="GFM19" s="341"/>
      <c r="GFN19" s="341"/>
      <c r="GFO19" s="341"/>
      <c r="GFP19" s="341"/>
      <c r="GFQ19" s="341"/>
      <c r="GFR19" s="341"/>
      <c r="GFS19" s="341"/>
      <c r="GFT19" s="341"/>
      <c r="GFU19" s="341"/>
      <c r="GFV19" s="341"/>
      <c r="GFW19" s="341"/>
      <c r="GFX19" s="341"/>
      <c r="GFY19" s="341"/>
      <c r="GFZ19" s="341"/>
      <c r="GGA19" s="341"/>
      <c r="GGB19" s="341"/>
      <c r="GGC19" s="341"/>
      <c r="GGD19" s="341"/>
      <c r="GGE19" s="341"/>
      <c r="GGF19" s="341"/>
      <c r="GGG19" s="341"/>
      <c r="GGH19" s="341"/>
      <c r="GGI19" s="341"/>
      <c r="GGJ19" s="341"/>
      <c r="GGK19" s="341"/>
      <c r="GGL19" s="341"/>
      <c r="GGM19" s="341"/>
      <c r="GGN19" s="341"/>
      <c r="GGO19" s="341"/>
      <c r="GGP19" s="341"/>
      <c r="GGQ19" s="341"/>
      <c r="GGR19" s="341"/>
      <c r="GGS19" s="341"/>
      <c r="GGT19" s="341"/>
      <c r="GGU19" s="341"/>
      <c r="GGV19" s="341"/>
      <c r="GGW19" s="341"/>
      <c r="GGX19" s="341"/>
      <c r="GGY19" s="341"/>
      <c r="GGZ19" s="341"/>
      <c r="GHA19" s="341"/>
      <c r="GHB19" s="341"/>
      <c r="GHC19" s="341"/>
      <c r="GHD19" s="341"/>
      <c r="GHE19" s="341"/>
      <c r="GHF19" s="341"/>
      <c r="GHG19" s="341"/>
      <c r="GHH19" s="341"/>
      <c r="GHI19" s="341"/>
      <c r="GHJ19" s="341"/>
      <c r="GHK19" s="341"/>
      <c r="GHL19" s="341"/>
      <c r="GHM19" s="341"/>
      <c r="GHN19" s="341"/>
      <c r="GHO19" s="341"/>
      <c r="GHP19" s="341"/>
      <c r="GHQ19" s="341"/>
      <c r="GHR19" s="341"/>
      <c r="GHS19" s="341"/>
      <c r="GHT19" s="341"/>
      <c r="GHU19" s="341"/>
      <c r="GHV19" s="341"/>
      <c r="GHW19" s="341"/>
      <c r="GHX19" s="341"/>
      <c r="GHY19" s="341"/>
      <c r="GHZ19" s="341"/>
      <c r="GIA19" s="341"/>
      <c r="GIB19" s="341"/>
      <c r="GIC19" s="341"/>
      <c r="GID19" s="341"/>
      <c r="GIE19" s="341"/>
      <c r="GIF19" s="341"/>
      <c r="GIG19" s="341"/>
      <c r="GIH19" s="341"/>
      <c r="GII19" s="341"/>
      <c r="GIJ19" s="341"/>
      <c r="GIK19" s="341"/>
      <c r="GIL19" s="341"/>
      <c r="GIM19" s="341"/>
      <c r="GIN19" s="341"/>
      <c r="GIO19" s="341"/>
      <c r="GIP19" s="341"/>
      <c r="GIQ19" s="341"/>
      <c r="GIR19" s="341"/>
      <c r="GIS19" s="341"/>
      <c r="GIT19" s="341"/>
      <c r="GIU19" s="341"/>
      <c r="GIV19" s="341"/>
      <c r="GIW19" s="341"/>
      <c r="GIX19" s="341"/>
      <c r="GIY19" s="341"/>
      <c r="GIZ19" s="341"/>
      <c r="GJA19" s="341"/>
      <c r="GJB19" s="341"/>
      <c r="GJC19" s="341"/>
      <c r="GJD19" s="341"/>
      <c r="GJE19" s="341"/>
      <c r="GJF19" s="341"/>
      <c r="GJG19" s="341"/>
      <c r="GJH19" s="341"/>
      <c r="GJI19" s="341"/>
      <c r="GJJ19" s="341"/>
      <c r="GJK19" s="341"/>
      <c r="GJL19" s="341"/>
      <c r="GJM19" s="341"/>
      <c r="GJN19" s="341"/>
      <c r="GJO19" s="341"/>
      <c r="GJP19" s="341"/>
      <c r="GJQ19" s="341"/>
      <c r="GJR19" s="341"/>
      <c r="GJS19" s="341"/>
      <c r="GJT19" s="341"/>
      <c r="GJU19" s="341"/>
      <c r="GJV19" s="341"/>
      <c r="GJW19" s="341"/>
      <c r="GJX19" s="341"/>
      <c r="GJY19" s="341"/>
      <c r="GJZ19" s="341"/>
      <c r="GKA19" s="341"/>
      <c r="GKB19" s="341"/>
      <c r="GKC19" s="341"/>
      <c r="GKD19" s="341"/>
      <c r="GKE19" s="341"/>
      <c r="GKF19" s="341"/>
      <c r="GKG19" s="341"/>
      <c r="GKH19" s="341"/>
      <c r="GKI19" s="341"/>
      <c r="GKJ19" s="341"/>
      <c r="GKK19" s="341"/>
      <c r="GKL19" s="341"/>
      <c r="GKM19" s="341"/>
      <c r="GKN19" s="341"/>
      <c r="GKO19" s="341"/>
      <c r="GKP19" s="341"/>
      <c r="GKQ19" s="341"/>
      <c r="GKR19" s="341"/>
      <c r="GKS19" s="341"/>
      <c r="GKT19" s="341"/>
      <c r="GKU19" s="341"/>
      <c r="GKV19" s="341"/>
      <c r="GKW19" s="341"/>
      <c r="GKX19" s="341"/>
      <c r="GKY19" s="341"/>
      <c r="GKZ19" s="341"/>
      <c r="GLA19" s="341"/>
      <c r="GLB19" s="341"/>
      <c r="GLC19" s="341"/>
      <c r="GLD19" s="341"/>
      <c r="GLE19" s="341"/>
      <c r="GLF19" s="341"/>
      <c r="GLG19" s="341"/>
      <c r="GLH19" s="341"/>
      <c r="GLI19" s="341"/>
      <c r="GLJ19" s="341"/>
      <c r="GLK19" s="341"/>
      <c r="GLL19" s="341"/>
      <c r="GLM19" s="341"/>
      <c r="GLN19" s="341"/>
      <c r="GLO19" s="341"/>
      <c r="GLP19" s="341"/>
      <c r="GLQ19" s="341"/>
      <c r="GLR19" s="341"/>
      <c r="GLS19" s="341"/>
      <c r="GLT19" s="341"/>
      <c r="GLU19" s="341"/>
      <c r="GLV19" s="341"/>
      <c r="GLW19" s="341"/>
      <c r="GLX19" s="341"/>
      <c r="GLY19" s="341"/>
      <c r="GLZ19" s="341"/>
      <c r="GMA19" s="341"/>
      <c r="GMB19" s="341"/>
      <c r="GMC19" s="341"/>
      <c r="GMD19" s="341"/>
      <c r="GME19" s="341"/>
      <c r="GMF19" s="341"/>
      <c r="GMG19" s="341"/>
      <c r="GMH19" s="341"/>
      <c r="GMI19" s="341"/>
      <c r="GMJ19" s="341"/>
      <c r="GMK19" s="341"/>
      <c r="GML19" s="341"/>
      <c r="GMM19" s="341"/>
      <c r="GMN19" s="341"/>
      <c r="GMO19" s="341"/>
      <c r="GMP19" s="341"/>
      <c r="GMQ19" s="341"/>
      <c r="GMR19" s="341"/>
      <c r="GMS19" s="341"/>
      <c r="GMT19" s="341"/>
      <c r="GMU19" s="341"/>
      <c r="GMV19" s="341"/>
      <c r="GMW19" s="341"/>
      <c r="GMX19" s="341"/>
      <c r="GMY19" s="341"/>
      <c r="GMZ19" s="341"/>
      <c r="GNA19" s="341"/>
      <c r="GNB19" s="341"/>
      <c r="GNC19" s="341"/>
      <c r="GND19" s="341"/>
      <c r="GNE19" s="341"/>
      <c r="GNF19" s="341"/>
      <c r="GNG19" s="341"/>
      <c r="GNH19" s="341"/>
      <c r="GNI19" s="341"/>
      <c r="GNJ19" s="341"/>
      <c r="GNK19" s="341"/>
      <c r="GNL19" s="341"/>
      <c r="GNM19" s="341"/>
      <c r="GNN19" s="341"/>
      <c r="GNO19" s="341"/>
      <c r="GNP19" s="341"/>
      <c r="GNQ19" s="341"/>
      <c r="GNR19" s="341"/>
      <c r="GNS19" s="341"/>
      <c r="GNT19" s="341"/>
      <c r="GNU19" s="341"/>
      <c r="GNV19" s="341"/>
      <c r="GNW19" s="341"/>
      <c r="GNX19" s="341"/>
      <c r="GNY19" s="341"/>
      <c r="GNZ19" s="341"/>
      <c r="GOA19" s="341"/>
      <c r="GOB19" s="341"/>
      <c r="GOC19" s="341"/>
      <c r="GOD19" s="341"/>
      <c r="GOE19" s="341"/>
      <c r="GOF19" s="341"/>
      <c r="GOG19" s="341"/>
      <c r="GOH19" s="341"/>
      <c r="GOI19" s="341"/>
      <c r="GOJ19" s="341"/>
      <c r="GOK19" s="341"/>
      <c r="GOL19" s="341"/>
      <c r="GOM19" s="341"/>
      <c r="GON19" s="341"/>
      <c r="GOO19" s="341"/>
      <c r="GOP19" s="341"/>
      <c r="GOQ19" s="341"/>
      <c r="GOR19" s="341"/>
      <c r="GOS19" s="341"/>
      <c r="GOT19" s="341"/>
      <c r="GOU19" s="341"/>
      <c r="GOV19" s="341"/>
      <c r="GOW19" s="341"/>
      <c r="GOX19" s="341"/>
      <c r="GOY19" s="341"/>
      <c r="GOZ19" s="341"/>
      <c r="GPA19" s="341"/>
      <c r="GPB19" s="341"/>
      <c r="GPC19" s="341"/>
      <c r="GPD19" s="341"/>
      <c r="GPE19" s="341"/>
      <c r="GPF19" s="341"/>
      <c r="GPG19" s="341"/>
      <c r="GPH19" s="341"/>
      <c r="GPI19" s="341"/>
      <c r="GPJ19" s="341"/>
      <c r="GPK19" s="341"/>
      <c r="GPL19" s="341"/>
      <c r="GPM19" s="341"/>
      <c r="GPN19" s="341"/>
      <c r="GPO19" s="341"/>
      <c r="GPP19" s="341"/>
      <c r="GPQ19" s="341"/>
      <c r="GPR19" s="341"/>
      <c r="GPS19" s="341"/>
      <c r="GPT19" s="341"/>
      <c r="GPU19" s="341"/>
      <c r="GPV19" s="341"/>
      <c r="GPW19" s="341"/>
      <c r="GPX19" s="341"/>
      <c r="GPY19" s="341"/>
      <c r="GPZ19" s="341"/>
      <c r="GQA19" s="341"/>
      <c r="GQB19" s="341"/>
      <c r="GQC19" s="341"/>
      <c r="GQD19" s="341"/>
      <c r="GQE19" s="341"/>
      <c r="GQF19" s="341"/>
      <c r="GQG19" s="341"/>
      <c r="GQH19" s="341"/>
      <c r="GQI19" s="341"/>
      <c r="GQJ19" s="341"/>
      <c r="GQK19" s="341"/>
      <c r="GQL19" s="341"/>
      <c r="GQM19" s="341"/>
      <c r="GQN19" s="341"/>
      <c r="GQO19" s="341"/>
      <c r="GQP19" s="341"/>
      <c r="GQQ19" s="341"/>
      <c r="GQR19" s="341"/>
      <c r="GQS19" s="341"/>
      <c r="GQT19" s="341"/>
      <c r="GQU19" s="341"/>
      <c r="GQV19" s="341"/>
      <c r="GQW19" s="341"/>
      <c r="GQX19" s="341"/>
      <c r="GQY19" s="341"/>
      <c r="GQZ19" s="341"/>
      <c r="GRA19" s="341"/>
      <c r="GRB19" s="341"/>
      <c r="GRC19" s="341"/>
      <c r="GRD19" s="341"/>
      <c r="GRE19" s="341"/>
      <c r="GRF19" s="341"/>
      <c r="GRG19" s="341"/>
      <c r="GRH19" s="341"/>
      <c r="GRI19" s="341"/>
      <c r="GRJ19" s="341"/>
      <c r="GRK19" s="341"/>
      <c r="GRL19" s="341"/>
      <c r="GRM19" s="341"/>
      <c r="GRN19" s="341"/>
      <c r="GRO19" s="341"/>
      <c r="GRP19" s="341"/>
      <c r="GRQ19" s="341"/>
      <c r="GRR19" s="341"/>
      <c r="GRS19" s="341"/>
      <c r="GRT19" s="341"/>
      <c r="GRU19" s="341"/>
      <c r="GRV19" s="341"/>
      <c r="GRW19" s="341"/>
      <c r="GRX19" s="341"/>
      <c r="GRY19" s="341"/>
      <c r="GRZ19" s="341"/>
      <c r="GSA19" s="341"/>
      <c r="GSB19" s="341"/>
      <c r="GSC19" s="341"/>
      <c r="GSD19" s="341"/>
      <c r="GSE19" s="341"/>
      <c r="GSF19" s="341"/>
      <c r="GSG19" s="341"/>
      <c r="GSH19" s="341"/>
      <c r="GSI19" s="341"/>
      <c r="GSJ19" s="341"/>
      <c r="GSK19" s="341"/>
      <c r="GSL19" s="341"/>
      <c r="GSM19" s="341"/>
      <c r="GSN19" s="341"/>
      <c r="GSO19" s="341"/>
      <c r="GSP19" s="341"/>
      <c r="GSQ19" s="341"/>
      <c r="GSR19" s="341"/>
      <c r="GSS19" s="341"/>
      <c r="GST19" s="341"/>
      <c r="GSU19" s="341"/>
      <c r="GSV19" s="341"/>
      <c r="GSW19" s="341"/>
      <c r="GSX19" s="341"/>
      <c r="GSY19" s="341"/>
      <c r="GSZ19" s="341"/>
      <c r="GTA19" s="341"/>
      <c r="GTB19" s="341"/>
      <c r="GTC19" s="341"/>
      <c r="GTD19" s="341"/>
      <c r="GTE19" s="341"/>
      <c r="GTF19" s="341"/>
      <c r="GTG19" s="341"/>
      <c r="GTH19" s="341"/>
      <c r="GTI19" s="341"/>
      <c r="GTJ19" s="341"/>
      <c r="GTK19" s="341"/>
      <c r="GTL19" s="341"/>
      <c r="GTM19" s="341"/>
      <c r="GTN19" s="341"/>
      <c r="GTO19" s="341"/>
      <c r="GTP19" s="341"/>
      <c r="GTQ19" s="341"/>
      <c r="GTR19" s="341"/>
      <c r="GTS19" s="341"/>
      <c r="GTT19" s="341"/>
      <c r="GTU19" s="341"/>
      <c r="GTV19" s="341"/>
      <c r="GTW19" s="341"/>
      <c r="GTX19" s="341"/>
      <c r="GTY19" s="341"/>
      <c r="GTZ19" s="341"/>
      <c r="GUA19" s="341"/>
      <c r="GUB19" s="341"/>
      <c r="GUC19" s="341"/>
      <c r="GUD19" s="341"/>
      <c r="GUE19" s="341"/>
      <c r="GUF19" s="341"/>
      <c r="GUG19" s="341"/>
      <c r="GUH19" s="341"/>
      <c r="GUI19" s="341"/>
      <c r="GUJ19" s="341"/>
      <c r="GUK19" s="341"/>
      <c r="GUL19" s="341"/>
      <c r="GUM19" s="341"/>
      <c r="GUN19" s="341"/>
      <c r="GUO19" s="341"/>
      <c r="GUP19" s="341"/>
      <c r="GUQ19" s="341"/>
      <c r="GUR19" s="341"/>
      <c r="GUS19" s="341"/>
      <c r="GUT19" s="341"/>
      <c r="GUU19" s="341"/>
      <c r="GUV19" s="341"/>
      <c r="GUW19" s="341"/>
      <c r="GUX19" s="341"/>
      <c r="GUY19" s="341"/>
      <c r="GUZ19" s="341"/>
      <c r="GVA19" s="341"/>
      <c r="GVB19" s="341"/>
      <c r="GVC19" s="341"/>
      <c r="GVD19" s="341"/>
      <c r="GVE19" s="341"/>
      <c r="GVF19" s="341"/>
      <c r="GVG19" s="341"/>
      <c r="GVH19" s="341"/>
      <c r="GVI19" s="341"/>
      <c r="GVJ19" s="341"/>
      <c r="GVK19" s="341"/>
      <c r="GVL19" s="341"/>
      <c r="GVM19" s="341"/>
      <c r="GVN19" s="341"/>
      <c r="GVO19" s="341"/>
      <c r="GVP19" s="341"/>
      <c r="GVQ19" s="341"/>
      <c r="GVR19" s="341"/>
      <c r="GVS19" s="341"/>
      <c r="GVT19" s="341"/>
      <c r="GVU19" s="341"/>
      <c r="GVV19" s="341"/>
      <c r="GVW19" s="341"/>
      <c r="GVX19" s="341"/>
      <c r="GVY19" s="341"/>
      <c r="GVZ19" s="341"/>
      <c r="GWA19" s="341"/>
      <c r="GWB19" s="341"/>
      <c r="GWC19" s="341"/>
      <c r="GWD19" s="341"/>
      <c r="GWE19" s="341"/>
      <c r="GWF19" s="341"/>
      <c r="GWG19" s="341"/>
      <c r="GWH19" s="341"/>
      <c r="GWI19" s="341"/>
      <c r="GWJ19" s="341"/>
      <c r="GWK19" s="341"/>
      <c r="GWL19" s="341"/>
      <c r="GWM19" s="341"/>
      <c r="GWN19" s="341"/>
      <c r="GWO19" s="341"/>
      <c r="GWP19" s="341"/>
      <c r="GWQ19" s="341"/>
      <c r="GWR19" s="341"/>
      <c r="GWS19" s="341"/>
      <c r="GWT19" s="341"/>
      <c r="GWU19" s="341"/>
      <c r="GWV19" s="341"/>
      <c r="GWW19" s="341"/>
      <c r="GWX19" s="341"/>
      <c r="GWY19" s="341"/>
      <c r="GWZ19" s="341"/>
      <c r="GXA19" s="341"/>
      <c r="GXB19" s="341"/>
      <c r="GXC19" s="341"/>
      <c r="GXD19" s="341"/>
      <c r="GXE19" s="341"/>
      <c r="GXF19" s="341"/>
      <c r="GXG19" s="341"/>
      <c r="GXH19" s="341"/>
      <c r="GXI19" s="341"/>
      <c r="GXJ19" s="341"/>
      <c r="GXK19" s="341"/>
      <c r="GXL19" s="341"/>
      <c r="GXM19" s="341"/>
      <c r="GXN19" s="341"/>
      <c r="GXO19" s="341"/>
      <c r="GXP19" s="341"/>
      <c r="GXQ19" s="341"/>
      <c r="GXR19" s="341"/>
      <c r="GXS19" s="341"/>
      <c r="GXT19" s="341"/>
      <c r="GXU19" s="341"/>
      <c r="GXV19" s="341"/>
      <c r="GXW19" s="341"/>
      <c r="GXX19" s="341"/>
      <c r="GXY19" s="341"/>
      <c r="GXZ19" s="341"/>
      <c r="GYA19" s="341"/>
      <c r="GYB19" s="341"/>
      <c r="GYC19" s="341"/>
      <c r="GYD19" s="341"/>
      <c r="GYE19" s="341"/>
      <c r="GYF19" s="341"/>
      <c r="GYG19" s="341"/>
      <c r="GYH19" s="341"/>
      <c r="GYI19" s="341"/>
      <c r="GYJ19" s="341"/>
      <c r="GYK19" s="341"/>
      <c r="GYL19" s="341"/>
      <c r="GYM19" s="341"/>
      <c r="GYN19" s="341"/>
      <c r="GYO19" s="341"/>
      <c r="GYP19" s="341"/>
      <c r="GYQ19" s="341"/>
      <c r="GYR19" s="341"/>
      <c r="GYS19" s="341"/>
      <c r="GYT19" s="341"/>
      <c r="GYU19" s="341"/>
      <c r="GYV19" s="341"/>
      <c r="GYW19" s="341"/>
      <c r="GYX19" s="341"/>
      <c r="GYY19" s="341"/>
      <c r="GYZ19" s="341"/>
      <c r="GZA19" s="341"/>
      <c r="GZB19" s="341"/>
      <c r="GZC19" s="341"/>
      <c r="GZD19" s="341"/>
      <c r="GZE19" s="341"/>
      <c r="GZF19" s="341"/>
      <c r="GZG19" s="341"/>
      <c r="GZH19" s="341"/>
      <c r="GZI19" s="341"/>
      <c r="GZJ19" s="341"/>
      <c r="GZK19" s="341"/>
      <c r="GZL19" s="341"/>
      <c r="GZM19" s="341"/>
      <c r="GZN19" s="341"/>
      <c r="GZO19" s="341"/>
      <c r="GZP19" s="341"/>
      <c r="GZQ19" s="341"/>
      <c r="GZR19" s="341"/>
      <c r="GZS19" s="341"/>
      <c r="GZT19" s="341"/>
      <c r="GZU19" s="341"/>
      <c r="GZV19" s="341"/>
      <c r="GZW19" s="341"/>
      <c r="GZX19" s="341"/>
      <c r="GZY19" s="341"/>
      <c r="GZZ19" s="341"/>
      <c r="HAA19" s="341"/>
      <c r="HAB19" s="341"/>
      <c r="HAC19" s="341"/>
      <c r="HAD19" s="341"/>
      <c r="HAE19" s="341"/>
      <c r="HAF19" s="341"/>
      <c r="HAG19" s="341"/>
      <c r="HAH19" s="341"/>
      <c r="HAI19" s="341"/>
      <c r="HAJ19" s="341"/>
      <c r="HAK19" s="341"/>
      <c r="HAL19" s="341"/>
      <c r="HAM19" s="341"/>
      <c r="HAN19" s="341"/>
      <c r="HAO19" s="341"/>
      <c r="HAP19" s="341"/>
      <c r="HAQ19" s="341"/>
      <c r="HAR19" s="341"/>
      <c r="HAS19" s="341"/>
      <c r="HAT19" s="341"/>
      <c r="HAU19" s="341"/>
      <c r="HAV19" s="341"/>
      <c r="HAW19" s="341"/>
      <c r="HAX19" s="341"/>
      <c r="HAY19" s="341"/>
      <c r="HAZ19" s="341"/>
      <c r="HBA19" s="341"/>
      <c r="HBB19" s="341"/>
      <c r="HBC19" s="341"/>
      <c r="HBD19" s="341"/>
      <c r="HBE19" s="341"/>
      <c r="HBF19" s="341"/>
      <c r="HBG19" s="341"/>
      <c r="HBH19" s="341"/>
      <c r="HBI19" s="341"/>
      <c r="HBJ19" s="341"/>
      <c r="HBK19" s="341"/>
      <c r="HBL19" s="341"/>
      <c r="HBM19" s="341"/>
      <c r="HBN19" s="341"/>
      <c r="HBO19" s="341"/>
      <c r="HBP19" s="341"/>
      <c r="HBQ19" s="341"/>
      <c r="HBR19" s="341"/>
      <c r="HBS19" s="341"/>
      <c r="HBT19" s="341"/>
      <c r="HBU19" s="341"/>
      <c r="HBV19" s="341"/>
      <c r="HBW19" s="341"/>
      <c r="HBX19" s="341"/>
      <c r="HBY19" s="341"/>
      <c r="HBZ19" s="341"/>
      <c r="HCA19" s="341"/>
      <c r="HCB19" s="341"/>
      <c r="HCC19" s="341"/>
      <c r="HCD19" s="341"/>
      <c r="HCE19" s="341"/>
      <c r="HCF19" s="341"/>
      <c r="HCG19" s="341"/>
      <c r="HCH19" s="341"/>
      <c r="HCI19" s="341"/>
      <c r="HCJ19" s="341"/>
      <c r="HCK19" s="341"/>
      <c r="HCL19" s="341"/>
      <c r="HCM19" s="341"/>
      <c r="HCN19" s="341"/>
      <c r="HCO19" s="341"/>
      <c r="HCP19" s="341"/>
      <c r="HCQ19" s="341"/>
      <c r="HCR19" s="341"/>
      <c r="HCS19" s="341"/>
      <c r="HCT19" s="341"/>
      <c r="HCU19" s="341"/>
      <c r="HCV19" s="341"/>
      <c r="HCW19" s="341"/>
      <c r="HCX19" s="341"/>
      <c r="HCY19" s="341"/>
      <c r="HCZ19" s="341"/>
      <c r="HDA19" s="341"/>
      <c r="HDB19" s="341"/>
      <c r="HDC19" s="341"/>
      <c r="HDD19" s="341"/>
      <c r="HDE19" s="341"/>
      <c r="HDF19" s="341"/>
      <c r="HDG19" s="341"/>
      <c r="HDH19" s="341"/>
      <c r="HDI19" s="341"/>
      <c r="HDJ19" s="341"/>
      <c r="HDK19" s="341"/>
      <c r="HDL19" s="341"/>
      <c r="HDM19" s="341"/>
      <c r="HDN19" s="341"/>
      <c r="HDO19" s="341"/>
      <c r="HDP19" s="341"/>
      <c r="HDQ19" s="341"/>
      <c r="HDR19" s="341"/>
      <c r="HDS19" s="341"/>
      <c r="HDT19" s="341"/>
      <c r="HDU19" s="341"/>
      <c r="HDV19" s="341"/>
      <c r="HDW19" s="341"/>
      <c r="HDX19" s="341"/>
      <c r="HDY19" s="341"/>
      <c r="HDZ19" s="341"/>
      <c r="HEA19" s="341"/>
      <c r="HEB19" s="341"/>
      <c r="HEC19" s="341"/>
      <c r="HED19" s="341"/>
      <c r="HEE19" s="341"/>
      <c r="HEF19" s="341"/>
      <c r="HEG19" s="341"/>
      <c r="HEH19" s="341"/>
      <c r="HEI19" s="341"/>
      <c r="HEJ19" s="341"/>
      <c r="HEK19" s="341"/>
      <c r="HEL19" s="341"/>
      <c r="HEM19" s="341"/>
      <c r="HEN19" s="341"/>
      <c r="HEO19" s="341"/>
      <c r="HEP19" s="341"/>
      <c r="HEQ19" s="341"/>
      <c r="HER19" s="341"/>
      <c r="HES19" s="341"/>
      <c r="HET19" s="341"/>
      <c r="HEU19" s="341"/>
      <c r="HEV19" s="341"/>
      <c r="HEW19" s="341"/>
      <c r="HEX19" s="341"/>
      <c r="HEY19" s="341"/>
      <c r="HEZ19" s="341"/>
      <c r="HFA19" s="341"/>
      <c r="HFB19" s="341"/>
      <c r="HFC19" s="341"/>
      <c r="HFD19" s="341"/>
      <c r="HFE19" s="341"/>
      <c r="HFF19" s="341"/>
      <c r="HFG19" s="341"/>
      <c r="HFH19" s="341"/>
      <c r="HFI19" s="341"/>
      <c r="HFJ19" s="341"/>
      <c r="HFK19" s="341"/>
      <c r="HFL19" s="341"/>
      <c r="HFM19" s="341"/>
      <c r="HFN19" s="341"/>
      <c r="HFO19" s="341"/>
      <c r="HFP19" s="341"/>
      <c r="HFQ19" s="341"/>
      <c r="HFR19" s="341"/>
      <c r="HFS19" s="341"/>
      <c r="HFT19" s="341"/>
      <c r="HFU19" s="341"/>
      <c r="HFV19" s="341"/>
      <c r="HFW19" s="341"/>
      <c r="HFX19" s="341"/>
      <c r="HFY19" s="341"/>
      <c r="HFZ19" s="341"/>
      <c r="HGA19" s="341"/>
      <c r="HGB19" s="341"/>
      <c r="HGC19" s="341"/>
      <c r="HGD19" s="341"/>
      <c r="HGE19" s="341"/>
      <c r="HGF19" s="341"/>
      <c r="HGG19" s="341"/>
      <c r="HGH19" s="341"/>
      <c r="HGI19" s="341"/>
      <c r="HGJ19" s="341"/>
      <c r="HGK19" s="341"/>
      <c r="HGL19" s="341"/>
      <c r="HGM19" s="341"/>
      <c r="HGN19" s="341"/>
      <c r="HGO19" s="341"/>
      <c r="HGP19" s="341"/>
      <c r="HGQ19" s="341"/>
      <c r="HGR19" s="341"/>
      <c r="HGS19" s="341"/>
      <c r="HGT19" s="341"/>
      <c r="HGU19" s="341"/>
      <c r="HGV19" s="341"/>
      <c r="HGW19" s="341"/>
      <c r="HGX19" s="341"/>
      <c r="HGY19" s="341"/>
      <c r="HGZ19" s="341"/>
      <c r="HHA19" s="341"/>
      <c r="HHB19" s="341"/>
      <c r="HHC19" s="341"/>
      <c r="HHD19" s="341"/>
      <c r="HHE19" s="341"/>
      <c r="HHF19" s="341"/>
      <c r="HHG19" s="341"/>
      <c r="HHH19" s="341"/>
      <c r="HHI19" s="341"/>
      <c r="HHJ19" s="341"/>
      <c r="HHK19" s="341"/>
      <c r="HHL19" s="341"/>
      <c r="HHM19" s="341"/>
      <c r="HHN19" s="341"/>
      <c r="HHO19" s="341"/>
      <c r="HHP19" s="341"/>
      <c r="HHQ19" s="341"/>
      <c r="HHR19" s="341"/>
      <c r="HHS19" s="341"/>
      <c r="HHT19" s="341"/>
      <c r="HHU19" s="341"/>
      <c r="HHV19" s="341"/>
      <c r="HHW19" s="341"/>
      <c r="HHX19" s="341"/>
      <c r="HHY19" s="341"/>
      <c r="HHZ19" s="341"/>
      <c r="HIA19" s="341"/>
      <c r="HIB19" s="341"/>
      <c r="HIC19" s="341"/>
      <c r="HID19" s="341"/>
      <c r="HIE19" s="341"/>
      <c r="HIF19" s="341"/>
      <c r="HIG19" s="341"/>
      <c r="HIH19" s="341"/>
      <c r="HII19" s="341"/>
      <c r="HIJ19" s="341"/>
      <c r="HIK19" s="341"/>
      <c r="HIL19" s="341"/>
      <c r="HIM19" s="341"/>
      <c r="HIN19" s="341"/>
      <c r="HIO19" s="341"/>
      <c r="HIP19" s="341"/>
      <c r="HIQ19" s="341"/>
      <c r="HIR19" s="341"/>
      <c r="HIS19" s="341"/>
      <c r="HIT19" s="341"/>
      <c r="HIU19" s="341"/>
      <c r="HIV19" s="341"/>
      <c r="HIW19" s="341"/>
      <c r="HIX19" s="341"/>
      <c r="HIY19" s="341"/>
      <c r="HIZ19" s="341"/>
      <c r="HJA19" s="341"/>
      <c r="HJB19" s="341"/>
      <c r="HJC19" s="341"/>
      <c r="HJD19" s="341"/>
      <c r="HJE19" s="341"/>
      <c r="HJF19" s="341"/>
      <c r="HJG19" s="341"/>
      <c r="HJH19" s="341"/>
      <c r="HJI19" s="341"/>
      <c r="HJJ19" s="341"/>
      <c r="HJK19" s="341"/>
      <c r="HJL19" s="341"/>
      <c r="HJM19" s="341"/>
      <c r="HJN19" s="341"/>
      <c r="HJO19" s="341"/>
      <c r="HJP19" s="341"/>
      <c r="HJQ19" s="341"/>
      <c r="HJR19" s="341"/>
      <c r="HJS19" s="341"/>
      <c r="HJT19" s="341"/>
      <c r="HJU19" s="341"/>
      <c r="HJV19" s="341"/>
      <c r="HJW19" s="341"/>
      <c r="HJX19" s="341"/>
      <c r="HJY19" s="341"/>
      <c r="HJZ19" s="341"/>
      <c r="HKA19" s="341"/>
      <c r="HKB19" s="341"/>
      <c r="HKC19" s="341"/>
      <c r="HKD19" s="341"/>
      <c r="HKE19" s="341"/>
      <c r="HKF19" s="341"/>
      <c r="HKG19" s="341"/>
      <c r="HKH19" s="341"/>
      <c r="HKI19" s="341"/>
      <c r="HKJ19" s="341"/>
      <c r="HKK19" s="341"/>
      <c r="HKL19" s="341"/>
      <c r="HKM19" s="341"/>
      <c r="HKN19" s="341"/>
      <c r="HKO19" s="341"/>
      <c r="HKP19" s="341"/>
      <c r="HKQ19" s="341"/>
      <c r="HKR19" s="341"/>
      <c r="HKS19" s="341"/>
      <c r="HKT19" s="341"/>
      <c r="HKU19" s="341"/>
      <c r="HKV19" s="341"/>
      <c r="HKW19" s="341"/>
      <c r="HKX19" s="341"/>
      <c r="HKY19" s="341"/>
      <c r="HKZ19" s="341"/>
      <c r="HLA19" s="341"/>
      <c r="HLB19" s="341"/>
      <c r="HLC19" s="341"/>
      <c r="HLD19" s="341"/>
      <c r="HLE19" s="341"/>
      <c r="HLF19" s="341"/>
      <c r="HLG19" s="341"/>
      <c r="HLH19" s="341"/>
      <c r="HLI19" s="341"/>
      <c r="HLJ19" s="341"/>
      <c r="HLK19" s="341"/>
      <c r="HLL19" s="341"/>
      <c r="HLM19" s="341"/>
      <c r="HLN19" s="341"/>
      <c r="HLO19" s="341"/>
      <c r="HLP19" s="341"/>
      <c r="HLQ19" s="341"/>
      <c r="HLR19" s="341"/>
      <c r="HLS19" s="341"/>
      <c r="HLT19" s="341"/>
      <c r="HLU19" s="341"/>
      <c r="HLV19" s="341"/>
      <c r="HLW19" s="341"/>
      <c r="HLX19" s="341"/>
      <c r="HLY19" s="341"/>
      <c r="HLZ19" s="341"/>
      <c r="HMA19" s="341"/>
      <c r="HMB19" s="341"/>
      <c r="HMC19" s="341"/>
      <c r="HMD19" s="341"/>
      <c r="HME19" s="341"/>
      <c r="HMF19" s="341"/>
      <c r="HMG19" s="341"/>
      <c r="HMH19" s="341"/>
      <c r="HMI19" s="341"/>
      <c r="HMJ19" s="341"/>
      <c r="HMK19" s="341"/>
      <c r="HML19" s="341"/>
      <c r="HMM19" s="341"/>
      <c r="HMN19" s="341"/>
      <c r="HMO19" s="341"/>
      <c r="HMP19" s="341"/>
      <c r="HMQ19" s="341"/>
      <c r="HMR19" s="341"/>
      <c r="HMS19" s="341"/>
      <c r="HMT19" s="341"/>
      <c r="HMU19" s="341"/>
      <c r="HMV19" s="341"/>
      <c r="HMW19" s="341"/>
      <c r="HMX19" s="341"/>
      <c r="HMY19" s="341"/>
      <c r="HMZ19" s="341"/>
      <c r="HNA19" s="341"/>
      <c r="HNB19" s="341"/>
      <c r="HNC19" s="341"/>
      <c r="HND19" s="341"/>
      <c r="HNE19" s="341"/>
      <c r="HNF19" s="341"/>
      <c r="HNG19" s="341"/>
      <c r="HNH19" s="341"/>
      <c r="HNI19" s="341"/>
      <c r="HNJ19" s="341"/>
      <c r="HNK19" s="341"/>
      <c r="HNL19" s="341"/>
      <c r="HNM19" s="341"/>
      <c r="HNN19" s="341"/>
      <c r="HNO19" s="341"/>
      <c r="HNP19" s="341"/>
      <c r="HNQ19" s="341"/>
      <c r="HNR19" s="341"/>
      <c r="HNS19" s="341"/>
      <c r="HNT19" s="341"/>
      <c r="HNU19" s="341"/>
      <c r="HNV19" s="341"/>
      <c r="HNW19" s="341"/>
      <c r="HNX19" s="341"/>
      <c r="HNY19" s="341"/>
      <c r="HNZ19" s="341"/>
      <c r="HOA19" s="341"/>
      <c r="HOB19" s="341"/>
      <c r="HOC19" s="341"/>
      <c r="HOD19" s="341"/>
      <c r="HOE19" s="341"/>
      <c r="HOF19" s="341"/>
      <c r="HOG19" s="341"/>
      <c r="HOH19" s="341"/>
      <c r="HOI19" s="341"/>
      <c r="HOJ19" s="341"/>
      <c r="HOK19" s="341"/>
      <c r="HOL19" s="341"/>
      <c r="HOM19" s="341"/>
      <c r="HON19" s="341"/>
      <c r="HOO19" s="341"/>
      <c r="HOP19" s="341"/>
      <c r="HOQ19" s="341"/>
      <c r="HOR19" s="341"/>
      <c r="HOS19" s="341"/>
      <c r="HOT19" s="341"/>
      <c r="HOU19" s="341"/>
      <c r="HOV19" s="341"/>
      <c r="HOW19" s="341"/>
      <c r="HOX19" s="341"/>
      <c r="HOY19" s="341"/>
      <c r="HOZ19" s="341"/>
      <c r="HPA19" s="341"/>
      <c r="HPB19" s="341"/>
      <c r="HPC19" s="341"/>
      <c r="HPD19" s="341"/>
      <c r="HPE19" s="341"/>
      <c r="HPF19" s="341"/>
      <c r="HPG19" s="341"/>
      <c r="HPH19" s="341"/>
      <c r="HPI19" s="341"/>
      <c r="HPJ19" s="341"/>
      <c r="HPK19" s="341"/>
      <c r="HPL19" s="341"/>
      <c r="HPM19" s="341"/>
      <c r="HPN19" s="341"/>
      <c r="HPO19" s="341"/>
      <c r="HPP19" s="341"/>
      <c r="HPQ19" s="341"/>
      <c r="HPR19" s="341"/>
      <c r="HPS19" s="341"/>
      <c r="HPT19" s="341"/>
      <c r="HPU19" s="341"/>
      <c r="HPV19" s="341"/>
      <c r="HPW19" s="341"/>
      <c r="HPX19" s="341"/>
      <c r="HPY19" s="341"/>
      <c r="HPZ19" s="341"/>
      <c r="HQA19" s="341"/>
      <c r="HQB19" s="341"/>
      <c r="HQC19" s="341"/>
      <c r="HQD19" s="341"/>
      <c r="HQE19" s="341"/>
      <c r="HQF19" s="341"/>
      <c r="HQG19" s="341"/>
      <c r="HQH19" s="341"/>
      <c r="HQI19" s="341"/>
      <c r="HQJ19" s="341"/>
      <c r="HQK19" s="341"/>
      <c r="HQL19" s="341"/>
      <c r="HQM19" s="341"/>
      <c r="HQN19" s="341"/>
      <c r="HQO19" s="341"/>
      <c r="HQP19" s="341"/>
      <c r="HQQ19" s="341"/>
      <c r="HQR19" s="341"/>
      <c r="HQS19" s="341"/>
      <c r="HQT19" s="341"/>
      <c r="HQU19" s="341"/>
      <c r="HQV19" s="341"/>
      <c r="HQW19" s="341"/>
      <c r="HQX19" s="341"/>
      <c r="HQY19" s="341"/>
      <c r="HQZ19" s="341"/>
      <c r="HRA19" s="341"/>
      <c r="HRB19" s="341"/>
      <c r="HRC19" s="341"/>
      <c r="HRD19" s="341"/>
      <c r="HRE19" s="341"/>
      <c r="HRF19" s="341"/>
      <c r="HRG19" s="341"/>
      <c r="HRH19" s="341"/>
      <c r="HRI19" s="341"/>
      <c r="HRJ19" s="341"/>
      <c r="HRK19" s="341"/>
      <c r="HRL19" s="341"/>
      <c r="HRM19" s="341"/>
      <c r="HRN19" s="341"/>
      <c r="HRO19" s="341"/>
      <c r="HRP19" s="341"/>
      <c r="HRQ19" s="341"/>
      <c r="HRR19" s="341"/>
      <c r="HRS19" s="341"/>
      <c r="HRT19" s="341"/>
      <c r="HRU19" s="341"/>
      <c r="HRV19" s="341"/>
      <c r="HRW19" s="341"/>
      <c r="HRX19" s="341"/>
      <c r="HRY19" s="341"/>
      <c r="HRZ19" s="341"/>
      <c r="HSA19" s="341"/>
      <c r="HSB19" s="341"/>
      <c r="HSC19" s="341"/>
      <c r="HSD19" s="341"/>
      <c r="HSE19" s="341"/>
      <c r="HSF19" s="341"/>
      <c r="HSG19" s="341"/>
      <c r="HSH19" s="341"/>
      <c r="HSI19" s="341"/>
      <c r="HSJ19" s="341"/>
      <c r="HSK19" s="341"/>
      <c r="HSL19" s="341"/>
      <c r="HSM19" s="341"/>
      <c r="HSN19" s="341"/>
      <c r="HSO19" s="341"/>
      <c r="HSP19" s="341"/>
      <c r="HSQ19" s="341"/>
      <c r="HSR19" s="341"/>
      <c r="HSS19" s="341"/>
      <c r="HST19" s="341"/>
      <c r="HSU19" s="341"/>
      <c r="HSV19" s="341"/>
      <c r="HSW19" s="341"/>
      <c r="HSX19" s="341"/>
      <c r="HSY19" s="341"/>
      <c r="HSZ19" s="341"/>
      <c r="HTA19" s="341"/>
      <c r="HTB19" s="341"/>
      <c r="HTC19" s="341"/>
      <c r="HTD19" s="341"/>
      <c r="HTE19" s="341"/>
      <c r="HTF19" s="341"/>
      <c r="HTG19" s="341"/>
      <c r="HTH19" s="341"/>
      <c r="HTI19" s="341"/>
      <c r="HTJ19" s="341"/>
      <c r="HTK19" s="341"/>
      <c r="HTL19" s="341"/>
      <c r="HTM19" s="341"/>
      <c r="HTN19" s="341"/>
      <c r="HTO19" s="341"/>
      <c r="HTP19" s="341"/>
      <c r="HTQ19" s="341"/>
      <c r="HTR19" s="341"/>
      <c r="HTS19" s="341"/>
      <c r="HTT19" s="341"/>
      <c r="HTU19" s="341"/>
      <c r="HTV19" s="341"/>
      <c r="HTW19" s="341"/>
      <c r="HTX19" s="341"/>
      <c r="HTY19" s="341"/>
      <c r="HTZ19" s="341"/>
      <c r="HUA19" s="341"/>
      <c r="HUB19" s="341"/>
      <c r="HUC19" s="341"/>
      <c r="HUD19" s="341"/>
      <c r="HUE19" s="341"/>
      <c r="HUF19" s="341"/>
      <c r="HUG19" s="341"/>
      <c r="HUH19" s="341"/>
      <c r="HUI19" s="341"/>
      <c r="HUJ19" s="341"/>
      <c r="HUK19" s="341"/>
      <c r="HUL19" s="341"/>
      <c r="HUM19" s="341"/>
      <c r="HUN19" s="341"/>
      <c r="HUO19" s="341"/>
      <c r="HUP19" s="341"/>
      <c r="HUQ19" s="341"/>
      <c r="HUR19" s="341"/>
      <c r="HUS19" s="341"/>
      <c r="HUT19" s="341"/>
      <c r="HUU19" s="341"/>
      <c r="HUV19" s="341"/>
      <c r="HUW19" s="341"/>
      <c r="HUX19" s="341"/>
      <c r="HUY19" s="341"/>
      <c r="HUZ19" s="341"/>
      <c r="HVA19" s="341"/>
      <c r="HVB19" s="341"/>
      <c r="HVC19" s="341"/>
      <c r="HVD19" s="341"/>
      <c r="HVE19" s="341"/>
      <c r="HVF19" s="341"/>
      <c r="HVG19" s="341"/>
      <c r="HVH19" s="341"/>
      <c r="HVI19" s="341"/>
      <c r="HVJ19" s="341"/>
      <c r="HVK19" s="341"/>
      <c r="HVL19" s="341"/>
      <c r="HVM19" s="341"/>
      <c r="HVN19" s="341"/>
      <c r="HVO19" s="341"/>
      <c r="HVP19" s="341"/>
      <c r="HVQ19" s="341"/>
      <c r="HVR19" s="341"/>
      <c r="HVS19" s="341"/>
      <c r="HVT19" s="341"/>
      <c r="HVU19" s="341"/>
      <c r="HVV19" s="341"/>
      <c r="HVW19" s="341"/>
      <c r="HVX19" s="341"/>
      <c r="HVY19" s="341"/>
      <c r="HVZ19" s="341"/>
      <c r="HWA19" s="341"/>
      <c r="HWB19" s="341"/>
      <c r="HWC19" s="341"/>
      <c r="HWD19" s="341"/>
      <c r="HWE19" s="341"/>
      <c r="HWF19" s="341"/>
      <c r="HWG19" s="341"/>
      <c r="HWH19" s="341"/>
      <c r="HWI19" s="341"/>
      <c r="HWJ19" s="341"/>
      <c r="HWK19" s="341"/>
      <c r="HWL19" s="341"/>
      <c r="HWM19" s="341"/>
      <c r="HWN19" s="341"/>
      <c r="HWO19" s="341"/>
      <c r="HWP19" s="341"/>
      <c r="HWQ19" s="341"/>
      <c r="HWR19" s="341"/>
      <c r="HWS19" s="341"/>
      <c r="HWT19" s="341"/>
      <c r="HWU19" s="341"/>
      <c r="HWV19" s="341"/>
      <c r="HWW19" s="341"/>
      <c r="HWX19" s="341"/>
      <c r="HWY19" s="341"/>
      <c r="HWZ19" s="341"/>
      <c r="HXA19" s="341"/>
      <c r="HXB19" s="341"/>
      <c r="HXC19" s="341"/>
      <c r="HXD19" s="341"/>
      <c r="HXE19" s="341"/>
      <c r="HXF19" s="341"/>
      <c r="HXG19" s="341"/>
      <c r="HXH19" s="341"/>
      <c r="HXI19" s="341"/>
      <c r="HXJ19" s="341"/>
      <c r="HXK19" s="341"/>
      <c r="HXL19" s="341"/>
      <c r="HXM19" s="341"/>
      <c r="HXN19" s="341"/>
      <c r="HXO19" s="341"/>
      <c r="HXP19" s="341"/>
      <c r="HXQ19" s="341"/>
      <c r="HXR19" s="341"/>
      <c r="HXS19" s="341"/>
      <c r="HXT19" s="341"/>
      <c r="HXU19" s="341"/>
      <c r="HXV19" s="341"/>
      <c r="HXW19" s="341"/>
      <c r="HXX19" s="341"/>
      <c r="HXY19" s="341"/>
      <c r="HXZ19" s="341"/>
      <c r="HYA19" s="341"/>
      <c r="HYB19" s="341"/>
      <c r="HYC19" s="341"/>
      <c r="HYD19" s="341"/>
      <c r="HYE19" s="341"/>
      <c r="HYF19" s="341"/>
      <c r="HYG19" s="341"/>
      <c r="HYH19" s="341"/>
      <c r="HYI19" s="341"/>
      <c r="HYJ19" s="341"/>
      <c r="HYK19" s="341"/>
      <c r="HYL19" s="341"/>
      <c r="HYM19" s="341"/>
      <c r="HYN19" s="341"/>
      <c r="HYO19" s="341"/>
      <c r="HYP19" s="341"/>
      <c r="HYQ19" s="341"/>
      <c r="HYR19" s="341"/>
      <c r="HYS19" s="341"/>
      <c r="HYT19" s="341"/>
      <c r="HYU19" s="341"/>
      <c r="HYV19" s="341"/>
      <c r="HYW19" s="341"/>
      <c r="HYX19" s="341"/>
      <c r="HYY19" s="341"/>
      <c r="HYZ19" s="341"/>
      <c r="HZA19" s="341"/>
      <c r="HZB19" s="341"/>
      <c r="HZC19" s="341"/>
      <c r="HZD19" s="341"/>
      <c r="HZE19" s="341"/>
      <c r="HZF19" s="341"/>
      <c r="HZG19" s="341"/>
      <c r="HZH19" s="341"/>
      <c r="HZI19" s="341"/>
      <c r="HZJ19" s="341"/>
      <c r="HZK19" s="341"/>
      <c r="HZL19" s="341"/>
      <c r="HZM19" s="341"/>
      <c r="HZN19" s="341"/>
      <c r="HZO19" s="341"/>
      <c r="HZP19" s="341"/>
      <c r="HZQ19" s="341"/>
      <c r="HZR19" s="341"/>
      <c r="HZS19" s="341"/>
      <c r="HZT19" s="341"/>
      <c r="HZU19" s="341"/>
      <c r="HZV19" s="341"/>
      <c r="HZW19" s="341"/>
      <c r="HZX19" s="341"/>
      <c r="HZY19" s="341"/>
      <c r="HZZ19" s="341"/>
      <c r="IAA19" s="341"/>
      <c r="IAB19" s="341"/>
      <c r="IAC19" s="341"/>
      <c r="IAD19" s="341"/>
      <c r="IAE19" s="341"/>
      <c r="IAF19" s="341"/>
      <c r="IAG19" s="341"/>
      <c r="IAH19" s="341"/>
      <c r="IAI19" s="341"/>
      <c r="IAJ19" s="341"/>
      <c r="IAK19" s="341"/>
      <c r="IAL19" s="341"/>
      <c r="IAM19" s="341"/>
      <c r="IAN19" s="341"/>
      <c r="IAO19" s="341"/>
      <c r="IAP19" s="341"/>
      <c r="IAQ19" s="341"/>
      <c r="IAR19" s="341"/>
      <c r="IAS19" s="341"/>
      <c r="IAT19" s="341"/>
      <c r="IAU19" s="341"/>
      <c r="IAV19" s="341"/>
      <c r="IAW19" s="341"/>
      <c r="IAX19" s="341"/>
      <c r="IAY19" s="341"/>
      <c r="IAZ19" s="341"/>
      <c r="IBA19" s="341"/>
      <c r="IBB19" s="341"/>
      <c r="IBC19" s="341"/>
      <c r="IBD19" s="341"/>
      <c r="IBE19" s="341"/>
      <c r="IBF19" s="341"/>
      <c r="IBG19" s="341"/>
      <c r="IBH19" s="341"/>
      <c r="IBI19" s="341"/>
      <c r="IBJ19" s="341"/>
      <c r="IBK19" s="341"/>
      <c r="IBL19" s="341"/>
      <c r="IBM19" s="341"/>
      <c r="IBN19" s="341"/>
      <c r="IBO19" s="341"/>
      <c r="IBP19" s="341"/>
      <c r="IBQ19" s="341"/>
      <c r="IBR19" s="341"/>
      <c r="IBS19" s="341"/>
      <c r="IBT19" s="341"/>
      <c r="IBU19" s="341"/>
      <c r="IBV19" s="341"/>
      <c r="IBW19" s="341"/>
      <c r="IBX19" s="341"/>
      <c r="IBY19" s="341"/>
      <c r="IBZ19" s="341"/>
      <c r="ICA19" s="341"/>
      <c r="ICB19" s="341"/>
      <c r="ICC19" s="341"/>
      <c r="ICD19" s="341"/>
      <c r="ICE19" s="341"/>
      <c r="ICF19" s="341"/>
      <c r="ICG19" s="341"/>
      <c r="ICH19" s="341"/>
      <c r="ICI19" s="341"/>
      <c r="ICJ19" s="341"/>
      <c r="ICK19" s="341"/>
      <c r="ICL19" s="341"/>
      <c r="ICM19" s="341"/>
      <c r="ICN19" s="341"/>
      <c r="ICO19" s="341"/>
      <c r="ICP19" s="341"/>
      <c r="ICQ19" s="341"/>
      <c r="ICR19" s="341"/>
      <c r="ICS19" s="341"/>
      <c r="ICT19" s="341"/>
      <c r="ICU19" s="341"/>
      <c r="ICV19" s="341"/>
      <c r="ICW19" s="341"/>
      <c r="ICX19" s="341"/>
      <c r="ICY19" s="341"/>
      <c r="ICZ19" s="341"/>
      <c r="IDA19" s="341"/>
      <c r="IDB19" s="341"/>
      <c r="IDC19" s="341"/>
      <c r="IDD19" s="341"/>
      <c r="IDE19" s="341"/>
      <c r="IDF19" s="341"/>
      <c r="IDG19" s="341"/>
      <c r="IDH19" s="341"/>
      <c r="IDI19" s="341"/>
      <c r="IDJ19" s="341"/>
      <c r="IDK19" s="341"/>
      <c r="IDL19" s="341"/>
      <c r="IDM19" s="341"/>
      <c r="IDN19" s="341"/>
      <c r="IDO19" s="341"/>
      <c r="IDP19" s="341"/>
      <c r="IDQ19" s="341"/>
      <c r="IDR19" s="341"/>
      <c r="IDS19" s="341"/>
      <c r="IDT19" s="341"/>
      <c r="IDU19" s="341"/>
      <c r="IDV19" s="341"/>
      <c r="IDW19" s="341"/>
      <c r="IDX19" s="341"/>
      <c r="IDY19" s="341"/>
      <c r="IDZ19" s="341"/>
      <c r="IEA19" s="341"/>
      <c r="IEB19" s="341"/>
      <c r="IEC19" s="341"/>
      <c r="IED19" s="341"/>
      <c r="IEE19" s="341"/>
      <c r="IEF19" s="341"/>
      <c r="IEG19" s="341"/>
      <c r="IEH19" s="341"/>
      <c r="IEI19" s="341"/>
      <c r="IEJ19" s="341"/>
      <c r="IEK19" s="341"/>
      <c r="IEL19" s="341"/>
      <c r="IEM19" s="341"/>
      <c r="IEN19" s="341"/>
      <c r="IEO19" s="341"/>
      <c r="IEP19" s="341"/>
      <c r="IEQ19" s="341"/>
      <c r="IER19" s="341"/>
      <c r="IES19" s="341"/>
      <c r="IET19" s="341"/>
      <c r="IEU19" s="341"/>
      <c r="IEV19" s="341"/>
      <c r="IEW19" s="341"/>
      <c r="IEX19" s="341"/>
      <c r="IEY19" s="341"/>
      <c r="IEZ19" s="341"/>
      <c r="IFA19" s="341"/>
      <c r="IFB19" s="341"/>
      <c r="IFC19" s="341"/>
      <c r="IFD19" s="341"/>
      <c r="IFE19" s="341"/>
      <c r="IFF19" s="341"/>
      <c r="IFG19" s="341"/>
      <c r="IFH19" s="341"/>
      <c r="IFI19" s="341"/>
      <c r="IFJ19" s="341"/>
      <c r="IFK19" s="341"/>
      <c r="IFL19" s="341"/>
      <c r="IFM19" s="341"/>
      <c r="IFN19" s="341"/>
      <c r="IFO19" s="341"/>
      <c r="IFP19" s="341"/>
      <c r="IFQ19" s="341"/>
      <c r="IFR19" s="341"/>
      <c r="IFS19" s="341"/>
      <c r="IFT19" s="341"/>
      <c r="IFU19" s="341"/>
      <c r="IFV19" s="341"/>
      <c r="IFW19" s="341"/>
      <c r="IFX19" s="341"/>
      <c r="IFY19" s="341"/>
      <c r="IFZ19" s="341"/>
      <c r="IGA19" s="341"/>
      <c r="IGB19" s="341"/>
      <c r="IGC19" s="341"/>
      <c r="IGD19" s="341"/>
      <c r="IGE19" s="341"/>
      <c r="IGF19" s="341"/>
      <c r="IGG19" s="341"/>
      <c r="IGH19" s="341"/>
      <c r="IGI19" s="341"/>
      <c r="IGJ19" s="341"/>
      <c r="IGK19" s="341"/>
      <c r="IGL19" s="341"/>
      <c r="IGM19" s="341"/>
      <c r="IGN19" s="341"/>
      <c r="IGO19" s="341"/>
      <c r="IGP19" s="341"/>
      <c r="IGQ19" s="341"/>
      <c r="IGR19" s="341"/>
      <c r="IGS19" s="341"/>
      <c r="IGT19" s="341"/>
      <c r="IGU19" s="341"/>
      <c r="IGV19" s="341"/>
      <c r="IGW19" s="341"/>
      <c r="IGX19" s="341"/>
      <c r="IGY19" s="341"/>
      <c r="IGZ19" s="341"/>
      <c r="IHA19" s="341"/>
      <c r="IHB19" s="341"/>
      <c r="IHC19" s="341"/>
      <c r="IHD19" s="341"/>
      <c r="IHE19" s="341"/>
      <c r="IHF19" s="341"/>
      <c r="IHG19" s="341"/>
      <c r="IHH19" s="341"/>
      <c r="IHI19" s="341"/>
      <c r="IHJ19" s="341"/>
      <c r="IHK19" s="341"/>
      <c r="IHL19" s="341"/>
      <c r="IHM19" s="341"/>
      <c r="IHN19" s="341"/>
      <c r="IHO19" s="341"/>
      <c r="IHP19" s="341"/>
      <c r="IHQ19" s="341"/>
      <c r="IHR19" s="341"/>
      <c r="IHS19" s="341"/>
      <c r="IHT19" s="341"/>
      <c r="IHU19" s="341"/>
      <c r="IHV19" s="341"/>
      <c r="IHW19" s="341"/>
      <c r="IHX19" s="341"/>
      <c r="IHY19" s="341"/>
      <c r="IHZ19" s="341"/>
      <c r="IIA19" s="341"/>
      <c r="IIB19" s="341"/>
      <c r="IIC19" s="341"/>
      <c r="IID19" s="341"/>
      <c r="IIE19" s="341"/>
      <c r="IIF19" s="341"/>
      <c r="IIG19" s="341"/>
      <c r="IIH19" s="341"/>
      <c r="III19" s="341"/>
      <c r="IIJ19" s="341"/>
      <c r="IIK19" s="341"/>
      <c r="IIL19" s="341"/>
      <c r="IIM19" s="341"/>
      <c r="IIN19" s="341"/>
      <c r="IIO19" s="341"/>
      <c r="IIP19" s="341"/>
      <c r="IIQ19" s="341"/>
      <c r="IIR19" s="341"/>
      <c r="IIS19" s="341"/>
      <c r="IIT19" s="341"/>
      <c r="IIU19" s="341"/>
      <c r="IIV19" s="341"/>
      <c r="IIW19" s="341"/>
      <c r="IIX19" s="341"/>
      <c r="IIY19" s="341"/>
      <c r="IIZ19" s="341"/>
      <c r="IJA19" s="341"/>
      <c r="IJB19" s="341"/>
      <c r="IJC19" s="341"/>
      <c r="IJD19" s="341"/>
      <c r="IJE19" s="341"/>
      <c r="IJF19" s="341"/>
      <c r="IJG19" s="341"/>
      <c r="IJH19" s="341"/>
      <c r="IJI19" s="341"/>
      <c r="IJJ19" s="341"/>
      <c r="IJK19" s="341"/>
      <c r="IJL19" s="341"/>
      <c r="IJM19" s="341"/>
      <c r="IJN19" s="341"/>
      <c r="IJO19" s="341"/>
      <c r="IJP19" s="341"/>
      <c r="IJQ19" s="341"/>
      <c r="IJR19" s="341"/>
      <c r="IJS19" s="341"/>
      <c r="IJT19" s="341"/>
      <c r="IJU19" s="341"/>
      <c r="IJV19" s="341"/>
      <c r="IJW19" s="341"/>
      <c r="IJX19" s="341"/>
      <c r="IJY19" s="341"/>
      <c r="IJZ19" s="341"/>
      <c r="IKA19" s="341"/>
      <c r="IKB19" s="341"/>
      <c r="IKC19" s="341"/>
      <c r="IKD19" s="341"/>
      <c r="IKE19" s="341"/>
      <c r="IKF19" s="341"/>
      <c r="IKG19" s="341"/>
      <c r="IKH19" s="341"/>
      <c r="IKI19" s="341"/>
      <c r="IKJ19" s="341"/>
      <c r="IKK19" s="341"/>
      <c r="IKL19" s="341"/>
      <c r="IKM19" s="341"/>
      <c r="IKN19" s="341"/>
      <c r="IKO19" s="341"/>
      <c r="IKP19" s="341"/>
      <c r="IKQ19" s="341"/>
      <c r="IKR19" s="341"/>
      <c r="IKS19" s="341"/>
      <c r="IKT19" s="341"/>
      <c r="IKU19" s="341"/>
      <c r="IKV19" s="341"/>
      <c r="IKW19" s="341"/>
      <c r="IKX19" s="341"/>
      <c r="IKY19" s="341"/>
      <c r="IKZ19" s="341"/>
      <c r="ILA19" s="341"/>
      <c r="ILB19" s="341"/>
      <c r="ILC19" s="341"/>
      <c r="ILD19" s="341"/>
      <c r="ILE19" s="341"/>
      <c r="ILF19" s="341"/>
      <c r="ILG19" s="341"/>
      <c r="ILH19" s="341"/>
      <c r="ILI19" s="341"/>
      <c r="ILJ19" s="341"/>
      <c r="ILK19" s="341"/>
      <c r="ILL19" s="341"/>
      <c r="ILM19" s="341"/>
      <c r="ILN19" s="341"/>
      <c r="ILO19" s="341"/>
      <c r="ILP19" s="341"/>
      <c r="ILQ19" s="341"/>
      <c r="ILR19" s="341"/>
      <c r="ILS19" s="341"/>
      <c r="ILT19" s="341"/>
      <c r="ILU19" s="341"/>
      <c r="ILV19" s="341"/>
      <c r="ILW19" s="341"/>
      <c r="ILX19" s="341"/>
      <c r="ILY19" s="341"/>
      <c r="ILZ19" s="341"/>
      <c r="IMA19" s="341"/>
      <c r="IMB19" s="341"/>
      <c r="IMC19" s="341"/>
      <c r="IMD19" s="341"/>
      <c r="IME19" s="341"/>
      <c r="IMF19" s="341"/>
      <c r="IMG19" s="341"/>
      <c r="IMH19" s="341"/>
      <c r="IMI19" s="341"/>
      <c r="IMJ19" s="341"/>
      <c r="IMK19" s="341"/>
      <c r="IML19" s="341"/>
      <c r="IMM19" s="341"/>
      <c r="IMN19" s="341"/>
      <c r="IMO19" s="341"/>
      <c r="IMP19" s="341"/>
      <c r="IMQ19" s="341"/>
      <c r="IMR19" s="341"/>
      <c r="IMS19" s="341"/>
      <c r="IMT19" s="341"/>
      <c r="IMU19" s="341"/>
      <c r="IMV19" s="341"/>
      <c r="IMW19" s="341"/>
      <c r="IMX19" s="341"/>
      <c r="IMY19" s="341"/>
      <c r="IMZ19" s="341"/>
      <c r="INA19" s="341"/>
      <c r="INB19" s="341"/>
      <c r="INC19" s="341"/>
      <c r="IND19" s="341"/>
      <c r="INE19" s="341"/>
      <c r="INF19" s="341"/>
      <c r="ING19" s="341"/>
      <c r="INH19" s="341"/>
      <c r="INI19" s="341"/>
      <c r="INJ19" s="341"/>
      <c r="INK19" s="341"/>
      <c r="INL19" s="341"/>
      <c r="INM19" s="341"/>
      <c r="INN19" s="341"/>
      <c r="INO19" s="341"/>
      <c r="INP19" s="341"/>
      <c r="INQ19" s="341"/>
      <c r="INR19" s="341"/>
      <c r="INS19" s="341"/>
      <c r="INT19" s="341"/>
      <c r="INU19" s="341"/>
      <c r="INV19" s="341"/>
      <c r="INW19" s="341"/>
      <c r="INX19" s="341"/>
      <c r="INY19" s="341"/>
      <c r="INZ19" s="341"/>
      <c r="IOA19" s="341"/>
      <c r="IOB19" s="341"/>
      <c r="IOC19" s="341"/>
      <c r="IOD19" s="341"/>
      <c r="IOE19" s="341"/>
      <c r="IOF19" s="341"/>
      <c r="IOG19" s="341"/>
      <c r="IOH19" s="341"/>
      <c r="IOI19" s="341"/>
      <c r="IOJ19" s="341"/>
      <c r="IOK19" s="341"/>
      <c r="IOL19" s="341"/>
      <c r="IOM19" s="341"/>
      <c r="ION19" s="341"/>
      <c r="IOO19" s="341"/>
      <c r="IOP19" s="341"/>
      <c r="IOQ19" s="341"/>
      <c r="IOR19" s="341"/>
      <c r="IOS19" s="341"/>
      <c r="IOT19" s="341"/>
      <c r="IOU19" s="341"/>
      <c r="IOV19" s="341"/>
      <c r="IOW19" s="341"/>
      <c r="IOX19" s="341"/>
      <c r="IOY19" s="341"/>
      <c r="IOZ19" s="341"/>
      <c r="IPA19" s="341"/>
      <c r="IPB19" s="341"/>
      <c r="IPC19" s="341"/>
      <c r="IPD19" s="341"/>
      <c r="IPE19" s="341"/>
      <c r="IPF19" s="341"/>
      <c r="IPG19" s="341"/>
      <c r="IPH19" s="341"/>
      <c r="IPI19" s="341"/>
      <c r="IPJ19" s="341"/>
      <c r="IPK19" s="341"/>
      <c r="IPL19" s="341"/>
      <c r="IPM19" s="341"/>
      <c r="IPN19" s="341"/>
      <c r="IPO19" s="341"/>
      <c r="IPP19" s="341"/>
      <c r="IPQ19" s="341"/>
      <c r="IPR19" s="341"/>
      <c r="IPS19" s="341"/>
      <c r="IPT19" s="341"/>
      <c r="IPU19" s="341"/>
      <c r="IPV19" s="341"/>
      <c r="IPW19" s="341"/>
      <c r="IPX19" s="341"/>
      <c r="IPY19" s="341"/>
      <c r="IPZ19" s="341"/>
      <c r="IQA19" s="341"/>
      <c r="IQB19" s="341"/>
      <c r="IQC19" s="341"/>
      <c r="IQD19" s="341"/>
      <c r="IQE19" s="341"/>
      <c r="IQF19" s="341"/>
      <c r="IQG19" s="341"/>
      <c r="IQH19" s="341"/>
      <c r="IQI19" s="341"/>
      <c r="IQJ19" s="341"/>
      <c r="IQK19" s="341"/>
      <c r="IQL19" s="341"/>
      <c r="IQM19" s="341"/>
      <c r="IQN19" s="341"/>
      <c r="IQO19" s="341"/>
      <c r="IQP19" s="341"/>
      <c r="IQQ19" s="341"/>
      <c r="IQR19" s="341"/>
      <c r="IQS19" s="341"/>
      <c r="IQT19" s="341"/>
      <c r="IQU19" s="341"/>
      <c r="IQV19" s="341"/>
      <c r="IQW19" s="341"/>
      <c r="IQX19" s="341"/>
      <c r="IQY19" s="341"/>
      <c r="IQZ19" s="341"/>
      <c r="IRA19" s="341"/>
      <c r="IRB19" s="341"/>
      <c r="IRC19" s="341"/>
      <c r="IRD19" s="341"/>
      <c r="IRE19" s="341"/>
      <c r="IRF19" s="341"/>
      <c r="IRG19" s="341"/>
      <c r="IRH19" s="341"/>
      <c r="IRI19" s="341"/>
      <c r="IRJ19" s="341"/>
      <c r="IRK19" s="341"/>
      <c r="IRL19" s="341"/>
      <c r="IRM19" s="341"/>
      <c r="IRN19" s="341"/>
      <c r="IRO19" s="341"/>
      <c r="IRP19" s="341"/>
      <c r="IRQ19" s="341"/>
      <c r="IRR19" s="341"/>
      <c r="IRS19" s="341"/>
      <c r="IRT19" s="341"/>
      <c r="IRU19" s="341"/>
      <c r="IRV19" s="341"/>
      <c r="IRW19" s="341"/>
      <c r="IRX19" s="341"/>
      <c r="IRY19" s="341"/>
      <c r="IRZ19" s="341"/>
      <c r="ISA19" s="341"/>
      <c r="ISB19" s="341"/>
      <c r="ISC19" s="341"/>
      <c r="ISD19" s="341"/>
      <c r="ISE19" s="341"/>
      <c r="ISF19" s="341"/>
      <c r="ISG19" s="341"/>
      <c r="ISH19" s="341"/>
      <c r="ISI19" s="341"/>
      <c r="ISJ19" s="341"/>
      <c r="ISK19" s="341"/>
      <c r="ISL19" s="341"/>
      <c r="ISM19" s="341"/>
      <c r="ISN19" s="341"/>
      <c r="ISO19" s="341"/>
      <c r="ISP19" s="341"/>
      <c r="ISQ19" s="341"/>
      <c r="ISR19" s="341"/>
      <c r="ISS19" s="341"/>
      <c r="IST19" s="341"/>
      <c r="ISU19" s="341"/>
      <c r="ISV19" s="341"/>
      <c r="ISW19" s="341"/>
      <c r="ISX19" s="341"/>
      <c r="ISY19" s="341"/>
      <c r="ISZ19" s="341"/>
      <c r="ITA19" s="341"/>
      <c r="ITB19" s="341"/>
      <c r="ITC19" s="341"/>
      <c r="ITD19" s="341"/>
      <c r="ITE19" s="341"/>
      <c r="ITF19" s="341"/>
      <c r="ITG19" s="341"/>
      <c r="ITH19" s="341"/>
      <c r="ITI19" s="341"/>
      <c r="ITJ19" s="341"/>
      <c r="ITK19" s="341"/>
      <c r="ITL19" s="341"/>
      <c r="ITM19" s="341"/>
      <c r="ITN19" s="341"/>
      <c r="ITO19" s="341"/>
      <c r="ITP19" s="341"/>
      <c r="ITQ19" s="341"/>
      <c r="ITR19" s="341"/>
      <c r="ITS19" s="341"/>
      <c r="ITT19" s="341"/>
      <c r="ITU19" s="341"/>
      <c r="ITV19" s="341"/>
      <c r="ITW19" s="341"/>
      <c r="ITX19" s="341"/>
      <c r="ITY19" s="341"/>
      <c r="ITZ19" s="341"/>
      <c r="IUA19" s="341"/>
      <c r="IUB19" s="341"/>
      <c r="IUC19" s="341"/>
      <c r="IUD19" s="341"/>
      <c r="IUE19" s="341"/>
      <c r="IUF19" s="341"/>
      <c r="IUG19" s="341"/>
      <c r="IUH19" s="341"/>
      <c r="IUI19" s="341"/>
      <c r="IUJ19" s="341"/>
      <c r="IUK19" s="341"/>
      <c r="IUL19" s="341"/>
      <c r="IUM19" s="341"/>
      <c r="IUN19" s="341"/>
      <c r="IUO19" s="341"/>
      <c r="IUP19" s="341"/>
      <c r="IUQ19" s="341"/>
      <c r="IUR19" s="341"/>
      <c r="IUS19" s="341"/>
      <c r="IUT19" s="341"/>
      <c r="IUU19" s="341"/>
      <c r="IUV19" s="341"/>
      <c r="IUW19" s="341"/>
      <c r="IUX19" s="341"/>
      <c r="IUY19" s="341"/>
      <c r="IUZ19" s="341"/>
      <c r="IVA19" s="341"/>
      <c r="IVB19" s="341"/>
      <c r="IVC19" s="341"/>
      <c r="IVD19" s="341"/>
      <c r="IVE19" s="341"/>
      <c r="IVF19" s="341"/>
      <c r="IVG19" s="341"/>
      <c r="IVH19" s="341"/>
      <c r="IVI19" s="341"/>
      <c r="IVJ19" s="341"/>
      <c r="IVK19" s="341"/>
      <c r="IVL19" s="341"/>
      <c r="IVM19" s="341"/>
      <c r="IVN19" s="341"/>
      <c r="IVO19" s="341"/>
      <c r="IVP19" s="341"/>
      <c r="IVQ19" s="341"/>
      <c r="IVR19" s="341"/>
      <c r="IVS19" s="341"/>
      <c r="IVT19" s="341"/>
      <c r="IVU19" s="341"/>
      <c r="IVV19" s="341"/>
      <c r="IVW19" s="341"/>
      <c r="IVX19" s="341"/>
      <c r="IVY19" s="341"/>
      <c r="IVZ19" s="341"/>
      <c r="IWA19" s="341"/>
      <c r="IWB19" s="341"/>
      <c r="IWC19" s="341"/>
      <c r="IWD19" s="341"/>
      <c r="IWE19" s="341"/>
      <c r="IWF19" s="341"/>
      <c r="IWG19" s="341"/>
      <c r="IWH19" s="341"/>
      <c r="IWI19" s="341"/>
      <c r="IWJ19" s="341"/>
      <c r="IWK19" s="341"/>
      <c r="IWL19" s="341"/>
      <c r="IWM19" s="341"/>
      <c r="IWN19" s="341"/>
      <c r="IWO19" s="341"/>
      <c r="IWP19" s="341"/>
      <c r="IWQ19" s="341"/>
      <c r="IWR19" s="341"/>
      <c r="IWS19" s="341"/>
      <c r="IWT19" s="341"/>
      <c r="IWU19" s="341"/>
      <c r="IWV19" s="341"/>
      <c r="IWW19" s="341"/>
      <c r="IWX19" s="341"/>
      <c r="IWY19" s="341"/>
      <c r="IWZ19" s="341"/>
      <c r="IXA19" s="341"/>
      <c r="IXB19" s="341"/>
      <c r="IXC19" s="341"/>
      <c r="IXD19" s="341"/>
      <c r="IXE19" s="341"/>
      <c r="IXF19" s="341"/>
      <c r="IXG19" s="341"/>
      <c r="IXH19" s="341"/>
      <c r="IXI19" s="341"/>
      <c r="IXJ19" s="341"/>
      <c r="IXK19" s="341"/>
      <c r="IXL19" s="341"/>
      <c r="IXM19" s="341"/>
      <c r="IXN19" s="341"/>
      <c r="IXO19" s="341"/>
      <c r="IXP19" s="341"/>
      <c r="IXQ19" s="341"/>
      <c r="IXR19" s="341"/>
      <c r="IXS19" s="341"/>
      <c r="IXT19" s="341"/>
      <c r="IXU19" s="341"/>
      <c r="IXV19" s="341"/>
      <c r="IXW19" s="341"/>
      <c r="IXX19" s="341"/>
      <c r="IXY19" s="341"/>
      <c r="IXZ19" s="341"/>
      <c r="IYA19" s="341"/>
      <c r="IYB19" s="341"/>
      <c r="IYC19" s="341"/>
      <c r="IYD19" s="341"/>
      <c r="IYE19" s="341"/>
      <c r="IYF19" s="341"/>
      <c r="IYG19" s="341"/>
      <c r="IYH19" s="341"/>
      <c r="IYI19" s="341"/>
      <c r="IYJ19" s="341"/>
      <c r="IYK19" s="341"/>
      <c r="IYL19" s="341"/>
      <c r="IYM19" s="341"/>
      <c r="IYN19" s="341"/>
      <c r="IYO19" s="341"/>
      <c r="IYP19" s="341"/>
      <c r="IYQ19" s="341"/>
      <c r="IYR19" s="341"/>
      <c r="IYS19" s="341"/>
      <c r="IYT19" s="341"/>
      <c r="IYU19" s="341"/>
      <c r="IYV19" s="341"/>
      <c r="IYW19" s="341"/>
      <c r="IYX19" s="341"/>
      <c r="IYY19" s="341"/>
      <c r="IYZ19" s="341"/>
      <c r="IZA19" s="341"/>
      <c r="IZB19" s="341"/>
      <c r="IZC19" s="341"/>
      <c r="IZD19" s="341"/>
      <c r="IZE19" s="341"/>
      <c r="IZF19" s="341"/>
      <c r="IZG19" s="341"/>
      <c r="IZH19" s="341"/>
      <c r="IZI19" s="341"/>
      <c r="IZJ19" s="341"/>
      <c r="IZK19" s="341"/>
      <c r="IZL19" s="341"/>
      <c r="IZM19" s="341"/>
      <c r="IZN19" s="341"/>
      <c r="IZO19" s="341"/>
      <c r="IZP19" s="341"/>
      <c r="IZQ19" s="341"/>
      <c r="IZR19" s="341"/>
      <c r="IZS19" s="341"/>
      <c r="IZT19" s="341"/>
      <c r="IZU19" s="341"/>
      <c r="IZV19" s="341"/>
      <c r="IZW19" s="341"/>
      <c r="IZX19" s="341"/>
      <c r="IZY19" s="341"/>
      <c r="IZZ19" s="341"/>
      <c r="JAA19" s="341"/>
      <c r="JAB19" s="341"/>
      <c r="JAC19" s="341"/>
      <c r="JAD19" s="341"/>
      <c r="JAE19" s="341"/>
      <c r="JAF19" s="341"/>
      <c r="JAG19" s="341"/>
      <c r="JAH19" s="341"/>
      <c r="JAI19" s="341"/>
      <c r="JAJ19" s="341"/>
      <c r="JAK19" s="341"/>
      <c r="JAL19" s="341"/>
      <c r="JAM19" s="341"/>
      <c r="JAN19" s="341"/>
      <c r="JAO19" s="341"/>
      <c r="JAP19" s="341"/>
      <c r="JAQ19" s="341"/>
      <c r="JAR19" s="341"/>
      <c r="JAS19" s="341"/>
      <c r="JAT19" s="341"/>
      <c r="JAU19" s="341"/>
      <c r="JAV19" s="341"/>
      <c r="JAW19" s="341"/>
      <c r="JAX19" s="341"/>
      <c r="JAY19" s="341"/>
      <c r="JAZ19" s="341"/>
      <c r="JBA19" s="341"/>
      <c r="JBB19" s="341"/>
      <c r="JBC19" s="341"/>
      <c r="JBD19" s="341"/>
      <c r="JBE19" s="341"/>
      <c r="JBF19" s="341"/>
      <c r="JBG19" s="341"/>
      <c r="JBH19" s="341"/>
      <c r="JBI19" s="341"/>
      <c r="JBJ19" s="341"/>
      <c r="JBK19" s="341"/>
      <c r="JBL19" s="341"/>
      <c r="JBM19" s="341"/>
      <c r="JBN19" s="341"/>
      <c r="JBO19" s="341"/>
      <c r="JBP19" s="341"/>
      <c r="JBQ19" s="341"/>
      <c r="JBR19" s="341"/>
      <c r="JBS19" s="341"/>
      <c r="JBT19" s="341"/>
      <c r="JBU19" s="341"/>
      <c r="JBV19" s="341"/>
      <c r="JBW19" s="341"/>
      <c r="JBX19" s="341"/>
      <c r="JBY19" s="341"/>
      <c r="JBZ19" s="341"/>
      <c r="JCA19" s="341"/>
      <c r="JCB19" s="341"/>
      <c r="JCC19" s="341"/>
      <c r="JCD19" s="341"/>
      <c r="JCE19" s="341"/>
      <c r="JCF19" s="341"/>
      <c r="JCG19" s="341"/>
      <c r="JCH19" s="341"/>
      <c r="JCI19" s="341"/>
      <c r="JCJ19" s="341"/>
      <c r="JCK19" s="341"/>
      <c r="JCL19" s="341"/>
      <c r="JCM19" s="341"/>
      <c r="JCN19" s="341"/>
      <c r="JCO19" s="341"/>
      <c r="JCP19" s="341"/>
      <c r="JCQ19" s="341"/>
      <c r="JCR19" s="341"/>
      <c r="JCS19" s="341"/>
      <c r="JCT19" s="341"/>
      <c r="JCU19" s="341"/>
      <c r="JCV19" s="341"/>
      <c r="JCW19" s="341"/>
      <c r="JCX19" s="341"/>
      <c r="JCY19" s="341"/>
      <c r="JCZ19" s="341"/>
      <c r="JDA19" s="341"/>
      <c r="JDB19" s="341"/>
      <c r="JDC19" s="341"/>
      <c r="JDD19" s="341"/>
      <c r="JDE19" s="341"/>
      <c r="JDF19" s="341"/>
      <c r="JDG19" s="341"/>
      <c r="JDH19" s="341"/>
      <c r="JDI19" s="341"/>
      <c r="JDJ19" s="341"/>
      <c r="JDK19" s="341"/>
      <c r="JDL19" s="341"/>
      <c r="JDM19" s="341"/>
      <c r="JDN19" s="341"/>
      <c r="JDO19" s="341"/>
      <c r="JDP19" s="341"/>
      <c r="JDQ19" s="341"/>
      <c r="JDR19" s="341"/>
      <c r="JDS19" s="341"/>
      <c r="JDT19" s="341"/>
      <c r="JDU19" s="341"/>
      <c r="JDV19" s="341"/>
      <c r="JDW19" s="341"/>
      <c r="JDX19" s="341"/>
      <c r="JDY19" s="341"/>
      <c r="JDZ19" s="341"/>
      <c r="JEA19" s="341"/>
      <c r="JEB19" s="341"/>
      <c r="JEC19" s="341"/>
      <c r="JED19" s="341"/>
      <c r="JEE19" s="341"/>
      <c r="JEF19" s="341"/>
      <c r="JEG19" s="341"/>
      <c r="JEH19" s="341"/>
      <c r="JEI19" s="341"/>
      <c r="JEJ19" s="341"/>
      <c r="JEK19" s="341"/>
      <c r="JEL19" s="341"/>
      <c r="JEM19" s="341"/>
      <c r="JEN19" s="341"/>
      <c r="JEO19" s="341"/>
      <c r="JEP19" s="341"/>
      <c r="JEQ19" s="341"/>
      <c r="JER19" s="341"/>
      <c r="JES19" s="341"/>
      <c r="JET19" s="341"/>
      <c r="JEU19" s="341"/>
      <c r="JEV19" s="341"/>
      <c r="JEW19" s="341"/>
      <c r="JEX19" s="341"/>
      <c r="JEY19" s="341"/>
      <c r="JEZ19" s="341"/>
      <c r="JFA19" s="341"/>
      <c r="JFB19" s="341"/>
      <c r="JFC19" s="341"/>
      <c r="JFD19" s="341"/>
      <c r="JFE19" s="341"/>
      <c r="JFF19" s="341"/>
      <c r="JFG19" s="341"/>
      <c r="JFH19" s="341"/>
      <c r="JFI19" s="341"/>
      <c r="JFJ19" s="341"/>
      <c r="JFK19" s="341"/>
      <c r="JFL19" s="341"/>
      <c r="JFM19" s="341"/>
      <c r="JFN19" s="341"/>
      <c r="JFO19" s="341"/>
      <c r="JFP19" s="341"/>
      <c r="JFQ19" s="341"/>
      <c r="JFR19" s="341"/>
      <c r="JFS19" s="341"/>
      <c r="JFT19" s="341"/>
      <c r="JFU19" s="341"/>
      <c r="JFV19" s="341"/>
      <c r="JFW19" s="341"/>
      <c r="JFX19" s="341"/>
      <c r="JFY19" s="341"/>
      <c r="JFZ19" s="341"/>
      <c r="JGA19" s="341"/>
      <c r="JGB19" s="341"/>
      <c r="JGC19" s="341"/>
      <c r="JGD19" s="341"/>
      <c r="JGE19" s="341"/>
      <c r="JGF19" s="341"/>
      <c r="JGG19" s="341"/>
      <c r="JGH19" s="341"/>
      <c r="JGI19" s="341"/>
      <c r="JGJ19" s="341"/>
      <c r="JGK19" s="341"/>
      <c r="JGL19" s="341"/>
      <c r="JGM19" s="341"/>
      <c r="JGN19" s="341"/>
      <c r="JGO19" s="341"/>
      <c r="JGP19" s="341"/>
      <c r="JGQ19" s="341"/>
      <c r="JGR19" s="341"/>
      <c r="JGS19" s="341"/>
      <c r="JGT19" s="341"/>
      <c r="JGU19" s="341"/>
      <c r="JGV19" s="341"/>
      <c r="JGW19" s="341"/>
      <c r="JGX19" s="341"/>
      <c r="JGY19" s="341"/>
      <c r="JGZ19" s="341"/>
      <c r="JHA19" s="341"/>
      <c r="JHB19" s="341"/>
      <c r="JHC19" s="341"/>
      <c r="JHD19" s="341"/>
      <c r="JHE19" s="341"/>
      <c r="JHF19" s="341"/>
      <c r="JHG19" s="341"/>
      <c r="JHH19" s="341"/>
      <c r="JHI19" s="341"/>
      <c r="JHJ19" s="341"/>
      <c r="JHK19" s="341"/>
      <c r="JHL19" s="341"/>
      <c r="JHM19" s="341"/>
      <c r="JHN19" s="341"/>
      <c r="JHO19" s="341"/>
      <c r="JHP19" s="341"/>
      <c r="JHQ19" s="341"/>
      <c r="JHR19" s="341"/>
      <c r="JHS19" s="341"/>
      <c r="JHT19" s="341"/>
      <c r="JHU19" s="341"/>
      <c r="JHV19" s="341"/>
      <c r="JHW19" s="341"/>
      <c r="JHX19" s="341"/>
      <c r="JHY19" s="341"/>
      <c r="JHZ19" s="341"/>
      <c r="JIA19" s="341"/>
      <c r="JIB19" s="341"/>
      <c r="JIC19" s="341"/>
      <c r="JID19" s="341"/>
      <c r="JIE19" s="341"/>
      <c r="JIF19" s="341"/>
      <c r="JIG19" s="341"/>
      <c r="JIH19" s="341"/>
      <c r="JII19" s="341"/>
      <c r="JIJ19" s="341"/>
      <c r="JIK19" s="341"/>
      <c r="JIL19" s="341"/>
      <c r="JIM19" s="341"/>
      <c r="JIN19" s="341"/>
      <c r="JIO19" s="341"/>
      <c r="JIP19" s="341"/>
      <c r="JIQ19" s="341"/>
      <c r="JIR19" s="341"/>
      <c r="JIS19" s="341"/>
      <c r="JIT19" s="341"/>
      <c r="JIU19" s="341"/>
      <c r="JIV19" s="341"/>
      <c r="JIW19" s="341"/>
      <c r="JIX19" s="341"/>
      <c r="JIY19" s="341"/>
      <c r="JIZ19" s="341"/>
      <c r="JJA19" s="341"/>
      <c r="JJB19" s="341"/>
      <c r="JJC19" s="341"/>
      <c r="JJD19" s="341"/>
      <c r="JJE19" s="341"/>
      <c r="JJF19" s="341"/>
      <c r="JJG19" s="341"/>
      <c r="JJH19" s="341"/>
      <c r="JJI19" s="341"/>
      <c r="JJJ19" s="341"/>
      <c r="JJK19" s="341"/>
      <c r="JJL19" s="341"/>
      <c r="JJM19" s="341"/>
      <c r="JJN19" s="341"/>
      <c r="JJO19" s="341"/>
      <c r="JJP19" s="341"/>
      <c r="JJQ19" s="341"/>
      <c r="JJR19" s="341"/>
      <c r="JJS19" s="341"/>
      <c r="JJT19" s="341"/>
      <c r="JJU19" s="341"/>
      <c r="JJV19" s="341"/>
      <c r="JJW19" s="341"/>
      <c r="JJX19" s="341"/>
      <c r="JJY19" s="341"/>
      <c r="JJZ19" s="341"/>
      <c r="JKA19" s="341"/>
      <c r="JKB19" s="341"/>
      <c r="JKC19" s="341"/>
      <c r="JKD19" s="341"/>
      <c r="JKE19" s="341"/>
      <c r="JKF19" s="341"/>
      <c r="JKG19" s="341"/>
      <c r="JKH19" s="341"/>
      <c r="JKI19" s="341"/>
      <c r="JKJ19" s="341"/>
      <c r="JKK19" s="341"/>
      <c r="JKL19" s="341"/>
      <c r="JKM19" s="341"/>
      <c r="JKN19" s="341"/>
      <c r="JKO19" s="341"/>
      <c r="JKP19" s="341"/>
      <c r="JKQ19" s="341"/>
      <c r="JKR19" s="341"/>
      <c r="JKS19" s="341"/>
      <c r="JKT19" s="341"/>
      <c r="JKU19" s="341"/>
      <c r="JKV19" s="341"/>
      <c r="JKW19" s="341"/>
      <c r="JKX19" s="341"/>
      <c r="JKY19" s="341"/>
      <c r="JKZ19" s="341"/>
      <c r="JLA19" s="341"/>
      <c r="JLB19" s="341"/>
      <c r="JLC19" s="341"/>
      <c r="JLD19" s="341"/>
      <c r="JLE19" s="341"/>
      <c r="JLF19" s="341"/>
      <c r="JLG19" s="341"/>
      <c r="JLH19" s="341"/>
      <c r="JLI19" s="341"/>
      <c r="JLJ19" s="341"/>
      <c r="JLK19" s="341"/>
      <c r="JLL19" s="341"/>
      <c r="JLM19" s="341"/>
      <c r="JLN19" s="341"/>
      <c r="JLO19" s="341"/>
      <c r="JLP19" s="341"/>
      <c r="JLQ19" s="341"/>
      <c r="JLR19" s="341"/>
      <c r="JLS19" s="341"/>
      <c r="JLT19" s="341"/>
      <c r="JLU19" s="341"/>
      <c r="JLV19" s="341"/>
      <c r="JLW19" s="341"/>
      <c r="JLX19" s="341"/>
      <c r="JLY19" s="341"/>
      <c r="JLZ19" s="341"/>
      <c r="JMA19" s="341"/>
      <c r="JMB19" s="341"/>
      <c r="JMC19" s="341"/>
      <c r="JMD19" s="341"/>
      <c r="JME19" s="341"/>
      <c r="JMF19" s="341"/>
      <c r="JMG19" s="341"/>
      <c r="JMH19" s="341"/>
      <c r="JMI19" s="341"/>
      <c r="JMJ19" s="341"/>
      <c r="JMK19" s="341"/>
      <c r="JML19" s="341"/>
      <c r="JMM19" s="341"/>
      <c r="JMN19" s="341"/>
      <c r="JMO19" s="341"/>
      <c r="JMP19" s="341"/>
      <c r="JMQ19" s="341"/>
      <c r="JMR19" s="341"/>
      <c r="JMS19" s="341"/>
      <c r="JMT19" s="341"/>
      <c r="JMU19" s="341"/>
      <c r="JMV19" s="341"/>
      <c r="JMW19" s="341"/>
      <c r="JMX19" s="341"/>
      <c r="JMY19" s="341"/>
      <c r="JMZ19" s="341"/>
      <c r="JNA19" s="341"/>
      <c r="JNB19" s="341"/>
      <c r="JNC19" s="341"/>
      <c r="JND19" s="341"/>
      <c r="JNE19" s="341"/>
      <c r="JNF19" s="341"/>
      <c r="JNG19" s="341"/>
      <c r="JNH19" s="341"/>
      <c r="JNI19" s="341"/>
      <c r="JNJ19" s="341"/>
      <c r="JNK19" s="341"/>
      <c r="JNL19" s="341"/>
      <c r="JNM19" s="341"/>
      <c r="JNN19" s="341"/>
      <c r="JNO19" s="341"/>
      <c r="JNP19" s="341"/>
      <c r="JNQ19" s="341"/>
      <c r="JNR19" s="341"/>
      <c r="JNS19" s="341"/>
      <c r="JNT19" s="341"/>
      <c r="JNU19" s="341"/>
      <c r="JNV19" s="341"/>
      <c r="JNW19" s="341"/>
      <c r="JNX19" s="341"/>
      <c r="JNY19" s="341"/>
      <c r="JNZ19" s="341"/>
      <c r="JOA19" s="341"/>
      <c r="JOB19" s="341"/>
      <c r="JOC19" s="341"/>
      <c r="JOD19" s="341"/>
      <c r="JOE19" s="341"/>
      <c r="JOF19" s="341"/>
      <c r="JOG19" s="341"/>
      <c r="JOH19" s="341"/>
      <c r="JOI19" s="341"/>
      <c r="JOJ19" s="341"/>
      <c r="JOK19" s="341"/>
      <c r="JOL19" s="341"/>
      <c r="JOM19" s="341"/>
      <c r="JON19" s="341"/>
      <c r="JOO19" s="341"/>
      <c r="JOP19" s="341"/>
      <c r="JOQ19" s="341"/>
      <c r="JOR19" s="341"/>
      <c r="JOS19" s="341"/>
      <c r="JOT19" s="341"/>
      <c r="JOU19" s="341"/>
      <c r="JOV19" s="341"/>
      <c r="JOW19" s="341"/>
      <c r="JOX19" s="341"/>
      <c r="JOY19" s="341"/>
      <c r="JOZ19" s="341"/>
      <c r="JPA19" s="341"/>
      <c r="JPB19" s="341"/>
      <c r="JPC19" s="341"/>
      <c r="JPD19" s="341"/>
      <c r="JPE19" s="341"/>
      <c r="JPF19" s="341"/>
      <c r="JPG19" s="341"/>
      <c r="JPH19" s="341"/>
      <c r="JPI19" s="341"/>
      <c r="JPJ19" s="341"/>
      <c r="JPK19" s="341"/>
      <c r="JPL19" s="341"/>
      <c r="JPM19" s="341"/>
      <c r="JPN19" s="341"/>
      <c r="JPO19" s="341"/>
      <c r="JPP19" s="341"/>
      <c r="JPQ19" s="341"/>
      <c r="JPR19" s="341"/>
      <c r="JPS19" s="341"/>
      <c r="JPT19" s="341"/>
      <c r="JPU19" s="341"/>
      <c r="JPV19" s="341"/>
      <c r="JPW19" s="341"/>
      <c r="JPX19" s="341"/>
      <c r="JPY19" s="341"/>
      <c r="JPZ19" s="341"/>
      <c r="JQA19" s="341"/>
      <c r="JQB19" s="341"/>
      <c r="JQC19" s="341"/>
      <c r="JQD19" s="341"/>
      <c r="JQE19" s="341"/>
      <c r="JQF19" s="341"/>
      <c r="JQG19" s="341"/>
      <c r="JQH19" s="341"/>
      <c r="JQI19" s="341"/>
      <c r="JQJ19" s="341"/>
      <c r="JQK19" s="341"/>
      <c r="JQL19" s="341"/>
      <c r="JQM19" s="341"/>
      <c r="JQN19" s="341"/>
      <c r="JQO19" s="341"/>
      <c r="JQP19" s="341"/>
      <c r="JQQ19" s="341"/>
      <c r="JQR19" s="341"/>
      <c r="JQS19" s="341"/>
      <c r="JQT19" s="341"/>
      <c r="JQU19" s="341"/>
      <c r="JQV19" s="341"/>
      <c r="JQW19" s="341"/>
      <c r="JQX19" s="341"/>
      <c r="JQY19" s="341"/>
      <c r="JQZ19" s="341"/>
      <c r="JRA19" s="341"/>
      <c r="JRB19" s="341"/>
      <c r="JRC19" s="341"/>
      <c r="JRD19" s="341"/>
      <c r="JRE19" s="341"/>
      <c r="JRF19" s="341"/>
      <c r="JRG19" s="341"/>
      <c r="JRH19" s="341"/>
      <c r="JRI19" s="341"/>
      <c r="JRJ19" s="341"/>
      <c r="JRK19" s="341"/>
      <c r="JRL19" s="341"/>
      <c r="JRM19" s="341"/>
      <c r="JRN19" s="341"/>
      <c r="JRO19" s="341"/>
      <c r="JRP19" s="341"/>
      <c r="JRQ19" s="341"/>
      <c r="JRR19" s="341"/>
      <c r="JRS19" s="341"/>
      <c r="JRT19" s="341"/>
      <c r="JRU19" s="341"/>
      <c r="JRV19" s="341"/>
      <c r="JRW19" s="341"/>
      <c r="JRX19" s="341"/>
      <c r="JRY19" s="341"/>
      <c r="JRZ19" s="341"/>
      <c r="JSA19" s="341"/>
      <c r="JSB19" s="341"/>
      <c r="JSC19" s="341"/>
      <c r="JSD19" s="341"/>
      <c r="JSE19" s="341"/>
      <c r="JSF19" s="341"/>
      <c r="JSG19" s="341"/>
      <c r="JSH19" s="341"/>
      <c r="JSI19" s="341"/>
      <c r="JSJ19" s="341"/>
      <c r="JSK19" s="341"/>
      <c r="JSL19" s="341"/>
      <c r="JSM19" s="341"/>
      <c r="JSN19" s="341"/>
      <c r="JSO19" s="341"/>
      <c r="JSP19" s="341"/>
      <c r="JSQ19" s="341"/>
      <c r="JSR19" s="341"/>
      <c r="JSS19" s="341"/>
      <c r="JST19" s="341"/>
      <c r="JSU19" s="341"/>
      <c r="JSV19" s="341"/>
      <c r="JSW19" s="341"/>
      <c r="JSX19" s="341"/>
      <c r="JSY19" s="341"/>
      <c r="JSZ19" s="341"/>
      <c r="JTA19" s="341"/>
      <c r="JTB19" s="341"/>
      <c r="JTC19" s="341"/>
      <c r="JTD19" s="341"/>
      <c r="JTE19" s="341"/>
      <c r="JTF19" s="341"/>
      <c r="JTG19" s="341"/>
      <c r="JTH19" s="341"/>
      <c r="JTI19" s="341"/>
      <c r="JTJ19" s="341"/>
      <c r="JTK19" s="341"/>
      <c r="JTL19" s="341"/>
      <c r="JTM19" s="341"/>
      <c r="JTN19" s="341"/>
      <c r="JTO19" s="341"/>
      <c r="JTP19" s="341"/>
      <c r="JTQ19" s="341"/>
      <c r="JTR19" s="341"/>
      <c r="JTS19" s="341"/>
      <c r="JTT19" s="341"/>
      <c r="JTU19" s="341"/>
      <c r="JTV19" s="341"/>
      <c r="JTW19" s="341"/>
      <c r="JTX19" s="341"/>
      <c r="JTY19" s="341"/>
      <c r="JTZ19" s="341"/>
      <c r="JUA19" s="341"/>
      <c r="JUB19" s="341"/>
      <c r="JUC19" s="341"/>
      <c r="JUD19" s="341"/>
      <c r="JUE19" s="341"/>
      <c r="JUF19" s="341"/>
      <c r="JUG19" s="341"/>
      <c r="JUH19" s="341"/>
      <c r="JUI19" s="341"/>
      <c r="JUJ19" s="341"/>
      <c r="JUK19" s="341"/>
      <c r="JUL19" s="341"/>
      <c r="JUM19" s="341"/>
      <c r="JUN19" s="341"/>
      <c r="JUO19" s="341"/>
      <c r="JUP19" s="341"/>
      <c r="JUQ19" s="341"/>
      <c r="JUR19" s="341"/>
      <c r="JUS19" s="341"/>
      <c r="JUT19" s="341"/>
      <c r="JUU19" s="341"/>
      <c r="JUV19" s="341"/>
      <c r="JUW19" s="341"/>
      <c r="JUX19" s="341"/>
      <c r="JUY19" s="341"/>
      <c r="JUZ19" s="341"/>
      <c r="JVA19" s="341"/>
      <c r="JVB19" s="341"/>
      <c r="JVC19" s="341"/>
      <c r="JVD19" s="341"/>
      <c r="JVE19" s="341"/>
      <c r="JVF19" s="341"/>
      <c r="JVG19" s="341"/>
      <c r="JVH19" s="341"/>
      <c r="JVI19" s="341"/>
      <c r="JVJ19" s="341"/>
      <c r="JVK19" s="341"/>
      <c r="JVL19" s="341"/>
      <c r="JVM19" s="341"/>
      <c r="JVN19" s="341"/>
      <c r="JVO19" s="341"/>
      <c r="JVP19" s="341"/>
      <c r="JVQ19" s="341"/>
      <c r="JVR19" s="341"/>
      <c r="JVS19" s="341"/>
      <c r="JVT19" s="341"/>
      <c r="JVU19" s="341"/>
      <c r="JVV19" s="341"/>
      <c r="JVW19" s="341"/>
      <c r="JVX19" s="341"/>
      <c r="JVY19" s="341"/>
      <c r="JVZ19" s="341"/>
      <c r="JWA19" s="341"/>
      <c r="JWB19" s="341"/>
      <c r="JWC19" s="341"/>
      <c r="JWD19" s="341"/>
      <c r="JWE19" s="341"/>
      <c r="JWF19" s="341"/>
      <c r="JWG19" s="341"/>
      <c r="JWH19" s="341"/>
      <c r="JWI19" s="341"/>
      <c r="JWJ19" s="341"/>
      <c r="JWK19" s="341"/>
      <c r="JWL19" s="341"/>
      <c r="JWM19" s="341"/>
      <c r="JWN19" s="341"/>
      <c r="JWO19" s="341"/>
      <c r="JWP19" s="341"/>
      <c r="JWQ19" s="341"/>
      <c r="JWR19" s="341"/>
      <c r="JWS19" s="341"/>
      <c r="JWT19" s="341"/>
      <c r="JWU19" s="341"/>
      <c r="JWV19" s="341"/>
      <c r="JWW19" s="341"/>
      <c r="JWX19" s="341"/>
      <c r="JWY19" s="341"/>
      <c r="JWZ19" s="341"/>
      <c r="JXA19" s="341"/>
      <c r="JXB19" s="341"/>
      <c r="JXC19" s="341"/>
      <c r="JXD19" s="341"/>
      <c r="JXE19" s="341"/>
      <c r="JXF19" s="341"/>
      <c r="JXG19" s="341"/>
      <c r="JXH19" s="341"/>
      <c r="JXI19" s="341"/>
      <c r="JXJ19" s="341"/>
      <c r="JXK19" s="341"/>
      <c r="JXL19" s="341"/>
      <c r="JXM19" s="341"/>
      <c r="JXN19" s="341"/>
      <c r="JXO19" s="341"/>
      <c r="JXP19" s="341"/>
      <c r="JXQ19" s="341"/>
      <c r="JXR19" s="341"/>
      <c r="JXS19" s="341"/>
      <c r="JXT19" s="341"/>
      <c r="JXU19" s="341"/>
      <c r="JXV19" s="341"/>
      <c r="JXW19" s="341"/>
      <c r="JXX19" s="341"/>
      <c r="JXY19" s="341"/>
      <c r="JXZ19" s="341"/>
      <c r="JYA19" s="341"/>
      <c r="JYB19" s="341"/>
      <c r="JYC19" s="341"/>
      <c r="JYD19" s="341"/>
      <c r="JYE19" s="341"/>
      <c r="JYF19" s="341"/>
      <c r="JYG19" s="341"/>
      <c r="JYH19" s="341"/>
      <c r="JYI19" s="341"/>
      <c r="JYJ19" s="341"/>
      <c r="JYK19" s="341"/>
      <c r="JYL19" s="341"/>
      <c r="JYM19" s="341"/>
      <c r="JYN19" s="341"/>
      <c r="JYO19" s="341"/>
      <c r="JYP19" s="341"/>
      <c r="JYQ19" s="341"/>
      <c r="JYR19" s="341"/>
      <c r="JYS19" s="341"/>
      <c r="JYT19" s="341"/>
      <c r="JYU19" s="341"/>
      <c r="JYV19" s="341"/>
      <c r="JYW19" s="341"/>
      <c r="JYX19" s="341"/>
      <c r="JYY19" s="341"/>
      <c r="JYZ19" s="341"/>
      <c r="JZA19" s="341"/>
      <c r="JZB19" s="341"/>
      <c r="JZC19" s="341"/>
      <c r="JZD19" s="341"/>
      <c r="JZE19" s="341"/>
      <c r="JZF19" s="341"/>
      <c r="JZG19" s="341"/>
      <c r="JZH19" s="341"/>
      <c r="JZI19" s="341"/>
      <c r="JZJ19" s="341"/>
      <c r="JZK19" s="341"/>
      <c r="JZL19" s="341"/>
      <c r="JZM19" s="341"/>
      <c r="JZN19" s="341"/>
      <c r="JZO19" s="341"/>
      <c r="JZP19" s="341"/>
      <c r="JZQ19" s="341"/>
      <c r="JZR19" s="341"/>
      <c r="JZS19" s="341"/>
      <c r="JZT19" s="341"/>
      <c r="JZU19" s="341"/>
      <c r="JZV19" s="341"/>
      <c r="JZW19" s="341"/>
      <c r="JZX19" s="341"/>
      <c r="JZY19" s="341"/>
      <c r="JZZ19" s="341"/>
      <c r="KAA19" s="341"/>
      <c r="KAB19" s="341"/>
      <c r="KAC19" s="341"/>
      <c r="KAD19" s="341"/>
      <c r="KAE19" s="341"/>
      <c r="KAF19" s="341"/>
      <c r="KAG19" s="341"/>
      <c r="KAH19" s="341"/>
      <c r="KAI19" s="341"/>
      <c r="KAJ19" s="341"/>
      <c r="KAK19" s="341"/>
      <c r="KAL19" s="341"/>
      <c r="KAM19" s="341"/>
      <c r="KAN19" s="341"/>
      <c r="KAO19" s="341"/>
      <c r="KAP19" s="341"/>
      <c r="KAQ19" s="341"/>
      <c r="KAR19" s="341"/>
      <c r="KAS19" s="341"/>
      <c r="KAT19" s="341"/>
      <c r="KAU19" s="341"/>
      <c r="KAV19" s="341"/>
      <c r="KAW19" s="341"/>
      <c r="KAX19" s="341"/>
      <c r="KAY19" s="341"/>
      <c r="KAZ19" s="341"/>
      <c r="KBA19" s="341"/>
      <c r="KBB19" s="341"/>
      <c r="KBC19" s="341"/>
      <c r="KBD19" s="341"/>
      <c r="KBE19" s="341"/>
      <c r="KBF19" s="341"/>
      <c r="KBG19" s="341"/>
      <c r="KBH19" s="341"/>
      <c r="KBI19" s="341"/>
      <c r="KBJ19" s="341"/>
      <c r="KBK19" s="341"/>
      <c r="KBL19" s="341"/>
      <c r="KBM19" s="341"/>
      <c r="KBN19" s="341"/>
      <c r="KBO19" s="341"/>
      <c r="KBP19" s="341"/>
      <c r="KBQ19" s="341"/>
      <c r="KBR19" s="341"/>
      <c r="KBS19" s="341"/>
      <c r="KBT19" s="341"/>
      <c r="KBU19" s="341"/>
      <c r="KBV19" s="341"/>
      <c r="KBW19" s="341"/>
      <c r="KBX19" s="341"/>
      <c r="KBY19" s="341"/>
      <c r="KBZ19" s="341"/>
      <c r="KCA19" s="341"/>
      <c r="KCB19" s="341"/>
      <c r="KCC19" s="341"/>
      <c r="KCD19" s="341"/>
      <c r="KCE19" s="341"/>
      <c r="KCF19" s="341"/>
      <c r="KCG19" s="341"/>
      <c r="KCH19" s="341"/>
      <c r="KCI19" s="341"/>
      <c r="KCJ19" s="341"/>
      <c r="KCK19" s="341"/>
      <c r="KCL19" s="341"/>
      <c r="KCM19" s="341"/>
      <c r="KCN19" s="341"/>
      <c r="KCO19" s="341"/>
      <c r="KCP19" s="341"/>
      <c r="KCQ19" s="341"/>
      <c r="KCR19" s="341"/>
      <c r="KCS19" s="341"/>
      <c r="KCT19" s="341"/>
      <c r="KCU19" s="341"/>
      <c r="KCV19" s="341"/>
      <c r="KCW19" s="341"/>
      <c r="KCX19" s="341"/>
      <c r="KCY19" s="341"/>
      <c r="KCZ19" s="341"/>
      <c r="KDA19" s="341"/>
      <c r="KDB19" s="341"/>
      <c r="KDC19" s="341"/>
      <c r="KDD19" s="341"/>
      <c r="KDE19" s="341"/>
      <c r="KDF19" s="341"/>
      <c r="KDG19" s="341"/>
      <c r="KDH19" s="341"/>
      <c r="KDI19" s="341"/>
      <c r="KDJ19" s="341"/>
      <c r="KDK19" s="341"/>
      <c r="KDL19" s="341"/>
      <c r="KDM19" s="341"/>
      <c r="KDN19" s="341"/>
      <c r="KDO19" s="341"/>
      <c r="KDP19" s="341"/>
      <c r="KDQ19" s="341"/>
      <c r="KDR19" s="341"/>
      <c r="KDS19" s="341"/>
      <c r="KDT19" s="341"/>
      <c r="KDU19" s="341"/>
      <c r="KDV19" s="341"/>
      <c r="KDW19" s="341"/>
      <c r="KDX19" s="341"/>
      <c r="KDY19" s="341"/>
      <c r="KDZ19" s="341"/>
      <c r="KEA19" s="341"/>
      <c r="KEB19" s="341"/>
      <c r="KEC19" s="341"/>
      <c r="KED19" s="341"/>
      <c r="KEE19" s="341"/>
      <c r="KEF19" s="341"/>
      <c r="KEG19" s="341"/>
      <c r="KEH19" s="341"/>
      <c r="KEI19" s="341"/>
      <c r="KEJ19" s="341"/>
      <c r="KEK19" s="341"/>
      <c r="KEL19" s="341"/>
      <c r="KEM19" s="341"/>
      <c r="KEN19" s="341"/>
      <c r="KEO19" s="341"/>
      <c r="KEP19" s="341"/>
      <c r="KEQ19" s="341"/>
      <c r="KER19" s="341"/>
      <c r="KES19" s="341"/>
      <c r="KET19" s="341"/>
      <c r="KEU19" s="341"/>
      <c r="KEV19" s="341"/>
      <c r="KEW19" s="341"/>
      <c r="KEX19" s="341"/>
      <c r="KEY19" s="341"/>
      <c r="KEZ19" s="341"/>
      <c r="KFA19" s="341"/>
      <c r="KFB19" s="341"/>
      <c r="KFC19" s="341"/>
      <c r="KFD19" s="341"/>
      <c r="KFE19" s="341"/>
      <c r="KFF19" s="341"/>
      <c r="KFG19" s="341"/>
      <c r="KFH19" s="341"/>
      <c r="KFI19" s="341"/>
      <c r="KFJ19" s="341"/>
      <c r="KFK19" s="341"/>
      <c r="KFL19" s="341"/>
      <c r="KFM19" s="341"/>
      <c r="KFN19" s="341"/>
      <c r="KFO19" s="341"/>
      <c r="KFP19" s="341"/>
      <c r="KFQ19" s="341"/>
      <c r="KFR19" s="341"/>
      <c r="KFS19" s="341"/>
      <c r="KFT19" s="341"/>
      <c r="KFU19" s="341"/>
      <c r="KFV19" s="341"/>
      <c r="KFW19" s="341"/>
      <c r="KFX19" s="341"/>
      <c r="KFY19" s="341"/>
      <c r="KFZ19" s="341"/>
      <c r="KGA19" s="341"/>
      <c r="KGB19" s="341"/>
      <c r="KGC19" s="341"/>
      <c r="KGD19" s="341"/>
      <c r="KGE19" s="341"/>
      <c r="KGF19" s="341"/>
      <c r="KGG19" s="341"/>
      <c r="KGH19" s="341"/>
      <c r="KGI19" s="341"/>
      <c r="KGJ19" s="341"/>
      <c r="KGK19" s="341"/>
      <c r="KGL19" s="341"/>
      <c r="KGM19" s="341"/>
      <c r="KGN19" s="341"/>
      <c r="KGO19" s="341"/>
      <c r="KGP19" s="341"/>
      <c r="KGQ19" s="341"/>
      <c r="KGR19" s="341"/>
      <c r="KGS19" s="341"/>
      <c r="KGT19" s="341"/>
      <c r="KGU19" s="341"/>
      <c r="KGV19" s="341"/>
      <c r="KGW19" s="341"/>
      <c r="KGX19" s="341"/>
      <c r="KGY19" s="341"/>
      <c r="KGZ19" s="341"/>
      <c r="KHA19" s="341"/>
      <c r="KHB19" s="341"/>
      <c r="KHC19" s="341"/>
      <c r="KHD19" s="341"/>
      <c r="KHE19" s="341"/>
      <c r="KHF19" s="341"/>
      <c r="KHG19" s="341"/>
      <c r="KHH19" s="341"/>
      <c r="KHI19" s="341"/>
      <c r="KHJ19" s="341"/>
      <c r="KHK19" s="341"/>
      <c r="KHL19" s="341"/>
      <c r="KHM19" s="341"/>
      <c r="KHN19" s="341"/>
      <c r="KHO19" s="341"/>
      <c r="KHP19" s="341"/>
      <c r="KHQ19" s="341"/>
      <c r="KHR19" s="341"/>
      <c r="KHS19" s="341"/>
      <c r="KHT19" s="341"/>
      <c r="KHU19" s="341"/>
      <c r="KHV19" s="341"/>
      <c r="KHW19" s="341"/>
      <c r="KHX19" s="341"/>
      <c r="KHY19" s="341"/>
      <c r="KHZ19" s="341"/>
      <c r="KIA19" s="341"/>
      <c r="KIB19" s="341"/>
      <c r="KIC19" s="341"/>
      <c r="KID19" s="341"/>
      <c r="KIE19" s="341"/>
      <c r="KIF19" s="341"/>
      <c r="KIG19" s="341"/>
      <c r="KIH19" s="341"/>
      <c r="KII19" s="341"/>
      <c r="KIJ19" s="341"/>
      <c r="KIK19" s="341"/>
      <c r="KIL19" s="341"/>
      <c r="KIM19" s="341"/>
      <c r="KIN19" s="341"/>
      <c r="KIO19" s="341"/>
      <c r="KIP19" s="341"/>
      <c r="KIQ19" s="341"/>
      <c r="KIR19" s="341"/>
      <c r="KIS19" s="341"/>
      <c r="KIT19" s="341"/>
      <c r="KIU19" s="341"/>
      <c r="KIV19" s="341"/>
      <c r="KIW19" s="341"/>
      <c r="KIX19" s="341"/>
      <c r="KIY19" s="341"/>
      <c r="KIZ19" s="341"/>
      <c r="KJA19" s="341"/>
      <c r="KJB19" s="341"/>
      <c r="KJC19" s="341"/>
      <c r="KJD19" s="341"/>
      <c r="KJE19" s="341"/>
      <c r="KJF19" s="341"/>
      <c r="KJG19" s="341"/>
      <c r="KJH19" s="341"/>
      <c r="KJI19" s="341"/>
      <c r="KJJ19" s="341"/>
      <c r="KJK19" s="341"/>
      <c r="KJL19" s="341"/>
      <c r="KJM19" s="341"/>
      <c r="KJN19" s="341"/>
      <c r="KJO19" s="341"/>
      <c r="KJP19" s="341"/>
      <c r="KJQ19" s="341"/>
      <c r="KJR19" s="341"/>
      <c r="KJS19" s="341"/>
      <c r="KJT19" s="341"/>
      <c r="KJU19" s="341"/>
      <c r="KJV19" s="341"/>
      <c r="KJW19" s="341"/>
      <c r="KJX19" s="341"/>
      <c r="KJY19" s="341"/>
      <c r="KJZ19" s="341"/>
      <c r="KKA19" s="341"/>
      <c r="KKB19" s="341"/>
      <c r="KKC19" s="341"/>
      <c r="KKD19" s="341"/>
      <c r="KKE19" s="341"/>
      <c r="KKF19" s="341"/>
      <c r="KKG19" s="341"/>
      <c r="KKH19" s="341"/>
      <c r="KKI19" s="341"/>
      <c r="KKJ19" s="341"/>
      <c r="KKK19" s="341"/>
      <c r="KKL19" s="341"/>
      <c r="KKM19" s="341"/>
      <c r="KKN19" s="341"/>
      <c r="KKO19" s="341"/>
      <c r="KKP19" s="341"/>
      <c r="KKQ19" s="341"/>
      <c r="KKR19" s="341"/>
      <c r="KKS19" s="341"/>
      <c r="KKT19" s="341"/>
      <c r="KKU19" s="341"/>
      <c r="KKV19" s="341"/>
      <c r="KKW19" s="341"/>
      <c r="KKX19" s="341"/>
      <c r="KKY19" s="341"/>
      <c r="KKZ19" s="341"/>
      <c r="KLA19" s="341"/>
      <c r="KLB19" s="341"/>
      <c r="KLC19" s="341"/>
      <c r="KLD19" s="341"/>
      <c r="KLE19" s="341"/>
      <c r="KLF19" s="341"/>
      <c r="KLG19" s="341"/>
      <c r="KLH19" s="341"/>
      <c r="KLI19" s="341"/>
      <c r="KLJ19" s="341"/>
      <c r="KLK19" s="341"/>
      <c r="KLL19" s="341"/>
      <c r="KLM19" s="341"/>
      <c r="KLN19" s="341"/>
      <c r="KLO19" s="341"/>
      <c r="KLP19" s="341"/>
      <c r="KLQ19" s="341"/>
      <c r="KLR19" s="341"/>
      <c r="KLS19" s="341"/>
      <c r="KLT19" s="341"/>
      <c r="KLU19" s="341"/>
      <c r="KLV19" s="341"/>
      <c r="KLW19" s="341"/>
      <c r="KLX19" s="341"/>
      <c r="KLY19" s="341"/>
      <c r="KLZ19" s="341"/>
      <c r="KMA19" s="341"/>
      <c r="KMB19" s="341"/>
      <c r="KMC19" s="341"/>
      <c r="KMD19" s="341"/>
      <c r="KME19" s="341"/>
      <c r="KMF19" s="341"/>
      <c r="KMG19" s="341"/>
      <c r="KMH19" s="341"/>
      <c r="KMI19" s="341"/>
      <c r="KMJ19" s="341"/>
      <c r="KMK19" s="341"/>
      <c r="KML19" s="341"/>
      <c r="KMM19" s="341"/>
      <c r="KMN19" s="341"/>
      <c r="KMO19" s="341"/>
      <c r="KMP19" s="341"/>
      <c r="KMQ19" s="341"/>
      <c r="KMR19" s="341"/>
      <c r="KMS19" s="341"/>
      <c r="KMT19" s="341"/>
      <c r="KMU19" s="341"/>
      <c r="KMV19" s="341"/>
      <c r="KMW19" s="341"/>
      <c r="KMX19" s="341"/>
      <c r="KMY19" s="341"/>
      <c r="KMZ19" s="341"/>
      <c r="KNA19" s="341"/>
      <c r="KNB19" s="341"/>
      <c r="KNC19" s="341"/>
      <c r="KND19" s="341"/>
      <c r="KNE19" s="341"/>
      <c r="KNF19" s="341"/>
      <c r="KNG19" s="341"/>
      <c r="KNH19" s="341"/>
      <c r="KNI19" s="341"/>
      <c r="KNJ19" s="341"/>
      <c r="KNK19" s="341"/>
      <c r="KNL19" s="341"/>
      <c r="KNM19" s="341"/>
      <c r="KNN19" s="341"/>
      <c r="KNO19" s="341"/>
      <c r="KNP19" s="341"/>
      <c r="KNQ19" s="341"/>
      <c r="KNR19" s="341"/>
      <c r="KNS19" s="341"/>
      <c r="KNT19" s="341"/>
      <c r="KNU19" s="341"/>
      <c r="KNV19" s="341"/>
      <c r="KNW19" s="341"/>
      <c r="KNX19" s="341"/>
      <c r="KNY19" s="341"/>
      <c r="KNZ19" s="341"/>
      <c r="KOA19" s="341"/>
      <c r="KOB19" s="341"/>
      <c r="KOC19" s="341"/>
      <c r="KOD19" s="341"/>
      <c r="KOE19" s="341"/>
      <c r="KOF19" s="341"/>
      <c r="KOG19" s="341"/>
      <c r="KOH19" s="341"/>
      <c r="KOI19" s="341"/>
      <c r="KOJ19" s="341"/>
      <c r="KOK19" s="341"/>
      <c r="KOL19" s="341"/>
      <c r="KOM19" s="341"/>
      <c r="KON19" s="341"/>
      <c r="KOO19" s="341"/>
      <c r="KOP19" s="341"/>
      <c r="KOQ19" s="341"/>
      <c r="KOR19" s="341"/>
      <c r="KOS19" s="341"/>
      <c r="KOT19" s="341"/>
      <c r="KOU19" s="341"/>
      <c r="KOV19" s="341"/>
      <c r="KOW19" s="341"/>
      <c r="KOX19" s="341"/>
      <c r="KOY19" s="341"/>
      <c r="KOZ19" s="341"/>
      <c r="KPA19" s="341"/>
      <c r="KPB19" s="341"/>
      <c r="KPC19" s="341"/>
      <c r="KPD19" s="341"/>
      <c r="KPE19" s="341"/>
      <c r="KPF19" s="341"/>
      <c r="KPG19" s="341"/>
      <c r="KPH19" s="341"/>
      <c r="KPI19" s="341"/>
      <c r="KPJ19" s="341"/>
      <c r="KPK19" s="341"/>
      <c r="KPL19" s="341"/>
      <c r="KPM19" s="341"/>
      <c r="KPN19" s="341"/>
      <c r="KPO19" s="341"/>
      <c r="KPP19" s="341"/>
      <c r="KPQ19" s="341"/>
      <c r="KPR19" s="341"/>
      <c r="KPS19" s="341"/>
      <c r="KPT19" s="341"/>
      <c r="KPU19" s="341"/>
      <c r="KPV19" s="341"/>
      <c r="KPW19" s="341"/>
      <c r="KPX19" s="341"/>
      <c r="KPY19" s="341"/>
      <c r="KPZ19" s="341"/>
      <c r="KQA19" s="341"/>
      <c r="KQB19" s="341"/>
      <c r="KQC19" s="341"/>
      <c r="KQD19" s="341"/>
      <c r="KQE19" s="341"/>
      <c r="KQF19" s="341"/>
      <c r="KQG19" s="341"/>
      <c r="KQH19" s="341"/>
      <c r="KQI19" s="341"/>
      <c r="KQJ19" s="341"/>
      <c r="KQK19" s="341"/>
      <c r="KQL19" s="341"/>
      <c r="KQM19" s="341"/>
      <c r="KQN19" s="341"/>
      <c r="KQO19" s="341"/>
      <c r="KQP19" s="341"/>
      <c r="KQQ19" s="341"/>
      <c r="KQR19" s="341"/>
      <c r="KQS19" s="341"/>
      <c r="KQT19" s="341"/>
      <c r="KQU19" s="341"/>
      <c r="KQV19" s="341"/>
      <c r="KQW19" s="341"/>
      <c r="KQX19" s="341"/>
      <c r="KQY19" s="341"/>
      <c r="KQZ19" s="341"/>
      <c r="KRA19" s="341"/>
      <c r="KRB19" s="341"/>
      <c r="KRC19" s="341"/>
      <c r="KRD19" s="341"/>
      <c r="KRE19" s="341"/>
      <c r="KRF19" s="341"/>
      <c r="KRG19" s="341"/>
      <c r="KRH19" s="341"/>
      <c r="KRI19" s="341"/>
      <c r="KRJ19" s="341"/>
      <c r="KRK19" s="341"/>
      <c r="KRL19" s="341"/>
      <c r="KRM19" s="341"/>
      <c r="KRN19" s="341"/>
      <c r="KRO19" s="341"/>
      <c r="KRP19" s="341"/>
      <c r="KRQ19" s="341"/>
      <c r="KRR19" s="341"/>
      <c r="KRS19" s="341"/>
      <c r="KRT19" s="341"/>
      <c r="KRU19" s="341"/>
      <c r="KRV19" s="341"/>
      <c r="KRW19" s="341"/>
      <c r="KRX19" s="341"/>
      <c r="KRY19" s="341"/>
      <c r="KRZ19" s="341"/>
      <c r="KSA19" s="341"/>
      <c r="KSB19" s="341"/>
      <c r="KSC19" s="341"/>
      <c r="KSD19" s="341"/>
      <c r="KSE19" s="341"/>
      <c r="KSF19" s="341"/>
      <c r="KSG19" s="341"/>
      <c r="KSH19" s="341"/>
      <c r="KSI19" s="341"/>
      <c r="KSJ19" s="341"/>
      <c r="KSK19" s="341"/>
      <c r="KSL19" s="341"/>
      <c r="KSM19" s="341"/>
      <c r="KSN19" s="341"/>
      <c r="KSO19" s="341"/>
      <c r="KSP19" s="341"/>
      <c r="KSQ19" s="341"/>
      <c r="KSR19" s="341"/>
      <c r="KSS19" s="341"/>
      <c r="KST19" s="341"/>
      <c r="KSU19" s="341"/>
      <c r="KSV19" s="341"/>
      <c r="KSW19" s="341"/>
      <c r="KSX19" s="341"/>
      <c r="KSY19" s="341"/>
      <c r="KSZ19" s="341"/>
      <c r="KTA19" s="341"/>
      <c r="KTB19" s="341"/>
      <c r="KTC19" s="341"/>
      <c r="KTD19" s="341"/>
      <c r="KTE19" s="341"/>
      <c r="KTF19" s="341"/>
      <c r="KTG19" s="341"/>
      <c r="KTH19" s="341"/>
      <c r="KTI19" s="341"/>
      <c r="KTJ19" s="341"/>
      <c r="KTK19" s="341"/>
      <c r="KTL19" s="341"/>
      <c r="KTM19" s="341"/>
      <c r="KTN19" s="341"/>
      <c r="KTO19" s="341"/>
      <c r="KTP19" s="341"/>
      <c r="KTQ19" s="341"/>
      <c r="KTR19" s="341"/>
      <c r="KTS19" s="341"/>
      <c r="KTT19" s="341"/>
      <c r="KTU19" s="341"/>
      <c r="KTV19" s="341"/>
      <c r="KTW19" s="341"/>
      <c r="KTX19" s="341"/>
      <c r="KTY19" s="341"/>
      <c r="KTZ19" s="341"/>
      <c r="KUA19" s="341"/>
      <c r="KUB19" s="341"/>
      <c r="KUC19" s="341"/>
      <c r="KUD19" s="341"/>
      <c r="KUE19" s="341"/>
      <c r="KUF19" s="341"/>
      <c r="KUG19" s="341"/>
      <c r="KUH19" s="341"/>
      <c r="KUI19" s="341"/>
      <c r="KUJ19" s="341"/>
      <c r="KUK19" s="341"/>
      <c r="KUL19" s="341"/>
      <c r="KUM19" s="341"/>
      <c r="KUN19" s="341"/>
      <c r="KUO19" s="341"/>
      <c r="KUP19" s="341"/>
      <c r="KUQ19" s="341"/>
      <c r="KUR19" s="341"/>
      <c r="KUS19" s="341"/>
      <c r="KUT19" s="341"/>
      <c r="KUU19" s="341"/>
      <c r="KUV19" s="341"/>
      <c r="KUW19" s="341"/>
      <c r="KUX19" s="341"/>
      <c r="KUY19" s="341"/>
      <c r="KUZ19" s="341"/>
      <c r="KVA19" s="341"/>
      <c r="KVB19" s="341"/>
      <c r="KVC19" s="341"/>
      <c r="KVD19" s="341"/>
      <c r="KVE19" s="341"/>
      <c r="KVF19" s="341"/>
      <c r="KVG19" s="341"/>
      <c r="KVH19" s="341"/>
      <c r="KVI19" s="341"/>
      <c r="KVJ19" s="341"/>
      <c r="KVK19" s="341"/>
      <c r="KVL19" s="341"/>
      <c r="KVM19" s="341"/>
      <c r="KVN19" s="341"/>
      <c r="KVO19" s="341"/>
      <c r="KVP19" s="341"/>
      <c r="KVQ19" s="341"/>
      <c r="KVR19" s="341"/>
      <c r="KVS19" s="341"/>
      <c r="KVT19" s="341"/>
      <c r="KVU19" s="341"/>
      <c r="KVV19" s="341"/>
      <c r="KVW19" s="341"/>
      <c r="KVX19" s="341"/>
      <c r="KVY19" s="341"/>
      <c r="KVZ19" s="341"/>
      <c r="KWA19" s="341"/>
      <c r="KWB19" s="341"/>
      <c r="KWC19" s="341"/>
      <c r="KWD19" s="341"/>
      <c r="KWE19" s="341"/>
      <c r="KWF19" s="341"/>
      <c r="KWG19" s="341"/>
      <c r="KWH19" s="341"/>
      <c r="KWI19" s="341"/>
      <c r="KWJ19" s="341"/>
      <c r="KWK19" s="341"/>
      <c r="KWL19" s="341"/>
      <c r="KWM19" s="341"/>
      <c r="KWN19" s="341"/>
      <c r="KWO19" s="341"/>
      <c r="KWP19" s="341"/>
      <c r="KWQ19" s="341"/>
      <c r="KWR19" s="341"/>
      <c r="KWS19" s="341"/>
      <c r="KWT19" s="341"/>
      <c r="KWU19" s="341"/>
      <c r="KWV19" s="341"/>
      <c r="KWW19" s="341"/>
      <c r="KWX19" s="341"/>
      <c r="KWY19" s="341"/>
      <c r="KWZ19" s="341"/>
      <c r="KXA19" s="341"/>
      <c r="KXB19" s="341"/>
      <c r="KXC19" s="341"/>
      <c r="KXD19" s="341"/>
      <c r="KXE19" s="341"/>
      <c r="KXF19" s="341"/>
      <c r="KXG19" s="341"/>
      <c r="KXH19" s="341"/>
      <c r="KXI19" s="341"/>
      <c r="KXJ19" s="341"/>
      <c r="KXK19" s="341"/>
      <c r="KXL19" s="341"/>
      <c r="KXM19" s="341"/>
      <c r="KXN19" s="341"/>
      <c r="KXO19" s="341"/>
      <c r="KXP19" s="341"/>
      <c r="KXQ19" s="341"/>
      <c r="KXR19" s="341"/>
      <c r="KXS19" s="341"/>
      <c r="KXT19" s="341"/>
      <c r="KXU19" s="341"/>
      <c r="KXV19" s="341"/>
      <c r="KXW19" s="341"/>
      <c r="KXX19" s="341"/>
      <c r="KXY19" s="341"/>
      <c r="KXZ19" s="341"/>
      <c r="KYA19" s="341"/>
      <c r="KYB19" s="341"/>
      <c r="KYC19" s="341"/>
      <c r="KYD19" s="341"/>
      <c r="KYE19" s="341"/>
      <c r="KYF19" s="341"/>
      <c r="KYG19" s="341"/>
      <c r="KYH19" s="341"/>
      <c r="KYI19" s="341"/>
      <c r="KYJ19" s="341"/>
      <c r="KYK19" s="341"/>
      <c r="KYL19" s="341"/>
      <c r="KYM19" s="341"/>
      <c r="KYN19" s="341"/>
      <c r="KYO19" s="341"/>
      <c r="KYP19" s="341"/>
      <c r="KYQ19" s="341"/>
      <c r="KYR19" s="341"/>
      <c r="KYS19" s="341"/>
      <c r="KYT19" s="341"/>
      <c r="KYU19" s="341"/>
      <c r="KYV19" s="341"/>
      <c r="KYW19" s="341"/>
      <c r="KYX19" s="341"/>
      <c r="KYY19" s="341"/>
      <c r="KYZ19" s="341"/>
      <c r="KZA19" s="341"/>
      <c r="KZB19" s="341"/>
      <c r="KZC19" s="341"/>
      <c r="KZD19" s="341"/>
      <c r="KZE19" s="341"/>
      <c r="KZF19" s="341"/>
      <c r="KZG19" s="341"/>
      <c r="KZH19" s="341"/>
      <c r="KZI19" s="341"/>
      <c r="KZJ19" s="341"/>
      <c r="KZK19" s="341"/>
      <c r="KZL19" s="341"/>
      <c r="KZM19" s="341"/>
      <c r="KZN19" s="341"/>
      <c r="KZO19" s="341"/>
      <c r="KZP19" s="341"/>
      <c r="KZQ19" s="341"/>
      <c r="KZR19" s="341"/>
      <c r="KZS19" s="341"/>
      <c r="KZT19" s="341"/>
      <c r="KZU19" s="341"/>
      <c r="KZV19" s="341"/>
      <c r="KZW19" s="341"/>
      <c r="KZX19" s="341"/>
      <c r="KZY19" s="341"/>
      <c r="KZZ19" s="341"/>
      <c r="LAA19" s="341"/>
      <c r="LAB19" s="341"/>
      <c r="LAC19" s="341"/>
      <c r="LAD19" s="341"/>
      <c r="LAE19" s="341"/>
      <c r="LAF19" s="341"/>
      <c r="LAG19" s="341"/>
      <c r="LAH19" s="341"/>
      <c r="LAI19" s="341"/>
      <c r="LAJ19" s="341"/>
      <c r="LAK19" s="341"/>
      <c r="LAL19" s="341"/>
      <c r="LAM19" s="341"/>
      <c r="LAN19" s="341"/>
      <c r="LAO19" s="341"/>
      <c r="LAP19" s="341"/>
      <c r="LAQ19" s="341"/>
      <c r="LAR19" s="341"/>
      <c r="LAS19" s="341"/>
      <c r="LAT19" s="341"/>
      <c r="LAU19" s="341"/>
      <c r="LAV19" s="341"/>
      <c r="LAW19" s="341"/>
      <c r="LAX19" s="341"/>
      <c r="LAY19" s="341"/>
      <c r="LAZ19" s="341"/>
      <c r="LBA19" s="341"/>
      <c r="LBB19" s="341"/>
      <c r="LBC19" s="341"/>
      <c r="LBD19" s="341"/>
      <c r="LBE19" s="341"/>
      <c r="LBF19" s="341"/>
      <c r="LBG19" s="341"/>
      <c r="LBH19" s="341"/>
      <c r="LBI19" s="341"/>
      <c r="LBJ19" s="341"/>
      <c r="LBK19" s="341"/>
      <c r="LBL19" s="341"/>
      <c r="LBM19" s="341"/>
      <c r="LBN19" s="341"/>
      <c r="LBO19" s="341"/>
      <c r="LBP19" s="341"/>
      <c r="LBQ19" s="341"/>
      <c r="LBR19" s="341"/>
      <c r="LBS19" s="341"/>
      <c r="LBT19" s="341"/>
      <c r="LBU19" s="341"/>
      <c r="LBV19" s="341"/>
      <c r="LBW19" s="341"/>
      <c r="LBX19" s="341"/>
      <c r="LBY19" s="341"/>
      <c r="LBZ19" s="341"/>
      <c r="LCA19" s="341"/>
      <c r="LCB19" s="341"/>
      <c r="LCC19" s="341"/>
      <c r="LCD19" s="341"/>
      <c r="LCE19" s="341"/>
      <c r="LCF19" s="341"/>
      <c r="LCG19" s="341"/>
      <c r="LCH19" s="341"/>
      <c r="LCI19" s="341"/>
      <c r="LCJ19" s="341"/>
      <c r="LCK19" s="341"/>
      <c r="LCL19" s="341"/>
      <c r="LCM19" s="341"/>
      <c r="LCN19" s="341"/>
      <c r="LCO19" s="341"/>
      <c r="LCP19" s="341"/>
      <c r="LCQ19" s="341"/>
      <c r="LCR19" s="341"/>
      <c r="LCS19" s="341"/>
      <c r="LCT19" s="341"/>
      <c r="LCU19" s="341"/>
      <c r="LCV19" s="341"/>
      <c r="LCW19" s="341"/>
      <c r="LCX19" s="341"/>
      <c r="LCY19" s="341"/>
      <c r="LCZ19" s="341"/>
      <c r="LDA19" s="341"/>
      <c r="LDB19" s="341"/>
      <c r="LDC19" s="341"/>
      <c r="LDD19" s="341"/>
      <c r="LDE19" s="341"/>
      <c r="LDF19" s="341"/>
      <c r="LDG19" s="341"/>
      <c r="LDH19" s="341"/>
      <c r="LDI19" s="341"/>
      <c r="LDJ19" s="341"/>
      <c r="LDK19" s="341"/>
      <c r="LDL19" s="341"/>
      <c r="LDM19" s="341"/>
      <c r="LDN19" s="341"/>
      <c r="LDO19" s="341"/>
      <c r="LDP19" s="341"/>
      <c r="LDQ19" s="341"/>
      <c r="LDR19" s="341"/>
      <c r="LDS19" s="341"/>
      <c r="LDT19" s="341"/>
      <c r="LDU19" s="341"/>
      <c r="LDV19" s="341"/>
      <c r="LDW19" s="341"/>
      <c r="LDX19" s="341"/>
      <c r="LDY19" s="341"/>
      <c r="LDZ19" s="341"/>
      <c r="LEA19" s="341"/>
      <c r="LEB19" s="341"/>
      <c r="LEC19" s="341"/>
      <c r="LED19" s="341"/>
      <c r="LEE19" s="341"/>
      <c r="LEF19" s="341"/>
      <c r="LEG19" s="341"/>
      <c r="LEH19" s="341"/>
      <c r="LEI19" s="341"/>
      <c r="LEJ19" s="341"/>
      <c r="LEK19" s="341"/>
      <c r="LEL19" s="341"/>
      <c r="LEM19" s="341"/>
      <c r="LEN19" s="341"/>
      <c r="LEO19" s="341"/>
      <c r="LEP19" s="341"/>
      <c r="LEQ19" s="341"/>
      <c r="LER19" s="341"/>
      <c r="LES19" s="341"/>
      <c r="LET19" s="341"/>
      <c r="LEU19" s="341"/>
      <c r="LEV19" s="341"/>
      <c r="LEW19" s="341"/>
      <c r="LEX19" s="341"/>
      <c r="LEY19" s="341"/>
      <c r="LEZ19" s="341"/>
      <c r="LFA19" s="341"/>
      <c r="LFB19" s="341"/>
      <c r="LFC19" s="341"/>
      <c r="LFD19" s="341"/>
      <c r="LFE19" s="341"/>
      <c r="LFF19" s="341"/>
      <c r="LFG19" s="341"/>
      <c r="LFH19" s="341"/>
      <c r="LFI19" s="341"/>
      <c r="LFJ19" s="341"/>
      <c r="LFK19" s="341"/>
      <c r="LFL19" s="341"/>
      <c r="LFM19" s="341"/>
      <c r="LFN19" s="341"/>
      <c r="LFO19" s="341"/>
      <c r="LFP19" s="341"/>
      <c r="LFQ19" s="341"/>
      <c r="LFR19" s="341"/>
      <c r="LFS19" s="341"/>
      <c r="LFT19" s="341"/>
      <c r="LFU19" s="341"/>
      <c r="LFV19" s="341"/>
      <c r="LFW19" s="341"/>
      <c r="LFX19" s="341"/>
      <c r="LFY19" s="341"/>
      <c r="LFZ19" s="341"/>
      <c r="LGA19" s="341"/>
      <c r="LGB19" s="341"/>
      <c r="LGC19" s="341"/>
      <c r="LGD19" s="341"/>
      <c r="LGE19" s="341"/>
      <c r="LGF19" s="341"/>
      <c r="LGG19" s="341"/>
      <c r="LGH19" s="341"/>
      <c r="LGI19" s="341"/>
      <c r="LGJ19" s="341"/>
      <c r="LGK19" s="341"/>
      <c r="LGL19" s="341"/>
      <c r="LGM19" s="341"/>
      <c r="LGN19" s="341"/>
      <c r="LGO19" s="341"/>
      <c r="LGP19" s="341"/>
      <c r="LGQ19" s="341"/>
      <c r="LGR19" s="341"/>
      <c r="LGS19" s="341"/>
      <c r="LGT19" s="341"/>
      <c r="LGU19" s="341"/>
      <c r="LGV19" s="341"/>
      <c r="LGW19" s="341"/>
      <c r="LGX19" s="341"/>
      <c r="LGY19" s="341"/>
      <c r="LGZ19" s="341"/>
      <c r="LHA19" s="341"/>
      <c r="LHB19" s="341"/>
      <c r="LHC19" s="341"/>
      <c r="LHD19" s="341"/>
      <c r="LHE19" s="341"/>
      <c r="LHF19" s="341"/>
      <c r="LHG19" s="341"/>
      <c r="LHH19" s="341"/>
      <c r="LHI19" s="341"/>
      <c r="LHJ19" s="341"/>
      <c r="LHK19" s="341"/>
      <c r="LHL19" s="341"/>
      <c r="LHM19" s="341"/>
      <c r="LHN19" s="341"/>
      <c r="LHO19" s="341"/>
      <c r="LHP19" s="341"/>
      <c r="LHQ19" s="341"/>
      <c r="LHR19" s="341"/>
      <c r="LHS19" s="341"/>
      <c r="LHT19" s="341"/>
      <c r="LHU19" s="341"/>
      <c r="LHV19" s="341"/>
      <c r="LHW19" s="341"/>
      <c r="LHX19" s="341"/>
      <c r="LHY19" s="341"/>
      <c r="LHZ19" s="341"/>
      <c r="LIA19" s="341"/>
      <c r="LIB19" s="341"/>
      <c r="LIC19" s="341"/>
      <c r="LID19" s="341"/>
      <c r="LIE19" s="341"/>
      <c r="LIF19" s="341"/>
      <c r="LIG19" s="341"/>
      <c r="LIH19" s="341"/>
      <c r="LII19" s="341"/>
      <c r="LIJ19" s="341"/>
      <c r="LIK19" s="341"/>
      <c r="LIL19" s="341"/>
      <c r="LIM19" s="341"/>
      <c r="LIN19" s="341"/>
      <c r="LIO19" s="341"/>
      <c r="LIP19" s="341"/>
      <c r="LIQ19" s="341"/>
      <c r="LIR19" s="341"/>
      <c r="LIS19" s="341"/>
      <c r="LIT19" s="341"/>
      <c r="LIU19" s="341"/>
      <c r="LIV19" s="341"/>
      <c r="LIW19" s="341"/>
      <c r="LIX19" s="341"/>
      <c r="LIY19" s="341"/>
      <c r="LIZ19" s="341"/>
      <c r="LJA19" s="341"/>
      <c r="LJB19" s="341"/>
      <c r="LJC19" s="341"/>
      <c r="LJD19" s="341"/>
      <c r="LJE19" s="341"/>
      <c r="LJF19" s="341"/>
      <c r="LJG19" s="341"/>
      <c r="LJH19" s="341"/>
      <c r="LJI19" s="341"/>
      <c r="LJJ19" s="341"/>
      <c r="LJK19" s="341"/>
      <c r="LJL19" s="341"/>
      <c r="LJM19" s="341"/>
      <c r="LJN19" s="341"/>
      <c r="LJO19" s="341"/>
      <c r="LJP19" s="341"/>
      <c r="LJQ19" s="341"/>
      <c r="LJR19" s="341"/>
      <c r="LJS19" s="341"/>
      <c r="LJT19" s="341"/>
      <c r="LJU19" s="341"/>
      <c r="LJV19" s="341"/>
      <c r="LJW19" s="341"/>
      <c r="LJX19" s="341"/>
      <c r="LJY19" s="341"/>
      <c r="LJZ19" s="341"/>
      <c r="LKA19" s="341"/>
      <c r="LKB19" s="341"/>
      <c r="LKC19" s="341"/>
      <c r="LKD19" s="341"/>
      <c r="LKE19" s="341"/>
      <c r="LKF19" s="341"/>
      <c r="LKG19" s="341"/>
      <c r="LKH19" s="341"/>
      <c r="LKI19" s="341"/>
      <c r="LKJ19" s="341"/>
      <c r="LKK19" s="341"/>
      <c r="LKL19" s="341"/>
      <c r="LKM19" s="341"/>
      <c r="LKN19" s="341"/>
      <c r="LKO19" s="341"/>
      <c r="LKP19" s="341"/>
      <c r="LKQ19" s="341"/>
      <c r="LKR19" s="341"/>
      <c r="LKS19" s="341"/>
      <c r="LKT19" s="341"/>
      <c r="LKU19" s="341"/>
      <c r="LKV19" s="341"/>
      <c r="LKW19" s="341"/>
      <c r="LKX19" s="341"/>
      <c r="LKY19" s="341"/>
      <c r="LKZ19" s="341"/>
      <c r="LLA19" s="341"/>
      <c r="LLB19" s="341"/>
      <c r="LLC19" s="341"/>
      <c r="LLD19" s="341"/>
      <c r="LLE19" s="341"/>
      <c r="LLF19" s="341"/>
      <c r="LLG19" s="341"/>
      <c r="LLH19" s="341"/>
      <c r="LLI19" s="341"/>
      <c r="LLJ19" s="341"/>
      <c r="LLK19" s="341"/>
      <c r="LLL19" s="341"/>
      <c r="LLM19" s="341"/>
      <c r="LLN19" s="341"/>
      <c r="LLO19" s="341"/>
      <c r="LLP19" s="341"/>
      <c r="LLQ19" s="341"/>
      <c r="LLR19" s="341"/>
      <c r="LLS19" s="341"/>
      <c r="LLT19" s="341"/>
      <c r="LLU19" s="341"/>
      <c r="LLV19" s="341"/>
      <c r="LLW19" s="341"/>
      <c r="LLX19" s="341"/>
      <c r="LLY19" s="341"/>
      <c r="LLZ19" s="341"/>
      <c r="LMA19" s="341"/>
      <c r="LMB19" s="341"/>
      <c r="LMC19" s="341"/>
      <c r="LMD19" s="341"/>
      <c r="LME19" s="341"/>
      <c r="LMF19" s="341"/>
      <c r="LMG19" s="341"/>
      <c r="LMH19" s="341"/>
      <c r="LMI19" s="341"/>
      <c r="LMJ19" s="341"/>
      <c r="LMK19" s="341"/>
      <c r="LML19" s="341"/>
      <c r="LMM19" s="341"/>
      <c r="LMN19" s="341"/>
      <c r="LMO19" s="341"/>
      <c r="LMP19" s="341"/>
      <c r="LMQ19" s="341"/>
      <c r="LMR19" s="341"/>
      <c r="LMS19" s="341"/>
      <c r="LMT19" s="341"/>
      <c r="LMU19" s="341"/>
      <c r="LMV19" s="341"/>
      <c r="LMW19" s="341"/>
      <c r="LMX19" s="341"/>
      <c r="LMY19" s="341"/>
      <c r="LMZ19" s="341"/>
      <c r="LNA19" s="341"/>
      <c r="LNB19" s="341"/>
      <c r="LNC19" s="341"/>
      <c r="LND19" s="341"/>
      <c r="LNE19" s="341"/>
      <c r="LNF19" s="341"/>
      <c r="LNG19" s="341"/>
      <c r="LNH19" s="341"/>
      <c r="LNI19" s="341"/>
      <c r="LNJ19" s="341"/>
      <c r="LNK19" s="341"/>
      <c r="LNL19" s="341"/>
      <c r="LNM19" s="341"/>
      <c r="LNN19" s="341"/>
      <c r="LNO19" s="341"/>
      <c r="LNP19" s="341"/>
      <c r="LNQ19" s="341"/>
      <c r="LNR19" s="341"/>
      <c r="LNS19" s="341"/>
      <c r="LNT19" s="341"/>
      <c r="LNU19" s="341"/>
      <c r="LNV19" s="341"/>
      <c r="LNW19" s="341"/>
      <c r="LNX19" s="341"/>
      <c r="LNY19" s="341"/>
      <c r="LNZ19" s="341"/>
      <c r="LOA19" s="341"/>
      <c r="LOB19" s="341"/>
      <c r="LOC19" s="341"/>
      <c r="LOD19" s="341"/>
      <c r="LOE19" s="341"/>
      <c r="LOF19" s="341"/>
      <c r="LOG19" s="341"/>
      <c r="LOH19" s="341"/>
      <c r="LOI19" s="341"/>
      <c r="LOJ19" s="341"/>
      <c r="LOK19" s="341"/>
      <c r="LOL19" s="341"/>
      <c r="LOM19" s="341"/>
      <c r="LON19" s="341"/>
      <c r="LOO19" s="341"/>
      <c r="LOP19" s="341"/>
      <c r="LOQ19" s="341"/>
      <c r="LOR19" s="341"/>
      <c r="LOS19" s="341"/>
      <c r="LOT19" s="341"/>
      <c r="LOU19" s="341"/>
      <c r="LOV19" s="341"/>
      <c r="LOW19" s="341"/>
      <c r="LOX19" s="341"/>
      <c r="LOY19" s="341"/>
      <c r="LOZ19" s="341"/>
      <c r="LPA19" s="341"/>
      <c r="LPB19" s="341"/>
      <c r="LPC19" s="341"/>
      <c r="LPD19" s="341"/>
      <c r="LPE19" s="341"/>
      <c r="LPF19" s="341"/>
      <c r="LPG19" s="341"/>
      <c r="LPH19" s="341"/>
      <c r="LPI19" s="341"/>
      <c r="LPJ19" s="341"/>
      <c r="LPK19" s="341"/>
      <c r="LPL19" s="341"/>
      <c r="LPM19" s="341"/>
      <c r="LPN19" s="341"/>
      <c r="LPO19" s="341"/>
      <c r="LPP19" s="341"/>
      <c r="LPQ19" s="341"/>
      <c r="LPR19" s="341"/>
      <c r="LPS19" s="341"/>
      <c r="LPT19" s="341"/>
      <c r="LPU19" s="341"/>
      <c r="LPV19" s="341"/>
      <c r="LPW19" s="341"/>
      <c r="LPX19" s="341"/>
      <c r="LPY19" s="341"/>
      <c r="LPZ19" s="341"/>
      <c r="LQA19" s="341"/>
      <c r="LQB19" s="341"/>
      <c r="LQC19" s="341"/>
      <c r="LQD19" s="341"/>
      <c r="LQE19" s="341"/>
      <c r="LQF19" s="341"/>
      <c r="LQG19" s="341"/>
      <c r="LQH19" s="341"/>
      <c r="LQI19" s="341"/>
      <c r="LQJ19" s="341"/>
      <c r="LQK19" s="341"/>
      <c r="LQL19" s="341"/>
      <c r="LQM19" s="341"/>
      <c r="LQN19" s="341"/>
      <c r="LQO19" s="341"/>
      <c r="LQP19" s="341"/>
      <c r="LQQ19" s="341"/>
      <c r="LQR19" s="341"/>
      <c r="LQS19" s="341"/>
      <c r="LQT19" s="341"/>
      <c r="LQU19" s="341"/>
      <c r="LQV19" s="341"/>
      <c r="LQW19" s="341"/>
      <c r="LQX19" s="341"/>
      <c r="LQY19" s="341"/>
      <c r="LQZ19" s="341"/>
      <c r="LRA19" s="341"/>
      <c r="LRB19" s="341"/>
      <c r="LRC19" s="341"/>
      <c r="LRD19" s="341"/>
      <c r="LRE19" s="341"/>
      <c r="LRF19" s="341"/>
      <c r="LRG19" s="341"/>
      <c r="LRH19" s="341"/>
      <c r="LRI19" s="341"/>
      <c r="LRJ19" s="341"/>
      <c r="LRK19" s="341"/>
      <c r="LRL19" s="341"/>
      <c r="LRM19" s="341"/>
      <c r="LRN19" s="341"/>
      <c r="LRO19" s="341"/>
      <c r="LRP19" s="341"/>
      <c r="LRQ19" s="341"/>
      <c r="LRR19" s="341"/>
      <c r="LRS19" s="341"/>
      <c r="LRT19" s="341"/>
      <c r="LRU19" s="341"/>
      <c r="LRV19" s="341"/>
      <c r="LRW19" s="341"/>
      <c r="LRX19" s="341"/>
      <c r="LRY19" s="341"/>
      <c r="LRZ19" s="341"/>
      <c r="LSA19" s="341"/>
      <c r="LSB19" s="341"/>
      <c r="LSC19" s="341"/>
      <c r="LSD19" s="341"/>
      <c r="LSE19" s="341"/>
      <c r="LSF19" s="341"/>
      <c r="LSG19" s="341"/>
      <c r="LSH19" s="341"/>
      <c r="LSI19" s="341"/>
      <c r="LSJ19" s="341"/>
      <c r="LSK19" s="341"/>
      <c r="LSL19" s="341"/>
      <c r="LSM19" s="341"/>
      <c r="LSN19" s="341"/>
      <c r="LSO19" s="341"/>
      <c r="LSP19" s="341"/>
      <c r="LSQ19" s="341"/>
      <c r="LSR19" s="341"/>
      <c r="LSS19" s="341"/>
      <c r="LST19" s="341"/>
      <c r="LSU19" s="341"/>
      <c r="LSV19" s="341"/>
      <c r="LSW19" s="341"/>
      <c r="LSX19" s="341"/>
      <c r="LSY19" s="341"/>
      <c r="LSZ19" s="341"/>
      <c r="LTA19" s="341"/>
      <c r="LTB19" s="341"/>
      <c r="LTC19" s="341"/>
      <c r="LTD19" s="341"/>
      <c r="LTE19" s="341"/>
      <c r="LTF19" s="341"/>
      <c r="LTG19" s="341"/>
      <c r="LTH19" s="341"/>
      <c r="LTI19" s="341"/>
      <c r="LTJ19" s="341"/>
      <c r="LTK19" s="341"/>
      <c r="LTL19" s="341"/>
      <c r="LTM19" s="341"/>
      <c r="LTN19" s="341"/>
      <c r="LTO19" s="341"/>
      <c r="LTP19" s="341"/>
      <c r="LTQ19" s="341"/>
      <c r="LTR19" s="341"/>
      <c r="LTS19" s="341"/>
      <c r="LTT19" s="341"/>
      <c r="LTU19" s="341"/>
      <c r="LTV19" s="341"/>
      <c r="LTW19" s="341"/>
      <c r="LTX19" s="341"/>
      <c r="LTY19" s="341"/>
      <c r="LTZ19" s="341"/>
      <c r="LUA19" s="341"/>
      <c r="LUB19" s="341"/>
      <c r="LUC19" s="341"/>
      <c r="LUD19" s="341"/>
      <c r="LUE19" s="341"/>
      <c r="LUF19" s="341"/>
      <c r="LUG19" s="341"/>
      <c r="LUH19" s="341"/>
      <c r="LUI19" s="341"/>
      <c r="LUJ19" s="341"/>
      <c r="LUK19" s="341"/>
      <c r="LUL19" s="341"/>
      <c r="LUM19" s="341"/>
      <c r="LUN19" s="341"/>
      <c r="LUO19" s="341"/>
      <c r="LUP19" s="341"/>
      <c r="LUQ19" s="341"/>
      <c r="LUR19" s="341"/>
      <c r="LUS19" s="341"/>
      <c r="LUT19" s="341"/>
      <c r="LUU19" s="341"/>
      <c r="LUV19" s="341"/>
      <c r="LUW19" s="341"/>
      <c r="LUX19" s="341"/>
      <c r="LUY19" s="341"/>
      <c r="LUZ19" s="341"/>
      <c r="LVA19" s="341"/>
      <c r="LVB19" s="341"/>
      <c r="LVC19" s="341"/>
      <c r="LVD19" s="341"/>
      <c r="LVE19" s="341"/>
      <c r="LVF19" s="341"/>
      <c r="LVG19" s="341"/>
      <c r="LVH19" s="341"/>
      <c r="LVI19" s="341"/>
      <c r="LVJ19" s="341"/>
      <c r="LVK19" s="341"/>
      <c r="LVL19" s="341"/>
      <c r="LVM19" s="341"/>
      <c r="LVN19" s="341"/>
      <c r="LVO19" s="341"/>
      <c r="LVP19" s="341"/>
      <c r="LVQ19" s="341"/>
      <c r="LVR19" s="341"/>
      <c r="LVS19" s="341"/>
      <c r="LVT19" s="341"/>
      <c r="LVU19" s="341"/>
      <c r="LVV19" s="341"/>
      <c r="LVW19" s="341"/>
      <c r="LVX19" s="341"/>
      <c r="LVY19" s="341"/>
      <c r="LVZ19" s="341"/>
      <c r="LWA19" s="341"/>
      <c r="LWB19" s="341"/>
      <c r="LWC19" s="341"/>
      <c r="LWD19" s="341"/>
      <c r="LWE19" s="341"/>
      <c r="LWF19" s="341"/>
      <c r="LWG19" s="341"/>
      <c r="LWH19" s="341"/>
      <c r="LWI19" s="341"/>
      <c r="LWJ19" s="341"/>
      <c r="LWK19" s="341"/>
      <c r="LWL19" s="341"/>
      <c r="LWM19" s="341"/>
      <c r="LWN19" s="341"/>
      <c r="LWO19" s="341"/>
      <c r="LWP19" s="341"/>
      <c r="LWQ19" s="341"/>
      <c r="LWR19" s="341"/>
      <c r="LWS19" s="341"/>
      <c r="LWT19" s="341"/>
      <c r="LWU19" s="341"/>
      <c r="LWV19" s="341"/>
      <c r="LWW19" s="341"/>
      <c r="LWX19" s="341"/>
      <c r="LWY19" s="341"/>
      <c r="LWZ19" s="341"/>
      <c r="LXA19" s="341"/>
      <c r="LXB19" s="341"/>
      <c r="LXC19" s="341"/>
      <c r="LXD19" s="341"/>
      <c r="LXE19" s="341"/>
      <c r="LXF19" s="341"/>
      <c r="LXG19" s="341"/>
      <c r="LXH19" s="341"/>
      <c r="LXI19" s="341"/>
      <c r="LXJ19" s="341"/>
      <c r="LXK19" s="341"/>
      <c r="LXL19" s="341"/>
      <c r="LXM19" s="341"/>
      <c r="LXN19" s="341"/>
      <c r="LXO19" s="341"/>
      <c r="LXP19" s="341"/>
      <c r="LXQ19" s="341"/>
      <c r="LXR19" s="341"/>
      <c r="LXS19" s="341"/>
      <c r="LXT19" s="341"/>
      <c r="LXU19" s="341"/>
      <c r="LXV19" s="341"/>
      <c r="LXW19" s="341"/>
      <c r="LXX19" s="341"/>
      <c r="LXY19" s="341"/>
      <c r="LXZ19" s="341"/>
      <c r="LYA19" s="341"/>
      <c r="LYB19" s="341"/>
      <c r="LYC19" s="341"/>
      <c r="LYD19" s="341"/>
      <c r="LYE19" s="341"/>
      <c r="LYF19" s="341"/>
      <c r="LYG19" s="341"/>
      <c r="LYH19" s="341"/>
      <c r="LYI19" s="341"/>
      <c r="LYJ19" s="341"/>
      <c r="LYK19" s="341"/>
      <c r="LYL19" s="341"/>
      <c r="LYM19" s="341"/>
      <c r="LYN19" s="341"/>
      <c r="LYO19" s="341"/>
      <c r="LYP19" s="341"/>
      <c r="LYQ19" s="341"/>
      <c r="LYR19" s="341"/>
      <c r="LYS19" s="341"/>
      <c r="LYT19" s="341"/>
      <c r="LYU19" s="341"/>
      <c r="LYV19" s="341"/>
      <c r="LYW19" s="341"/>
      <c r="LYX19" s="341"/>
      <c r="LYY19" s="341"/>
      <c r="LYZ19" s="341"/>
      <c r="LZA19" s="341"/>
      <c r="LZB19" s="341"/>
      <c r="LZC19" s="341"/>
      <c r="LZD19" s="341"/>
      <c r="LZE19" s="341"/>
      <c r="LZF19" s="341"/>
      <c r="LZG19" s="341"/>
      <c r="LZH19" s="341"/>
      <c r="LZI19" s="341"/>
      <c r="LZJ19" s="341"/>
      <c r="LZK19" s="341"/>
      <c r="LZL19" s="341"/>
      <c r="LZM19" s="341"/>
      <c r="LZN19" s="341"/>
      <c r="LZO19" s="341"/>
      <c r="LZP19" s="341"/>
      <c r="LZQ19" s="341"/>
      <c r="LZR19" s="341"/>
      <c r="LZS19" s="341"/>
      <c r="LZT19" s="341"/>
      <c r="LZU19" s="341"/>
      <c r="LZV19" s="341"/>
      <c r="LZW19" s="341"/>
      <c r="LZX19" s="341"/>
      <c r="LZY19" s="341"/>
      <c r="LZZ19" s="341"/>
      <c r="MAA19" s="341"/>
      <c r="MAB19" s="341"/>
      <c r="MAC19" s="341"/>
      <c r="MAD19" s="341"/>
      <c r="MAE19" s="341"/>
      <c r="MAF19" s="341"/>
      <c r="MAG19" s="341"/>
      <c r="MAH19" s="341"/>
      <c r="MAI19" s="341"/>
      <c r="MAJ19" s="341"/>
      <c r="MAK19" s="341"/>
      <c r="MAL19" s="341"/>
      <c r="MAM19" s="341"/>
      <c r="MAN19" s="341"/>
      <c r="MAO19" s="341"/>
      <c r="MAP19" s="341"/>
      <c r="MAQ19" s="341"/>
      <c r="MAR19" s="341"/>
      <c r="MAS19" s="341"/>
      <c r="MAT19" s="341"/>
      <c r="MAU19" s="341"/>
      <c r="MAV19" s="341"/>
      <c r="MAW19" s="341"/>
      <c r="MAX19" s="341"/>
      <c r="MAY19" s="341"/>
      <c r="MAZ19" s="341"/>
      <c r="MBA19" s="341"/>
      <c r="MBB19" s="341"/>
      <c r="MBC19" s="341"/>
      <c r="MBD19" s="341"/>
      <c r="MBE19" s="341"/>
      <c r="MBF19" s="341"/>
      <c r="MBG19" s="341"/>
      <c r="MBH19" s="341"/>
      <c r="MBI19" s="341"/>
      <c r="MBJ19" s="341"/>
      <c r="MBK19" s="341"/>
      <c r="MBL19" s="341"/>
      <c r="MBM19" s="341"/>
      <c r="MBN19" s="341"/>
      <c r="MBO19" s="341"/>
      <c r="MBP19" s="341"/>
      <c r="MBQ19" s="341"/>
      <c r="MBR19" s="341"/>
      <c r="MBS19" s="341"/>
      <c r="MBT19" s="341"/>
      <c r="MBU19" s="341"/>
      <c r="MBV19" s="341"/>
      <c r="MBW19" s="341"/>
      <c r="MBX19" s="341"/>
      <c r="MBY19" s="341"/>
      <c r="MBZ19" s="341"/>
      <c r="MCA19" s="341"/>
      <c r="MCB19" s="341"/>
      <c r="MCC19" s="341"/>
      <c r="MCD19" s="341"/>
      <c r="MCE19" s="341"/>
      <c r="MCF19" s="341"/>
      <c r="MCG19" s="341"/>
      <c r="MCH19" s="341"/>
      <c r="MCI19" s="341"/>
      <c r="MCJ19" s="341"/>
      <c r="MCK19" s="341"/>
      <c r="MCL19" s="341"/>
      <c r="MCM19" s="341"/>
      <c r="MCN19" s="341"/>
      <c r="MCO19" s="341"/>
      <c r="MCP19" s="341"/>
      <c r="MCQ19" s="341"/>
      <c r="MCR19" s="341"/>
      <c r="MCS19" s="341"/>
      <c r="MCT19" s="341"/>
      <c r="MCU19" s="341"/>
      <c r="MCV19" s="341"/>
      <c r="MCW19" s="341"/>
      <c r="MCX19" s="341"/>
      <c r="MCY19" s="341"/>
      <c r="MCZ19" s="341"/>
      <c r="MDA19" s="341"/>
      <c r="MDB19" s="341"/>
      <c r="MDC19" s="341"/>
      <c r="MDD19" s="341"/>
      <c r="MDE19" s="341"/>
      <c r="MDF19" s="341"/>
      <c r="MDG19" s="341"/>
      <c r="MDH19" s="341"/>
      <c r="MDI19" s="341"/>
      <c r="MDJ19" s="341"/>
      <c r="MDK19" s="341"/>
      <c r="MDL19" s="341"/>
      <c r="MDM19" s="341"/>
      <c r="MDN19" s="341"/>
      <c r="MDO19" s="341"/>
      <c r="MDP19" s="341"/>
      <c r="MDQ19" s="341"/>
      <c r="MDR19" s="341"/>
      <c r="MDS19" s="341"/>
      <c r="MDT19" s="341"/>
      <c r="MDU19" s="341"/>
      <c r="MDV19" s="341"/>
      <c r="MDW19" s="341"/>
      <c r="MDX19" s="341"/>
      <c r="MDY19" s="341"/>
      <c r="MDZ19" s="341"/>
      <c r="MEA19" s="341"/>
      <c r="MEB19" s="341"/>
      <c r="MEC19" s="341"/>
      <c r="MED19" s="341"/>
      <c r="MEE19" s="341"/>
      <c r="MEF19" s="341"/>
      <c r="MEG19" s="341"/>
      <c r="MEH19" s="341"/>
      <c r="MEI19" s="341"/>
      <c r="MEJ19" s="341"/>
      <c r="MEK19" s="341"/>
      <c r="MEL19" s="341"/>
      <c r="MEM19" s="341"/>
      <c r="MEN19" s="341"/>
      <c r="MEO19" s="341"/>
      <c r="MEP19" s="341"/>
      <c r="MEQ19" s="341"/>
      <c r="MER19" s="341"/>
      <c r="MES19" s="341"/>
      <c r="MET19" s="341"/>
      <c r="MEU19" s="341"/>
      <c r="MEV19" s="341"/>
      <c r="MEW19" s="341"/>
      <c r="MEX19" s="341"/>
      <c r="MEY19" s="341"/>
      <c r="MEZ19" s="341"/>
      <c r="MFA19" s="341"/>
      <c r="MFB19" s="341"/>
      <c r="MFC19" s="341"/>
      <c r="MFD19" s="341"/>
      <c r="MFE19" s="341"/>
      <c r="MFF19" s="341"/>
      <c r="MFG19" s="341"/>
      <c r="MFH19" s="341"/>
      <c r="MFI19" s="341"/>
      <c r="MFJ19" s="341"/>
      <c r="MFK19" s="341"/>
      <c r="MFL19" s="341"/>
      <c r="MFM19" s="341"/>
      <c r="MFN19" s="341"/>
      <c r="MFO19" s="341"/>
      <c r="MFP19" s="341"/>
      <c r="MFQ19" s="341"/>
      <c r="MFR19" s="341"/>
      <c r="MFS19" s="341"/>
      <c r="MFT19" s="341"/>
      <c r="MFU19" s="341"/>
      <c r="MFV19" s="341"/>
      <c r="MFW19" s="341"/>
      <c r="MFX19" s="341"/>
      <c r="MFY19" s="341"/>
      <c r="MFZ19" s="341"/>
      <c r="MGA19" s="341"/>
      <c r="MGB19" s="341"/>
      <c r="MGC19" s="341"/>
      <c r="MGD19" s="341"/>
      <c r="MGE19" s="341"/>
      <c r="MGF19" s="341"/>
      <c r="MGG19" s="341"/>
      <c r="MGH19" s="341"/>
      <c r="MGI19" s="341"/>
      <c r="MGJ19" s="341"/>
      <c r="MGK19" s="341"/>
      <c r="MGL19" s="341"/>
      <c r="MGM19" s="341"/>
      <c r="MGN19" s="341"/>
      <c r="MGO19" s="341"/>
      <c r="MGP19" s="341"/>
      <c r="MGQ19" s="341"/>
      <c r="MGR19" s="341"/>
      <c r="MGS19" s="341"/>
      <c r="MGT19" s="341"/>
      <c r="MGU19" s="341"/>
      <c r="MGV19" s="341"/>
      <c r="MGW19" s="341"/>
      <c r="MGX19" s="341"/>
      <c r="MGY19" s="341"/>
      <c r="MGZ19" s="341"/>
      <c r="MHA19" s="341"/>
      <c r="MHB19" s="341"/>
      <c r="MHC19" s="341"/>
      <c r="MHD19" s="341"/>
      <c r="MHE19" s="341"/>
      <c r="MHF19" s="341"/>
      <c r="MHG19" s="341"/>
      <c r="MHH19" s="341"/>
      <c r="MHI19" s="341"/>
      <c r="MHJ19" s="341"/>
      <c r="MHK19" s="341"/>
      <c r="MHL19" s="341"/>
      <c r="MHM19" s="341"/>
      <c r="MHN19" s="341"/>
      <c r="MHO19" s="341"/>
      <c r="MHP19" s="341"/>
      <c r="MHQ19" s="341"/>
      <c r="MHR19" s="341"/>
      <c r="MHS19" s="341"/>
      <c r="MHT19" s="341"/>
      <c r="MHU19" s="341"/>
      <c r="MHV19" s="341"/>
      <c r="MHW19" s="341"/>
      <c r="MHX19" s="341"/>
      <c r="MHY19" s="341"/>
      <c r="MHZ19" s="341"/>
      <c r="MIA19" s="341"/>
      <c r="MIB19" s="341"/>
      <c r="MIC19" s="341"/>
      <c r="MID19" s="341"/>
      <c r="MIE19" s="341"/>
      <c r="MIF19" s="341"/>
      <c r="MIG19" s="341"/>
      <c r="MIH19" s="341"/>
      <c r="MII19" s="341"/>
      <c r="MIJ19" s="341"/>
      <c r="MIK19" s="341"/>
      <c r="MIL19" s="341"/>
      <c r="MIM19" s="341"/>
      <c r="MIN19" s="341"/>
      <c r="MIO19" s="341"/>
      <c r="MIP19" s="341"/>
      <c r="MIQ19" s="341"/>
      <c r="MIR19" s="341"/>
      <c r="MIS19" s="341"/>
      <c r="MIT19" s="341"/>
      <c r="MIU19" s="341"/>
      <c r="MIV19" s="341"/>
      <c r="MIW19" s="341"/>
      <c r="MIX19" s="341"/>
      <c r="MIY19" s="341"/>
      <c r="MIZ19" s="341"/>
      <c r="MJA19" s="341"/>
      <c r="MJB19" s="341"/>
      <c r="MJC19" s="341"/>
      <c r="MJD19" s="341"/>
      <c r="MJE19" s="341"/>
      <c r="MJF19" s="341"/>
      <c r="MJG19" s="341"/>
      <c r="MJH19" s="341"/>
      <c r="MJI19" s="341"/>
      <c r="MJJ19" s="341"/>
      <c r="MJK19" s="341"/>
      <c r="MJL19" s="341"/>
      <c r="MJM19" s="341"/>
      <c r="MJN19" s="341"/>
      <c r="MJO19" s="341"/>
      <c r="MJP19" s="341"/>
      <c r="MJQ19" s="341"/>
      <c r="MJR19" s="341"/>
      <c r="MJS19" s="341"/>
      <c r="MJT19" s="341"/>
      <c r="MJU19" s="341"/>
      <c r="MJV19" s="341"/>
      <c r="MJW19" s="341"/>
      <c r="MJX19" s="341"/>
      <c r="MJY19" s="341"/>
      <c r="MJZ19" s="341"/>
      <c r="MKA19" s="341"/>
      <c r="MKB19" s="341"/>
      <c r="MKC19" s="341"/>
      <c r="MKD19" s="341"/>
      <c r="MKE19" s="341"/>
      <c r="MKF19" s="341"/>
      <c r="MKG19" s="341"/>
      <c r="MKH19" s="341"/>
      <c r="MKI19" s="341"/>
      <c r="MKJ19" s="341"/>
      <c r="MKK19" s="341"/>
      <c r="MKL19" s="341"/>
      <c r="MKM19" s="341"/>
      <c r="MKN19" s="341"/>
      <c r="MKO19" s="341"/>
      <c r="MKP19" s="341"/>
      <c r="MKQ19" s="341"/>
      <c r="MKR19" s="341"/>
      <c r="MKS19" s="341"/>
      <c r="MKT19" s="341"/>
      <c r="MKU19" s="341"/>
      <c r="MKV19" s="341"/>
      <c r="MKW19" s="341"/>
      <c r="MKX19" s="341"/>
      <c r="MKY19" s="341"/>
      <c r="MKZ19" s="341"/>
      <c r="MLA19" s="341"/>
      <c r="MLB19" s="341"/>
      <c r="MLC19" s="341"/>
      <c r="MLD19" s="341"/>
      <c r="MLE19" s="341"/>
      <c r="MLF19" s="341"/>
      <c r="MLG19" s="341"/>
      <c r="MLH19" s="341"/>
      <c r="MLI19" s="341"/>
      <c r="MLJ19" s="341"/>
      <c r="MLK19" s="341"/>
      <c r="MLL19" s="341"/>
      <c r="MLM19" s="341"/>
      <c r="MLN19" s="341"/>
      <c r="MLO19" s="341"/>
      <c r="MLP19" s="341"/>
      <c r="MLQ19" s="341"/>
      <c r="MLR19" s="341"/>
      <c r="MLS19" s="341"/>
      <c r="MLT19" s="341"/>
      <c r="MLU19" s="341"/>
      <c r="MLV19" s="341"/>
      <c r="MLW19" s="341"/>
      <c r="MLX19" s="341"/>
      <c r="MLY19" s="341"/>
      <c r="MLZ19" s="341"/>
      <c r="MMA19" s="341"/>
      <c r="MMB19" s="341"/>
      <c r="MMC19" s="341"/>
      <c r="MMD19" s="341"/>
      <c r="MME19" s="341"/>
      <c r="MMF19" s="341"/>
      <c r="MMG19" s="341"/>
      <c r="MMH19" s="341"/>
      <c r="MMI19" s="341"/>
      <c r="MMJ19" s="341"/>
      <c r="MMK19" s="341"/>
      <c r="MML19" s="341"/>
      <c r="MMM19" s="341"/>
      <c r="MMN19" s="341"/>
      <c r="MMO19" s="341"/>
      <c r="MMP19" s="341"/>
      <c r="MMQ19" s="341"/>
      <c r="MMR19" s="341"/>
      <c r="MMS19" s="341"/>
      <c r="MMT19" s="341"/>
      <c r="MMU19" s="341"/>
      <c r="MMV19" s="341"/>
      <c r="MMW19" s="341"/>
      <c r="MMX19" s="341"/>
      <c r="MMY19" s="341"/>
      <c r="MMZ19" s="341"/>
      <c r="MNA19" s="341"/>
      <c r="MNB19" s="341"/>
      <c r="MNC19" s="341"/>
      <c r="MND19" s="341"/>
      <c r="MNE19" s="341"/>
      <c r="MNF19" s="341"/>
      <c r="MNG19" s="341"/>
      <c r="MNH19" s="341"/>
      <c r="MNI19" s="341"/>
      <c r="MNJ19" s="341"/>
      <c r="MNK19" s="341"/>
      <c r="MNL19" s="341"/>
      <c r="MNM19" s="341"/>
      <c r="MNN19" s="341"/>
      <c r="MNO19" s="341"/>
      <c r="MNP19" s="341"/>
      <c r="MNQ19" s="341"/>
      <c r="MNR19" s="341"/>
      <c r="MNS19" s="341"/>
      <c r="MNT19" s="341"/>
      <c r="MNU19" s="341"/>
      <c r="MNV19" s="341"/>
      <c r="MNW19" s="341"/>
      <c r="MNX19" s="341"/>
      <c r="MNY19" s="341"/>
      <c r="MNZ19" s="341"/>
      <c r="MOA19" s="341"/>
      <c r="MOB19" s="341"/>
      <c r="MOC19" s="341"/>
      <c r="MOD19" s="341"/>
      <c r="MOE19" s="341"/>
      <c r="MOF19" s="341"/>
      <c r="MOG19" s="341"/>
      <c r="MOH19" s="341"/>
      <c r="MOI19" s="341"/>
      <c r="MOJ19" s="341"/>
      <c r="MOK19" s="341"/>
      <c r="MOL19" s="341"/>
      <c r="MOM19" s="341"/>
      <c r="MON19" s="341"/>
      <c r="MOO19" s="341"/>
      <c r="MOP19" s="341"/>
      <c r="MOQ19" s="341"/>
      <c r="MOR19" s="341"/>
      <c r="MOS19" s="341"/>
      <c r="MOT19" s="341"/>
      <c r="MOU19" s="341"/>
      <c r="MOV19" s="341"/>
      <c r="MOW19" s="341"/>
      <c r="MOX19" s="341"/>
      <c r="MOY19" s="341"/>
      <c r="MOZ19" s="341"/>
      <c r="MPA19" s="341"/>
      <c r="MPB19" s="341"/>
      <c r="MPC19" s="341"/>
      <c r="MPD19" s="341"/>
      <c r="MPE19" s="341"/>
      <c r="MPF19" s="341"/>
      <c r="MPG19" s="341"/>
      <c r="MPH19" s="341"/>
      <c r="MPI19" s="341"/>
      <c r="MPJ19" s="341"/>
      <c r="MPK19" s="341"/>
      <c r="MPL19" s="341"/>
      <c r="MPM19" s="341"/>
      <c r="MPN19" s="341"/>
      <c r="MPO19" s="341"/>
      <c r="MPP19" s="341"/>
      <c r="MPQ19" s="341"/>
      <c r="MPR19" s="341"/>
      <c r="MPS19" s="341"/>
      <c r="MPT19" s="341"/>
      <c r="MPU19" s="341"/>
      <c r="MPV19" s="341"/>
      <c r="MPW19" s="341"/>
      <c r="MPX19" s="341"/>
      <c r="MPY19" s="341"/>
      <c r="MPZ19" s="341"/>
      <c r="MQA19" s="341"/>
      <c r="MQB19" s="341"/>
      <c r="MQC19" s="341"/>
      <c r="MQD19" s="341"/>
      <c r="MQE19" s="341"/>
      <c r="MQF19" s="341"/>
      <c r="MQG19" s="341"/>
      <c r="MQH19" s="341"/>
      <c r="MQI19" s="341"/>
      <c r="MQJ19" s="341"/>
      <c r="MQK19" s="341"/>
      <c r="MQL19" s="341"/>
      <c r="MQM19" s="341"/>
      <c r="MQN19" s="341"/>
      <c r="MQO19" s="341"/>
      <c r="MQP19" s="341"/>
      <c r="MQQ19" s="341"/>
      <c r="MQR19" s="341"/>
      <c r="MQS19" s="341"/>
      <c r="MQT19" s="341"/>
      <c r="MQU19" s="341"/>
      <c r="MQV19" s="341"/>
      <c r="MQW19" s="341"/>
      <c r="MQX19" s="341"/>
      <c r="MQY19" s="341"/>
      <c r="MQZ19" s="341"/>
      <c r="MRA19" s="341"/>
      <c r="MRB19" s="341"/>
      <c r="MRC19" s="341"/>
      <c r="MRD19" s="341"/>
      <c r="MRE19" s="341"/>
      <c r="MRF19" s="341"/>
      <c r="MRG19" s="341"/>
      <c r="MRH19" s="341"/>
      <c r="MRI19" s="341"/>
      <c r="MRJ19" s="341"/>
      <c r="MRK19" s="341"/>
      <c r="MRL19" s="341"/>
      <c r="MRM19" s="341"/>
      <c r="MRN19" s="341"/>
      <c r="MRO19" s="341"/>
      <c r="MRP19" s="341"/>
      <c r="MRQ19" s="341"/>
      <c r="MRR19" s="341"/>
      <c r="MRS19" s="341"/>
      <c r="MRT19" s="341"/>
      <c r="MRU19" s="341"/>
      <c r="MRV19" s="341"/>
      <c r="MRW19" s="341"/>
      <c r="MRX19" s="341"/>
      <c r="MRY19" s="341"/>
      <c r="MRZ19" s="341"/>
      <c r="MSA19" s="341"/>
      <c r="MSB19" s="341"/>
      <c r="MSC19" s="341"/>
      <c r="MSD19" s="341"/>
      <c r="MSE19" s="341"/>
      <c r="MSF19" s="341"/>
      <c r="MSG19" s="341"/>
      <c r="MSH19" s="341"/>
      <c r="MSI19" s="341"/>
      <c r="MSJ19" s="341"/>
      <c r="MSK19" s="341"/>
      <c r="MSL19" s="341"/>
      <c r="MSM19" s="341"/>
      <c r="MSN19" s="341"/>
      <c r="MSO19" s="341"/>
      <c r="MSP19" s="341"/>
      <c r="MSQ19" s="341"/>
      <c r="MSR19" s="341"/>
      <c r="MSS19" s="341"/>
      <c r="MST19" s="341"/>
      <c r="MSU19" s="341"/>
      <c r="MSV19" s="341"/>
      <c r="MSW19" s="341"/>
      <c r="MSX19" s="341"/>
      <c r="MSY19" s="341"/>
      <c r="MSZ19" s="341"/>
      <c r="MTA19" s="341"/>
      <c r="MTB19" s="341"/>
      <c r="MTC19" s="341"/>
      <c r="MTD19" s="341"/>
      <c r="MTE19" s="341"/>
      <c r="MTF19" s="341"/>
      <c r="MTG19" s="341"/>
      <c r="MTH19" s="341"/>
      <c r="MTI19" s="341"/>
      <c r="MTJ19" s="341"/>
      <c r="MTK19" s="341"/>
      <c r="MTL19" s="341"/>
      <c r="MTM19" s="341"/>
      <c r="MTN19" s="341"/>
      <c r="MTO19" s="341"/>
      <c r="MTP19" s="341"/>
      <c r="MTQ19" s="341"/>
      <c r="MTR19" s="341"/>
      <c r="MTS19" s="341"/>
      <c r="MTT19" s="341"/>
      <c r="MTU19" s="341"/>
      <c r="MTV19" s="341"/>
      <c r="MTW19" s="341"/>
      <c r="MTX19" s="341"/>
      <c r="MTY19" s="341"/>
      <c r="MTZ19" s="341"/>
      <c r="MUA19" s="341"/>
      <c r="MUB19" s="341"/>
      <c r="MUC19" s="341"/>
      <c r="MUD19" s="341"/>
      <c r="MUE19" s="341"/>
      <c r="MUF19" s="341"/>
      <c r="MUG19" s="341"/>
      <c r="MUH19" s="341"/>
      <c r="MUI19" s="341"/>
      <c r="MUJ19" s="341"/>
      <c r="MUK19" s="341"/>
      <c r="MUL19" s="341"/>
      <c r="MUM19" s="341"/>
      <c r="MUN19" s="341"/>
      <c r="MUO19" s="341"/>
      <c r="MUP19" s="341"/>
      <c r="MUQ19" s="341"/>
      <c r="MUR19" s="341"/>
      <c r="MUS19" s="341"/>
      <c r="MUT19" s="341"/>
      <c r="MUU19" s="341"/>
      <c r="MUV19" s="341"/>
      <c r="MUW19" s="341"/>
      <c r="MUX19" s="341"/>
      <c r="MUY19" s="341"/>
      <c r="MUZ19" s="341"/>
      <c r="MVA19" s="341"/>
      <c r="MVB19" s="341"/>
      <c r="MVC19" s="341"/>
      <c r="MVD19" s="341"/>
      <c r="MVE19" s="341"/>
      <c r="MVF19" s="341"/>
      <c r="MVG19" s="341"/>
      <c r="MVH19" s="341"/>
      <c r="MVI19" s="341"/>
      <c r="MVJ19" s="341"/>
      <c r="MVK19" s="341"/>
      <c r="MVL19" s="341"/>
      <c r="MVM19" s="341"/>
      <c r="MVN19" s="341"/>
      <c r="MVO19" s="341"/>
      <c r="MVP19" s="341"/>
      <c r="MVQ19" s="341"/>
      <c r="MVR19" s="341"/>
      <c r="MVS19" s="341"/>
      <c r="MVT19" s="341"/>
      <c r="MVU19" s="341"/>
      <c r="MVV19" s="341"/>
      <c r="MVW19" s="341"/>
      <c r="MVX19" s="341"/>
      <c r="MVY19" s="341"/>
      <c r="MVZ19" s="341"/>
      <c r="MWA19" s="341"/>
      <c r="MWB19" s="341"/>
      <c r="MWC19" s="341"/>
      <c r="MWD19" s="341"/>
      <c r="MWE19" s="341"/>
      <c r="MWF19" s="341"/>
      <c r="MWG19" s="341"/>
      <c r="MWH19" s="341"/>
      <c r="MWI19" s="341"/>
      <c r="MWJ19" s="341"/>
      <c r="MWK19" s="341"/>
      <c r="MWL19" s="341"/>
      <c r="MWM19" s="341"/>
      <c r="MWN19" s="341"/>
      <c r="MWO19" s="341"/>
      <c r="MWP19" s="341"/>
      <c r="MWQ19" s="341"/>
      <c r="MWR19" s="341"/>
      <c r="MWS19" s="341"/>
      <c r="MWT19" s="341"/>
      <c r="MWU19" s="341"/>
      <c r="MWV19" s="341"/>
      <c r="MWW19" s="341"/>
      <c r="MWX19" s="341"/>
      <c r="MWY19" s="341"/>
      <c r="MWZ19" s="341"/>
      <c r="MXA19" s="341"/>
      <c r="MXB19" s="341"/>
      <c r="MXC19" s="341"/>
      <c r="MXD19" s="341"/>
      <c r="MXE19" s="341"/>
      <c r="MXF19" s="341"/>
      <c r="MXG19" s="341"/>
      <c r="MXH19" s="341"/>
      <c r="MXI19" s="341"/>
      <c r="MXJ19" s="341"/>
      <c r="MXK19" s="341"/>
      <c r="MXL19" s="341"/>
      <c r="MXM19" s="341"/>
      <c r="MXN19" s="341"/>
      <c r="MXO19" s="341"/>
      <c r="MXP19" s="341"/>
      <c r="MXQ19" s="341"/>
      <c r="MXR19" s="341"/>
      <c r="MXS19" s="341"/>
      <c r="MXT19" s="341"/>
      <c r="MXU19" s="341"/>
      <c r="MXV19" s="341"/>
      <c r="MXW19" s="341"/>
      <c r="MXX19" s="341"/>
      <c r="MXY19" s="341"/>
      <c r="MXZ19" s="341"/>
      <c r="MYA19" s="341"/>
      <c r="MYB19" s="341"/>
      <c r="MYC19" s="341"/>
      <c r="MYD19" s="341"/>
      <c r="MYE19" s="341"/>
      <c r="MYF19" s="341"/>
      <c r="MYG19" s="341"/>
      <c r="MYH19" s="341"/>
      <c r="MYI19" s="341"/>
      <c r="MYJ19" s="341"/>
      <c r="MYK19" s="341"/>
      <c r="MYL19" s="341"/>
      <c r="MYM19" s="341"/>
      <c r="MYN19" s="341"/>
      <c r="MYO19" s="341"/>
      <c r="MYP19" s="341"/>
      <c r="MYQ19" s="341"/>
      <c r="MYR19" s="341"/>
      <c r="MYS19" s="341"/>
      <c r="MYT19" s="341"/>
      <c r="MYU19" s="341"/>
      <c r="MYV19" s="341"/>
      <c r="MYW19" s="341"/>
      <c r="MYX19" s="341"/>
      <c r="MYY19" s="341"/>
      <c r="MYZ19" s="341"/>
      <c r="MZA19" s="341"/>
      <c r="MZB19" s="341"/>
      <c r="MZC19" s="341"/>
      <c r="MZD19" s="341"/>
      <c r="MZE19" s="341"/>
      <c r="MZF19" s="341"/>
      <c r="MZG19" s="341"/>
      <c r="MZH19" s="341"/>
      <c r="MZI19" s="341"/>
      <c r="MZJ19" s="341"/>
      <c r="MZK19" s="341"/>
      <c r="MZL19" s="341"/>
      <c r="MZM19" s="341"/>
      <c r="MZN19" s="341"/>
      <c r="MZO19" s="341"/>
      <c r="MZP19" s="341"/>
      <c r="MZQ19" s="341"/>
      <c r="MZR19" s="341"/>
      <c r="MZS19" s="341"/>
      <c r="MZT19" s="341"/>
      <c r="MZU19" s="341"/>
      <c r="MZV19" s="341"/>
      <c r="MZW19" s="341"/>
      <c r="MZX19" s="341"/>
      <c r="MZY19" s="341"/>
      <c r="MZZ19" s="341"/>
      <c r="NAA19" s="341"/>
      <c r="NAB19" s="341"/>
      <c r="NAC19" s="341"/>
      <c r="NAD19" s="341"/>
      <c r="NAE19" s="341"/>
      <c r="NAF19" s="341"/>
      <c r="NAG19" s="341"/>
      <c r="NAH19" s="341"/>
      <c r="NAI19" s="341"/>
      <c r="NAJ19" s="341"/>
      <c r="NAK19" s="341"/>
      <c r="NAL19" s="341"/>
      <c r="NAM19" s="341"/>
      <c r="NAN19" s="341"/>
      <c r="NAO19" s="341"/>
      <c r="NAP19" s="341"/>
      <c r="NAQ19" s="341"/>
      <c r="NAR19" s="341"/>
      <c r="NAS19" s="341"/>
      <c r="NAT19" s="341"/>
      <c r="NAU19" s="341"/>
      <c r="NAV19" s="341"/>
      <c r="NAW19" s="341"/>
      <c r="NAX19" s="341"/>
      <c r="NAY19" s="341"/>
      <c r="NAZ19" s="341"/>
      <c r="NBA19" s="341"/>
      <c r="NBB19" s="341"/>
      <c r="NBC19" s="341"/>
      <c r="NBD19" s="341"/>
      <c r="NBE19" s="341"/>
      <c r="NBF19" s="341"/>
      <c r="NBG19" s="341"/>
      <c r="NBH19" s="341"/>
      <c r="NBI19" s="341"/>
      <c r="NBJ19" s="341"/>
      <c r="NBK19" s="341"/>
      <c r="NBL19" s="341"/>
      <c r="NBM19" s="341"/>
      <c r="NBN19" s="341"/>
      <c r="NBO19" s="341"/>
      <c r="NBP19" s="341"/>
      <c r="NBQ19" s="341"/>
      <c r="NBR19" s="341"/>
      <c r="NBS19" s="341"/>
      <c r="NBT19" s="341"/>
      <c r="NBU19" s="341"/>
      <c r="NBV19" s="341"/>
      <c r="NBW19" s="341"/>
      <c r="NBX19" s="341"/>
      <c r="NBY19" s="341"/>
      <c r="NBZ19" s="341"/>
      <c r="NCA19" s="341"/>
      <c r="NCB19" s="341"/>
      <c r="NCC19" s="341"/>
      <c r="NCD19" s="341"/>
      <c r="NCE19" s="341"/>
      <c r="NCF19" s="341"/>
      <c r="NCG19" s="341"/>
      <c r="NCH19" s="341"/>
      <c r="NCI19" s="341"/>
      <c r="NCJ19" s="341"/>
      <c r="NCK19" s="341"/>
      <c r="NCL19" s="341"/>
      <c r="NCM19" s="341"/>
      <c r="NCN19" s="341"/>
      <c r="NCO19" s="341"/>
      <c r="NCP19" s="341"/>
      <c r="NCQ19" s="341"/>
      <c r="NCR19" s="341"/>
      <c r="NCS19" s="341"/>
      <c r="NCT19" s="341"/>
      <c r="NCU19" s="341"/>
      <c r="NCV19" s="341"/>
      <c r="NCW19" s="341"/>
      <c r="NCX19" s="341"/>
      <c r="NCY19" s="341"/>
      <c r="NCZ19" s="341"/>
      <c r="NDA19" s="341"/>
      <c r="NDB19" s="341"/>
      <c r="NDC19" s="341"/>
      <c r="NDD19" s="341"/>
      <c r="NDE19" s="341"/>
      <c r="NDF19" s="341"/>
      <c r="NDG19" s="341"/>
      <c r="NDH19" s="341"/>
      <c r="NDI19" s="341"/>
      <c r="NDJ19" s="341"/>
      <c r="NDK19" s="341"/>
      <c r="NDL19" s="341"/>
      <c r="NDM19" s="341"/>
      <c r="NDN19" s="341"/>
      <c r="NDO19" s="341"/>
      <c r="NDP19" s="341"/>
      <c r="NDQ19" s="341"/>
      <c r="NDR19" s="341"/>
      <c r="NDS19" s="341"/>
      <c r="NDT19" s="341"/>
      <c r="NDU19" s="341"/>
      <c r="NDV19" s="341"/>
      <c r="NDW19" s="341"/>
      <c r="NDX19" s="341"/>
      <c r="NDY19" s="341"/>
      <c r="NDZ19" s="341"/>
      <c r="NEA19" s="341"/>
      <c r="NEB19" s="341"/>
      <c r="NEC19" s="341"/>
      <c r="NED19" s="341"/>
      <c r="NEE19" s="341"/>
      <c r="NEF19" s="341"/>
      <c r="NEG19" s="341"/>
      <c r="NEH19" s="341"/>
      <c r="NEI19" s="341"/>
      <c r="NEJ19" s="341"/>
      <c r="NEK19" s="341"/>
      <c r="NEL19" s="341"/>
      <c r="NEM19" s="341"/>
      <c r="NEN19" s="341"/>
      <c r="NEO19" s="341"/>
      <c r="NEP19" s="341"/>
      <c r="NEQ19" s="341"/>
      <c r="NER19" s="341"/>
      <c r="NES19" s="341"/>
      <c r="NET19" s="341"/>
      <c r="NEU19" s="341"/>
      <c r="NEV19" s="341"/>
      <c r="NEW19" s="341"/>
      <c r="NEX19" s="341"/>
      <c r="NEY19" s="341"/>
      <c r="NEZ19" s="341"/>
      <c r="NFA19" s="341"/>
      <c r="NFB19" s="341"/>
      <c r="NFC19" s="341"/>
      <c r="NFD19" s="341"/>
      <c r="NFE19" s="341"/>
      <c r="NFF19" s="341"/>
      <c r="NFG19" s="341"/>
      <c r="NFH19" s="341"/>
      <c r="NFI19" s="341"/>
      <c r="NFJ19" s="341"/>
      <c r="NFK19" s="341"/>
      <c r="NFL19" s="341"/>
      <c r="NFM19" s="341"/>
      <c r="NFN19" s="341"/>
      <c r="NFO19" s="341"/>
      <c r="NFP19" s="341"/>
      <c r="NFQ19" s="341"/>
      <c r="NFR19" s="341"/>
      <c r="NFS19" s="341"/>
      <c r="NFT19" s="341"/>
      <c r="NFU19" s="341"/>
      <c r="NFV19" s="341"/>
      <c r="NFW19" s="341"/>
      <c r="NFX19" s="341"/>
      <c r="NFY19" s="341"/>
      <c r="NFZ19" s="341"/>
      <c r="NGA19" s="341"/>
      <c r="NGB19" s="341"/>
      <c r="NGC19" s="341"/>
      <c r="NGD19" s="341"/>
      <c r="NGE19" s="341"/>
      <c r="NGF19" s="341"/>
      <c r="NGG19" s="341"/>
      <c r="NGH19" s="341"/>
      <c r="NGI19" s="341"/>
      <c r="NGJ19" s="341"/>
      <c r="NGK19" s="341"/>
      <c r="NGL19" s="341"/>
      <c r="NGM19" s="341"/>
      <c r="NGN19" s="341"/>
      <c r="NGO19" s="341"/>
      <c r="NGP19" s="341"/>
      <c r="NGQ19" s="341"/>
      <c r="NGR19" s="341"/>
      <c r="NGS19" s="341"/>
      <c r="NGT19" s="341"/>
      <c r="NGU19" s="341"/>
      <c r="NGV19" s="341"/>
      <c r="NGW19" s="341"/>
      <c r="NGX19" s="341"/>
      <c r="NGY19" s="341"/>
      <c r="NGZ19" s="341"/>
      <c r="NHA19" s="341"/>
      <c r="NHB19" s="341"/>
      <c r="NHC19" s="341"/>
      <c r="NHD19" s="341"/>
      <c r="NHE19" s="341"/>
      <c r="NHF19" s="341"/>
      <c r="NHG19" s="341"/>
      <c r="NHH19" s="341"/>
      <c r="NHI19" s="341"/>
      <c r="NHJ19" s="341"/>
      <c r="NHK19" s="341"/>
      <c r="NHL19" s="341"/>
      <c r="NHM19" s="341"/>
      <c r="NHN19" s="341"/>
      <c r="NHO19" s="341"/>
      <c r="NHP19" s="341"/>
      <c r="NHQ19" s="341"/>
      <c r="NHR19" s="341"/>
      <c r="NHS19" s="341"/>
      <c r="NHT19" s="341"/>
      <c r="NHU19" s="341"/>
      <c r="NHV19" s="341"/>
      <c r="NHW19" s="341"/>
      <c r="NHX19" s="341"/>
      <c r="NHY19" s="341"/>
      <c r="NHZ19" s="341"/>
      <c r="NIA19" s="341"/>
      <c r="NIB19" s="341"/>
      <c r="NIC19" s="341"/>
      <c r="NID19" s="341"/>
      <c r="NIE19" s="341"/>
      <c r="NIF19" s="341"/>
      <c r="NIG19" s="341"/>
      <c r="NIH19" s="341"/>
      <c r="NII19" s="341"/>
      <c r="NIJ19" s="341"/>
      <c r="NIK19" s="341"/>
      <c r="NIL19" s="341"/>
      <c r="NIM19" s="341"/>
      <c r="NIN19" s="341"/>
      <c r="NIO19" s="341"/>
      <c r="NIP19" s="341"/>
      <c r="NIQ19" s="341"/>
      <c r="NIR19" s="341"/>
      <c r="NIS19" s="341"/>
      <c r="NIT19" s="341"/>
      <c r="NIU19" s="341"/>
      <c r="NIV19" s="341"/>
      <c r="NIW19" s="341"/>
      <c r="NIX19" s="341"/>
      <c r="NIY19" s="341"/>
      <c r="NIZ19" s="341"/>
      <c r="NJA19" s="341"/>
      <c r="NJB19" s="341"/>
      <c r="NJC19" s="341"/>
      <c r="NJD19" s="341"/>
      <c r="NJE19" s="341"/>
      <c r="NJF19" s="341"/>
      <c r="NJG19" s="341"/>
      <c r="NJH19" s="341"/>
      <c r="NJI19" s="341"/>
      <c r="NJJ19" s="341"/>
      <c r="NJK19" s="341"/>
      <c r="NJL19" s="341"/>
      <c r="NJM19" s="341"/>
      <c r="NJN19" s="341"/>
      <c r="NJO19" s="341"/>
      <c r="NJP19" s="341"/>
      <c r="NJQ19" s="341"/>
      <c r="NJR19" s="341"/>
      <c r="NJS19" s="341"/>
      <c r="NJT19" s="341"/>
      <c r="NJU19" s="341"/>
      <c r="NJV19" s="341"/>
      <c r="NJW19" s="341"/>
      <c r="NJX19" s="341"/>
      <c r="NJY19" s="341"/>
      <c r="NJZ19" s="341"/>
      <c r="NKA19" s="341"/>
      <c r="NKB19" s="341"/>
      <c r="NKC19" s="341"/>
      <c r="NKD19" s="341"/>
      <c r="NKE19" s="341"/>
      <c r="NKF19" s="341"/>
      <c r="NKG19" s="341"/>
      <c r="NKH19" s="341"/>
      <c r="NKI19" s="341"/>
      <c r="NKJ19" s="341"/>
      <c r="NKK19" s="341"/>
      <c r="NKL19" s="341"/>
      <c r="NKM19" s="341"/>
      <c r="NKN19" s="341"/>
      <c r="NKO19" s="341"/>
      <c r="NKP19" s="341"/>
      <c r="NKQ19" s="341"/>
      <c r="NKR19" s="341"/>
      <c r="NKS19" s="341"/>
      <c r="NKT19" s="341"/>
      <c r="NKU19" s="341"/>
      <c r="NKV19" s="341"/>
      <c r="NKW19" s="341"/>
      <c r="NKX19" s="341"/>
      <c r="NKY19" s="341"/>
      <c r="NKZ19" s="341"/>
      <c r="NLA19" s="341"/>
      <c r="NLB19" s="341"/>
      <c r="NLC19" s="341"/>
      <c r="NLD19" s="341"/>
      <c r="NLE19" s="341"/>
      <c r="NLF19" s="341"/>
      <c r="NLG19" s="341"/>
      <c r="NLH19" s="341"/>
      <c r="NLI19" s="341"/>
      <c r="NLJ19" s="341"/>
      <c r="NLK19" s="341"/>
      <c r="NLL19" s="341"/>
      <c r="NLM19" s="341"/>
      <c r="NLN19" s="341"/>
      <c r="NLO19" s="341"/>
      <c r="NLP19" s="341"/>
      <c r="NLQ19" s="341"/>
      <c r="NLR19" s="341"/>
      <c r="NLS19" s="341"/>
      <c r="NLT19" s="341"/>
      <c r="NLU19" s="341"/>
      <c r="NLV19" s="341"/>
      <c r="NLW19" s="341"/>
      <c r="NLX19" s="341"/>
      <c r="NLY19" s="341"/>
      <c r="NLZ19" s="341"/>
      <c r="NMA19" s="341"/>
      <c r="NMB19" s="341"/>
      <c r="NMC19" s="341"/>
      <c r="NMD19" s="341"/>
      <c r="NME19" s="341"/>
      <c r="NMF19" s="341"/>
      <c r="NMG19" s="341"/>
      <c r="NMH19" s="341"/>
      <c r="NMI19" s="341"/>
      <c r="NMJ19" s="341"/>
      <c r="NMK19" s="341"/>
      <c r="NML19" s="341"/>
      <c r="NMM19" s="341"/>
      <c r="NMN19" s="341"/>
      <c r="NMO19" s="341"/>
      <c r="NMP19" s="341"/>
      <c r="NMQ19" s="341"/>
      <c r="NMR19" s="341"/>
      <c r="NMS19" s="341"/>
      <c r="NMT19" s="341"/>
      <c r="NMU19" s="341"/>
      <c r="NMV19" s="341"/>
      <c r="NMW19" s="341"/>
      <c r="NMX19" s="341"/>
      <c r="NMY19" s="341"/>
      <c r="NMZ19" s="341"/>
      <c r="NNA19" s="341"/>
      <c r="NNB19" s="341"/>
      <c r="NNC19" s="341"/>
      <c r="NND19" s="341"/>
      <c r="NNE19" s="341"/>
      <c r="NNF19" s="341"/>
      <c r="NNG19" s="341"/>
      <c r="NNH19" s="341"/>
      <c r="NNI19" s="341"/>
      <c r="NNJ19" s="341"/>
      <c r="NNK19" s="341"/>
      <c r="NNL19" s="341"/>
      <c r="NNM19" s="341"/>
      <c r="NNN19" s="341"/>
      <c r="NNO19" s="341"/>
      <c r="NNP19" s="341"/>
      <c r="NNQ19" s="341"/>
      <c r="NNR19" s="341"/>
      <c r="NNS19" s="341"/>
      <c r="NNT19" s="341"/>
      <c r="NNU19" s="341"/>
      <c r="NNV19" s="341"/>
      <c r="NNW19" s="341"/>
      <c r="NNX19" s="341"/>
      <c r="NNY19" s="341"/>
      <c r="NNZ19" s="341"/>
      <c r="NOA19" s="341"/>
      <c r="NOB19" s="341"/>
      <c r="NOC19" s="341"/>
      <c r="NOD19" s="341"/>
      <c r="NOE19" s="341"/>
      <c r="NOF19" s="341"/>
      <c r="NOG19" s="341"/>
      <c r="NOH19" s="341"/>
      <c r="NOI19" s="341"/>
      <c r="NOJ19" s="341"/>
      <c r="NOK19" s="341"/>
      <c r="NOL19" s="341"/>
      <c r="NOM19" s="341"/>
      <c r="NON19" s="341"/>
      <c r="NOO19" s="341"/>
      <c r="NOP19" s="341"/>
      <c r="NOQ19" s="341"/>
      <c r="NOR19" s="341"/>
      <c r="NOS19" s="341"/>
      <c r="NOT19" s="341"/>
      <c r="NOU19" s="341"/>
      <c r="NOV19" s="341"/>
      <c r="NOW19" s="341"/>
      <c r="NOX19" s="341"/>
      <c r="NOY19" s="341"/>
      <c r="NOZ19" s="341"/>
      <c r="NPA19" s="341"/>
      <c r="NPB19" s="341"/>
      <c r="NPC19" s="341"/>
      <c r="NPD19" s="341"/>
      <c r="NPE19" s="341"/>
      <c r="NPF19" s="341"/>
      <c r="NPG19" s="341"/>
      <c r="NPH19" s="341"/>
      <c r="NPI19" s="341"/>
      <c r="NPJ19" s="341"/>
      <c r="NPK19" s="341"/>
      <c r="NPL19" s="341"/>
      <c r="NPM19" s="341"/>
      <c r="NPN19" s="341"/>
      <c r="NPO19" s="341"/>
      <c r="NPP19" s="341"/>
      <c r="NPQ19" s="341"/>
      <c r="NPR19" s="341"/>
      <c r="NPS19" s="341"/>
      <c r="NPT19" s="341"/>
      <c r="NPU19" s="341"/>
      <c r="NPV19" s="341"/>
      <c r="NPW19" s="341"/>
      <c r="NPX19" s="341"/>
      <c r="NPY19" s="341"/>
      <c r="NPZ19" s="341"/>
      <c r="NQA19" s="341"/>
      <c r="NQB19" s="341"/>
      <c r="NQC19" s="341"/>
      <c r="NQD19" s="341"/>
      <c r="NQE19" s="341"/>
      <c r="NQF19" s="341"/>
      <c r="NQG19" s="341"/>
      <c r="NQH19" s="341"/>
      <c r="NQI19" s="341"/>
      <c r="NQJ19" s="341"/>
      <c r="NQK19" s="341"/>
      <c r="NQL19" s="341"/>
      <c r="NQM19" s="341"/>
      <c r="NQN19" s="341"/>
      <c r="NQO19" s="341"/>
      <c r="NQP19" s="341"/>
      <c r="NQQ19" s="341"/>
      <c r="NQR19" s="341"/>
      <c r="NQS19" s="341"/>
      <c r="NQT19" s="341"/>
      <c r="NQU19" s="341"/>
      <c r="NQV19" s="341"/>
      <c r="NQW19" s="341"/>
      <c r="NQX19" s="341"/>
      <c r="NQY19" s="341"/>
      <c r="NQZ19" s="341"/>
      <c r="NRA19" s="341"/>
      <c r="NRB19" s="341"/>
      <c r="NRC19" s="341"/>
      <c r="NRD19" s="341"/>
      <c r="NRE19" s="341"/>
      <c r="NRF19" s="341"/>
      <c r="NRG19" s="341"/>
      <c r="NRH19" s="341"/>
      <c r="NRI19" s="341"/>
      <c r="NRJ19" s="341"/>
      <c r="NRK19" s="341"/>
      <c r="NRL19" s="341"/>
      <c r="NRM19" s="341"/>
      <c r="NRN19" s="341"/>
      <c r="NRO19" s="341"/>
      <c r="NRP19" s="341"/>
      <c r="NRQ19" s="341"/>
      <c r="NRR19" s="341"/>
      <c r="NRS19" s="341"/>
      <c r="NRT19" s="341"/>
      <c r="NRU19" s="341"/>
      <c r="NRV19" s="341"/>
      <c r="NRW19" s="341"/>
      <c r="NRX19" s="341"/>
      <c r="NRY19" s="341"/>
      <c r="NRZ19" s="341"/>
      <c r="NSA19" s="341"/>
      <c r="NSB19" s="341"/>
      <c r="NSC19" s="341"/>
      <c r="NSD19" s="341"/>
      <c r="NSE19" s="341"/>
      <c r="NSF19" s="341"/>
      <c r="NSG19" s="341"/>
      <c r="NSH19" s="341"/>
      <c r="NSI19" s="341"/>
      <c r="NSJ19" s="341"/>
      <c r="NSK19" s="341"/>
      <c r="NSL19" s="341"/>
      <c r="NSM19" s="341"/>
      <c r="NSN19" s="341"/>
      <c r="NSO19" s="341"/>
      <c r="NSP19" s="341"/>
      <c r="NSQ19" s="341"/>
      <c r="NSR19" s="341"/>
      <c r="NSS19" s="341"/>
      <c r="NST19" s="341"/>
      <c r="NSU19" s="341"/>
      <c r="NSV19" s="341"/>
      <c r="NSW19" s="341"/>
      <c r="NSX19" s="341"/>
      <c r="NSY19" s="341"/>
      <c r="NSZ19" s="341"/>
      <c r="NTA19" s="341"/>
      <c r="NTB19" s="341"/>
      <c r="NTC19" s="341"/>
      <c r="NTD19" s="341"/>
      <c r="NTE19" s="341"/>
      <c r="NTF19" s="341"/>
      <c r="NTG19" s="341"/>
      <c r="NTH19" s="341"/>
      <c r="NTI19" s="341"/>
      <c r="NTJ19" s="341"/>
      <c r="NTK19" s="341"/>
      <c r="NTL19" s="341"/>
      <c r="NTM19" s="341"/>
      <c r="NTN19" s="341"/>
      <c r="NTO19" s="341"/>
      <c r="NTP19" s="341"/>
      <c r="NTQ19" s="341"/>
      <c r="NTR19" s="341"/>
      <c r="NTS19" s="341"/>
      <c r="NTT19" s="341"/>
      <c r="NTU19" s="341"/>
      <c r="NTV19" s="341"/>
      <c r="NTW19" s="341"/>
      <c r="NTX19" s="341"/>
      <c r="NTY19" s="341"/>
      <c r="NTZ19" s="341"/>
      <c r="NUA19" s="341"/>
      <c r="NUB19" s="341"/>
      <c r="NUC19" s="341"/>
      <c r="NUD19" s="341"/>
      <c r="NUE19" s="341"/>
      <c r="NUF19" s="341"/>
      <c r="NUG19" s="341"/>
      <c r="NUH19" s="341"/>
      <c r="NUI19" s="341"/>
      <c r="NUJ19" s="341"/>
      <c r="NUK19" s="341"/>
      <c r="NUL19" s="341"/>
      <c r="NUM19" s="341"/>
      <c r="NUN19" s="341"/>
      <c r="NUO19" s="341"/>
      <c r="NUP19" s="341"/>
      <c r="NUQ19" s="341"/>
      <c r="NUR19" s="341"/>
      <c r="NUS19" s="341"/>
      <c r="NUT19" s="341"/>
      <c r="NUU19" s="341"/>
      <c r="NUV19" s="341"/>
      <c r="NUW19" s="341"/>
      <c r="NUX19" s="341"/>
      <c r="NUY19" s="341"/>
      <c r="NUZ19" s="341"/>
      <c r="NVA19" s="341"/>
      <c r="NVB19" s="341"/>
      <c r="NVC19" s="341"/>
      <c r="NVD19" s="341"/>
      <c r="NVE19" s="341"/>
      <c r="NVF19" s="341"/>
      <c r="NVG19" s="341"/>
      <c r="NVH19" s="341"/>
      <c r="NVI19" s="341"/>
      <c r="NVJ19" s="341"/>
      <c r="NVK19" s="341"/>
      <c r="NVL19" s="341"/>
      <c r="NVM19" s="341"/>
      <c r="NVN19" s="341"/>
      <c r="NVO19" s="341"/>
      <c r="NVP19" s="341"/>
      <c r="NVQ19" s="341"/>
      <c r="NVR19" s="341"/>
      <c r="NVS19" s="341"/>
      <c r="NVT19" s="341"/>
      <c r="NVU19" s="341"/>
      <c r="NVV19" s="341"/>
      <c r="NVW19" s="341"/>
      <c r="NVX19" s="341"/>
      <c r="NVY19" s="341"/>
      <c r="NVZ19" s="341"/>
      <c r="NWA19" s="341"/>
      <c r="NWB19" s="341"/>
      <c r="NWC19" s="341"/>
      <c r="NWD19" s="341"/>
      <c r="NWE19" s="341"/>
      <c r="NWF19" s="341"/>
      <c r="NWG19" s="341"/>
      <c r="NWH19" s="341"/>
      <c r="NWI19" s="341"/>
      <c r="NWJ19" s="341"/>
      <c r="NWK19" s="341"/>
      <c r="NWL19" s="341"/>
      <c r="NWM19" s="341"/>
      <c r="NWN19" s="341"/>
      <c r="NWO19" s="341"/>
      <c r="NWP19" s="341"/>
      <c r="NWQ19" s="341"/>
      <c r="NWR19" s="341"/>
      <c r="NWS19" s="341"/>
      <c r="NWT19" s="341"/>
      <c r="NWU19" s="341"/>
      <c r="NWV19" s="341"/>
      <c r="NWW19" s="341"/>
      <c r="NWX19" s="341"/>
      <c r="NWY19" s="341"/>
      <c r="NWZ19" s="341"/>
      <c r="NXA19" s="341"/>
      <c r="NXB19" s="341"/>
      <c r="NXC19" s="341"/>
      <c r="NXD19" s="341"/>
      <c r="NXE19" s="341"/>
      <c r="NXF19" s="341"/>
      <c r="NXG19" s="341"/>
      <c r="NXH19" s="341"/>
      <c r="NXI19" s="341"/>
      <c r="NXJ19" s="341"/>
      <c r="NXK19" s="341"/>
      <c r="NXL19" s="341"/>
      <c r="NXM19" s="341"/>
      <c r="NXN19" s="341"/>
      <c r="NXO19" s="341"/>
      <c r="NXP19" s="341"/>
      <c r="NXQ19" s="341"/>
      <c r="NXR19" s="341"/>
      <c r="NXS19" s="341"/>
      <c r="NXT19" s="341"/>
      <c r="NXU19" s="341"/>
      <c r="NXV19" s="341"/>
      <c r="NXW19" s="341"/>
      <c r="NXX19" s="341"/>
      <c r="NXY19" s="341"/>
      <c r="NXZ19" s="341"/>
      <c r="NYA19" s="341"/>
      <c r="NYB19" s="341"/>
      <c r="NYC19" s="341"/>
      <c r="NYD19" s="341"/>
      <c r="NYE19" s="341"/>
      <c r="NYF19" s="341"/>
      <c r="NYG19" s="341"/>
      <c r="NYH19" s="341"/>
      <c r="NYI19" s="341"/>
      <c r="NYJ19" s="341"/>
      <c r="NYK19" s="341"/>
      <c r="NYL19" s="341"/>
      <c r="NYM19" s="341"/>
      <c r="NYN19" s="341"/>
      <c r="NYO19" s="341"/>
      <c r="NYP19" s="341"/>
      <c r="NYQ19" s="341"/>
      <c r="NYR19" s="341"/>
      <c r="NYS19" s="341"/>
      <c r="NYT19" s="341"/>
      <c r="NYU19" s="341"/>
      <c r="NYV19" s="341"/>
      <c r="NYW19" s="341"/>
      <c r="NYX19" s="341"/>
      <c r="NYY19" s="341"/>
      <c r="NYZ19" s="341"/>
      <c r="NZA19" s="341"/>
      <c r="NZB19" s="341"/>
      <c r="NZC19" s="341"/>
      <c r="NZD19" s="341"/>
      <c r="NZE19" s="341"/>
      <c r="NZF19" s="341"/>
      <c r="NZG19" s="341"/>
      <c r="NZH19" s="341"/>
      <c r="NZI19" s="341"/>
      <c r="NZJ19" s="341"/>
      <c r="NZK19" s="341"/>
      <c r="NZL19" s="341"/>
      <c r="NZM19" s="341"/>
      <c r="NZN19" s="341"/>
      <c r="NZO19" s="341"/>
      <c r="NZP19" s="341"/>
      <c r="NZQ19" s="341"/>
      <c r="NZR19" s="341"/>
      <c r="NZS19" s="341"/>
      <c r="NZT19" s="341"/>
      <c r="NZU19" s="341"/>
      <c r="NZV19" s="341"/>
      <c r="NZW19" s="341"/>
      <c r="NZX19" s="341"/>
      <c r="NZY19" s="341"/>
      <c r="NZZ19" s="341"/>
      <c r="OAA19" s="341"/>
      <c r="OAB19" s="341"/>
      <c r="OAC19" s="341"/>
      <c r="OAD19" s="341"/>
      <c r="OAE19" s="341"/>
      <c r="OAF19" s="341"/>
      <c r="OAG19" s="341"/>
      <c r="OAH19" s="341"/>
      <c r="OAI19" s="341"/>
      <c r="OAJ19" s="341"/>
      <c r="OAK19" s="341"/>
      <c r="OAL19" s="341"/>
      <c r="OAM19" s="341"/>
      <c r="OAN19" s="341"/>
      <c r="OAO19" s="341"/>
      <c r="OAP19" s="341"/>
      <c r="OAQ19" s="341"/>
      <c r="OAR19" s="341"/>
      <c r="OAS19" s="341"/>
      <c r="OAT19" s="341"/>
      <c r="OAU19" s="341"/>
      <c r="OAV19" s="341"/>
      <c r="OAW19" s="341"/>
      <c r="OAX19" s="341"/>
      <c r="OAY19" s="341"/>
      <c r="OAZ19" s="341"/>
      <c r="OBA19" s="341"/>
      <c r="OBB19" s="341"/>
      <c r="OBC19" s="341"/>
      <c r="OBD19" s="341"/>
      <c r="OBE19" s="341"/>
      <c r="OBF19" s="341"/>
      <c r="OBG19" s="341"/>
      <c r="OBH19" s="341"/>
      <c r="OBI19" s="341"/>
      <c r="OBJ19" s="341"/>
      <c r="OBK19" s="341"/>
      <c r="OBL19" s="341"/>
      <c r="OBM19" s="341"/>
      <c r="OBN19" s="341"/>
      <c r="OBO19" s="341"/>
      <c r="OBP19" s="341"/>
      <c r="OBQ19" s="341"/>
      <c r="OBR19" s="341"/>
      <c r="OBS19" s="341"/>
      <c r="OBT19" s="341"/>
      <c r="OBU19" s="341"/>
      <c r="OBV19" s="341"/>
      <c r="OBW19" s="341"/>
      <c r="OBX19" s="341"/>
      <c r="OBY19" s="341"/>
      <c r="OBZ19" s="341"/>
      <c r="OCA19" s="341"/>
      <c r="OCB19" s="341"/>
      <c r="OCC19" s="341"/>
      <c r="OCD19" s="341"/>
      <c r="OCE19" s="341"/>
      <c r="OCF19" s="341"/>
      <c r="OCG19" s="341"/>
      <c r="OCH19" s="341"/>
      <c r="OCI19" s="341"/>
      <c r="OCJ19" s="341"/>
      <c r="OCK19" s="341"/>
      <c r="OCL19" s="341"/>
      <c r="OCM19" s="341"/>
      <c r="OCN19" s="341"/>
      <c r="OCO19" s="341"/>
      <c r="OCP19" s="341"/>
      <c r="OCQ19" s="341"/>
      <c r="OCR19" s="341"/>
      <c r="OCS19" s="341"/>
      <c r="OCT19" s="341"/>
      <c r="OCU19" s="341"/>
      <c r="OCV19" s="341"/>
      <c r="OCW19" s="341"/>
      <c r="OCX19" s="341"/>
      <c r="OCY19" s="341"/>
      <c r="OCZ19" s="341"/>
      <c r="ODA19" s="341"/>
      <c r="ODB19" s="341"/>
      <c r="ODC19" s="341"/>
      <c r="ODD19" s="341"/>
      <c r="ODE19" s="341"/>
      <c r="ODF19" s="341"/>
      <c r="ODG19" s="341"/>
      <c r="ODH19" s="341"/>
      <c r="ODI19" s="341"/>
      <c r="ODJ19" s="341"/>
      <c r="ODK19" s="341"/>
      <c r="ODL19" s="341"/>
      <c r="ODM19" s="341"/>
      <c r="ODN19" s="341"/>
      <c r="ODO19" s="341"/>
      <c r="ODP19" s="341"/>
      <c r="ODQ19" s="341"/>
      <c r="ODR19" s="341"/>
      <c r="ODS19" s="341"/>
      <c r="ODT19" s="341"/>
      <c r="ODU19" s="341"/>
      <c r="ODV19" s="341"/>
      <c r="ODW19" s="341"/>
      <c r="ODX19" s="341"/>
      <c r="ODY19" s="341"/>
      <c r="ODZ19" s="341"/>
      <c r="OEA19" s="341"/>
      <c r="OEB19" s="341"/>
      <c r="OEC19" s="341"/>
      <c r="OED19" s="341"/>
      <c r="OEE19" s="341"/>
      <c r="OEF19" s="341"/>
      <c r="OEG19" s="341"/>
      <c r="OEH19" s="341"/>
      <c r="OEI19" s="341"/>
      <c r="OEJ19" s="341"/>
      <c r="OEK19" s="341"/>
      <c r="OEL19" s="341"/>
      <c r="OEM19" s="341"/>
      <c r="OEN19" s="341"/>
      <c r="OEO19" s="341"/>
      <c r="OEP19" s="341"/>
      <c r="OEQ19" s="341"/>
      <c r="OER19" s="341"/>
      <c r="OES19" s="341"/>
      <c r="OET19" s="341"/>
      <c r="OEU19" s="341"/>
      <c r="OEV19" s="341"/>
      <c r="OEW19" s="341"/>
      <c r="OEX19" s="341"/>
      <c r="OEY19" s="341"/>
      <c r="OEZ19" s="341"/>
      <c r="OFA19" s="341"/>
      <c r="OFB19" s="341"/>
      <c r="OFC19" s="341"/>
      <c r="OFD19" s="341"/>
      <c r="OFE19" s="341"/>
      <c r="OFF19" s="341"/>
      <c r="OFG19" s="341"/>
      <c r="OFH19" s="341"/>
      <c r="OFI19" s="341"/>
      <c r="OFJ19" s="341"/>
      <c r="OFK19" s="341"/>
      <c r="OFL19" s="341"/>
      <c r="OFM19" s="341"/>
      <c r="OFN19" s="341"/>
      <c r="OFO19" s="341"/>
      <c r="OFP19" s="341"/>
      <c r="OFQ19" s="341"/>
      <c r="OFR19" s="341"/>
      <c r="OFS19" s="341"/>
      <c r="OFT19" s="341"/>
      <c r="OFU19" s="341"/>
      <c r="OFV19" s="341"/>
      <c r="OFW19" s="341"/>
      <c r="OFX19" s="341"/>
      <c r="OFY19" s="341"/>
      <c r="OFZ19" s="341"/>
      <c r="OGA19" s="341"/>
      <c r="OGB19" s="341"/>
      <c r="OGC19" s="341"/>
      <c r="OGD19" s="341"/>
      <c r="OGE19" s="341"/>
      <c r="OGF19" s="341"/>
      <c r="OGG19" s="341"/>
      <c r="OGH19" s="341"/>
      <c r="OGI19" s="341"/>
      <c r="OGJ19" s="341"/>
      <c r="OGK19" s="341"/>
      <c r="OGL19" s="341"/>
      <c r="OGM19" s="341"/>
      <c r="OGN19" s="341"/>
      <c r="OGO19" s="341"/>
      <c r="OGP19" s="341"/>
      <c r="OGQ19" s="341"/>
      <c r="OGR19" s="341"/>
      <c r="OGS19" s="341"/>
      <c r="OGT19" s="341"/>
      <c r="OGU19" s="341"/>
      <c r="OGV19" s="341"/>
      <c r="OGW19" s="341"/>
      <c r="OGX19" s="341"/>
      <c r="OGY19" s="341"/>
      <c r="OGZ19" s="341"/>
      <c r="OHA19" s="341"/>
      <c r="OHB19" s="341"/>
      <c r="OHC19" s="341"/>
      <c r="OHD19" s="341"/>
      <c r="OHE19" s="341"/>
      <c r="OHF19" s="341"/>
      <c r="OHG19" s="341"/>
      <c r="OHH19" s="341"/>
      <c r="OHI19" s="341"/>
      <c r="OHJ19" s="341"/>
      <c r="OHK19" s="341"/>
      <c r="OHL19" s="341"/>
      <c r="OHM19" s="341"/>
      <c r="OHN19" s="341"/>
      <c r="OHO19" s="341"/>
      <c r="OHP19" s="341"/>
      <c r="OHQ19" s="341"/>
      <c r="OHR19" s="341"/>
      <c r="OHS19" s="341"/>
      <c r="OHT19" s="341"/>
      <c r="OHU19" s="341"/>
      <c r="OHV19" s="341"/>
      <c r="OHW19" s="341"/>
      <c r="OHX19" s="341"/>
      <c r="OHY19" s="341"/>
      <c r="OHZ19" s="341"/>
      <c r="OIA19" s="341"/>
      <c r="OIB19" s="341"/>
      <c r="OIC19" s="341"/>
      <c r="OID19" s="341"/>
      <c r="OIE19" s="341"/>
      <c r="OIF19" s="341"/>
      <c r="OIG19" s="341"/>
      <c r="OIH19" s="341"/>
      <c r="OII19" s="341"/>
      <c r="OIJ19" s="341"/>
      <c r="OIK19" s="341"/>
      <c r="OIL19" s="341"/>
      <c r="OIM19" s="341"/>
      <c r="OIN19" s="341"/>
      <c r="OIO19" s="341"/>
      <c r="OIP19" s="341"/>
      <c r="OIQ19" s="341"/>
      <c r="OIR19" s="341"/>
      <c r="OIS19" s="341"/>
      <c r="OIT19" s="341"/>
      <c r="OIU19" s="341"/>
      <c r="OIV19" s="341"/>
      <c r="OIW19" s="341"/>
      <c r="OIX19" s="341"/>
      <c r="OIY19" s="341"/>
      <c r="OIZ19" s="341"/>
      <c r="OJA19" s="341"/>
      <c r="OJB19" s="341"/>
      <c r="OJC19" s="341"/>
      <c r="OJD19" s="341"/>
      <c r="OJE19" s="341"/>
      <c r="OJF19" s="341"/>
      <c r="OJG19" s="341"/>
      <c r="OJH19" s="341"/>
      <c r="OJI19" s="341"/>
      <c r="OJJ19" s="341"/>
      <c r="OJK19" s="341"/>
      <c r="OJL19" s="341"/>
      <c r="OJM19" s="341"/>
      <c r="OJN19" s="341"/>
      <c r="OJO19" s="341"/>
      <c r="OJP19" s="341"/>
      <c r="OJQ19" s="341"/>
      <c r="OJR19" s="341"/>
      <c r="OJS19" s="341"/>
      <c r="OJT19" s="341"/>
      <c r="OJU19" s="341"/>
      <c r="OJV19" s="341"/>
      <c r="OJW19" s="341"/>
      <c r="OJX19" s="341"/>
      <c r="OJY19" s="341"/>
      <c r="OJZ19" s="341"/>
      <c r="OKA19" s="341"/>
      <c r="OKB19" s="341"/>
      <c r="OKC19" s="341"/>
      <c r="OKD19" s="341"/>
      <c r="OKE19" s="341"/>
      <c r="OKF19" s="341"/>
      <c r="OKG19" s="341"/>
      <c r="OKH19" s="341"/>
      <c r="OKI19" s="341"/>
      <c r="OKJ19" s="341"/>
      <c r="OKK19" s="341"/>
      <c r="OKL19" s="341"/>
      <c r="OKM19" s="341"/>
      <c r="OKN19" s="341"/>
      <c r="OKO19" s="341"/>
      <c r="OKP19" s="341"/>
      <c r="OKQ19" s="341"/>
      <c r="OKR19" s="341"/>
      <c r="OKS19" s="341"/>
      <c r="OKT19" s="341"/>
      <c r="OKU19" s="341"/>
      <c r="OKV19" s="341"/>
      <c r="OKW19" s="341"/>
      <c r="OKX19" s="341"/>
      <c r="OKY19" s="341"/>
      <c r="OKZ19" s="341"/>
      <c r="OLA19" s="341"/>
      <c r="OLB19" s="341"/>
      <c r="OLC19" s="341"/>
      <c r="OLD19" s="341"/>
      <c r="OLE19" s="341"/>
      <c r="OLF19" s="341"/>
      <c r="OLG19" s="341"/>
      <c r="OLH19" s="341"/>
      <c r="OLI19" s="341"/>
      <c r="OLJ19" s="341"/>
      <c r="OLK19" s="341"/>
      <c r="OLL19" s="341"/>
      <c r="OLM19" s="341"/>
      <c r="OLN19" s="341"/>
      <c r="OLO19" s="341"/>
      <c r="OLP19" s="341"/>
      <c r="OLQ19" s="341"/>
      <c r="OLR19" s="341"/>
      <c r="OLS19" s="341"/>
      <c r="OLT19" s="341"/>
      <c r="OLU19" s="341"/>
      <c r="OLV19" s="341"/>
      <c r="OLW19" s="341"/>
      <c r="OLX19" s="341"/>
      <c r="OLY19" s="341"/>
      <c r="OLZ19" s="341"/>
      <c r="OMA19" s="341"/>
      <c r="OMB19" s="341"/>
      <c r="OMC19" s="341"/>
      <c r="OMD19" s="341"/>
      <c r="OME19" s="341"/>
      <c r="OMF19" s="341"/>
      <c r="OMG19" s="341"/>
      <c r="OMH19" s="341"/>
      <c r="OMI19" s="341"/>
      <c r="OMJ19" s="341"/>
      <c r="OMK19" s="341"/>
      <c r="OML19" s="341"/>
      <c r="OMM19" s="341"/>
      <c r="OMN19" s="341"/>
      <c r="OMO19" s="341"/>
      <c r="OMP19" s="341"/>
      <c r="OMQ19" s="341"/>
      <c r="OMR19" s="341"/>
      <c r="OMS19" s="341"/>
      <c r="OMT19" s="341"/>
      <c r="OMU19" s="341"/>
      <c r="OMV19" s="341"/>
      <c r="OMW19" s="341"/>
      <c r="OMX19" s="341"/>
      <c r="OMY19" s="341"/>
      <c r="OMZ19" s="341"/>
      <c r="ONA19" s="341"/>
      <c r="ONB19" s="341"/>
      <c r="ONC19" s="341"/>
      <c r="OND19" s="341"/>
      <c r="ONE19" s="341"/>
      <c r="ONF19" s="341"/>
      <c r="ONG19" s="341"/>
      <c r="ONH19" s="341"/>
      <c r="ONI19" s="341"/>
      <c r="ONJ19" s="341"/>
      <c r="ONK19" s="341"/>
      <c r="ONL19" s="341"/>
      <c r="ONM19" s="341"/>
      <c r="ONN19" s="341"/>
      <c r="ONO19" s="341"/>
      <c r="ONP19" s="341"/>
      <c r="ONQ19" s="341"/>
      <c r="ONR19" s="341"/>
      <c r="ONS19" s="341"/>
      <c r="ONT19" s="341"/>
      <c r="ONU19" s="341"/>
      <c r="ONV19" s="341"/>
      <c r="ONW19" s="341"/>
      <c r="ONX19" s="341"/>
      <c r="ONY19" s="341"/>
      <c r="ONZ19" s="341"/>
      <c r="OOA19" s="341"/>
      <c r="OOB19" s="341"/>
      <c r="OOC19" s="341"/>
      <c r="OOD19" s="341"/>
      <c r="OOE19" s="341"/>
      <c r="OOF19" s="341"/>
      <c r="OOG19" s="341"/>
      <c r="OOH19" s="341"/>
      <c r="OOI19" s="341"/>
      <c r="OOJ19" s="341"/>
      <c r="OOK19" s="341"/>
      <c r="OOL19" s="341"/>
      <c r="OOM19" s="341"/>
      <c r="OON19" s="341"/>
      <c r="OOO19" s="341"/>
      <c r="OOP19" s="341"/>
      <c r="OOQ19" s="341"/>
      <c r="OOR19" s="341"/>
      <c r="OOS19" s="341"/>
      <c r="OOT19" s="341"/>
      <c r="OOU19" s="341"/>
      <c r="OOV19" s="341"/>
      <c r="OOW19" s="341"/>
      <c r="OOX19" s="341"/>
      <c r="OOY19" s="341"/>
      <c r="OOZ19" s="341"/>
      <c r="OPA19" s="341"/>
      <c r="OPB19" s="341"/>
      <c r="OPC19" s="341"/>
      <c r="OPD19" s="341"/>
      <c r="OPE19" s="341"/>
      <c r="OPF19" s="341"/>
      <c r="OPG19" s="341"/>
      <c r="OPH19" s="341"/>
      <c r="OPI19" s="341"/>
      <c r="OPJ19" s="341"/>
      <c r="OPK19" s="341"/>
      <c r="OPL19" s="341"/>
      <c r="OPM19" s="341"/>
      <c r="OPN19" s="341"/>
      <c r="OPO19" s="341"/>
      <c r="OPP19" s="341"/>
      <c r="OPQ19" s="341"/>
      <c r="OPR19" s="341"/>
      <c r="OPS19" s="341"/>
      <c r="OPT19" s="341"/>
      <c r="OPU19" s="341"/>
      <c r="OPV19" s="341"/>
      <c r="OPW19" s="341"/>
      <c r="OPX19" s="341"/>
      <c r="OPY19" s="341"/>
      <c r="OPZ19" s="341"/>
      <c r="OQA19" s="341"/>
      <c r="OQB19" s="341"/>
      <c r="OQC19" s="341"/>
      <c r="OQD19" s="341"/>
      <c r="OQE19" s="341"/>
      <c r="OQF19" s="341"/>
      <c r="OQG19" s="341"/>
      <c r="OQH19" s="341"/>
      <c r="OQI19" s="341"/>
      <c r="OQJ19" s="341"/>
      <c r="OQK19" s="341"/>
      <c r="OQL19" s="341"/>
      <c r="OQM19" s="341"/>
      <c r="OQN19" s="341"/>
      <c r="OQO19" s="341"/>
      <c r="OQP19" s="341"/>
      <c r="OQQ19" s="341"/>
      <c r="OQR19" s="341"/>
      <c r="OQS19" s="341"/>
      <c r="OQT19" s="341"/>
      <c r="OQU19" s="341"/>
      <c r="OQV19" s="341"/>
      <c r="OQW19" s="341"/>
      <c r="OQX19" s="341"/>
      <c r="OQY19" s="341"/>
      <c r="OQZ19" s="341"/>
      <c r="ORA19" s="341"/>
      <c r="ORB19" s="341"/>
      <c r="ORC19" s="341"/>
      <c r="ORD19" s="341"/>
      <c r="ORE19" s="341"/>
      <c r="ORF19" s="341"/>
      <c r="ORG19" s="341"/>
      <c r="ORH19" s="341"/>
      <c r="ORI19" s="341"/>
      <c r="ORJ19" s="341"/>
      <c r="ORK19" s="341"/>
      <c r="ORL19" s="341"/>
      <c r="ORM19" s="341"/>
      <c r="ORN19" s="341"/>
      <c r="ORO19" s="341"/>
      <c r="ORP19" s="341"/>
      <c r="ORQ19" s="341"/>
      <c r="ORR19" s="341"/>
      <c r="ORS19" s="341"/>
      <c r="ORT19" s="341"/>
      <c r="ORU19" s="341"/>
      <c r="ORV19" s="341"/>
      <c r="ORW19" s="341"/>
      <c r="ORX19" s="341"/>
      <c r="ORY19" s="341"/>
      <c r="ORZ19" s="341"/>
      <c r="OSA19" s="341"/>
      <c r="OSB19" s="341"/>
      <c r="OSC19" s="341"/>
      <c r="OSD19" s="341"/>
      <c r="OSE19" s="341"/>
      <c r="OSF19" s="341"/>
      <c r="OSG19" s="341"/>
      <c r="OSH19" s="341"/>
      <c r="OSI19" s="341"/>
      <c r="OSJ19" s="341"/>
      <c r="OSK19" s="341"/>
      <c r="OSL19" s="341"/>
      <c r="OSM19" s="341"/>
      <c r="OSN19" s="341"/>
      <c r="OSO19" s="341"/>
      <c r="OSP19" s="341"/>
      <c r="OSQ19" s="341"/>
      <c r="OSR19" s="341"/>
      <c r="OSS19" s="341"/>
      <c r="OST19" s="341"/>
      <c r="OSU19" s="341"/>
      <c r="OSV19" s="341"/>
      <c r="OSW19" s="341"/>
      <c r="OSX19" s="341"/>
      <c r="OSY19" s="341"/>
      <c r="OSZ19" s="341"/>
      <c r="OTA19" s="341"/>
      <c r="OTB19" s="341"/>
      <c r="OTC19" s="341"/>
      <c r="OTD19" s="341"/>
      <c r="OTE19" s="341"/>
      <c r="OTF19" s="341"/>
      <c r="OTG19" s="341"/>
      <c r="OTH19" s="341"/>
      <c r="OTI19" s="341"/>
      <c r="OTJ19" s="341"/>
      <c r="OTK19" s="341"/>
      <c r="OTL19" s="341"/>
      <c r="OTM19" s="341"/>
      <c r="OTN19" s="341"/>
      <c r="OTO19" s="341"/>
      <c r="OTP19" s="341"/>
      <c r="OTQ19" s="341"/>
      <c r="OTR19" s="341"/>
      <c r="OTS19" s="341"/>
      <c r="OTT19" s="341"/>
      <c r="OTU19" s="341"/>
      <c r="OTV19" s="341"/>
      <c r="OTW19" s="341"/>
      <c r="OTX19" s="341"/>
      <c r="OTY19" s="341"/>
      <c r="OTZ19" s="341"/>
      <c r="OUA19" s="341"/>
      <c r="OUB19" s="341"/>
      <c r="OUC19" s="341"/>
      <c r="OUD19" s="341"/>
      <c r="OUE19" s="341"/>
      <c r="OUF19" s="341"/>
      <c r="OUG19" s="341"/>
      <c r="OUH19" s="341"/>
      <c r="OUI19" s="341"/>
      <c r="OUJ19" s="341"/>
      <c r="OUK19" s="341"/>
      <c r="OUL19" s="341"/>
      <c r="OUM19" s="341"/>
      <c r="OUN19" s="341"/>
      <c r="OUO19" s="341"/>
      <c r="OUP19" s="341"/>
      <c r="OUQ19" s="341"/>
      <c r="OUR19" s="341"/>
      <c r="OUS19" s="341"/>
      <c r="OUT19" s="341"/>
      <c r="OUU19" s="341"/>
      <c r="OUV19" s="341"/>
      <c r="OUW19" s="341"/>
      <c r="OUX19" s="341"/>
      <c r="OUY19" s="341"/>
      <c r="OUZ19" s="341"/>
      <c r="OVA19" s="341"/>
      <c r="OVB19" s="341"/>
      <c r="OVC19" s="341"/>
      <c r="OVD19" s="341"/>
      <c r="OVE19" s="341"/>
      <c r="OVF19" s="341"/>
      <c r="OVG19" s="341"/>
      <c r="OVH19" s="341"/>
      <c r="OVI19" s="341"/>
      <c r="OVJ19" s="341"/>
      <c r="OVK19" s="341"/>
      <c r="OVL19" s="341"/>
      <c r="OVM19" s="341"/>
      <c r="OVN19" s="341"/>
      <c r="OVO19" s="341"/>
      <c r="OVP19" s="341"/>
      <c r="OVQ19" s="341"/>
      <c r="OVR19" s="341"/>
      <c r="OVS19" s="341"/>
      <c r="OVT19" s="341"/>
      <c r="OVU19" s="341"/>
      <c r="OVV19" s="341"/>
      <c r="OVW19" s="341"/>
      <c r="OVX19" s="341"/>
      <c r="OVY19" s="341"/>
      <c r="OVZ19" s="341"/>
      <c r="OWA19" s="341"/>
      <c r="OWB19" s="341"/>
      <c r="OWC19" s="341"/>
      <c r="OWD19" s="341"/>
      <c r="OWE19" s="341"/>
      <c r="OWF19" s="341"/>
      <c r="OWG19" s="341"/>
      <c r="OWH19" s="341"/>
      <c r="OWI19" s="341"/>
      <c r="OWJ19" s="341"/>
      <c r="OWK19" s="341"/>
      <c r="OWL19" s="341"/>
      <c r="OWM19" s="341"/>
      <c r="OWN19" s="341"/>
      <c r="OWO19" s="341"/>
      <c r="OWP19" s="341"/>
      <c r="OWQ19" s="341"/>
      <c r="OWR19" s="341"/>
      <c r="OWS19" s="341"/>
      <c r="OWT19" s="341"/>
      <c r="OWU19" s="341"/>
      <c r="OWV19" s="341"/>
      <c r="OWW19" s="341"/>
      <c r="OWX19" s="341"/>
      <c r="OWY19" s="341"/>
      <c r="OWZ19" s="341"/>
      <c r="OXA19" s="341"/>
      <c r="OXB19" s="341"/>
      <c r="OXC19" s="341"/>
      <c r="OXD19" s="341"/>
      <c r="OXE19" s="341"/>
      <c r="OXF19" s="341"/>
      <c r="OXG19" s="341"/>
      <c r="OXH19" s="341"/>
      <c r="OXI19" s="341"/>
      <c r="OXJ19" s="341"/>
      <c r="OXK19" s="341"/>
      <c r="OXL19" s="341"/>
      <c r="OXM19" s="341"/>
      <c r="OXN19" s="341"/>
      <c r="OXO19" s="341"/>
      <c r="OXP19" s="341"/>
      <c r="OXQ19" s="341"/>
      <c r="OXR19" s="341"/>
      <c r="OXS19" s="341"/>
      <c r="OXT19" s="341"/>
      <c r="OXU19" s="341"/>
      <c r="OXV19" s="341"/>
      <c r="OXW19" s="341"/>
      <c r="OXX19" s="341"/>
      <c r="OXY19" s="341"/>
      <c r="OXZ19" s="341"/>
      <c r="OYA19" s="341"/>
      <c r="OYB19" s="341"/>
      <c r="OYC19" s="341"/>
      <c r="OYD19" s="341"/>
      <c r="OYE19" s="341"/>
      <c r="OYF19" s="341"/>
      <c r="OYG19" s="341"/>
      <c r="OYH19" s="341"/>
      <c r="OYI19" s="341"/>
      <c r="OYJ19" s="341"/>
      <c r="OYK19" s="341"/>
      <c r="OYL19" s="341"/>
      <c r="OYM19" s="341"/>
      <c r="OYN19" s="341"/>
      <c r="OYO19" s="341"/>
      <c r="OYP19" s="341"/>
      <c r="OYQ19" s="341"/>
      <c r="OYR19" s="341"/>
      <c r="OYS19" s="341"/>
      <c r="OYT19" s="341"/>
      <c r="OYU19" s="341"/>
      <c r="OYV19" s="341"/>
      <c r="OYW19" s="341"/>
      <c r="OYX19" s="341"/>
      <c r="OYY19" s="341"/>
      <c r="OYZ19" s="341"/>
      <c r="OZA19" s="341"/>
      <c r="OZB19" s="341"/>
      <c r="OZC19" s="341"/>
      <c r="OZD19" s="341"/>
      <c r="OZE19" s="341"/>
      <c r="OZF19" s="341"/>
      <c r="OZG19" s="341"/>
      <c r="OZH19" s="341"/>
      <c r="OZI19" s="341"/>
      <c r="OZJ19" s="341"/>
      <c r="OZK19" s="341"/>
      <c r="OZL19" s="341"/>
      <c r="OZM19" s="341"/>
      <c r="OZN19" s="341"/>
      <c r="OZO19" s="341"/>
      <c r="OZP19" s="341"/>
      <c r="OZQ19" s="341"/>
      <c r="OZR19" s="341"/>
      <c r="OZS19" s="341"/>
      <c r="OZT19" s="341"/>
      <c r="OZU19" s="341"/>
      <c r="OZV19" s="341"/>
      <c r="OZW19" s="341"/>
      <c r="OZX19" s="341"/>
      <c r="OZY19" s="341"/>
      <c r="OZZ19" s="341"/>
      <c r="PAA19" s="341"/>
      <c r="PAB19" s="341"/>
      <c r="PAC19" s="341"/>
      <c r="PAD19" s="341"/>
      <c r="PAE19" s="341"/>
      <c r="PAF19" s="341"/>
      <c r="PAG19" s="341"/>
      <c r="PAH19" s="341"/>
      <c r="PAI19" s="341"/>
      <c r="PAJ19" s="341"/>
      <c r="PAK19" s="341"/>
      <c r="PAL19" s="341"/>
      <c r="PAM19" s="341"/>
      <c r="PAN19" s="341"/>
      <c r="PAO19" s="341"/>
      <c r="PAP19" s="341"/>
      <c r="PAQ19" s="341"/>
      <c r="PAR19" s="341"/>
      <c r="PAS19" s="341"/>
      <c r="PAT19" s="341"/>
      <c r="PAU19" s="341"/>
      <c r="PAV19" s="341"/>
      <c r="PAW19" s="341"/>
      <c r="PAX19" s="341"/>
      <c r="PAY19" s="341"/>
      <c r="PAZ19" s="341"/>
      <c r="PBA19" s="341"/>
      <c r="PBB19" s="341"/>
      <c r="PBC19" s="341"/>
      <c r="PBD19" s="341"/>
      <c r="PBE19" s="341"/>
      <c r="PBF19" s="341"/>
      <c r="PBG19" s="341"/>
      <c r="PBH19" s="341"/>
      <c r="PBI19" s="341"/>
      <c r="PBJ19" s="341"/>
      <c r="PBK19" s="341"/>
      <c r="PBL19" s="341"/>
      <c r="PBM19" s="341"/>
      <c r="PBN19" s="341"/>
      <c r="PBO19" s="341"/>
      <c r="PBP19" s="341"/>
      <c r="PBQ19" s="341"/>
      <c r="PBR19" s="341"/>
      <c r="PBS19" s="341"/>
      <c r="PBT19" s="341"/>
      <c r="PBU19" s="341"/>
      <c r="PBV19" s="341"/>
      <c r="PBW19" s="341"/>
      <c r="PBX19" s="341"/>
      <c r="PBY19" s="341"/>
      <c r="PBZ19" s="341"/>
      <c r="PCA19" s="341"/>
      <c r="PCB19" s="341"/>
      <c r="PCC19" s="341"/>
      <c r="PCD19" s="341"/>
      <c r="PCE19" s="341"/>
      <c r="PCF19" s="341"/>
      <c r="PCG19" s="341"/>
      <c r="PCH19" s="341"/>
      <c r="PCI19" s="341"/>
      <c r="PCJ19" s="341"/>
      <c r="PCK19" s="341"/>
      <c r="PCL19" s="341"/>
      <c r="PCM19" s="341"/>
      <c r="PCN19" s="341"/>
      <c r="PCO19" s="341"/>
      <c r="PCP19" s="341"/>
      <c r="PCQ19" s="341"/>
      <c r="PCR19" s="341"/>
      <c r="PCS19" s="341"/>
      <c r="PCT19" s="341"/>
      <c r="PCU19" s="341"/>
      <c r="PCV19" s="341"/>
      <c r="PCW19" s="341"/>
      <c r="PCX19" s="341"/>
      <c r="PCY19" s="341"/>
      <c r="PCZ19" s="341"/>
      <c r="PDA19" s="341"/>
      <c r="PDB19" s="341"/>
      <c r="PDC19" s="341"/>
      <c r="PDD19" s="341"/>
      <c r="PDE19" s="341"/>
      <c r="PDF19" s="341"/>
      <c r="PDG19" s="341"/>
      <c r="PDH19" s="341"/>
      <c r="PDI19" s="341"/>
      <c r="PDJ19" s="341"/>
      <c r="PDK19" s="341"/>
      <c r="PDL19" s="341"/>
      <c r="PDM19" s="341"/>
      <c r="PDN19" s="341"/>
      <c r="PDO19" s="341"/>
      <c r="PDP19" s="341"/>
      <c r="PDQ19" s="341"/>
      <c r="PDR19" s="341"/>
      <c r="PDS19" s="341"/>
      <c r="PDT19" s="341"/>
      <c r="PDU19" s="341"/>
      <c r="PDV19" s="341"/>
      <c r="PDW19" s="341"/>
      <c r="PDX19" s="341"/>
      <c r="PDY19" s="341"/>
      <c r="PDZ19" s="341"/>
      <c r="PEA19" s="341"/>
      <c r="PEB19" s="341"/>
      <c r="PEC19" s="341"/>
      <c r="PED19" s="341"/>
      <c r="PEE19" s="341"/>
      <c r="PEF19" s="341"/>
      <c r="PEG19" s="341"/>
      <c r="PEH19" s="341"/>
      <c r="PEI19" s="341"/>
      <c r="PEJ19" s="341"/>
      <c r="PEK19" s="341"/>
      <c r="PEL19" s="341"/>
      <c r="PEM19" s="341"/>
      <c r="PEN19" s="341"/>
      <c r="PEO19" s="341"/>
      <c r="PEP19" s="341"/>
      <c r="PEQ19" s="341"/>
      <c r="PER19" s="341"/>
      <c r="PES19" s="341"/>
      <c r="PET19" s="341"/>
      <c r="PEU19" s="341"/>
      <c r="PEV19" s="341"/>
      <c r="PEW19" s="341"/>
      <c r="PEX19" s="341"/>
      <c r="PEY19" s="341"/>
      <c r="PEZ19" s="341"/>
      <c r="PFA19" s="341"/>
      <c r="PFB19" s="341"/>
      <c r="PFC19" s="341"/>
      <c r="PFD19" s="341"/>
      <c r="PFE19" s="341"/>
      <c r="PFF19" s="341"/>
      <c r="PFG19" s="341"/>
      <c r="PFH19" s="341"/>
      <c r="PFI19" s="341"/>
      <c r="PFJ19" s="341"/>
      <c r="PFK19" s="341"/>
      <c r="PFL19" s="341"/>
      <c r="PFM19" s="341"/>
      <c r="PFN19" s="341"/>
      <c r="PFO19" s="341"/>
      <c r="PFP19" s="341"/>
      <c r="PFQ19" s="341"/>
      <c r="PFR19" s="341"/>
      <c r="PFS19" s="341"/>
      <c r="PFT19" s="341"/>
      <c r="PFU19" s="341"/>
      <c r="PFV19" s="341"/>
      <c r="PFW19" s="341"/>
      <c r="PFX19" s="341"/>
      <c r="PFY19" s="341"/>
      <c r="PFZ19" s="341"/>
      <c r="PGA19" s="341"/>
      <c r="PGB19" s="341"/>
      <c r="PGC19" s="341"/>
      <c r="PGD19" s="341"/>
      <c r="PGE19" s="341"/>
      <c r="PGF19" s="341"/>
      <c r="PGG19" s="341"/>
      <c r="PGH19" s="341"/>
      <c r="PGI19" s="341"/>
      <c r="PGJ19" s="341"/>
      <c r="PGK19" s="341"/>
      <c r="PGL19" s="341"/>
      <c r="PGM19" s="341"/>
      <c r="PGN19" s="341"/>
      <c r="PGO19" s="341"/>
      <c r="PGP19" s="341"/>
      <c r="PGQ19" s="341"/>
      <c r="PGR19" s="341"/>
      <c r="PGS19" s="341"/>
      <c r="PGT19" s="341"/>
      <c r="PGU19" s="341"/>
      <c r="PGV19" s="341"/>
      <c r="PGW19" s="341"/>
      <c r="PGX19" s="341"/>
      <c r="PGY19" s="341"/>
      <c r="PGZ19" s="341"/>
      <c r="PHA19" s="341"/>
      <c r="PHB19" s="341"/>
      <c r="PHC19" s="341"/>
      <c r="PHD19" s="341"/>
      <c r="PHE19" s="341"/>
      <c r="PHF19" s="341"/>
      <c r="PHG19" s="341"/>
      <c r="PHH19" s="341"/>
      <c r="PHI19" s="341"/>
      <c r="PHJ19" s="341"/>
      <c r="PHK19" s="341"/>
      <c r="PHL19" s="341"/>
      <c r="PHM19" s="341"/>
      <c r="PHN19" s="341"/>
      <c r="PHO19" s="341"/>
      <c r="PHP19" s="341"/>
      <c r="PHQ19" s="341"/>
      <c r="PHR19" s="341"/>
      <c r="PHS19" s="341"/>
      <c r="PHT19" s="341"/>
      <c r="PHU19" s="341"/>
      <c r="PHV19" s="341"/>
      <c r="PHW19" s="341"/>
      <c r="PHX19" s="341"/>
      <c r="PHY19" s="341"/>
      <c r="PHZ19" s="341"/>
      <c r="PIA19" s="341"/>
      <c r="PIB19" s="341"/>
      <c r="PIC19" s="341"/>
      <c r="PID19" s="341"/>
      <c r="PIE19" s="341"/>
      <c r="PIF19" s="341"/>
      <c r="PIG19" s="341"/>
      <c r="PIH19" s="341"/>
      <c r="PII19" s="341"/>
      <c r="PIJ19" s="341"/>
      <c r="PIK19" s="341"/>
      <c r="PIL19" s="341"/>
      <c r="PIM19" s="341"/>
      <c r="PIN19" s="341"/>
      <c r="PIO19" s="341"/>
      <c r="PIP19" s="341"/>
      <c r="PIQ19" s="341"/>
      <c r="PIR19" s="341"/>
      <c r="PIS19" s="341"/>
      <c r="PIT19" s="341"/>
      <c r="PIU19" s="341"/>
      <c r="PIV19" s="341"/>
      <c r="PIW19" s="341"/>
      <c r="PIX19" s="341"/>
      <c r="PIY19" s="341"/>
      <c r="PIZ19" s="341"/>
      <c r="PJA19" s="341"/>
      <c r="PJB19" s="341"/>
      <c r="PJC19" s="341"/>
      <c r="PJD19" s="341"/>
      <c r="PJE19" s="341"/>
      <c r="PJF19" s="341"/>
      <c r="PJG19" s="341"/>
      <c r="PJH19" s="341"/>
      <c r="PJI19" s="341"/>
      <c r="PJJ19" s="341"/>
      <c r="PJK19" s="341"/>
      <c r="PJL19" s="341"/>
      <c r="PJM19" s="341"/>
      <c r="PJN19" s="341"/>
      <c r="PJO19" s="341"/>
      <c r="PJP19" s="341"/>
      <c r="PJQ19" s="341"/>
      <c r="PJR19" s="341"/>
      <c r="PJS19" s="341"/>
      <c r="PJT19" s="341"/>
      <c r="PJU19" s="341"/>
      <c r="PJV19" s="341"/>
      <c r="PJW19" s="341"/>
      <c r="PJX19" s="341"/>
      <c r="PJY19" s="341"/>
      <c r="PJZ19" s="341"/>
      <c r="PKA19" s="341"/>
      <c r="PKB19" s="341"/>
      <c r="PKC19" s="341"/>
      <c r="PKD19" s="341"/>
      <c r="PKE19" s="341"/>
      <c r="PKF19" s="341"/>
      <c r="PKG19" s="341"/>
      <c r="PKH19" s="341"/>
      <c r="PKI19" s="341"/>
      <c r="PKJ19" s="341"/>
      <c r="PKK19" s="341"/>
      <c r="PKL19" s="341"/>
      <c r="PKM19" s="341"/>
      <c r="PKN19" s="341"/>
      <c r="PKO19" s="341"/>
      <c r="PKP19" s="341"/>
      <c r="PKQ19" s="341"/>
      <c r="PKR19" s="341"/>
      <c r="PKS19" s="341"/>
      <c r="PKT19" s="341"/>
      <c r="PKU19" s="341"/>
      <c r="PKV19" s="341"/>
      <c r="PKW19" s="341"/>
      <c r="PKX19" s="341"/>
      <c r="PKY19" s="341"/>
      <c r="PKZ19" s="341"/>
      <c r="PLA19" s="341"/>
      <c r="PLB19" s="341"/>
      <c r="PLC19" s="341"/>
      <c r="PLD19" s="341"/>
      <c r="PLE19" s="341"/>
      <c r="PLF19" s="341"/>
      <c r="PLG19" s="341"/>
      <c r="PLH19" s="341"/>
      <c r="PLI19" s="341"/>
      <c r="PLJ19" s="341"/>
      <c r="PLK19" s="341"/>
      <c r="PLL19" s="341"/>
      <c r="PLM19" s="341"/>
      <c r="PLN19" s="341"/>
      <c r="PLO19" s="341"/>
      <c r="PLP19" s="341"/>
      <c r="PLQ19" s="341"/>
      <c r="PLR19" s="341"/>
      <c r="PLS19" s="341"/>
      <c r="PLT19" s="341"/>
      <c r="PLU19" s="341"/>
      <c r="PLV19" s="341"/>
      <c r="PLW19" s="341"/>
      <c r="PLX19" s="341"/>
      <c r="PLY19" s="341"/>
      <c r="PLZ19" s="341"/>
      <c r="PMA19" s="341"/>
      <c r="PMB19" s="341"/>
      <c r="PMC19" s="341"/>
      <c r="PMD19" s="341"/>
      <c r="PME19" s="341"/>
      <c r="PMF19" s="341"/>
      <c r="PMG19" s="341"/>
      <c r="PMH19" s="341"/>
      <c r="PMI19" s="341"/>
      <c r="PMJ19" s="341"/>
      <c r="PMK19" s="341"/>
      <c r="PML19" s="341"/>
      <c r="PMM19" s="341"/>
      <c r="PMN19" s="341"/>
      <c r="PMO19" s="341"/>
      <c r="PMP19" s="341"/>
      <c r="PMQ19" s="341"/>
      <c r="PMR19" s="341"/>
      <c r="PMS19" s="341"/>
      <c r="PMT19" s="341"/>
      <c r="PMU19" s="341"/>
      <c r="PMV19" s="341"/>
      <c r="PMW19" s="341"/>
      <c r="PMX19" s="341"/>
      <c r="PMY19" s="341"/>
      <c r="PMZ19" s="341"/>
      <c r="PNA19" s="341"/>
      <c r="PNB19" s="341"/>
      <c r="PNC19" s="341"/>
      <c r="PND19" s="341"/>
      <c r="PNE19" s="341"/>
      <c r="PNF19" s="341"/>
      <c r="PNG19" s="341"/>
      <c r="PNH19" s="341"/>
      <c r="PNI19" s="341"/>
      <c r="PNJ19" s="341"/>
      <c r="PNK19" s="341"/>
      <c r="PNL19" s="341"/>
      <c r="PNM19" s="341"/>
      <c r="PNN19" s="341"/>
      <c r="PNO19" s="341"/>
      <c r="PNP19" s="341"/>
      <c r="PNQ19" s="341"/>
      <c r="PNR19" s="341"/>
      <c r="PNS19" s="341"/>
      <c r="PNT19" s="341"/>
      <c r="PNU19" s="341"/>
      <c r="PNV19" s="341"/>
      <c r="PNW19" s="341"/>
      <c r="PNX19" s="341"/>
      <c r="PNY19" s="341"/>
      <c r="PNZ19" s="341"/>
      <c r="POA19" s="341"/>
      <c r="POB19" s="341"/>
      <c r="POC19" s="341"/>
      <c r="POD19" s="341"/>
      <c r="POE19" s="341"/>
      <c r="POF19" s="341"/>
      <c r="POG19" s="341"/>
      <c r="POH19" s="341"/>
      <c r="POI19" s="341"/>
      <c r="POJ19" s="341"/>
      <c r="POK19" s="341"/>
      <c r="POL19" s="341"/>
      <c r="POM19" s="341"/>
      <c r="PON19" s="341"/>
      <c r="POO19" s="341"/>
      <c r="POP19" s="341"/>
      <c r="POQ19" s="341"/>
      <c r="POR19" s="341"/>
      <c r="POS19" s="341"/>
      <c r="POT19" s="341"/>
      <c r="POU19" s="341"/>
      <c r="POV19" s="341"/>
      <c r="POW19" s="341"/>
      <c r="POX19" s="341"/>
      <c r="POY19" s="341"/>
      <c r="POZ19" s="341"/>
      <c r="PPA19" s="341"/>
      <c r="PPB19" s="341"/>
      <c r="PPC19" s="341"/>
      <c r="PPD19" s="341"/>
      <c r="PPE19" s="341"/>
      <c r="PPF19" s="341"/>
      <c r="PPG19" s="341"/>
      <c r="PPH19" s="341"/>
      <c r="PPI19" s="341"/>
      <c r="PPJ19" s="341"/>
      <c r="PPK19" s="341"/>
      <c r="PPL19" s="341"/>
      <c r="PPM19" s="341"/>
      <c r="PPN19" s="341"/>
      <c r="PPO19" s="341"/>
      <c r="PPP19" s="341"/>
      <c r="PPQ19" s="341"/>
      <c r="PPR19" s="341"/>
      <c r="PPS19" s="341"/>
      <c r="PPT19" s="341"/>
      <c r="PPU19" s="341"/>
      <c r="PPV19" s="341"/>
      <c r="PPW19" s="341"/>
      <c r="PPX19" s="341"/>
      <c r="PPY19" s="341"/>
      <c r="PPZ19" s="341"/>
      <c r="PQA19" s="341"/>
      <c r="PQB19" s="341"/>
      <c r="PQC19" s="341"/>
      <c r="PQD19" s="341"/>
      <c r="PQE19" s="341"/>
      <c r="PQF19" s="341"/>
      <c r="PQG19" s="341"/>
      <c r="PQH19" s="341"/>
      <c r="PQI19" s="341"/>
      <c r="PQJ19" s="341"/>
      <c r="PQK19" s="341"/>
      <c r="PQL19" s="341"/>
      <c r="PQM19" s="341"/>
      <c r="PQN19" s="341"/>
      <c r="PQO19" s="341"/>
      <c r="PQP19" s="341"/>
      <c r="PQQ19" s="341"/>
      <c r="PQR19" s="341"/>
      <c r="PQS19" s="341"/>
      <c r="PQT19" s="341"/>
      <c r="PQU19" s="341"/>
      <c r="PQV19" s="341"/>
      <c r="PQW19" s="341"/>
      <c r="PQX19" s="341"/>
      <c r="PQY19" s="341"/>
      <c r="PQZ19" s="341"/>
      <c r="PRA19" s="341"/>
      <c r="PRB19" s="341"/>
      <c r="PRC19" s="341"/>
      <c r="PRD19" s="341"/>
      <c r="PRE19" s="341"/>
      <c r="PRF19" s="341"/>
      <c r="PRG19" s="341"/>
      <c r="PRH19" s="341"/>
      <c r="PRI19" s="341"/>
      <c r="PRJ19" s="341"/>
      <c r="PRK19" s="341"/>
      <c r="PRL19" s="341"/>
      <c r="PRM19" s="341"/>
      <c r="PRN19" s="341"/>
      <c r="PRO19" s="341"/>
      <c r="PRP19" s="341"/>
      <c r="PRQ19" s="341"/>
      <c r="PRR19" s="341"/>
      <c r="PRS19" s="341"/>
      <c r="PRT19" s="341"/>
      <c r="PRU19" s="341"/>
      <c r="PRV19" s="341"/>
      <c r="PRW19" s="341"/>
      <c r="PRX19" s="341"/>
      <c r="PRY19" s="341"/>
      <c r="PRZ19" s="341"/>
      <c r="PSA19" s="341"/>
      <c r="PSB19" s="341"/>
      <c r="PSC19" s="341"/>
      <c r="PSD19" s="341"/>
      <c r="PSE19" s="341"/>
      <c r="PSF19" s="341"/>
      <c r="PSG19" s="341"/>
      <c r="PSH19" s="341"/>
      <c r="PSI19" s="341"/>
      <c r="PSJ19" s="341"/>
      <c r="PSK19" s="341"/>
      <c r="PSL19" s="341"/>
      <c r="PSM19" s="341"/>
      <c r="PSN19" s="341"/>
      <c r="PSO19" s="341"/>
      <c r="PSP19" s="341"/>
      <c r="PSQ19" s="341"/>
      <c r="PSR19" s="341"/>
      <c r="PSS19" s="341"/>
      <c r="PST19" s="341"/>
      <c r="PSU19" s="341"/>
      <c r="PSV19" s="341"/>
      <c r="PSW19" s="341"/>
      <c r="PSX19" s="341"/>
      <c r="PSY19" s="341"/>
      <c r="PSZ19" s="341"/>
      <c r="PTA19" s="341"/>
      <c r="PTB19" s="341"/>
      <c r="PTC19" s="341"/>
      <c r="PTD19" s="341"/>
      <c r="PTE19" s="341"/>
      <c r="PTF19" s="341"/>
      <c r="PTG19" s="341"/>
      <c r="PTH19" s="341"/>
      <c r="PTI19" s="341"/>
      <c r="PTJ19" s="341"/>
      <c r="PTK19" s="341"/>
      <c r="PTL19" s="341"/>
      <c r="PTM19" s="341"/>
      <c r="PTN19" s="341"/>
      <c r="PTO19" s="341"/>
      <c r="PTP19" s="341"/>
      <c r="PTQ19" s="341"/>
      <c r="PTR19" s="341"/>
      <c r="PTS19" s="341"/>
      <c r="PTT19" s="341"/>
      <c r="PTU19" s="341"/>
      <c r="PTV19" s="341"/>
      <c r="PTW19" s="341"/>
      <c r="PTX19" s="341"/>
      <c r="PTY19" s="341"/>
      <c r="PTZ19" s="341"/>
      <c r="PUA19" s="341"/>
      <c r="PUB19" s="341"/>
      <c r="PUC19" s="341"/>
      <c r="PUD19" s="341"/>
      <c r="PUE19" s="341"/>
      <c r="PUF19" s="341"/>
      <c r="PUG19" s="341"/>
      <c r="PUH19" s="341"/>
      <c r="PUI19" s="341"/>
      <c r="PUJ19" s="341"/>
      <c r="PUK19" s="341"/>
      <c r="PUL19" s="341"/>
      <c r="PUM19" s="341"/>
      <c r="PUN19" s="341"/>
      <c r="PUO19" s="341"/>
      <c r="PUP19" s="341"/>
      <c r="PUQ19" s="341"/>
      <c r="PUR19" s="341"/>
      <c r="PUS19" s="341"/>
      <c r="PUT19" s="341"/>
      <c r="PUU19" s="341"/>
      <c r="PUV19" s="341"/>
      <c r="PUW19" s="341"/>
      <c r="PUX19" s="341"/>
      <c r="PUY19" s="341"/>
      <c r="PUZ19" s="341"/>
      <c r="PVA19" s="341"/>
      <c r="PVB19" s="341"/>
      <c r="PVC19" s="341"/>
      <c r="PVD19" s="341"/>
      <c r="PVE19" s="341"/>
      <c r="PVF19" s="341"/>
      <c r="PVG19" s="341"/>
      <c r="PVH19" s="341"/>
      <c r="PVI19" s="341"/>
      <c r="PVJ19" s="341"/>
      <c r="PVK19" s="341"/>
      <c r="PVL19" s="341"/>
      <c r="PVM19" s="341"/>
      <c r="PVN19" s="341"/>
      <c r="PVO19" s="341"/>
      <c r="PVP19" s="341"/>
      <c r="PVQ19" s="341"/>
      <c r="PVR19" s="341"/>
      <c r="PVS19" s="341"/>
      <c r="PVT19" s="341"/>
      <c r="PVU19" s="341"/>
      <c r="PVV19" s="341"/>
      <c r="PVW19" s="341"/>
      <c r="PVX19" s="341"/>
      <c r="PVY19" s="341"/>
      <c r="PVZ19" s="341"/>
      <c r="PWA19" s="341"/>
      <c r="PWB19" s="341"/>
      <c r="PWC19" s="341"/>
      <c r="PWD19" s="341"/>
      <c r="PWE19" s="341"/>
      <c r="PWF19" s="341"/>
      <c r="PWG19" s="341"/>
      <c r="PWH19" s="341"/>
      <c r="PWI19" s="341"/>
      <c r="PWJ19" s="341"/>
      <c r="PWK19" s="341"/>
      <c r="PWL19" s="341"/>
      <c r="PWM19" s="341"/>
      <c r="PWN19" s="341"/>
      <c r="PWO19" s="341"/>
      <c r="PWP19" s="341"/>
      <c r="PWQ19" s="341"/>
      <c r="PWR19" s="341"/>
      <c r="PWS19" s="341"/>
      <c r="PWT19" s="341"/>
      <c r="PWU19" s="341"/>
      <c r="PWV19" s="341"/>
      <c r="PWW19" s="341"/>
      <c r="PWX19" s="341"/>
      <c r="PWY19" s="341"/>
      <c r="PWZ19" s="341"/>
      <c r="PXA19" s="341"/>
      <c r="PXB19" s="341"/>
      <c r="PXC19" s="341"/>
      <c r="PXD19" s="341"/>
      <c r="PXE19" s="341"/>
      <c r="PXF19" s="341"/>
      <c r="PXG19" s="341"/>
      <c r="PXH19" s="341"/>
      <c r="PXI19" s="341"/>
      <c r="PXJ19" s="341"/>
      <c r="PXK19" s="341"/>
      <c r="PXL19" s="341"/>
      <c r="PXM19" s="341"/>
      <c r="PXN19" s="341"/>
      <c r="PXO19" s="341"/>
      <c r="PXP19" s="341"/>
      <c r="PXQ19" s="341"/>
      <c r="PXR19" s="341"/>
      <c r="PXS19" s="341"/>
      <c r="PXT19" s="341"/>
      <c r="PXU19" s="341"/>
      <c r="PXV19" s="341"/>
      <c r="PXW19" s="341"/>
      <c r="PXX19" s="341"/>
      <c r="PXY19" s="341"/>
      <c r="PXZ19" s="341"/>
      <c r="PYA19" s="341"/>
      <c r="PYB19" s="341"/>
      <c r="PYC19" s="341"/>
      <c r="PYD19" s="341"/>
      <c r="PYE19" s="341"/>
      <c r="PYF19" s="341"/>
      <c r="PYG19" s="341"/>
      <c r="PYH19" s="341"/>
      <c r="PYI19" s="341"/>
      <c r="PYJ19" s="341"/>
      <c r="PYK19" s="341"/>
      <c r="PYL19" s="341"/>
      <c r="PYM19" s="341"/>
      <c r="PYN19" s="341"/>
      <c r="PYO19" s="341"/>
      <c r="PYP19" s="341"/>
      <c r="PYQ19" s="341"/>
      <c r="PYR19" s="341"/>
      <c r="PYS19" s="341"/>
      <c r="PYT19" s="341"/>
      <c r="PYU19" s="341"/>
      <c r="PYV19" s="341"/>
      <c r="PYW19" s="341"/>
      <c r="PYX19" s="341"/>
      <c r="PYY19" s="341"/>
      <c r="PYZ19" s="341"/>
      <c r="PZA19" s="341"/>
      <c r="PZB19" s="341"/>
      <c r="PZC19" s="341"/>
      <c r="PZD19" s="341"/>
      <c r="PZE19" s="341"/>
      <c r="PZF19" s="341"/>
      <c r="PZG19" s="341"/>
      <c r="PZH19" s="341"/>
      <c r="PZI19" s="341"/>
      <c r="PZJ19" s="341"/>
      <c r="PZK19" s="341"/>
      <c r="PZL19" s="341"/>
      <c r="PZM19" s="341"/>
      <c r="PZN19" s="341"/>
      <c r="PZO19" s="341"/>
      <c r="PZP19" s="341"/>
      <c r="PZQ19" s="341"/>
      <c r="PZR19" s="341"/>
      <c r="PZS19" s="341"/>
      <c r="PZT19" s="341"/>
      <c r="PZU19" s="341"/>
      <c r="PZV19" s="341"/>
      <c r="PZW19" s="341"/>
      <c r="PZX19" s="341"/>
      <c r="PZY19" s="341"/>
      <c r="PZZ19" s="341"/>
      <c r="QAA19" s="341"/>
      <c r="QAB19" s="341"/>
      <c r="QAC19" s="341"/>
      <c r="QAD19" s="341"/>
      <c r="QAE19" s="341"/>
      <c r="QAF19" s="341"/>
      <c r="QAG19" s="341"/>
      <c r="QAH19" s="341"/>
      <c r="QAI19" s="341"/>
      <c r="QAJ19" s="341"/>
      <c r="QAK19" s="341"/>
      <c r="QAL19" s="341"/>
      <c r="QAM19" s="341"/>
      <c r="QAN19" s="341"/>
      <c r="QAO19" s="341"/>
      <c r="QAP19" s="341"/>
      <c r="QAQ19" s="341"/>
      <c r="QAR19" s="341"/>
      <c r="QAS19" s="341"/>
      <c r="QAT19" s="341"/>
      <c r="QAU19" s="341"/>
      <c r="QAV19" s="341"/>
      <c r="QAW19" s="341"/>
      <c r="QAX19" s="341"/>
      <c r="QAY19" s="341"/>
      <c r="QAZ19" s="341"/>
      <c r="QBA19" s="341"/>
      <c r="QBB19" s="341"/>
      <c r="QBC19" s="341"/>
      <c r="QBD19" s="341"/>
      <c r="QBE19" s="341"/>
      <c r="QBF19" s="341"/>
      <c r="QBG19" s="341"/>
      <c r="QBH19" s="341"/>
      <c r="QBI19" s="341"/>
      <c r="QBJ19" s="341"/>
      <c r="QBK19" s="341"/>
      <c r="QBL19" s="341"/>
      <c r="QBM19" s="341"/>
      <c r="QBN19" s="341"/>
      <c r="QBO19" s="341"/>
      <c r="QBP19" s="341"/>
      <c r="QBQ19" s="341"/>
      <c r="QBR19" s="341"/>
      <c r="QBS19" s="341"/>
      <c r="QBT19" s="341"/>
      <c r="QBU19" s="341"/>
      <c r="QBV19" s="341"/>
      <c r="QBW19" s="341"/>
      <c r="QBX19" s="341"/>
      <c r="QBY19" s="341"/>
      <c r="QBZ19" s="341"/>
      <c r="QCA19" s="341"/>
      <c r="QCB19" s="341"/>
      <c r="QCC19" s="341"/>
      <c r="QCD19" s="341"/>
      <c r="QCE19" s="341"/>
      <c r="QCF19" s="341"/>
      <c r="QCG19" s="341"/>
      <c r="QCH19" s="341"/>
      <c r="QCI19" s="341"/>
      <c r="QCJ19" s="341"/>
      <c r="QCK19" s="341"/>
      <c r="QCL19" s="341"/>
      <c r="QCM19" s="341"/>
      <c r="QCN19" s="341"/>
      <c r="QCO19" s="341"/>
      <c r="QCP19" s="341"/>
      <c r="QCQ19" s="341"/>
      <c r="QCR19" s="341"/>
      <c r="QCS19" s="341"/>
      <c r="QCT19" s="341"/>
      <c r="QCU19" s="341"/>
      <c r="QCV19" s="341"/>
      <c r="QCW19" s="341"/>
      <c r="QCX19" s="341"/>
      <c r="QCY19" s="341"/>
      <c r="QCZ19" s="341"/>
      <c r="QDA19" s="341"/>
      <c r="QDB19" s="341"/>
      <c r="QDC19" s="341"/>
      <c r="QDD19" s="341"/>
      <c r="QDE19" s="341"/>
      <c r="QDF19" s="341"/>
      <c r="QDG19" s="341"/>
      <c r="QDH19" s="341"/>
      <c r="QDI19" s="341"/>
      <c r="QDJ19" s="341"/>
      <c r="QDK19" s="341"/>
      <c r="QDL19" s="341"/>
      <c r="QDM19" s="341"/>
      <c r="QDN19" s="341"/>
      <c r="QDO19" s="341"/>
      <c r="QDP19" s="341"/>
      <c r="QDQ19" s="341"/>
      <c r="QDR19" s="341"/>
      <c r="QDS19" s="341"/>
      <c r="QDT19" s="341"/>
      <c r="QDU19" s="341"/>
      <c r="QDV19" s="341"/>
      <c r="QDW19" s="341"/>
      <c r="QDX19" s="341"/>
      <c r="QDY19" s="341"/>
      <c r="QDZ19" s="341"/>
      <c r="QEA19" s="341"/>
      <c r="QEB19" s="341"/>
      <c r="QEC19" s="341"/>
      <c r="QED19" s="341"/>
      <c r="QEE19" s="341"/>
      <c r="QEF19" s="341"/>
      <c r="QEG19" s="341"/>
      <c r="QEH19" s="341"/>
      <c r="QEI19" s="341"/>
      <c r="QEJ19" s="341"/>
      <c r="QEK19" s="341"/>
      <c r="QEL19" s="341"/>
      <c r="QEM19" s="341"/>
      <c r="QEN19" s="341"/>
      <c r="QEO19" s="341"/>
      <c r="QEP19" s="341"/>
      <c r="QEQ19" s="341"/>
      <c r="QER19" s="341"/>
      <c r="QES19" s="341"/>
      <c r="QET19" s="341"/>
      <c r="QEU19" s="341"/>
      <c r="QEV19" s="341"/>
      <c r="QEW19" s="341"/>
      <c r="QEX19" s="341"/>
      <c r="QEY19" s="341"/>
      <c r="QEZ19" s="341"/>
      <c r="QFA19" s="341"/>
      <c r="QFB19" s="341"/>
      <c r="QFC19" s="341"/>
      <c r="QFD19" s="341"/>
      <c r="QFE19" s="341"/>
      <c r="QFF19" s="341"/>
      <c r="QFG19" s="341"/>
      <c r="QFH19" s="341"/>
      <c r="QFI19" s="341"/>
      <c r="QFJ19" s="341"/>
      <c r="QFK19" s="341"/>
      <c r="QFL19" s="341"/>
      <c r="QFM19" s="341"/>
      <c r="QFN19" s="341"/>
      <c r="QFO19" s="341"/>
      <c r="QFP19" s="341"/>
      <c r="QFQ19" s="341"/>
      <c r="QFR19" s="341"/>
      <c r="QFS19" s="341"/>
      <c r="QFT19" s="341"/>
      <c r="QFU19" s="341"/>
      <c r="QFV19" s="341"/>
      <c r="QFW19" s="341"/>
      <c r="QFX19" s="341"/>
      <c r="QFY19" s="341"/>
      <c r="QFZ19" s="341"/>
      <c r="QGA19" s="341"/>
      <c r="QGB19" s="341"/>
      <c r="QGC19" s="341"/>
      <c r="QGD19" s="341"/>
      <c r="QGE19" s="341"/>
      <c r="QGF19" s="341"/>
      <c r="QGG19" s="341"/>
      <c r="QGH19" s="341"/>
      <c r="QGI19" s="341"/>
      <c r="QGJ19" s="341"/>
      <c r="QGK19" s="341"/>
      <c r="QGL19" s="341"/>
      <c r="QGM19" s="341"/>
      <c r="QGN19" s="341"/>
      <c r="QGO19" s="341"/>
      <c r="QGP19" s="341"/>
      <c r="QGQ19" s="341"/>
      <c r="QGR19" s="341"/>
      <c r="QGS19" s="341"/>
      <c r="QGT19" s="341"/>
      <c r="QGU19" s="341"/>
      <c r="QGV19" s="341"/>
      <c r="QGW19" s="341"/>
      <c r="QGX19" s="341"/>
      <c r="QGY19" s="341"/>
      <c r="QGZ19" s="341"/>
      <c r="QHA19" s="341"/>
      <c r="QHB19" s="341"/>
      <c r="QHC19" s="341"/>
      <c r="QHD19" s="341"/>
      <c r="QHE19" s="341"/>
      <c r="QHF19" s="341"/>
      <c r="QHG19" s="341"/>
      <c r="QHH19" s="341"/>
      <c r="QHI19" s="341"/>
      <c r="QHJ19" s="341"/>
      <c r="QHK19" s="341"/>
      <c r="QHL19" s="341"/>
      <c r="QHM19" s="341"/>
      <c r="QHN19" s="341"/>
      <c r="QHO19" s="341"/>
      <c r="QHP19" s="341"/>
      <c r="QHQ19" s="341"/>
      <c r="QHR19" s="341"/>
      <c r="QHS19" s="341"/>
      <c r="QHT19" s="341"/>
      <c r="QHU19" s="341"/>
      <c r="QHV19" s="341"/>
      <c r="QHW19" s="341"/>
      <c r="QHX19" s="341"/>
      <c r="QHY19" s="341"/>
      <c r="QHZ19" s="341"/>
      <c r="QIA19" s="341"/>
      <c r="QIB19" s="341"/>
      <c r="QIC19" s="341"/>
      <c r="QID19" s="341"/>
      <c r="QIE19" s="341"/>
      <c r="QIF19" s="341"/>
      <c r="QIG19" s="341"/>
      <c r="QIH19" s="341"/>
      <c r="QII19" s="341"/>
      <c r="QIJ19" s="341"/>
      <c r="QIK19" s="341"/>
      <c r="QIL19" s="341"/>
      <c r="QIM19" s="341"/>
      <c r="QIN19" s="341"/>
      <c r="QIO19" s="341"/>
      <c r="QIP19" s="341"/>
      <c r="QIQ19" s="341"/>
      <c r="QIR19" s="341"/>
      <c r="QIS19" s="341"/>
      <c r="QIT19" s="341"/>
      <c r="QIU19" s="341"/>
      <c r="QIV19" s="341"/>
      <c r="QIW19" s="341"/>
      <c r="QIX19" s="341"/>
      <c r="QIY19" s="341"/>
      <c r="QIZ19" s="341"/>
      <c r="QJA19" s="341"/>
      <c r="QJB19" s="341"/>
      <c r="QJC19" s="341"/>
      <c r="QJD19" s="341"/>
      <c r="QJE19" s="341"/>
      <c r="QJF19" s="341"/>
      <c r="QJG19" s="341"/>
      <c r="QJH19" s="341"/>
      <c r="QJI19" s="341"/>
      <c r="QJJ19" s="341"/>
      <c r="QJK19" s="341"/>
      <c r="QJL19" s="341"/>
      <c r="QJM19" s="341"/>
      <c r="QJN19" s="341"/>
      <c r="QJO19" s="341"/>
      <c r="QJP19" s="341"/>
      <c r="QJQ19" s="341"/>
      <c r="QJR19" s="341"/>
      <c r="QJS19" s="341"/>
      <c r="QJT19" s="341"/>
      <c r="QJU19" s="341"/>
      <c r="QJV19" s="341"/>
      <c r="QJW19" s="341"/>
      <c r="QJX19" s="341"/>
      <c r="QJY19" s="341"/>
      <c r="QJZ19" s="341"/>
      <c r="QKA19" s="341"/>
      <c r="QKB19" s="341"/>
      <c r="QKC19" s="341"/>
      <c r="QKD19" s="341"/>
      <c r="QKE19" s="341"/>
      <c r="QKF19" s="341"/>
      <c r="QKG19" s="341"/>
      <c r="QKH19" s="341"/>
      <c r="QKI19" s="341"/>
      <c r="QKJ19" s="341"/>
      <c r="QKK19" s="341"/>
      <c r="QKL19" s="341"/>
      <c r="QKM19" s="341"/>
      <c r="QKN19" s="341"/>
      <c r="QKO19" s="341"/>
      <c r="QKP19" s="341"/>
      <c r="QKQ19" s="341"/>
      <c r="QKR19" s="341"/>
      <c r="QKS19" s="341"/>
      <c r="QKT19" s="341"/>
      <c r="QKU19" s="341"/>
      <c r="QKV19" s="341"/>
      <c r="QKW19" s="341"/>
      <c r="QKX19" s="341"/>
      <c r="QKY19" s="341"/>
      <c r="QKZ19" s="341"/>
      <c r="QLA19" s="341"/>
      <c r="QLB19" s="341"/>
      <c r="QLC19" s="341"/>
      <c r="QLD19" s="341"/>
      <c r="QLE19" s="341"/>
      <c r="QLF19" s="341"/>
      <c r="QLG19" s="341"/>
      <c r="QLH19" s="341"/>
      <c r="QLI19" s="341"/>
      <c r="QLJ19" s="341"/>
      <c r="QLK19" s="341"/>
      <c r="QLL19" s="341"/>
      <c r="QLM19" s="341"/>
      <c r="QLN19" s="341"/>
      <c r="QLO19" s="341"/>
      <c r="QLP19" s="341"/>
      <c r="QLQ19" s="341"/>
      <c r="QLR19" s="341"/>
      <c r="QLS19" s="341"/>
      <c r="QLT19" s="341"/>
      <c r="QLU19" s="341"/>
      <c r="QLV19" s="341"/>
      <c r="QLW19" s="341"/>
      <c r="QLX19" s="341"/>
      <c r="QLY19" s="341"/>
      <c r="QLZ19" s="341"/>
      <c r="QMA19" s="341"/>
      <c r="QMB19" s="341"/>
      <c r="QMC19" s="341"/>
      <c r="QMD19" s="341"/>
      <c r="QME19" s="341"/>
      <c r="QMF19" s="341"/>
      <c r="QMG19" s="341"/>
      <c r="QMH19" s="341"/>
      <c r="QMI19" s="341"/>
      <c r="QMJ19" s="341"/>
      <c r="QMK19" s="341"/>
      <c r="QML19" s="341"/>
      <c r="QMM19" s="341"/>
      <c r="QMN19" s="341"/>
      <c r="QMO19" s="341"/>
      <c r="QMP19" s="341"/>
      <c r="QMQ19" s="341"/>
      <c r="QMR19" s="341"/>
      <c r="QMS19" s="341"/>
      <c r="QMT19" s="341"/>
      <c r="QMU19" s="341"/>
      <c r="QMV19" s="341"/>
      <c r="QMW19" s="341"/>
      <c r="QMX19" s="341"/>
      <c r="QMY19" s="341"/>
      <c r="QMZ19" s="341"/>
      <c r="QNA19" s="341"/>
      <c r="QNB19" s="341"/>
      <c r="QNC19" s="341"/>
      <c r="QND19" s="341"/>
      <c r="QNE19" s="341"/>
      <c r="QNF19" s="341"/>
      <c r="QNG19" s="341"/>
      <c r="QNH19" s="341"/>
      <c r="QNI19" s="341"/>
      <c r="QNJ19" s="341"/>
      <c r="QNK19" s="341"/>
      <c r="QNL19" s="341"/>
      <c r="QNM19" s="341"/>
      <c r="QNN19" s="341"/>
      <c r="QNO19" s="341"/>
      <c r="QNP19" s="341"/>
      <c r="QNQ19" s="341"/>
      <c r="QNR19" s="341"/>
      <c r="QNS19" s="341"/>
      <c r="QNT19" s="341"/>
      <c r="QNU19" s="341"/>
      <c r="QNV19" s="341"/>
      <c r="QNW19" s="341"/>
      <c r="QNX19" s="341"/>
      <c r="QNY19" s="341"/>
      <c r="QNZ19" s="341"/>
      <c r="QOA19" s="341"/>
      <c r="QOB19" s="341"/>
      <c r="QOC19" s="341"/>
      <c r="QOD19" s="341"/>
      <c r="QOE19" s="341"/>
      <c r="QOF19" s="341"/>
      <c r="QOG19" s="341"/>
      <c r="QOH19" s="341"/>
      <c r="QOI19" s="341"/>
      <c r="QOJ19" s="341"/>
      <c r="QOK19" s="341"/>
      <c r="QOL19" s="341"/>
      <c r="QOM19" s="341"/>
      <c r="QON19" s="341"/>
      <c r="QOO19" s="341"/>
      <c r="QOP19" s="341"/>
      <c r="QOQ19" s="341"/>
      <c r="QOR19" s="341"/>
      <c r="QOS19" s="341"/>
      <c r="QOT19" s="341"/>
      <c r="QOU19" s="341"/>
      <c r="QOV19" s="341"/>
      <c r="QOW19" s="341"/>
      <c r="QOX19" s="341"/>
      <c r="QOY19" s="341"/>
      <c r="QOZ19" s="341"/>
      <c r="QPA19" s="341"/>
      <c r="QPB19" s="341"/>
      <c r="QPC19" s="341"/>
      <c r="QPD19" s="341"/>
      <c r="QPE19" s="341"/>
      <c r="QPF19" s="341"/>
      <c r="QPG19" s="341"/>
      <c r="QPH19" s="341"/>
      <c r="QPI19" s="341"/>
      <c r="QPJ19" s="341"/>
      <c r="QPK19" s="341"/>
      <c r="QPL19" s="341"/>
      <c r="QPM19" s="341"/>
      <c r="QPN19" s="341"/>
      <c r="QPO19" s="341"/>
      <c r="QPP19" s="341"/>
      <c r="QPQ19" s="341"/>
      <c r="QPR19" s="341"/>
      <c r="QPS19" s="341"/>
      <c r="QPT19" s="341"/>
      <c r="QPU19" s="341"/>
      <c r="QPV19" s="341"/>
      <c r="QPW19" s="341"/>
      <c r="QPX19" s="341"/>
      <c r="QPY19" s="341"/>
      <c r="QPZ19" s="341"/>
      <c r="QQA19" s="341"/>
      <c r="QQB19" s="341"/>
      <c r="QQC19" s="341"/>
      <c r="QQD19" s="341"/>
      <c r="QQE19" s="341"/>
      <c r="QQF19" s="341"/>
      <c r="QQG19" s="341"/>
      <c r="QQH19" s="341"/>
      <c r="QQI19" s="341"/>
      <c r="QQJ19" s="341"/>
      <c r="QQK19" s="341"/>
      <c r="QQL19" s="341"/>
      <c r="QQM19" s="341"/>
      <c r="QQN19" s="341"/>
      <c r="QQO19" s="341"/>
      <c r="QQP19" s="341"/>
      <c r="QQQ19" s="341"/>
      <c r="QQR19" s="341"/>
      <c r="QQS19" s="341"/>
      <c r="QQT19" s="341"/>
      <c r="QQU19" s="341"/>
      <c r="QQV19" s="341"/>
      <c r="QQW19" s="341"/>
      <c r="QQX19" s="341"/>
      <c r="QQY19" s="341"/>
      <c r="QQZ19" s="341"/>
      <c r="QRA19" s="341"/>
      <c r="QRB19" s="341"/>
      <c r="QRC19" s="341"/>
      <c r="QRD19" s="341"/>
      <c r="QRE19" s="341"/>
      <c r="QRF19" s="341"/>
      <c r="QRG19" s="341"/>
      <c r="QRH19" s="341"/>
      <c r="QRI19" s="341"/>
      <c r="QRJ19" s="341"/>
      <c r="QRK19" s="341"/>
      <c r="QRL19" s="341"/>
      <c r="QRM19" s="341"/>
      <c r="QRN19" s="341"/>
      <c r="QRO19" s="341"/>
      <c r="QRP19" s="341"/>
      <c r="QRQ19" s="341"/>
      <c r="QRR19" s="341"/>
      <c r="QRS19" s="341"/>
      <c r="QRT19" s="341"/>
      <c r="QRU19" s="341"/>
      <c r="QRV19" s="341"/>
      <c r="QRW19" s="341"/>
      <c r="QRX19" s="341"/>
      <c r="QRY19" s="341"/>
      <c r="QRZ19" s="341"/>
      <c r="QSA19" s="341"/>
      <c r="QSB19" s="341"/>
      <c r="QSC19" s="341"/>
      <c r="QSD19" s="341"/>
      <c r="QSE19" s="341"/>
      <c r="QSF19" s="341"/>
      <c r="QSG19" s="341"/>
      <c r="QSH19" s="341"/>
      <c r="QSI19" s="341"/>
      <c r="QSJ19" s="341"/>
      <c r="QSK19" s="341"/>
      <c r="QSL19" s="341"/>
      <c r="QSM19" s="341"/>
      <c r="QSN19" s="341"/>
      <c r="QSO19" s="341"/>
      <c r="QSP19" s="341"/>
      <c r="QSQ19" s="341"/>
      <c r="QSR19" s="341"/>
      <c r="QSS19" s="341"/>
      <c r="QST19" s="341"/>
      <c r="QSU19" s="341"/>
      <c r="QSV19" s="341"/>
      <c r="QSW19" s="341"/>
      <c r="QSX19" s="341"/>
      <c r="QSY19" s="341"/>
      <c r="QSZ19" s="341"/>
      <c r="QTA19" s="341"/>
      <c r="QTB19" s="341"/>
      <c r="QTC19" s="341"/>
      <c r="QTD19" s="341"/>
      <c r="QTE19" s="341"/>
      <c r="QTF19" s="341"/>
      <c r="QTG19" s="341"/>
      <c r="QTH19" s="341"/>
      <c r="QTI19" s="341"/>
      <c r="QTJ19" s="341"/>
      <c r="QTK19" s="341"/>
      <c r="QTL19" s="341"/>
      <c r="QTM19" s="341"/>
      <c r="QTN19" s="341"/>
      <c r="QTO19" s="341"/>
      <c r="QTP19" s="341"/>
      <c r="QTQ19" s="341"/>
      <c r="QTR19" s="341"/>
      <c r="QTS19" s="341"/>
      <c r="QTT19" s="341"/>
      <c r="QTU19" s="341"/>
      <c r="QTV19" s="341"/>
      <c r="QTW19" s="341"/>
      <c r="QTX19" s="341"/>
      <c r="QTY19" s="341"/>
      <c r="QTZ19" s="341"/>
      <c r="QUA19" s="341"/>
      <c r="QUB19" s="341"/>
      <c r="QUC19" s="341"/>
      <c r="QUD19" s="341"/>
      <c r="QUE19" s="341"/>
      <c r="QUF19" s="341"/>
      <c r="QUG19" s="341"/>
      <c r="QUH19" s="341"/>
      <c r="QUI19" s="341"/>
      <c r="QUJ19" s="341"/>
      <c r="QUK19" s="341"/>
      <c r="QUL19" s="341"/>
      <c r="QUM19" s="341"/>
      <c r="QUN19" s="341"/>
      <c r="QUO19" s="341"/>
      <c r="QUP19" s="341"/>
      <c r="QUQ19" s="341"/>
      <c r="QUR19" s="341"/>
      <c r="QUS19" s="341"/>
      <c r="QUT19" s="341"/>
      <c r="QUU19" s="341"/>
      <c r="QUV19" s="341"/>
      <c r="QUW19" s="341"/>
      <c r="QUX19" s="341"/>
      <c r="QUY19" s="341"/>
      <c r="QUZ19" s="341"/>
      <c r="QVA19" s="341"/>
      <c r="QVB19" s="341"/>
      <c r="QVC19" s="341"/>
      <c r="QVD19" s="341"/>
      <c r="QVE19" s="341"/>
      <c r="QVF19" s="341"/>
      <c r="QVG19" s="341"/>
      <c r="QVH19" s="341"/>
      <c r="QVI19" s="341"/>
      <c r="QVJ19" s="341"/>
      <c r="QVK19" s="341"/>
      <c r="QVL19" s="341"/>
      <c r="QVM19" s="341"/>
      <c r="QVN19" s="341"/>
      <c r="QVO19" s="341"/>
      <c r="QVP19" s="341"/>
      <c r="QVQ19" s="341"/>
      <c r="QVR19" s="341"/>
      <c r="QVS19" s="341"/>
      <c r="QVT19" s="341"/>
      <c r="QVU19" s="341"/>
      <c r="QVV19" s="341"/>
      <c r="QVW19" s="341"/>
      <c r="QVX19" s="341"/>
      <c r="QVY19" s="341"/>
      <c r="QVZ19" s="341"/>
      <c r="QWA19" s="341"/>
      <c r="QWB19" s="341"/>
      <c r="QWC19" s="341"/>
      <c r="QWD19" s="341"/>
      <c r="QWE19" s="341"/>
      <c r="QWF19" s="341"/>
      <c r="QWG19" s="341"/>
      <c r="QWH19" s="341"/>
      <c r="QWI19" s="341"/>
      <c r="QWJ19" s="341"/>
      <c r="QWK19" s="341"/>
      <c r="QWL19" s="341"/>
      <c r="QWM19" s="341"/>
      <c r="QWN19" s="341"/>
      <c r="QWO19" s="341"/>
      <c r="QWP19" s="341"/>
      <c r="QWQ19" s="341"/>
      <c r="QWR19" s="341"/>
      <c r="QWS19" s="341"/>
      <c r="QWT19" s="341"/>
      <c r="QWU19" s="341"/>
      <c r="QWV19" s="341"/>
      <c r="QWW19" s="341"/>
      <c r="QWX19" s="341"/>
      <c r="QWY19" s="341"/>
      <c r="QWZ19" s="341"/>
      <c r="QXA19" s="341"/>
      <c r="QXB19" s="341"/>
      <c r="QXC19" s="341"/>
      <c r="QXD19" s="341"/>
      <c r="QXE19" s="341"/>
      <c r="QXF19" s="341"/>
      <c r="QXG19" s="341"/>
      <c r="QXH19" s="341"/>
      <c r="QXI19" s="341"/>
      <c r="QXJ19" s="341"/>
      <c r="QXK19" s="341"/>
      <c r="QXL19" s="341"/>
      <c r="QXM19" s="341"/>
      <c r="QXN19" s="341"/>
      <c r="QXO19" s="341"/>
      <c r="QXP19" s="341"/>
      <c r="QXQ19" s="341"/>
      <c r="QXR19" s="341"/>
      <c r="QXS19" s="341"/>
      <c r="QXT19" s="341"/>
      <c r="QXU19" s="341"/>
      <c r="QXV19" s="341"/>
      <c r="QXW19" s="341"/>
      <c r="QXX19" s="341"/>
      <c r="QXY19" s="341"/>
      <c r="QXZ19" s="341"/>
      <c r="QYA19" s="341"/>
      <c r="QYB19" s="341"/>
      <c r="QYC19" s="341"/>
      <c r="QYD19" s="341"/>
      <c r="QYE19" s="341"/>
      <c r="QYF19" s="341"/>
      <c r="QYG19" s="341"/>
      <c r="QYH19" s="341"/>
      <c r="QYI19" s="341"/>
      <c r="QYJ19" s="341"/>
      <c r="QYK19" s="341"/>
      <c r="QYL19" s="341"/>
      <c r="QYM19" s="341"/>
      <c r="QYN19" s="341"/>
      <c r="QYO19" s="341"/>
      <c r="QYP19" s="341"/>
      <c r="QYQ19" s="341"/>
      <c r="QYR19" s="341"/>
      <c r="QYS19" s="341"/>
      <c r="QYT19" s="341"/>
      <c r="QYU19" s="341"/>
      <c r="QYV19" s="341"/>
      <c r="QYW19" s="341"/>
      <c r="QYX19" s="341"/>
      <c r="QYY19" s="341"/>
      <c r="QYZ19" s="341"/>
      <c r="QZA19" s="341"/>
      <c r="QZB19" s="341"/>
      <c r="QZC19" s="341"/>
      <c r="QZD19" s="341"/>
      <c r="QZE19" s="341"/>
      <c r="QZF19" s="341"/>
      <c r="QZG19" s="341"/>
      <c r="QZH19" s="341"/>
      <c r="QZI19" s="341"/>
      <c r="QZJ19" s="341"/>
      <c r="QZK19" s="341"/>
      <c r="QZL19" s="341"/>
      <c r="QZM19" s="341"/>
      <c r="QZN19" s="341"/>
      <c r="QZO19" s="341"/>
      <c r="QZP19" s="341"/>
      <c r="QZQ19" s="341"/>
      <c r="QZR19" s="341"/>
      <c r="QZS19" s="341"/>
      <c r="QZT19" s="341"/>
      <c r="QZU19" s="341"/>
      <c r="QZV19" s="341"/>
      <c r="QZW19" s="341"/>
      <c r="QZX19" s="341"/>
      <c r="QZY19" s="341"/>
      <c r="QZZ19" s="341"/>
      <c r="RAA19" s="341"/>
      <c r="RAB19" s="341"/>
      <c r="RAC19" s="341"/>
      <c r="RAD19" s="341"/>
      <c r="RAE19" s="341"/>
      <c r="RAF19" s="341"/>
      <c r="RAG19" s="341"/>
      <c r="RAH19" s="341"/>
      <c r="RAI19" s="341"/>
      <c r="RAJ19" s="341"/>
      <c r="RAK19" s="341"/>
      <c r="RAL19" s="341"/>
      <c r="RAM19" s="341"/>
      <c r="RAN19" s="341"/>
      <c r="RAO19" s="341"/>
      <c r="RAP19" s="341"/>
      <c r="RAQ19" s="341"/>
      <c r="RAR19" s="341"/>
      <c r="RAS19" s="341"/>
      <c r="RAT19" s="341"/>
      <c r="RAU19" s="341"/>
      <c r="RAV19" s="341"/>
      <c r="RAW19" s="341"/>
      <c r="RAX19" s="341"/>
      <c r="RAY19" s="341"/>
      <c r="RAZ19" s="341"/>
      <c r="RBA19" s="341"/>
      <c r="RBB19" s="341"/>
      <c r="RBC19" s="341"/>
      <c r="RBD19" s="341"/>
      <c r="RBE19" s="341"/>
      <c r="RBF19" s="341"/>
      <c r="RBG19" s="341"/>
      <c r="RBH19" s="341"/>
      <c r="RBI19" s="341"/>
      <c r="RBJ19" s="341"/>
      <c r="RBK19" s="341"/>
      <c r="RBL19" s="341"/>
      <c r="RBM19" s="341"/>
      <c r="RBN19" s="341"/>
      <c r="RBO19" s="341"/>
      <c r="RBP19" s="341"/>
      <c r="RBQ19" s="341"/>
      <c r="RBR19" s="341"/>
      <c r="RBS19" s="341"/>
      <c r="RBT19" s="341"/>
      <c r="RBU19" s="341"/>
      <c r="RBV19" s="341"/>
      <c r="RBW19" s="341"/>
      <c r="RBX19" s="341"/>
      <c r="RBY19" s="341"/>
      <c r="RBZ19" s="341"/>
      <c r="RCA19" s="341"/>
      <c r="RCB19" s="341"/>
      <c r="RCC19" s="341"/>
      <c r="RCD19" s="341"/>
      <c r="RCE19" s="341"/>
      <c r="RCF19" s="341"/>
      <c r="RCG19" s="341"/>
      <c r="RCH19" s="341"/>
      <c r="RCI19" s="341"/>
      <c r="RCJ19" s="341"/>
      <c r="RCK19" s="341"/>
      <c r="RCL19" s="341"/>
      <c r="RCM19" s="341"/>
      <c r="RCN19" s="341"/>
      <c r="RCO19" s="341"/>
      <c r="RCP19" s="341"/>
      <c r="RCQ19" s="341"/>
      <c r="RCR19" s="341"/>
      <c r="RCS19" s="341"/>
      <c r="RCT19" s="341"/>
      <c r="RCU19" s="341"/>
      <c r="RCV19" s="341"/>
      <c r="RCW19" s="341"/>
      <c r="RCX19" s="341"/>
      <c r="RCY19" s="341"/>
      <c r="RCZ19" s="341"/>
      <c r="RDA19" s="341"/>
      <c r="RDB19" s="341"/>
      <c r="RDC19" s="341"/>
      <c r="RDD19" s="341"/>
      <c r="RDE19" s="341"/>
      <c r="RDF19" s="341"/>
      <c r="RDG19" s="341"/>
      <c r="RDH19" s="341"/>
      <c r="RDI19" s="341"/>
      <c r="RDJ19" s="341"/>
      <c r="RDK19" s="341"/>
      <c r="RDL19" s="341"/>
      <c r="RDM19" s="341"/>
      <c r="RDN19" s="341"/>
      <c r="RDO19" s="341"/>
      <c r="RDP19" s="341"/>
      <c r="RDQ19" s="341"/>
      <c r="RDR19" s="341"/>
      <c r="RDS19" s="341"/>
      <c r="RDT19" s="341"/>
      <c r="RDU19" s="341"/>
      <c r="RDV19" s="341"/>
      <c r="RDW19" s="341"/>
      <c r="RDX19" s="341"/>
      <c r="RDY19" s="341"/>
      <c r="RDZ19" s="341"/>
      <c r="REA19" s="341"/>
      <c r="REB19" s="341"/>
      <c r="REC19" s="341"/>
      <c r="RED19" s="341"/>
      <c r="REE19" s="341"/>
      <c r="REF19" s="341"/>
      <c r="REG19" s="341"/>
      <c r="REH19" s="341"/>
      <c r="REI19" s="341"/>
      <c r="REJ19" s="341"/>
      <c r="REK19" s="341"/>
      <c r="REL19" s="341"/>
      <c r="REM19" s="341"/>
      <c r="REN19" s="341"/>
      <c r="REO19" s="341"/>
      <c r="REP19" s="341"/>
      <c r="REQ19" s="341"/>
      <c r="RER19" s="341"/>
      <c r="RES19" s="341"/>
      <c r="RET19" s="341"/>
      <c r="REU19" s="341"/>
      <c r="REV19" s="341"/>
      <c r="REW19" s="341"/>
      <c r="REX19" s="341"/>
      <c r="REY19" s="341"/>
      <c r="REZ19" s="341"/>
      <c r="RFA19" s="341"/>
      <c r="RFB19" s="341"/>
      <c r="RFC19" s="341"/>
      <c r="RFD19" s="341"/>
      <c r="RFE19" s="341"/>
      <c r="RFF19" s="341"/>
      <c r="RFG19" s="341"/>
      <c r="RFH19" s="341"/>
      <c r="RFI19" s="341"/>
      <c r="RFJ19" s="341"/>
      <c r="RFK19" s="341"/>
      <c r="RFL19" s="341"/>
      <c r="RFM19" s="341"/>
      <c r="RFN19" s="341"/>
      <c r="RFO19" s="341"/>
      <c r="RFP19" s="341"/>
      <c r="RFQ19" s="341"/>
      <c r="RFR19" s="341"/>
      <c r="RFS19" s="341"/>
      <c r="RFT19" s="341"/>
      <c r="RFU19" s="341"/>
      <c r="RFV19" s="341"/>
      <c r="RFW19" s="341"/>
      <c r="RFX19" s="341"/>
      <c r="RFY19" s="341"/>
      <c r="RFZ19" s="341"/>
      <c r="RGA19" s="341"/>
      <c r="RGB19" s="341"/>
      <c r="RGC19" s="341"/>
      <c r="RGD19" s="341"/>
      <c r="RGE19" s="341"/>
      <c r="RGF19" s="341"/>
      <c r="RGG19" s="341"/>
      <c r="RGH19" s="341"/>
      <c r="RGI19" s="341"/>
      <c r="RGJ19" s="341"/>
      <c r="RGK19" s="341"/>
      <c r="RGL19" s="341"/>
      <c r="RGM19" s="341"/>
      <c r="RGN19" s="341"/>
      <c r="RGO19" s="341"/>
      <c r="RGP19" s="341"/>
      <c r="RGQ19" s="341"/>
      <c r="RGR19" s="341"/>
      <c r="RGS19" s="341"/>
      <c r="RGT19" s="341"/>
      <c r="RGU19" s="341"/>
      <c r="RGV19" s="341"/>
      <c r="RGW19" s="341"/>
      <c r="RGX19" s="341"/>
      <c r="RGY19" s="341"/>
      <c r="RGZ19" s="341"/>
      <c r="RHA19" s="341"/>
      <c r="RHB19" s="341"/>
      <c r="RHC19" s="341"/>
      <c r="RHD19" s="341"/>
      <c r="RHE19" s="341"/>
      <c r="RHF19" s="341"/>
      <c r="RHG19" s="341"/>
      <c r="RHH19" s="341"/>
      <c r="RHI19" s="341"/>
      <c r="RHJ19" s="341"/>
      <c r="RHK19" s="341"/>
      <c r="RHL19" s="341"/>
      <c r="RHM19" s="341"/>
      <c r="RHN19" s="341"/>
      <c r="RHO19" s="341"/>
      <c r="RHP19" s="341"/>
      <c r="RHQ19" s="341"/>
      <c r="RHR19" s="341"/>
      <c r="RHS19" s="341"/>
      <c r="RHT19" s="341"/>
      <c r="RHU19" s="341"/>
      <c r="RHV19" s="341"/>
      <c r="RHW19" s="341"/>
      <c r="RHX19" s="341"/>
      <c r="RHY19" s="341"/>
      <c r="RHZ19" s="341"/>
      <c r="RIA19" s="341"/>
      <c r="RIB19" s="341"/>
      <c r="RIC19" s="341"/>
      <c r="RID19" s="341"/>
      <c r="RIE19" s="341"/>
      <c r="RIF19" s="341"/>
      <c r="RIG19" s="341"/>
      <c r="RIH19" s="341"/>
      <c r="RII19" s="341"/>
      <c r="RIJ19" s="341"/>
      <c r="RIK19" s="341"/>
      <c r="RIL19" s="341"/>
      <c r="RIM19" s="341"/>
      <c r="RIN19" s="341"/>
      <c r="RIO19" s="341"/>
      <c r="RIP19" s="341"/>
      <c r="RIQ19" s="341"/>
      <c r="RIR19" s="341"/>
      <c r="RIS19" s="341"/>
      <c r="RIT19" s="341"/>
      <c r="RIU19" s="341"/>
      <c r="RIV19" s="341"/>
      <c r="RIW19" s="341"/>
      <c r="RIX19" s="341"/>
      <c r="RIY19" s="341"/>
      <c r="RIZ19" s="341"/>
      <c r="RJA19" s="341"/>
      <c r="RJB19" s="341"/>
      <c r="RJC19" s="341"/>
      <c r="RJD19" s="341"/>
      <c r="RJE19" s="341"/>
      <c r="RJF19" s="341"/>
      <c r="RJG19" s="341"/>
      <c r="RJH19" s="341"/>
      <c r="RJI19" s="341"/>
      <c r="RJJ19" s="341"/>
      <c r="RJK19" s="341"/>
      <c r="RJL19" s="341"/>
      <c r="RJM19" s="341"/>
      <c r="RJN19" s="341"/>
      <c r="RJO19" s="341"/>
      <c r="RJP19" s="341"/>
      <c r="RJQ19" s="341"/>
      <c r="RJR19" s="341"/>
      <c r="RJS19" s="341"/>
      <c r="RJT19" s="341"/>
      <c r="RJU19" s="341"/>
      <c r="RJV19" s="341"/>
      <c r="RJW19" s="341"/>
      <c r="RJX19" s="341"/>
      <c r="RJY19" s="341"/>
      <c r="RJZ19" s="341"/>
      <c r="RKA19" s="341"/>
      <c r="RKB19" s="341"/>
      <c r="RKC19" s="341"/>
      <c r="RKD19" s="341"/>
      <c r="RKE19" s="341"/>
      <c r="RKF19" s="341"/>
      <c r="RKG19" s="341"/>
      <c r="RKH19" s="341"/>
      <c r="RKI19" s="341"/>
      <c r="RKJ19" s="341"/>
      <c r="RKK19" s="341"/>
      <c r="RKL19" s="341"/>
      <c r="RKM19" s="341"/>
      <c r="RKN19" s="341"/>
      <c r="RKO19" s="341"/>
      <c r="RKP19" s="341"/>
      <c r="RKQ19" s="341"/>
      <c r="RKR19" s="341"/>
      <c r="RKS19" s="341"/>
      <c r="RKT19" s="341"/>
      <c r="RKU19" s="341"/>
      <c r="RKV19" s="341"/>
      <c r="RKW19" s="341"/>
      <c r="RKX19" s="341"/>
      <c r="RKY19" s="341"/>
      <c r="RKZ19" s="341"/>
      <c r="RLA19" s="341"/>
      <c r="RLB19" s="341"/>
      <c r="RLC19" s="341"/>
      <c r="RLD19" s="341"/>
      <c r="RLE19" s="341"/>
      <c r="RLF19" s="341"/>
      <c r="RLG19" s="341"/>
      <c r="RLH19" s="341"/>
      <c r="RLI19" s="341"/>
      <c r="RLJ19" s="341"/>
      <c r="RLK19" s="341"/>
      <c r="RLL19" s="341"/>
      <c r="RLM19" s="341"/>
      <c r="RLN19" s="341"/>
      <c r="RLO19" s="341"/>
      <c r="RLP19" s="341"/>
      <c r="RLQ19" s="341"/>
      <c r="RLR19" s="341"/>
      <c r="RLS19" s="341"/>
      <c r="RLT19" s="341"/>
      <c r="RLU19" s="341"/>
      <c r="RLV19" s="341"/>
      <c r="RLW19" s="341"/>
      <c r="RLX19" s="341"/>
      <c r="RLY19" s="341"/>
      <c r="RLZ19" s="341"/>
      <c r="RMA19" s="341"/>
      <c r="RMB19" s="341"/>
      <c r="RMC19" s="341"/>
      <c r="RMD19" s="341"/>
      <c r="RME19" s="341"/>
      <c r="RMF19" s="341"/>
      <c r="RMG19" s="341"/>
      <c r="RMH19" s="341"/>
      <c r="RMI19" s="341"/>
      <c r="RMJ19" s="341"/>
      <c r="RMK19" s="341"/>
      <c r="RML19" s="341"/>
      <c r="RMM19" s="341"/>
      <c r="RMN19" s="341"/>
      <c r="RMO19" s="341"/>
      <c r="RMP19" s="341"/>
      <c r="RMQ19" s="341"/>
      <c r="RMR19" s="341"/>
      <c r="RMS19" s="341"/>
      <c r="RMT19" s="341"/>
      <c r="RMU19" s="341"/>
      <c r="RMV19" s="341"/>
      <c r="RMW19" s="341"/>
      <c r="RMX19" s="341"/>
      <c r="RMY19" s="341"/>
      <c r="RMZ19" s="341"/>
      <c r="RNA19" s="341"/>
      <c r="RNB19" s="341"/>
      <c r="RNC19" s="341"/>
      <c r="RND19" s="341"/>
      <c r="RNE19" s="341"/>
      <c r="RNF19" s="341"/>
      <c r="RNG19" s="341"/>
      <c r="RNH19" s="341"/>
      <c r="RNI19" s="341"/>
      <c r="RNJ19" s="341"/>
      <c r="RNK19" s="341"/>
      <c r="RNL19" s="341"/>
      <c r="RNM19" s="341"/>
      <c r="RNN19" s="341"/>
      <c r="RNO19" s="341"/>
      <c r="RNP19" s="341"/>
      <c r="RNQ19" s="341"/>
      <c r="RNR19" s="341"/>
      <c r="RNS19" s="341"/>
      <c r="RNT19" s="341"/>
      <c r="RNU19" s="341"/>
      <c r="RNV19" s="341"/>
      <c r="RNW19" s="341"/>
      <c r="RNX19" s="341"/>
      <c r="RNY19" s="341"/>
      <c r="RNZ19" s="341"/>
      <c r="ROA19" s="341"/>
      <c r="ROB19" s="341"/>
      <c r="ROC19" s="341"/>
      <c r="ROD19" s="341"/>
      <c r="ROE19" s="341"/>
      <c r="ROF19" s="341"/>
      <c r="ROG19" s="341"/>
      <c r="ROH19" s="341"/>
      <c r="ROI19" s="341"/>
      <c r="ROJ19" s="341"/>
      <c r="ROK19" s="341"/>
      <c r="ROL19" s="341"/>
      <c r="ROM19" s="341"/>
      <c r="RON19" s="341"/>
      <c r="ROO19" s="341"/>
      <c r="ROP19" s="341"/>
      <c r="ROQ19" s="341"/>
      <c r="ROR19" s="341"/>
      <c r="ROS19" s="341"/>
      <c r="ROT19" s="341"/>
      <c r="ROU19" s="341"/>
      <c r="ROV19" s="341"/>
      <c r="ROW19" s="341"/>
      <c r="ROX19" s="341"/>
      <c r="ROY19" s="341"/>
      <c r="ROZ19" s="341"/>
      <c r="RPA19" s="341"/>
      <c r="RPB19" s="341"/>
      <c r="RPC19" s="341"/>
      <c r="RPD19" s="341"/>
      <c r="RPE19" s="341"/>
      <c r="RPF19" s="341"/>
      <c r="RPG19" s="341"/>
      <c r="RPH19" s="341"/>
      <c r="RPI19" s="341"/>
      <c r="RPJ19" s="341"/>
      <c r="RPK19" s="341"/>
      <c r="RPL19" s="341"/>
      <c r="RPM19" s="341"/>
      <c r="RPN19" s="341"/>
      <c r="RPO19" s="341"/>
      <c r="RPP19" s="341"/>
      <c r="RPQ19" s="341"/>
      <c r="RPR19" s="341"/>
      <c r="RPS19" s="341"/>
      <c r="RPT19" s="341"/>
      <c r="RPU19" s="341"/>
      <c r="RPV19" s="341"/>
      <c r="RPW19" s="341"/>
      <c r="RPX19" s="341"/>
      <c r="RPY19" s="341"/>
      <c r="RPZ19" s="341"/>
      <c r="RQA19" s="341"/>
      <c r="RQB19" s="341"/>
      <c r="RQC19" s="341"/>
      <c r="RQD19" s="341"/>
      <c r="RQE19" s="341"/>
      <c r="RQF19" s="341"/>
      <c r="RQG19" s="341"/>
      <c r="RQH19" s="341"/>
      <c r="RQI19" s="341"/>
      <c r="RQJ19" s="341"/>
      <c r="RQK19" s="341"/>
      <c r="RQL19" s="341"/>
      <c r="RQM19" s="341"/>
      <c r="RQN19" s="341"/>
      <c r="RQO19" s="341"/>
      <c r="RQP19" s="341"/>
      <c r="RQQ19" s="341"/>
      <c r="RQR19" s="341"/>
      <c r="RQS19" s="341"/>
      <c r="RQT19" s="341"/>
      <c r="RQU19" s="341"/>
      <c r="RQV19" s="341"/>
      <c r="RQW19" s="341"/>
      <c r="RQX19" s="341"/>
      <c r="RQY19" s="341"/>
      <c r="RQZ19" s="341"/>
      <c r="RRA19" s="341"/>
      <c r="RRB19" s="341"/>
      <c r="RRC19" s="341"/>
      <c r="RRD19" s="341"/>
      <c r="RRE19" s="341"/>
      <c r="RRF19" s="341"/>
      <c r="RRG19" s="341"/>
      <c r="RRH19" s="341"/>
      <c r="RRI19" s="341"/>
      <c r="RRJ19" s="341"/>
      <c r="RRK19" s="341"/>
      <c r="RRL19" s="341"/>
      <c r="RRM19" s="341"/>
      <c r="RRN19" s="341"/>
      <c r="RRO19" s="341"/>
      <c r="RRP19" s="341"/>
      <c r="RRQ19" s="341"/>
      <c r="RRR19" s="341"/>
      <c r="RRS19" s="341"/>
      <c r="RRT19" s="341"/>
      <c r="RRU19" s="341"/>
      <c r="RRV19" s="341"/>
      <c r="RRW19" s="341"/>
      <c r="RRX19" s="341"/>
      <c r="RRY19" s="341"/>
      <c r="RRZ19" s="341"/>
      <c r="RSA19" s="341"/>
      <c r="RSB19" s="341"/>
      <c r="RSC19" s="341"/>
      <c r="RSD19" s="341"/>
      <c r="RSE19" s="341"/>
      <c r="RSF19" s="341"/>
      <c r="RSG19" s="341"/>
      <c r="RSH19" s="341"/>
      <c r="RSI19" s="341"/>
      <c r="RSJ19" s="341"/>
      <c r="RSK19" s="341"/>
      <c r="RSL19" s="341"/>
      <c r="RSM19" s="341"/>
      <c r="RSN19" s="341"/>
      <c r="RSO19" s="341"/>
      <c r="RSP19" s="341"/>
      <c r="RSQ19" s="341"/>
      <c r="RSR19" s="341"/>
      <c r="RSS19" s="341"/>
      <c r="RST19" s="341"/>
      <c r="RSU19" s="341"/>
      <c r="RSV19" s="341"/>
      <c r="RSW19" s="341"/>
      <c r="RSX19" s="341"/>
      <c r="RSY19" s="341"/>
      <c r="RSZ19" s="341"/>
      <c r="RTA19" s="341"/>
      <c r="RTB19" s="341"/>
      <c r="RTC19" s="341"/>
      <c r="RTD19" s="341"/>
      <c r="RTE19" s="341"/>
      <c r="RTF19" s="341"/>
      <c r="RTG19" s="341"/>
      <c r="RTH19" s="341"/>
      <c r="RTI19" s="341"/>
      <c r="RTJ19" s="341"/>
      <c r="RTK19" s="341"/>
      <c r="RTL19" s="341"/>
      <c r="RTM19" s="341"/>
      <c r="RTN19" s="341"/>
      <c r="RTO19" s="341"/>
      <c r="RTP19" s="341"/>
      <c r="RTQ19" s="341"/>
      <c r="RTR19" s="341"/>
      <c r="RTS19" s="341"/>
      <c r="RTT19" s="341"/>
      <c r="RTU19" s="341"/>
      <c r="RTV19" s="341"/>
      <c r="RTW19" s="341"/>
      <c r="RTX19" s="341"/>
      <c r="RTY19" s="341"/>
      <c r="RTZ19" s="341"/>
      <c r="RUA19" s="341"/>
      <c r="RUB19" s="341"/>
      <c r="RUC19" s="341"/>
      <c r="RUD19" s="341"/>
      <c r="RUE19" s="341"/>
      <c r="RUF19" s="341"/>
      <c r="RUG19" s="341"/>
      <c r="RUH19" s="341"/>
      <c r="RUI19" s="341"/>
      <c r="RUJ19" s="341"/>
      <c r="RUK19" s="341"/>
      <c r="RUL19" s="341"/>
      <c r="RUM19" s="341"/>
      <c r="RUN19" s="341"/>
      <c r="RUO19" s="341"/>
      <c r="RUP19" s="341"/>
      <c r="RUQ19" s="341"/>
      <c r="RUR19" s="341"/>
      <c r="RUS19" s="341"/>
      <c r="RUT19" s="341"/>
      <c r="RUU19" s="341"/>
      <c r="RUV19" s="341"/>
      <c r="RUW19" s="341"/>
      <c r="RUX19" s="341"/>
      <c r="RUY19" s="341"/>
      <c r="RUZ19" s="341"/>
      <c r="RVA19" s="341"/>
      <c r="RVB19" s="341"/>
      <c r="RVC19" s="341"/>
      <c r="RVD19" s="341"/>
      <c r="RVE19" s="341"/>
      <c r="RVF19" s="341"/>
      <c r="RVG19" s="341"/>
      <c r="RVH19" s="341"/>
      <c r="RVI19" s="341"/>
      <c r="RVJ19" s="341"/>
      <c r="RVK19" s="341"/>
      <c r="RVL19" s="341"/>
      <c r="RVM19" s="341"/>
      <c r="RVN19" s="341"/>
      <c r="RVO19" s="341"/>
      <c r="RVP19" s="341"/>
      <c r="RVQ19" s="341"/>
      <c r="RVR19" s="341"/>
      <c r="RVS19" s="341"/>
      <c r="RVT19" s="341"/>
      <c r="RVU19" s="341"/>
      <c r="RVV19" s="341"/>
      <c r="RVW19" s="341"/>
      <c r="RVX19" s="341"/>
      <c r="RVY19" s="341"/>
      <c r="RVZ19" s="341"/>
      <c r="RWA19" s="341"/>
      <c r="RWB19" s="341"/>
      <c r="RWC19" s="341"/>
      <c r="RWD19" s="341"/>
      <c r="RWE19" s="341"/>
      <c r="RWF19" s="341"/>
      <c r="RWG19" s="341"/>
      <c r="RWH19" s="341"/>
      <c r="RWI19" s="341"/>
      <c r="RWJ19" s="341"/>
      <c r="RWK19" s="341"/>
      <c r="RWL19" s="341"/>
      <c r="RWM19" s="341"/>
      <c r="RWN19" s="341"/>
      <c r="RWO19" s="341"/>
      <c r="RWP19" s="341"/>
      <c r="RWQ19" s="341"/>
      <c r="RWR19" s="341"/>
      <c r="RWS19" s="341"/>
      <c r="RWT19" s="341"/>
      <c r="RWU19" s="341"/>
      <c r="RWV19" s="341"/>
      <c r="RWW19" s="341"/>
      <c r="RWX19" s="341"/>
      <c r="RWY19" s="341"/>
      <c r="RWZ19" s="341"/>
      <c r="RXA19" s="341"/>
      <c r="RXB19" s="341"/>
      <c r="RXC19" s="341"/>
      <c r="RXD19" s="341"/>
      <c r="RXE19" s="341"/>
      <c r="RXF19" s="341"/>
      <c r="RXG19" s="341"/>
      <c r="RXH19" s="341"/>
      <c r="RXI19" s="341"/>
      <c r="RXJ19" s="341"/>
      <c r="RXK19" s="341"/>
      <c r="RXL19" s="341"/>
      <c r="RXM19" s="341"/>
      <c r="RXN19" s="341"/>
      <c r="RXO19" s="341"/>
      <c r="RXP19" s="341"/>
      <c r="RXQ19" s="341"/>
      <c r="RXR19" s="341"/>
      <c r="RXS19" s="341"/>
      <c r="RXT19" s="341"/>
      <c r="RXU19" s="341"/>
      <c r="RXV19" s="341"/>
      <c r="RXW19" s="341"/>
      <c r="RXX19" s="341"/>
      <c r="RXY19" s="341"/>
      <c r="RXZ19" s="341"/>
      <c r="RYA19" s="341"/>
      <c r="RYB19" s="341"/>
      <c r="RYC19" s="341"/>
      <c r="RYD19" s="341"/>
      <c r="RYE19" s="341"/>
      <c r="RYF19" s="341"/>
      <c r="RYG19" s="341"/>
      <c r="RYH19" s="341"/>
      <c r="RYI19" s="341"/>
      <c r="RYJ19" s="341"/>
      <c r="RYK19" s="341"/>
      <c r="RYL19" s="341"/>
      <c r="RYM19" s="341"/>
      <c r="RYN19" s="341"/>
      <c r="RYO19" s="341"/>
      <c r="RYP19" s="341"/>
      <c r="RYQ19" s="341"/>
      <c r="RYR19" s="341"/>
      <c r="RYS19" s="341"/>
      <c r="RYT19" s="341"/>
      <c r="RYU19" s="341"/>
      <c r="RYV19" s="341"/>
      <c r="RYW19" s="341"/>
      <c r="RYX19" s="341"/>
      <c r="RYY19" s="341"/>
      <c r="RYZ19" s="341"/>
      <c r="RZA19" s="341"/>
      <c r="RZB19" s="341"/>
      <c r="RZC19" s="341"/>
      <c r="RZD19" s="341"/>
      <c r="RZE19" s="341"/>
      <c r="RZF19" s="341"/>
      <c r="RZG19" s="341"/>
      <c r="RZH19" s="341"/>
      <c r="RZI19" s="341"/>
      <c r="RZJ19" s="341"/>
      <c r="RZK19" s="341"/>
      <c r="RZL19" s="341"/>
      <c r="RZM19" s="341"/>
      <c r="RZN19" s="341"/>
      <c r="RZO19" s="341"/>
      <c r="RZP19" s="341"/>
      <c r="RZQ19" s="341"/>
      <c r="RZR19" s="341"/>
      <c r="RZS19" s="341"/>
      <c r="RZT19" s="341"/>
      <c r="RZU19" s="341"/>
      <c r="RZV19" s="341"/>
      <c r="RZW19" s="341"/>
      <c r="RZX19" s="341"/>
      <c r="RZY19" s="341"/>
      <c r="RZZ19" s="341"/>
      <c r="SAA19" s="341"/>
      <c r="SAB19" s="341"/>
      <c r="SAC19" s="341"/>
      <c r="SAD19" s="341"/>
      <c r="SAE19" s="341"/>
      <c r="SAF19" s="341"/>
      <c r="SAG19" s="341"/>
      <c r="SAH19" s="341"/>
      <c r="SAI19" s="341"/>
      <c r="SAJ19" s="341"/>
      <c r="SAK19" s="341"/>
      <c r="SAL19" s="341"/>
      <c r="SAM19" s="341"/>
      <c r="SAN19" s="341"/>
      <c r="SAO19" s="341"/>
      <c r="SAP19" s="341"/>
      <c r="SAQ19" s="341"/>
      <c r="SAR19" s="341"/>
      <c r="SAS19" s="341"/>
      <c r="SAT19" s="341"/>
      <c r="SAU19" s="341"/>
      <c r="SAV19" s="341"/>
      <c r="SAW19" s="341"/>
      <c r="SAX19" s="341"/>
      <c r="SAY19" s="341"/>
      <c r="SAZ19" s="341"/>
      <c r="SBA19" s="341"/>
      <c r="SBB19" s="341"/>
      <c r="SBC19" s="341"/>
      <c r="SBD19" s="341"/>
      <c r="SBE19" s="341"/>
      <c r="SBF19" s="341"/>
      <c r="SBG19" s="341"/>
      <c r="SBH19" s="341"/>
      <c r="SBI19" s="341"/>
      <c r="SBJ19" s="341"/>
      <c r="SBK19" s="341"/>
      <c r="SBL19" s="341"/>
      <c r="SBM19" s="341"/>
      <c r="SBN19" s="341"/>
      <c r="SBO19" s="341"/>
      <c r="SBP19" s="341"/>
      <c r="SBQ19" s="341"/>
      <c r="SBR19" s="341"/>
      <c r="SBS19" s="341"/>
      <c r="SBT19" s="341"/>
      <c r="SBU19" s="341"/>
      <c r="SBV19" s="341"/>
      <c r="SBW19" s="341"/>
      <c r="SBX19" s="341"/>
      <c r="SBY19" s="341"/>
      <c r="SBZ19" s="341"/>
      <c r="SCA19" s="341"/>
      <c r="SCB19" s="341"/>
      <c r="SCC19" s="341"/>
      <c r="SCD19" s="341"/>
      <c r="SCE19" s="341"/>
      <c r="SCF19" s="341"/>
      <c r="SCG19" s="341"/>
      <c r="SCH19" s="341"/>
      <c r="SCI19" s="341"/>
      <c r="SCJ19" s="341"/>
      <c r="SCK19" s="341"/>
      <c r="SCL19" s="341"/>
      <c r="SCM19" s="341"/>
      <c r="SCN19" s="341"/>
      <c r="SCO19" s="341"/>
      <c r="SCP19" s="341"/>
      <c r="SCQ19" s="341"/>
      <c r="SCR19" s="341"/>
      <c r="SCS19" s="341"/>
      <c r="SCT19" s="341"/>
      <c r="SCU19" s="341"/>
      <c r="SCV19" s="341"/>
      <c r="SCW19" s="341"/>
      <c r="SCX19" s="341"/>
      <c r="SCY19" s="341"/>
      <c r="SCZ19" s="341"/>
      <c r="SDA19" s="341"/>
      <c r="SDB19" s="341"/>
      <c r="SDC19" s="341"/>
      <c r="SDD19" s="341"/>
      <c r="SDE19" s="341"/>
      <c r="SDF19" s="341"/>
      <c r="SDG19" s="341"/>
      <c r="SDH19" s="341"/>
      <c r="SDI19" s="341"/>
      <c r="SDJ19" s="341"/>
      <c r="SDK19" s="341"/>
      <c r="SDL19" s="341"/>
      <c r="SDM19" s="341"/>
      <c r="SDN19" s="341"/>
      <c r="SDO19" s="341"/>
      <c r="SDP19" s="341"/>
      <c r="SDQ19" s="341"/>
      <c r="SDR19" s="341"/>
      <c r="SDS19" s="341"/>
      <c r="SDT19" s="341"/>
      <c r="SDU19" s="341"/>
      <c r="SDV19" s="341"/>
      <c r="SDW19" s="341"/>
      <c r="SDX19" s="341"/>
      <c r="SDY19" s="341"/>
      <c r="SDZ19" s="341"/>
      <c r="SEA19" s="341"/>
      <c r="SEB19" s="341"/>
      <c r="SEC19" s="341"/>
      <c r="SED19" s="341"/>
      <c r="SEE19" s="341"/>
      <c r="SEF19" s="341"/>
      <c r="SEG19" s="341"/>
      <c r="SEH19" s="341"/>
      <c r="SEI19" s="341"/>
      <c r="SEJ19" s="341"/>
      <c r="SEK19" s="341"/>
      <c r="SEL19" s="341"/>
      <c r="SEM19" s="341"/>
      <c r="SEN19" s="341"/>
      <c r="SEO19" s="341"/>
      <c r="SEP19" s="341"/>
      <c r="SEQ19" s="341"/>
      <c r="SER19" s="341"/>
      <c r="SES19" s="341"/>
      <c r="SET19" s="341"/>
      <c r="SEU19" s="341"/>
      <c r="SEV19" s="341"/>
      <c r="SEW19" s="341"/>
      <c r="SEX19" s="341"/>
      <c r="SEY19" s="341"/>
      <c r="SEZ19" s="341"/>
      <c r="SFA19" s="341"/>
      <c r="SFB19" s="341"/>
      <c r="SFC19" s="341"/>
      <c r="SFD19" s="341"/>
      <c r="SFE19" s="341"/>
      <c r="SFF19" s="341"/>
      <c r="SFG19" s="341"/>
      <c r="SFH19" s="341"/>
      <c r="SFI19" s="341"/>
      <c r="SFJ19" s="341"/>
      <c r="SFK19" s="341"/>
      <c r="SFL19" s="341"/>
      <c r="SFM19" s="341"/>
      <c r="SFN19" s="341"/>
      <c r="SFO19" s="341"/>
      <c r="SFP19" s="341"/>
      <c r="SFQ19" s="341"/>
      <c r="SFR19" s="341"/>
      <c r="SFS19" s="341"/>
      <c r="SFT19" s="341"/>
      <c r="SFU19" s="341"/>
      <c r="SFV19" s="341"/>
      <c r="SFW19" s="341"/>
      <c r="SFX19" s="341"/>
      <c r="SFY19" s="341"/>
      <c r="SFZ19" s="341"/>
      <c r="SGA19" s="341"/>
      <c r="SGB19" s="341"/>
      <c r="SGC19" s="341"/>
      <c r="SGD19" s="341"/>
      <c r="SGE19" s="341"/>
      <c r="SGF19" s="341"/>
      <c r="SGG19" s="341"/>
      <c r="SGH19" s="341"/>
      <c r="SGI19" s="341"/>
      <c r="SGJ19" s="341"/>
      <c r="SGK19" s="341"/>
      <c r="SGL19" s="341"/>
      <c r="SGM19" s="341"/>
      <c r="SGN19" s="341"/>
      <c r="SGO19" s="341"/>
      <c r="SGP19" s="341"/>
      <c r="SGQ19" s="341"/>
      <c r="SGR19" s="341"/>
      <c r="SGS19" s="341"/>
      <c r="SGT19" s="341"/>
      <c r="SGU19" s="341"/>
      <c r="SGV19" s="341"/>
      <c r="SGW19" s="341"/>
      <c r="SGX19" s="341"/>
      <c r="SGY19" s="341"/>
      <c r="SGZ19" s="341"/>
      <c r="SHA19" s="341"/>
      <c r="SHB19" s="341"/>
      <c r="SHC19" s="341"/>
      <c r="SHD19" s="341"/>
      <c r="SHE19" s="341"/>
      <c r="SHF19" s="341"/>
      <c r="SHG19" s="341"/>
      <c r="SHH19" s="341"/>
      <c r="SHI19" s="341"/>
      <c r="SHJ19" s="341"/>
      <c r="SHK19" s="341"/>
      <c r="SHL19" s="341"/>
      <c r="SHM19" s="341"/>
      <c r="SHN19" s="341"/>
      <c r="SHO19" s="341"/>
      <c r="SHP19" s="341"/>
      <c r="SHQ19" s="341"/>
      <c r="SHR19" s="341"/>
      <c r="SHS19" s="341"/>
      <c r="SHT19" s="341"/>
      <c r="SHU19" s="341"/>
      <c r="SHV19" s="341"/>
      <c r="SHW19" s="341"/>
      <c r="SHX19" s="341"/>
      <c r="SHY19" s="341"/>
      <c r="SHZ19" s="341"/>
      <c r="SIA19" s="341"/>
      <c r="SIB19" s="341"/>
      <c r="SIC19" s="341"/>
      <c r="SID19" s="341"/>
      <c r="SIE19" s="341"/>
      <c r="SIF19" s="341"/>
      <c r="SIG19" s="341"/>
      <c r="SIH19" s="341"/>
      <c r="SII19" s="341"/>
      <c r="SIJ19" s="341"/>
      <c r="SIK19" s="341"/>
      <c r="SIL19" s="341"/>
      <c r="SIM19" s="341"/>
      <c r="SIN19" s="341"/>
      <c r="SIO19" s="341"/>
      <c r="SIP19" s="341"/>
      <c r="SIQ19" s="341"/>
      <c r="SIR19" s="341"/>
      <c r="SIS19" s="341"/>
      <c r="SIT19" s="341"/>
      <c r="SIU19" s="341"/>
      <c r="SIV19" s="341"/>
      <c r="SIW19" s="341"/>
      <c r="SIX19" s="341"/>
      <c r="SIY19" s="341"/>
      <c r="SIZ19" s="341"/>
      <c r="SJA19" s="341"/>
      <c r="SJB19" s="341"/>
      <c r="SJC19" s="341"/>
      <c r="SJD19" s="341"/>
      <c r="SJE19" s="341"/>
      <c r="SJF19" s="341"/>
      <c r="SJG19" s="341"/>
      <c r="SJH19" s="341"/>
      <c r="SJI19" s="341"/>
      <c r="SJJ19" s="341"/>
      <c r="SJK19" s="341"/>
      <c r="SJL19" s="341"/>
      <c r="SJM19" s="341"/>
      <c r="SJN19" s="341"/>
      <c r="SJO19" s="341"/>
      <c r="SJP19" s="341"/>
      <c r="SJQ19" s="341"/>
      <c r="SJR19" s="341"/>
      <c r="SJS19" s="341"/>
      <c r="SJT19" s="341"/>
      <c r="SJU19" s="341"/>
      <c r="SJV19" s="341"/>
      <c r="SJW19" s="341"/>
      <c r="SJX19" s="341"/>
      <c r="SJY19" s="341"/>
      <c r="SJZ19" s="341"/>
      <c r="SKA19" s="341"/>
      <c r="SKB19" s="341"/>
      <c r="SKC19" s="341"/>
      <c r="SKD19" s="341"/>
      <c r="SKE19" s="341"/>
      <c r="SKF19" s="341"/>
      <c r="SKG19" s="341"/>
      <c r="SKH19" s="341"/>
      <c r="SKI19" s="341"/>
      <c r="SKJ19" s="341"/>
      <c r="SKK19" s="341"/>
      <c r="SKL19" s="341"/>
      <c r="SKM19" s="341"/>
      <c r="SKN19" s="341"/>
      <c r="SKO19" s="341"/>
      <c r="SKP19" s="341"/>
      <c r="SKQ19" s="341"/>
      <c r="SKR19" s="341"/>
      <c r="SKS19" s="341"/>
      <c r="SKT19" s="341"/>
      <c r="SKU19" s="341"/>
      <c r="SKV19" s="341"/>
      <c r="SKW19" s="341"/>
      <c r="SKX19" s="341"/>
      <c r="SKY19" s="341"/>
      <c r="SKZ19" s="341"/>
      <c r="SLA19" s="341"/>
      <c r="SLB19" s="341"/>
      <c r="SLC19" s="341"/>
      <c r="SLD19" s="341"/>
      <c r="SLE19" s="341"/>
      <c r="SLF19" s="341"/>
      <c r="SLG19" s="341"/>
      <c r="SLH19" s="341"/>
      <c r="SLI19" s="341"/>
      <c r="SLJ19" s="341"/>
      <c r="SLK19" s="341"/>
      <c r="SLL19" s="341"/>
      <c r="SLM19" s="341"/>
      <c r="SLN19" s="341"/>
      <c r="SLO19" s="341"/>
      <c r="SLP19" s="341"/>
      <c r="SLQ19" s="341"/>
      <c r="SLR19" s="341"/>
      <c r="SLS19" s="341"/>
      <c r="SLT19" s="341"/>
      <c r="SLU19" s="341"/>
      <c r="SLV19" s="341"/>
      <c r="SLW19" s="341"/>
      <c r="SLX19" s="341"/>
      <c r="SLY19" s="341"/>
      <c r="SLZ19" s="341"/>
      <c r="SMA19" s="341"/>
      <c r="SMB19" s="341"/>
      <c r="SMC19" s="341"/>
      <c r="SMD19" s="341"/>
      <c r="SME19" s="341"/>
      <c r="SMF19" s="341"/>
      <c r="SMG19" s="341"/>
      <c r="SMH19" s="341"/>
      <c r="SMI19" s="341"/>
      <c r="SMJ19" s="341"/>
      <c r="SMK19" s="341"/>
      <c r="SML19" s="341"/>
      <c r="SMM19" s="341"/>
      <c r="SMN19" s="341"/>
      <c r="SMO19" s="341"/>
      <c r="SMP19" s="341"/>
      <c r="SMQ19" s="341"/>
      <c r="SMR19" s="341"/>
      <c r="SMS19" s="341"/>
      <c r="SMT19" s="341"/>
      <c r="SMU19" s="341"/>
      <c r="SMV19" s="341"/>
      <c r="SMW19" s="341"/>
      <c r="SMX19" s="341"/>
      <c r="SMY19" s="341"/>
      <c r="SMZ19" s="341"/>
      <c r="SNA19" s="341"/>
      <c r="SNB19" s="341"/>
      <c r="SNC19" s="341"/>
      <c r="SND19" s="341"/>
      <c r="SNE19" s="341"/>
      <c r="SNF19" s="341"/>
      <c r="SNG19" s="341"/>
      <c r="SNH19" s="341"/>
      <c r="SNI19" s="341"/>
      <c r="SNJ19" s="341"/>
      <c r="SNK19" s="341"/>
      <c r="SNL19" s="341"/>
      <c r="SNM19" s="341"/>
      <c r="SNN19" s="341"/>
      <c r="SNO19" s="341"/>
      <c r="SNP19" s="341"/>
      <c r="SNQ19" s="341"/>
      <c r="SNR19" s="341"/>
      <c r="SNS19" s="341"/>
      <c r="SNT19" s="341"/>
      <c r="SNU19" s="341"/>
      <c r="SNV19" s="341"/>
      <c r="SNW19" s="341"/>
      <c r="SNX19" s="341"/>
      <c r="SNY19" s="341"/>
      <c r="SNZ19" s="341"/>
      <c r="SOA19" s="341"/>
      <c r="SOB19" s="341"/>
      <c r="SOC19" s="341"/>
      <c r="SOD19" s="341"/>
      <c r="SOE19" s="341"/>
      <c r="SOF19" s="341"/>
      <c r="SOG19" s="341"/>
      <c r="SOH19" s="341"/>
      <c r="SOI19" s="341"/>
      <c r="SOJ19" s="341"/>
      <c r="SOK19" s="341"/>
      <c r="SOL19" s="341"/>
      <c r="SOM19" s="341"/>
      <c r="SON19" s="341"/>
      <c r="SOO19" s="341"/>
      <c r="SOP19" s="341"/>
      <c r="SOQ19" s="341"/>
      <c r="SOR19" s="341"/>
      <c r="SOS19" s="341"/>
      <c r="SOT19" s="341"/>
      <c r="SOU19" s="341"/>
      <c r="SOV19" s="341"/>
      <c r="SOW19" s="341"/>
      <c r="SOX19" s="341"/>
      <c r="SOY19" s="341"/>
      <c r="SOZ19" s="341"/>
      <c r="SPA19" s="341"/>
      <c r="SPB19" s="341"/>
      <c r="SPC19" s="341"/>
      <c r="SPD19" s="341"/>
      <c r="SPE19" s="341"/>
      <c r="SPF19" s="341"/>
      <c r="SPG19" s="341"/>
      <c r="SPH19" s="341"/>
      <c r="SPI19" s="341"/>
      <c r="SPJ19" s="341"/>
      <c r="SPK19" s="341"/>
      <c r="SPL19" s="341"/>
      <c r="SPM19" s="341"/>
      <c r="SPN19" s="341"/>
      <c r="SPO19" s="341"/>
      <c r="SPP19" s="341"/>
      <c r="SPQ19" s="341"/>
      <c r="SPR19" s="341"/>
      <c r="SPS19" s="341"/>
      <c r="SPT19" s="341"/>
      <c r="SPU19" s="341"/>
      <c r="SPV19" s="341"/>
      <c r="SPW19" s="341"/>
      <c r="SPX19" s="341"/>
      <c r="SPY19" s="341"/>
      <c r="SPZ19" s="341"/>
      <c r="SQA19" s="341"/>
      <c r="SQB19" s="341"/>
      <c r="SQC19" s="341"/>
      <c r="SQD19" s="341"/>
      <c r="SQE19" s="341"/>
      <c r="SQF19" s="341"/>
      <c r="SQG19" s="341"/>
      <c r="SQH19" s="341"/>
      <c r="SQI19" s="341"/>
      <c r="SQJ19" s="341"/>
      <c r="SQK19" s="341"/>
      <c r="SQL19" s="341"/>
      <c r="SQM19" s="341"/>
      <c r="SQN19" s="341"/>
      <c r="SQO19" s="341"/>
      <c r="SQP19" s="341"/>
      <c r="SQQ19" s="341"/>
      <c r="SQR19" s="341"/>
      <c r="SQS19" s="341"/>
      <c r="SQT19" s="341"/>
      <c r="SQU19" s="341"/>
      <c r="SQV19" s="341"/>
      <c r="SQW19" s="341"/>
      <c r="SQX19" s="341"/>
      <c r="SQY19" s="341"/>
      <c r="SQZ19" s="341"/>
      <c r="SRA19" s="341"/>
      <c r="SRB19" s="341"/>
      <c r="SRC19" s="341"/>
      <c r="SRD19" s="341"/>
      <c r="SRE19" s="341"/>
      <c r="SRF19" s="341"/>
      <c r="SRG19" s="341"/>
      <c r="SRH19" s="341"/>
      <c r="SRI19" s="341"/>
      <c r="SRJ19" s="341"/>
      <c r="SRK19" s="341"/>
      <c r="SRL19" s="341"/>
      <c r="SRM19" s="341"/>
      <c r="SRN19" s="341"/>
      <c r="SRO19" s="341"/>
      <c r="SRP19" s="341"/>
      <c r="SRQ19" s="341"/>
      <c r="SRR19" s="341"/>
      <c r="SRS19" s="341"/>
      <c r="SRT19" s="341"/>
      <c r="SRU19" s="341"/>
      <c r="SRV19" s="341"/>
      <c r="SRW19" s="341"/>
      <c r="SRX19" s="341"/>
      <c r="SRY19" s="341"/>
      <c r="SRZ19" s="341"/>
      <c r="SSA19" s="341"/>
      <c r="SSB19" s="341"/>
      <c r="SSC19" s="341"/>
      <c r="SSD19" s="341"/>
      <c r="SSE19" s="341"/>
      <c r="SSF19" s="341"/>
      <c r="SSG19" s="341"/>
      <c r="SSH19" s="341"/>
      <c r="SSI19" s="341"/>
      <c r="SSJ19" s="341"/>
      <c r="SSK19" s="341"/>
      <c r="SSL19" s="341"/>
      <c r="SSM19" s="341"/>
      <c r="SSN19" s="341"/>
      <c r="SSO19" s="341"/>
      <c r="SSP19" s="341"/>
      <c r="SSQ19" s="341"/>
      <c r="SSR19" s="341"/>
      <c r="SSS19" s="341"/>
      <c r="SST19" s="341"/>
      <c r="SSU19" s="341"/>
      <c r="SSV19" s="341"/>
      <c r="SSW19" s="341"/>
      <c r="SSX19" s="341"/>
      <c r="SSY19" s="341"/>
      <c r="SSZ19" s="341"/>
      <c r="STA19" s="341"/>
      <c r="STB19" s="341"/>
      <c r="STC19" s="341"/>
      <c r="STD19" s="341"/>
      <c r="STE19" s="341"/>
      <c r="STF19" s="341"/>
      <c r="STG19" s="341"/>
      <c r="STH19" s="341"/>
      <c r="STI19" s="341"/>
      <c r="STJ19" s="341"/>
      <c r="STK19" s="341"/>
      <c r="STL19" s="341"/>
      <c r="STM19" s="341"/>
      <c r="STN19" s="341"/>
      <c r="STO19" s="341"/>
      <c r="STP19" s="341"/>
      <c r="STQ19" s="341"/>
      <c r="STR19" s="341"/>
      <c r="STS19" s="341"/>
      <c r="STT19" s="341"/>
      <c r="STU19" s="341"/>
      <c r="STV19" s="341"/>
      <c r="STW19" s="341"/>
      <c r="STX19" s="341"/>
      <c r="STY19" s="341"/>
      <c r="STZ19" s="341"/>
      <c r="SUA19" s="341"/>
      <c r="SUB19" s="341"/>
      <c r="SUC19" s="341"/>
      <c r="SUD19" s="341"/>
      <c r="SUE19" s="341"/>
      <c r="SUF19" s="341"/>
      <c r="SUG19" s="341"/>
      <c r="SUH19" s="341"/>
      <c r="SUI19" s="341"/>
      <c r="SUJ19" s="341"/>
      <c r="SUK19" s="341"/>
      <c r="SUL19" s="341"/>
      <c r="SUM19" s="341"/>
      <c r="SUN19" s="341"/>
      <c r="SUO19" s="341"/>
      <c r="SUP19" s="341"/>
      <c r="SUQ19" s="341"/>
      <c r="SUR19" s="341"/>
      <c r="SUS19" s="341"/>
      <c r="SUT19" s="341"/>
      <c r="SUU19" s="341"/>
      <c r="SUV19" s="341"/>
      <c r="SUW19" s="341"/>
      <c r="SUX19" s="341"/>
      <c r="SUY19" s="341"/>
      <c r="SUZ19" s="341"/>
      <c r="SVA19" s="341"/>
      <c r="SVB19" s="341"/>
      <c r="SVC19" s="341"/>
      <c r="SVD19" s="341"/>
      <c r="SVE19" s="341"/>
      <c r="SVF19" s="341"/>
      <c r="SVG19" s="341"/>
      <c r="SVH19" s="341"/>
      <c r="SVI19" s="341"/>
      <c r="SVJ19" s="341"/>
      <c r="SVK19" s="341"/>
      <c r="SVL19" s="341"/>
      <c r="SVM19" s="341"/>
      <c r="SVN19" s="341"/>
      <c r="SVO19" s="341"/>
      <c r="SVP19" s="341"/>
      <c r="SVQ19" s="341"/>
      <c r="SVR19" s="341"/>
      <c r="SVS19" s="341"/>
      <c r="SVT19" s="341"/>
      <c r="SVU19" s="341"/>
      <c r="SVV19" s="341"/>
      <c r="SVW19" s="341"/>
      <c r="SVX19" s="341"/>
      <c r="SVY19" s="341"/>
      <c r="SVZ19" s="341"/>
      <c r="SWA19" s="341"/>
      <c r="SWB19" s="341"/>
      <c r="SWC19" s="341"/>
      <c r="SWD19" s="341"/>
      <c r="SWE19" s="341"/>
      <c r="SWF19" s="341"/>
      <c r="SWG19" s="341"/>
      <c r="SWH19" s="341"/>
      <c r="SWI19" s="341"/>
      <c r="SWJ19" s="341"/>
      <c r="SWK19" s="341"/>
      <c r="SWL19" s="341"/>
      <c r="SWM19" s="341"/>
      <c r="SWN19" s="341"/>
      <c r="SWO19" s="341"/>
      <c r="SWP19" s="341"/>
      <c r="SWQ19" s="341"/>
      <c r="SWR19" s="341"/>
      <c r="SWS19" s="341"/>
      <c r="SWT19" s="341"/>
      <c r="SWU19" s="341"/>
      <c r="SWV19" s="341"/>
      <c r="SWW19" s="341"/>
      <c r="SWX19" s="341"/>
      <c r="SWY19" s="341"/>
      <c r="SWZ19" s="341"/>
      <c r="SXA19" s="341"/>
      <c r="SXB19" s="341"/>
      <c r="SXC19" s="341"/>
      <c r="SXD19" s="341"/>
      <c r="SXE19" s="341"/>
      <c r="SXF19" s="341"/>
      <c r="SXG19" s="341"/>
      <c r="SXH19" s="341"/>
      <c r="SXI19" s="341"/>
      <c r="SXJ19" s="341"/>
      <c r="SXK19" s="341"/>
      <c r="SXL19" s="341"/>
      <c r="SXM19" s="341"/>
      <c r="SXN19" s="341"/>
      <c r="SXO19" s="341"/>
      <c r="SXP19" s="341"/>
      <c r="SXQ19" s="341"/>
      <c r="SXR19" s="341"/>
      <c r="SXS19" s="341"/>
      <c r="SXT19" s="341"/>
      <c r="SXU19" s="341"/>
      <c r="SXV19" s="341"/>
      <c r="SXW19" s="341"/>
      <c r="SXX19" s="341"/>
      <c r="SXY19" s="341"/>
      <c r="SXZ19" s="341"/>
      <c r="SYA19" s="341"/>
      <c r="SYB19" s="341"/>
      <c r="SYC19" s="341"/>
      <c r="SYD19" s="341"/>
      <c r="SYE19" s="341"/>
      <c r="SYF19" s="341"/>
      <c r="SYG19" s="341"/>
      <c r="SYH19" s="341"/>
      <c r="SYI19" s="341"/>
      <c r="SYJ19" s="341"/>
      <c r="SYK19" s="341"/>
      <c r="SYL19" s="341"/>
      <c r="SYM19" s="341"/>
      <c r="SYN19" s="341"/>
      <c r="SYO19" s="341"/>
      <c r="SYP19" s="341"/>
      <c r="SYQ19" s="341"/>
      <c r="SYR19" s="341"/>
      <c r="SYS19" s="341"/>
      <c r="SYT19" s="341"/>
      <c r="SYU19" s="341"/>
      <c r="SYV19" s="341"/>
      <c r="SYW19" s="341"/>
      <c r="SYX19" s="341"/>
      <c r="SYY19" s="341"/>
      <c r="SYZ19" s="341"/>
      <c r="SZA19" s="341"/>
      <c r="SZB19" s="341"/>
      <c r="SZC19" s="341"/>
      <c r="SZD19" s="341"/>
      <c r="SZE19" s="341"/>
      <c r="SZF19" s="341"/>
      <c r="SZG19" s="341"/>
      <c r="SZH19" s="341"/>
      <c r="SZI19" s="341"/>
      <c r="SZJ19" s="341"/>
      <c r="SZK19" s="341"/>
      <c r="SZL19" s="341"/>
      <c r="SZM19" s="341"/>
      <c r="SZN19" s="341"/>
      <c r="SZO19" s="341"/>
      <c r="SZP19" s="341"/>
      <c r="SZQ19" s="341"/>
      <c r="SZR19" s="341"/>
      <c r="SZS19" s="341"/>
      <c r="SZT19" s="341"/>
      <c r="SZU19" s="341"/>
      <c r="SZV19" s="341"/>
      <c r="SZW19" s="341"/>
      <c r="SZX19" s="341"/>
      <c r="SZY19" s="341"/>
      <c r="SZZ19" s="341"/>
      <c r="TAA19" s="341"/>
      <c r="TAB19" s="341"/>
      <c r="TAC19" s="341"/>
      <c r="TAD19" s="341"/>
      <c r="TAE19" s="341"/>
      <c r="TAF19" s="341"/>
      <c r="TAG19" s="341"/>
      <c r="TAH19" s="341"/>
      <c r="TAI19" s="341"/>
      <c r="TAJ19" s="341"/>
      <c r="TAK19" s="341"/>
      <c r="TAL19" s="341"/>
      <c r="TAM19" s="341"/>
      <c r="TAN19" s="341"/>
      <c r="TAO19" s="341"/>
      <c r="TAP19" s="341"/>
      <c r="TAQ19" s="341"/>
      <c r="TAR19" s="341"/>
      <c r="TAS19" s="341"/>
      <c r="TAT19" s="341"/>
      <c r="TAU19" s="341"/>
      <c r="TAV19" s="341"/>
      <c r="TAW19" s="341"/>
      <c r="TAX19" s="341"/>
      <c r="TAY19" s="341"/>
      <c r="TAZ19" s="341"/>
      <c r="TBA19" s="341"/>
      <c r="TBB19" s="341"/>
      <c r="TBC19" s="341"/>
      <c r="TBD19" s="341"/>
      <c r="TBE19" s="341"/>
      <c r="TBF19" s="341"/>
      <c r="TBG19" s="341"/>
      <c r="TBH19" s="341"/>
      <c r="TBI19" s="341"/>
      <c r="TBJ19" s="341"/>
      <c r="TBK19" s="341"/>
      <c r="TBL19" s="341"/>
      <c r="TBM19" s="341"/>
      <c r="TBN19" s="341"/>
      <c r="TBO19" s="341"/>
      <c r="TBP19" s="341"/>
      <c r="TBQ19" s="341"/>
      <c r="TBR19" s="341"/>
      <c r="TBS19" s="341"/>
      <c r="TBT19" s="341"/>
      <c r="TBU19" s="341"/>
      <c r="TBV19" s="341"/>
      <c r="TBW19" s="341"/>
      <c r="TBX19" s="341"/>
      <c r="TBY19" s="341"/>
      <c r="TBZ19" s="341"/>
      <c r="TCA19" s="341"/>
      <c r="TCB19" s="341"/>
      <c r="TCC19" s="341"/>
      <c r="TCD19" s="341"/>
      <c r="TCE19" s="341"/>
      <c r="TCF19" s="341"/>
      <c r="TCG19" s="341"/>
      <c r="TCH19" s="341"/>
      <c r="TCI19" s="341"/>
      <c r="TCJ19" s="341"/>
      <c r="TCK19" s="341"/>
      <c r="TCL19" s="341"/>
      <c r="TCM19" s="341"/>
      <c r="TCN19" s="341"/>
      <c r="TCO19" s="341"/>
      <c r="TCP19" s="341"/>
      <c r="TCQ19" s="341"/>
      <c r="TCR19" s="341"/>
      <c r="TCS19" s="341"/>
      <c r="TCT19" s="341"/>
      <c r="TCU19" s="341"/>
      <c r="TCV19" s="341"/>
      <c r="TCW19" s="341"/>
      <c r="TCX19" s="341"/>
      <c r="TCY19" s="341"/>
      <c r="TCZ19" s="341"/>
      <c r="TDA19" s="341"/>
      <c r="TDB19" s="341"/>
      <c r="TDC19" s="341"/>
      <c r="TDD19" s="341"/>
      <c r="TDE19" s="341"/>
      <c r="TDF19" s="341"/>
      <c r="TDG19" s="341"/>
      <c r="TDH19" s="341"/>
      <c r="TDI19" s="341"/>
      <c r="TDJ19" s="341"/>
      <c r="TDK19" s="341"/>
      <c r="TDL19" s="341"/>
      <c r="TDM19" s="341"/>
      <c r="TDN19" s="341"/>
      <c r="TDO19" s="341"/>
      <c r="TDP19" s="341"/>
      <c r="TDQ19" s="341"/>
      <c r="TDR19" s="341"/>
      <c r="TDS19" s="341"/>
      <c r="TDT19" s="341"/>
      <c r="TDU19" s="341"/>
      <c r="TDV19" s="341"/>
      <c r="TDW19" s="341"/>
      <c r="TDX19" s="341"/>
      <c r="TDY19" s="341"/>
      <c r="TDZ19" s="341"/>
      <c r="TEA19" s="341"/>
      <c r="TEB19" s="341"/>
      <c r="TEC19" s="341"/>
      <c r="TED19" s="341"/>
      <c r="TEE19" s="341"/>
      <c r="TEF19" s="341"/>
      <c r="TEG19" s="341"/>
      <c r="TEH19" s="341"/>
      <c r="TEI19" s="341"/>
      <c r="TEJ19" s="341"/>
      <c r="TEK19" s="341"/>
      <c r="TEL19" s="341"/>
      <c r="TEM19" s="341"/>
      <c r="TEN19" s="341"/>
      <c r="TEO19" s="341"/>
      <c r="TEP19" s="341"/>
      <c r="TEQ19" s="341"/>
      <c r="TER19" s="341"/>
      <c r="TES19" s="341"/>
      <c r="TET19" s="341"/>
      <c r="TEU19" s="341"/>
      <c r="TEV19" s="341"/>
      <c r="TEW19" s="341"/>
      <c r="TEX19" s="341"/>
      <c r="TEY19" s="341"/>
      <c r="TEZ19" s="341"/>
      <c r="TFA19" s="341"/>
      <c r="TFB19" s="341"/>
      <c r="TFC19" s="341"/>
      <c r="TFD19" s="341"/>
      <c r="TFE19" s="341"/>
      <c r="TFF19" s="341"/>
      <c r="TFG19" s="341"/>
      <c r="TFH19" s="341"/>
      <c r="TFI19" s="341"/>
      <c r="TFJ19" s="341"/>
      <c r="TFK19" s="341"/>
      <c r="TFL19" s="341"/>
      <c r="TFM19" s="341"/>
      <c r="TFN19" s="341"/>
      <c r="TFO19" s="341"/>
      <c r="TFP19" s="341"/>
      <c r="TFQ19" s="341"/>
      <c r="TFR19" s="341"/>
      <c r="TFS19" s="341"/>
      <c r="TFT19" s="341"/>
      <c r="TFU19" s="341"/>
      <c r="TFV19" s="341"/>
      <c r="TFW19" s="341"/>
      <c r="TFX19" s="341"/>
      <c r="TFY19" s="341"/>
      <c r="TFZ19" s="341"/>
      <c r="TGA19" s="341"/>
      <c r="TGB19" s="341"/>
      <c r="TGC19" s="341"/>
      <c r="TGD19" s="341"/>
      <c r="TGE19" s="341"/>
      <c r="TGF19" s="341"/>
      <c r="TGG19" s="341"/>
      <c r="TGH19" s="341"/>
      <c r="TGI19" s="341"/>
      <c r="TGJ19" s="341"/>
      <c r="TGK19" s="341"/>
      <c r="TGL19" s="341"/>
      <c r="TGM19" s="341"/>
      <c r="TGN19" s="341"/>
      <c r="TGO19" s="341"/>
      <c r="TGP19" s="341"/>
      <c r="TGQ19" s="341"/>
      <c r="TGR19" s="341"/>
      <c r="TGS19" s="341"/>
      <c r="TGT19" s="341"/>
      <c r="TGU19" s="341"/>
      <c r="TGV19" s="341"/>
      <c r="TGW19" s="341"/>
      <c r="TGX19" s="341"/>
      <c r="TGY19" s="341"/>
      <c r="TGZ19" s="341"/>
      <c r="THA19" s="341"/>
      <c r="THB19" s="341"/>
      <c r="THC19" s="341"/>
      <c r="THD19" s="341"/>
      <c r="THE19" s="341"/>
      <c r="THF19" s="341"/>
      <c r="THG19" s="341"/>
      <c r="THH19" s="341"/>
      <c r="THI19" s="341"/>
      <c r="THJ19" s="341"/>
      <c r="THK19" s="341"/>
      <c r="THL19" s="341"/>
      <c r="THM19" s="341"/>
      <c r="THN19" s="341"/>
      <c r="THO19" s="341"/>
      <c r="THP19" s="341"/>
      <c r="THQ19" s="341"/>
      <c r="THR19" s="341"/>
      <c r="THS19" s="341"/>
      <c r="THT19" s="341"/>
      <c r="THU19" s="341"/>
      <c r="THV19" s="341"/>
      <c r="THW19" s="341"/>
      <c r="THX19" s="341"/>
      <c r="THY19" s="341"/>
      <c r="THZ19" s="341"/>
      <c r="TIA19" s="341"/>
      <c r="TIB19" s="341"/>
      <c r="TIC19" s="341"/>
      <c r="TID19" s="341"/>
      <c r="TIE19" s="341"/>
      <c r="TIF19" s="341"/>
      <c r="TIG19" s="341"/>
      <c r="TIH19" s="341"/>
      <c r="TII19" s="341"/>
      <c r="TIJ19" s="341"/>
      <c r="TIK19" s="341"/>
      <c r="TIL19" s="341"/>
      <c r="TIM19" s="341"/>
      <c r="TIN19" s="341"/>
      <c r="TIO19" s="341"/>
      <c r="TIP19" s="341"/>
      <c r="TIQ19" s="341"/>
      <c r="TIR19" s="341"/>
      <c r="TIS19" s="341"/>
      <c r="TIT19" s="341"/>
      <c r="TIU19" s="341"/>
      <c r="TIV19" s="341"/>
      <c r="TIW19" s="341"/>
      <c r="TIX19" s="341"/>
      <c r="TIY19" s="341"/>
      <c r="TIZ19" s="341"/>
      <c r="TJA19" s="341"/>
      <c r="TJB19" s="341"/>
      <c r="TJC19" s="341"/>
      <c r="TJD19" s="341"/>
      <c r="TJE19" s="341"/>
      <c r="TJF19" s="341"/>
      <c r="TJG19" s="341"/>
      <c r="TJH19" s="341"/>
      <c r="TJI19" s="341"/>
      <c r="TJJ19" s="341"/>
      <c r="TJK19" s="341"/>
      <c r="TJL19" s="341"/>
      <c r="TJM19" s="341"/>
      <c r="TJN19" s="341"/>
      <c r="TJO19" s="341"/>
      <c r="TJP19" s="341"/>
      <c r="TJQ19" s="341"/>
      <c r="TJR19" s="341"/>
      <c r="TJS19" s="341"/>
      <c r="TJT19" s="341"/>
      <c r="TJU19" s="341"/>
      <c r="TJV19" s="341"/>
      <c r="TJW19" s="341"/>
      <c r="TJX19" s="341"/>
      <c r="TJY19" s="341"/>
      <c r="TJZ19" s="341"/>
      <c r="TKA19" s="341"/>
      <c r="TKB19" s="341"/>
      <c r="TKC19" s="341"/>
      <c r="TKD19" s="341"/>
      <c r="TKE19" s="341"/>
      <c r="TKF19" s="341"/>
      <c r="TKG19" s="341"/>
      <c r="TKH19" s="341"/>
      <c r="TKI19" s="341"/>
      <c r="TKJ19" s="341"/>
      <c r="TKK19" s="341"/>
      <c r="TKL19" s="341"/>
      <c r="TKM19" s="341"/>
      <c r="TKN19" s="341"/>
      <c r="TKO19" s="341"/>
      <c r="TKP19" s="341"/>
      <c r="TKQ19" s="341"/>
      <c r="TKR19" s="341"/>
      <c r="TKS19" s="341"/>
      <c r="TKT19" s="341"/>
      <c r="TKU19" s="341"/>
      <c r="TKV19" s="341"/>
      <c r="TKW19" s="341"/>
      <c r="TKX19" s="341"/>
      <c r="TKY19" s="341"/>
      <c r="TKZ19" s="341"/>
      <c r="TLA19" s="341"/>
      <c r="TLB19" s="341"/>
      <c r="TLC19" s="341"/>
      <c r="TLD19" s="341"/>
      <c r="TLE19" s="341"/>
      <c r="TLF19" s="341"/>
      <c r="TLG19" s="341"/>
      <c r="TLH19" s="341"/>
      <c r="TLI19" s="341"/>
      <c r="TLJ19" s="341"/>
      <c r="TLK19" s="341"/>
      <c r="TLL19" s="341"/>
      <c r="TLM19" s="341"/>
      <c r="TLN19" s="341"/>
      <c r="TLO19" s="341"/>
      <c r="TLP19" s="341"/>
      <c r="TLQ19" s="341"/>
      <c r="TLR19" s="341"/>
      <c r="TLS19" s="341"/>
      <c r="TLT19" s="341"/>
      <c r="TLU19" s="341"/>
      <c r="TLV19" s="341"/>
      <c r="TLW19" s="341"/>
      <c r="TLX19" s="341"/>
      <c r="TLY19" s="341"/>
      <c r="TLZ19" s="341"/>
      <c r="TMA19" s="341"/>
      <c r="TMB19" s="341"/>
      <c r="TMC19" s="341"/>
      <c r="TMD19" s="341"/>
      <c r="TME19" s="341"/>
      <c r="TMF19" s="341"/>
      <c r="TMG19" s="341"/>
      <c r="TMH19" s="341"/>
      <c r="TMI19" s="341"/>
      <c r="TMJ19" s="341"/>
      <c r="TMK19" s="341"/>
      <c r="TML19" s="341"/>
      <c r="TMM19" s="341"/>
      <c r="TMN19" s="341"/>
      <c r="TMO19" s="341"/>
      <c r="TMP19" s="341"/>
      <c r="TMQ19" s="341"/>
      <c r="TMR19" s="341"/>
      <c r="TMS19" s="341"/>
      <c r="TMT19" s="341"/>
      <c r="TMU19" s="341"/>
      <c r="TMV19" s="341"/>
      <c r="TMW19" s="341"/>
      <c r="TMX19" s="341"/>
      <c r="TMY19" s="341"/>
      <c r="TMZ19" s="341"/>
      <c r="TNA19" s="341"/>
      <c r="TNB19" s="341"/>
      <c r="TNC19" s="341"/>
      <c r="TND19" s="341"/>
      <c r="TNE19" s="341"/>
      <c r="TNF19" s="341"/>
      <c r="TNG19" s="341"/>
      <c r="TNH19" s="341"/>
      <c r="TNI19" s="341"/>
      <c r="TNJ19" s="341"/>
      <c r="TNK19" s="341"/>
      <c r="TNL19" s="341"/>
      <c r="TNM19" s="341"/>
      <c r="TNN19" s="341"/>
      <c r="TNO19" s="341"/>
      <c r="TNP19" s="341"/>
      <c r="TNQ19" s="341"/>
      <c r="TNR19" s="341"/>
      <c r="TNS19" s="341"/>
      <c r="TNT19" s="341"/>
      <c r="TNU19" s="341"/>
      <c r="TNV19" s="341"/>
      <c r="TNW19" s="341"/>
      <c r="TNX19" s="341"/>
      <c r="TNY19" s="341"/>
      <c r="TNZ19" s="341"/>
      <c r="TOA19" s="341"/>
      <c r="TOB19" s="341"/>
      <c r="TOC19" s="341"/>
      <c r="TOD19" s="341"/>
      <c r="TOE19" s="341"/>
      <c r="TOF19" s="341"/>
      <c r="TOG19" s="341"/>
      <c r="TOH19" s="341"/>
      <c r="TOI19" s="341"/>
      <c r="TOJ19" s="341"/>
      <c r="TOK19" s="341"/>
      <c r="TOL19" s="341"/>
      <c r="TOM19" s="341"/>
      <c r="TON19" s="341"/>
      <c r="TOO19" s="341"/>
      <c r="TOP19" s="341"/>
      <c r="TOQ19" s="341"/>
      <c r="TOR19" s="341"/>
      <c r="TOS19" s="341"/>
      <c r="TOT19" s="341"/>
      <c r="TOU19" s="341"/>
      <c r="TOV19" s="341"/>
      <c r="TOW19" s="341"/>
      <c r="TOX19" s="341"/>
      <c r="TOY19" s="341"/>
      <c r="TOZ19" s="341"/>
      <c r="TPA19" s="341"/>
      <c r="TPB19" s="341"/>
      <c r="TPC19" s="341"/>
      <c r="TPD19" s="341"/>
      <c r="TPE19" s="341"/>
      <c r="TPF19" s="341"/>
      <c r="TPG19" s="341"/>
      <c r="TPH19" s="341"/>
      <c r="TPI19" s="341"/>
      <c r="TPJ19" s="341"/>
      <c r="TPK19" s="341"/>
      <c r="TPL19" s="341"/>
      <c r="TPM19" s="341"/>
      <c r="TPN19" s="341"/>
      <c r="TPO19" s="341"/>
      <c r="TPP19" s="341"/>
      <c r="TPQ19" s="341"/>
      <c r="TPR19" s="341"/>
      <c r="TPS19" s="341"/>
      <c r="TPT19" s="341"/>
      <c r="TPU19" s="341"/>
      <c r="TPV19" s="341"/>
      <c r="TPW19" s="341"/>
      <c r="TPX19" s="341"/>
      <c r="TPY19" s="341"/>
      <c r="TPZ19" s="341"/>
      <c r="TQA19" s="341"/>
      <c r="TQB19" s="341"/>
      <c r="TQC19" s="341"/>
      <c r="TQD19" s="341"/>
      <c r="TQE19" s="341"/>
      <c r="TQF19" s="341"/>
      <c r="TQG19" s="341"/>
      <c r="TQH19" s="341"/>
      <c r="TQI19" s="341"/>
      <c r="TQJ19" s="341"/>
      <c r="TQK19" s="341"/>
      <c r="TQL19" s="341"/>
      <c r="TQM19" s="341"/>
      <c r="TQN19" s="341"/>
      <c r="TQO19" s="341"/>
      <c r="TQP19" s="341"/>
      <c r="TQQ19" s="341"/>
      <c r="TQR19" s="341"/>
      <c r="TQS19" s="341"/>
      <c r="TQT19" s="341"/>
      <c r="TQU19" s="341"/>
      <c r="TQV19" s="341"/>
      <c r="TQW19" s="341"/>
      <c r="TQX19" s="341"/>
      <c r="TQY19" s="341"/>
      <c r="TQZ19" s="341"/>
      <c r="TRA19" s="341"/>
      <c r="TRB19" s="341"/>
      <c r="TRC19" s="341"/>
      <c r="TRD19" s="341"/>
      <c r="TRE19" s="341"/>
      <c r="TRF19" s="341"/>
      <c r="TRG19" s="341"/>
      <c r="TRH19" s="341"/>
      <c r="TRI19" s="341"/>
      <c r="TRJ19" s="341"/>
      <c r="TRK19" s="341"/>
      <c r="TRL19" s="341"/>
      <c r="TRM19" s="341"/>
      <c r="TRN19" s="341"/>
      <c r="TRO19" s="341"/>
      <c r="TRP19" s="341"/>
      <c r="TRQ19" s="341"/>
      <c r="TRR19" s="341"/>
      <c r="TRS19" s="341"/>
      <c r="TRT19" s="341"/>
      <c r="TRU19" s="341"/>
      <c r="TRV19" s="341"/>
      <c r="TRW19" s="341"/>
      <c r="TRX19" s="341"/>
      <c r="TRY19" s="341"/>
      <c r="TRZ19" s="341"/>
      <c r="TSA19" s="341"/>
      <c r="TSB19" s="341"/>
      <c r="TSC19" s="341"/>
      <c r="TSD19" s="341"/>
      <c r="TSE19" s="341"/>
      <c r="TSF19" s="341"/>
      <c r="TSG19" s="341"/>
      <c r="TSH19" s="341"/>
      <c r="TSI19" s="341"/>
      <c r="TSJ19" s="341"/>
      <c r="TSK19" s="341"/>
      <c r="TSL19" s="341"/>
      <c r="TSM19" s="341"/>
      <c r="TSN19" s="341"/>
      <c r="TSO19" s="341"/>
      <c r="TSP19" s="341"/>
      <c r="TSQ19" s="341"/>
      <c r="TSR19" s="341"/>
      <c r="TSS19" s="341"/>
      <c r="TST19" s="341"/>
      <c r="TSU19" s="341"/>
      <c r="TSV19" s="341"/>
      <c r="TSW19" s="341"/>
      <c r="TSX19" s="341"/>
      <c r="TSY19" s="341"/>
      <c r="TSZ19" s="341"/>
      <c r="TTA19" s="341"/>
      <c r="TTB19" s="341"/>
      <c r="TTC19" s="341"/>
      <c r="TTD19" s="341"/>
      <c r="TTE19" s="341"/>
      <c r="TTF19" s="341"/>
      <c r="TTG19" s="341"/>
      <c r="TTH19" s="341"/>
      <c r="TTI19" s="341"/>
      <c r="TTJ19" s="341"/>
      <c r="TTK19" s="341"/>
      <c r="TTL19" s="341"/>
      <c r="TTM19" s="341"/>
      <c r="TTN19" s="341"/>
      <c r="TTO19" s="341"/>
      <c r="TTP19" s="341"/>
      <c r="TTQ19" s="341"/>
      <c r="TTR19" s="341"/>
      <c r="TTS19" s="341"/>
      <c r="TTT19" s="341"/>
      <c r="TTU19" s="341"/>
      <c r="TTV19" s="341"/>
      <c r="TTW19" s="341"/>
      <c r="TTX19" s="341"/>
      <c r="TTY19" s="341"/>
      <c r="TTZ19" s="341"/>
      <c r="TUA19" s="341"/>
      <c r="TUB19" s="341"/>
      <c r="TUC19" s="341"/>
      <c r="TUD19" s="341"/>
      <c r="TUE19" s="341"/>
      <c r="TUF19" s="341"/>
      <c r="TUG19" s="341"/>
      <c r="TUH19" s="341"/>
      <c r="TUI19" s="341"/>
      <c r="TUJ19" s="341"/>
      <c r="TUK19" s="341"/>
      <c r="TUL19" s="341"/>
      <c r="TUM19" s="341"/>
      <c r="TUN19" s="341"/>
      <c r="TUO19" s="341"/>
      <c r="TUP19" s="341"/>
      <c r="TUQ19" s="341"/>
      <c r="TUR19" s="341"/>
      <c r="TUS19" s="341"/>
      <c r="TUT19" s="341"/>
      <c r="TUU19" s="341"/>
      <c r="TUV19" s="341"/>
      <c r="TUW19" s="341"/>
      <c r="TUX19" s="341"/>
      <c r="TUY19" s="341"/>
      <c r="TUZ19" s="341"/>
      <c r="TVA19" s="341"/>
      <c r="TVB19" s="341"/>
      <c r="TVC19" s="341"/>
      <c r="TVD19" s="341"/>
      <c r="TVE19" s="341"/>
      <c r="TVF19" s="341"/>
      <c r="TVG19" s="341"/>
      <c r="TVH19" s="341"/>
      <c r="TVI19" s="341"/>
      <c r="TVJ19" s="341"/>
      <c r="TVK19" s="341"/>
      <c r="TVL19" s="341"/>
      <c r="TVM19" s="341"/>
      <c r="TVN19" s="341"/>
      <c r="TVO19" s="341"/>
      <c r="TVP19" s="341"/>
      <c r="TVQ19" s="341"/>
      <c r="TVR19" s="341"/>
      <c r="TVS19" s="341"/>
      <c r="TVT19" s="341"/>
      <c r="TVU19" s="341"/>
      <c r="TVV19" s="341"/>
      <c r="TVW19" s="341"/>
      <c r="TVX19" s="341"/>
      <c r="TVY19" s="341"/>
      <c r="TVZ19" s="341"/>
      <c r="TWA19" s="341"/>
      <c r="TWB19" s="341"/>
      <c r="TWC19" s="341"/>
      <c r="TWD19" s="341"/>
      <c r="TWE19" s="341"/>
      <c r="TWF19" s="341"/>
      <c r="TWG19" s="341"/>
      <c r="TWH19" s="341"/>
      <c r="TWI19" s="341"/>
      <c r="TWJ19" s="341"/>
      <c r="TWK19" s="341"/>
      <c r="TWL19" s="341"/>
      <c r="TWM19" s="341"/>
      <c r="TWN19" s="341"/>
      <c r="TWO19" s="341"/>
      <c r="TWP19" s="341"/>
      <c r="TWQ19" s="341"/>
      <c r="TWR19" s="341"/>
      <c r="TWS19" s="341"/>
      <c r="TWT19" s="341"/>
      <c r="TWU19" s="341"/>
      <c r="TWV19" s="341"/>
      <c r="TWW19" s="341"/>
      <c r="TWX19" s="341"/>
      <c r="TWY19" s="341"/>
      <c r="TWZ19" s="341"/>
      <c r="TXA19" s="341"/>
      <c r="TXB19" s="341"/>
      <c r="TXC19" s="341"/>
      <c r="TXD19" s="341"/>
      <c r="TXE19" s="341"/>
      <c r="TXF19" s="341"/>
      <c r="TXG19" s="341"/>
      <c r="TXH19" s="341"/>
      <c r="TXI19" s="341"/>
      <c r="TXJ19" s="341"/>
      <c r="TXK19" s="341"/>
      <c r="TXL19" s="341"/>
      <c r="TXM19" s="341"/>
      <c r="TXN19" s="341"/>
      <c r="TXO19" s="341"/>
      <c r="TXP19" s="341"/>
      <c r="TXQ19" s="341"/>
      <c r="TXR19" s="341"/>
      <c r="TXS19" s="341"/>
      <c r="TXT19" s="341"/>
      <c r="TXU19" s="341"/>
      <c r="TXV19" s="341"/>
      <c r="TXW19" s="341"/>
      <c r="TXX19" s="341"/>
      <c r="TXY19" s="341"/>
      <c r="TXZ19" s="341"/>
      <c r="TYA19" s="341"/>
      <c r="TYB19" s="341"/>
      <c r="TYC19" s="341"/>
      <c r="TYD19" s="341"/>
      <c r="TYE19" s="341"/>
      <c r="TYF19" s="341"/>
      <c r="TYG19" s="341"/>
      <c r="TYH19" s="341"/>
      <c r="TYI19" s="341"/>
      <c r="TYJ19" s="341"/>
      <c r="TYK19" s="341"/>
      <c r="TYL19" s="341"/>
      <c r="TYM19" s="341"/>
      <c r="TYN19" s="341"/>
      <c r="TYO19" s="341"/>
      <c r="TYP19" s="341"/>
      <c r="TYQ19" s="341"/>
      <c r="TYR19" s="341"/>
      <c r="TYS19" s="341"/>
      <c r="TYT19" s="341"/>
      <c r="TYU19" s="341"/>
      <c r="TYV19" s="341"/>
      <c r="TYW19" s="341"/>
      <c r="TYX19" s="341"/>
      <c r="TYY19" s="341"/>
      <c r="TYZ19" s="341"/>
      <c r="TZA19" s="341"/>
      <c r="TZB19" s="341"/>
      <c r="TZC19" s="341"/>
      <c r="TZD19" s="341"/>
      <c r="TZE19" s="341"/>
      <c r="TZF19" s="341"/>
      <c r="TZG19" s="341"/>
      <c r="TZH19" s="341"/>
      <c r="TZI19" s="341"/>
      <c r="TZJ19" s="341"/>
      <c r="TZK19" s="341"/>
      <c r="TZL19" s="341"/>
      <c r="TZM19" s="341"/>
      <c r="TZN19" s="341"/>
      <c r="TZO19" s="341"/>
      <c r="TZP19" s="341"/>
      <c r="TZQ19" s="341"/>
      <c r="TZR19" s="341"/>
      <c r="TZS19" s="341"/>
      <c r="TZT19" s="341"/>
      <c r="TZU19" s="341"/>
      <c r="TZV19" s="341"/>
      <c r="TZW19" s="341"/>
      <c r="TZX19" s="341"/>
      <c r="TZY19" s="341"/>
      <c r="TZZ19" s="341"/>
      <c r="UAA19" s="341"/>
      <c r="UAB19" s="341"/>
      <c r="UAC19" s="341"/>
      <c r="UAD19" s="341"/>
      <c r="UAE19" s="341"/>
      <c r="UAF19" s="341"/>
      <c r="UAG19" s="341"/>
      <c r="UAH19" s="341"/>
      <c r="UAI19" s="341"/>
      <c r="UAJ19" s="341"/>
      <c r="UAK19" s="341"/>
      <c r="UAL19" s="341"/>
      <c r="UAM19" s="341"/>
      <c r="UAN19" s="341"/>
      <c r="UAO19" s="341"/>
      <c r="UAP19" s="341"/>
      <c r="UAQ19" s="341"/>
      <c r="UAR19" s="341"/>
      <c r="UAS19" s="341"/>
      <c r="UAT19" s="341"/>
      <c r="UAU19" s="341"/>
      <c r="UAV19" s="341"/>
      <c r="UAW19" s="341"/>
      <c r="UAX19" s="341"/>
      <c r="UAY19" s="341"/>
      <c r="UAZ19" s="341"/>
      <c r="UBA19" s="341"/>
      <c r="UBB19" s="341"/>
      <c r="UBC19" s="341"/>
      <c r="UBD19" s="341"/>
      <c r="UBE19" s="341"/>
      <c r="UBF19" s="341"/>
      <c r="UBG19" s="341"/>
      <c r="UBH19" s="341"/>
      <c r="UBI19" s="341"/>
      <c r="UBJ19" s="341"/>
      <c r="UBK19" s="341"/>
      <c r="UBL19" s="341"/>
      <c r="UBM19" s="341"/>
      <c r="UBN19" s="341"/>
      <c r="UBO19" s="341"/>
      <c r="UBP19" s="341"/>
      <c r="UBQ19" s="341"/>
      <c r="UBR19" s="341"/>
      <c r="UBS19" s="341"/>
      <c r="UBT19" s="341"/>
      <c r="UBU19" s="341"/>
      <c r="UBV19" s="341"/>
      <c r="UBW19" s="341"/>
      <c r="UBX19" s="341"/>
      <c r="UBY19" s="341"/>
      <c r="UBZ19" s="341"/>
      <c r="UCA19" s="341"/>
      <c r="UCB19" s="341"/>
      <c r="UCC19" s="341"/>
      <c r="UCD19" s="341"/>
      <c r="UCE19" s="341"/>
      <c r="UCF19" s="341"/>
      <c r="UCG19" s="341"/>
      <c r="UCH19" s="341"/>
      <c r="UCI19" s="341"/>
      <c r="UCJ19" s="341"/>
      <c r="UCK19" s="341"/>
      <c r="UCL19" s="341"/>
      <c r="UCM19" s="341"/>
      <c r="UCN19" s="341"/>
      <c r="UCO19" s="341"/>
      <c r="UCP19" s="341"/>
      <c r="UCQ19" s="341"/>
      <c r="UCR19" s="341"/>
      <c r="UCS19" s="341"/>
      <c r="UCT19" s="341"/>
      <c r="UCU19" s="341"/>
      <c r="UCV19" s="341"/>
      <c r="UCW19" s="341"/>
      <c r="UCX19" s="341"/>
      <c r="UCY19" s="341"/>
      <c r="UCZ19" s="341"/>
      <c r="UDA19" s="341"/>
      <c r="UDB19" s="341"/>
      <c r="UDC19" s="341"/>
      <c r="UDD19" s="341"/>
      <c r="UDE19" s="341"/>
      <c r="UDF19" s="341"/>
      <c r="UDG19" s="341"/>
      <c r="UDH19" s="341"/>
      <c r="UDI19" s="341"/>
      <c r="UDJ19" s="341"/>
      <c r="UDK19" s="341"/>
      <c r="UDL19" s="341"/>
      <c r="UDM19" s="341"/>
      <c r="UDN19" s="341"/>
      <c r="UDO19" s="341"/>
      <c r="UDP19" s="341"/>
      <c r="UDQ19" s="341"/>
      <c r="UDR19" s="341"/>
      <c r="UDS19" s="341"/>
      <c r="UDT19" s="341"/>
      <c r="UDU19" s="341"/>
      <c r="UDV19" s="341"/>
      <c r="UDW19" s="341"/>
      <c r="UDX19" s="341"/>
      <c r="UDY19" s="341"/>
      <c r="UDZ19" s="341"/>
      <c r="UEA19" s="341"/>
      <c r="UEB19" s="341"/>
      <c r="UEC19" s="341"/>
      <c r="UED19" s="341"/>
      <c r="UEE19" s="341"/>
      <c r="UEF19" s="341"/>
      <c r="UEG19" s="341"/>
      <c r="UEH19" s="341"/>
      <c r="UEI19" s="341"/>
      <c r="UEJ19" s="341"/>
      <c r="UEK19" s="341"/>
      <c r="UEL19" s="341"/>
      <c r="UEM19" s="341"/>
      <c r="UEN19" s="341"/>
      <c r="UEO19" s="341"/>
      <c r="UEP19" s="341"/>
      <c r="UEQ19" s="341"/>
      <c r="UER19" s="341"/>
      <c r="UES19" s="341"/>
      <c r="UET19" s="341"/>
      <c r="UEU19" s="341"/>
      <c r="UEV19" s="341"/>
      <c r="UEW19" s="341"/>
      <c r="UEX19" s="341"/>
      <c r="UEY19" s="341"/>
      <c r="UEZ19" s="341"/>
      <c r="UFA19" s="341"/>
      <c r="UFB19" s="341"/>
      <c r="UFC19" s="341"/>
      <c r="UFD19" s="341"/>
      <c r="UFE19" s="341"/>
      <c r="UFF19" s="341"/>
      <c r="UFG19" s="341"/>
      <c r="UFH19" s="341"/>
      <c r="UFI19" s="341"/>
      <c r="UFJ19" s="341"/>
      <c r="UFK19" s="341"/>
      <c r="UFL19" s="341"/>
      <c r="UFM19" s="341"/>
      <c r="UFN19" s="341"/>
      <c r="UFO19" s="341"/>
      <c r="UFP19" s="341"/>
      <c r="UFQ19" s="341"/>
      <c r="UFR19" s="341"/>
      <c r="UFS19" s="341"/>
      <c r="UFT19" s="341"/>
      <c r="UFU19" s="341"/>
      <c r="UFV19" s="341"/>
      <c r="UFW19" s="341"/>
      <c r="UFX19" s="341"/>
      <c r="UFY19" s="341"/>
      <c r="UFZ19" s="341"/>
      <c r="UGA19" s="341"/>
      <c r="UGB19" s="341"/>
      <c r="UGC19" s="341"/>
      <c r="UGD19" s="341"/>
      <c r="UGE19" s="341"/>
      <c r="UGF19" s="341"/>
      <c r="UGG19" s="341"/>
      <c r="UGH19" s="341"/>
      <c r="UGI19" s="341"/>
      <c r="UGJ19" s="341"/>
      <c r="UGK19" s="341"/>
      <c r="UGL19" s="341"/>
      <c r="UGM19" s="341"/>
      <c r="UGN19" s="341"/>
      <c r="UGO19" s="341"/>
      <c r="UGP19" s="341"/>
      <c r="UGQ19" s="341"/>
      <c r="UGR19" s="341"/>
      <c r="UGS19" s="341"/>
      <c r="UGT19" s="341"/>
      <c r="UGU19" s="341"/>
      <c r="UGV19" s="341"/>
      <c r="UGW19" s="341"/>
      <c r="UGX19" s="341"/>
      <c r="UGY19" s="341"/>
      <c r="UGZ19" s="341"/>
      <c r="UHA19" s="341"/>
      <c r="UHB19" s="341"/>
      <c r="UHC19" s="341"/>
      <c r="UHD19" s="341"/>
      <c r="UHE19" s="341"/>
      <c r="UHF19" s="341"/>
      <c r="UHG19" s="341"/>
      <c r="UHH19" s="341"/>
      <c r="UHI19" s="341"/>
      <c r="UHJ19" s="341"/>
      <c r="UHK19" s="341"/>
      <c r="UHL19" s="341"/>
      <c r="UHM19" s="341"/>
      <c r="UHN19" s="341"/>
      <c r="UHO19" s="341"/>
      <c r="UHP19" s="341"/>
      <c r="UHQ19" s="341"/>
      <c r="UHR19" s="341"/>
      <c r="UHS19" s="341"/>
      <c r="UHT19" s="341"/>
      <c r="UHU19" s="341"/>
      <c r="UHV19" s="341"/>
      <c r="UHW19" s="341"/>
      <c r="UHX19" s="341"/>
      <c r="UHY19" s="341"/>
      <c r="UHZ19" s="341"/>
      <c r="UIA19" s="341"/>
      <c r="UIB19" s="341"/>
      <c r="UIC19" s="341"/>
      <c r="UID19" s="341"/>
      <c r="UIE19" s="341"/>
      <c r="UIF19" s="341"/>
      <c r="UIG19" s="341"/>
      <c r="UIH19" s="341"/>
      <c r="UII19" s="341"/>
      <c r="UIJ19" s="341"/>
      <c r="UIK19" s="341"/>
      <c r="UIL19" s="341"/>
      <c r="UIM19" s="341"/>
      <c r="UIN19" s="341"/>
      <c r="UIO19" s="341"/>
      <c r="UIP19" s="341"/>
      <c r="UIQ19" s="341"/>
      <c r="UIR19" s="341"/>
      <c r="UIS19" s="341"/>
      <c r="UIT19" s="341"/>
      <c r="UIU19" s="341"/>
      <c r="UIV19" s="341"/>
      <c r="UIW19" s="341"/>
      <c r="UIX19" s="341"/>
      <c r="UIY19" s="341"/>
      <c r="UIZ19" s="341"/>
      <c r="UJA19" s="341"/>
      <c r="UJB19" s="341"/>
      <c r="UJC19" s="341"/>
      <c r="UJD19" s="341"/>
      <c r="UJE19" s="341"/>
      <c r="UJF19" s="341"/>
      <c r="UJG19" s="341"/>
      <c r="UJH19" s="341"/>
      <c r="UJI19" s="341"/>
      <c r="UJJ19" s="341"/>
      <c r="UJK19" s="341"/>
      <c r="UJL19" s="341"/>
      <c r="UJM19" s="341"/>
      <c r="UJN19" s="341"/>
      <c r="UJO19" s="341"/>
      <c r="UJP19" s="341"/>
      <c r="UJQ19" s="341"/>
      <c r="UJR19" s="341"/>
      <c r="UJS19" s="341"/>
      <c r="UJT19" s="341"/>
      <c r="UJU19" s="341"/>
      <c r="UJV19" s="341"/>
      <c r="UJW19" s="341"/>
      <c r="UJX19" s="341"/>
      <c r="UJY19" s="341"/>
      <c r="UJZ19" s="341"/>
      <c r="UKA19" s="341"/>
      <c r="UKB19" s="341"/>
      <c r="UKC19" s="341"/>
      <c r="UKD19" s="341"/>
      <c r="UKE19" s="341"/>
      <c r="UKF19" s="341"/>
      <c r="UKG19" s="341"/>
      <c r="UKH19" s="341"/>
      <c r="UKI19" s="341"/>
      <c r="UKJ19" s="341"/>
      <c r="UKK19" s="341"/>
      <c r="UKL19" s="341"/>
      <c r="UKM19" s="341"/>
      <c r="UKN19" s="341"/>
      <c r="UKO19" s="341"/>
      <c r="UKP19" s="341"/>
      <c r="UKQ19" s="341"/>
      <c r="UKR19" s="341"/>
      <c r="UKS19" s="341"/>
      <c r="UKT19" s="341"/>
      <c r="UKU19" s="341"/>
      <c r="UKV19" s="341"/>
      <c r="UKW19" s="341"/>
      <c r="UKX19" s="341"/>
      <c r="UKY19" s="341"/>
      <c r="UKZ19" s="341"/>
      <c r="ULA19" s="341"/>
      <c r="ULB19" s="341"/>
      <c r="ULC19" s="341"/>
      <c r="ULD19" s="341"/>
      <c r="ULE19" s="341"/>
      <c r="ULF19" s="341"/>
      <c r="ULG19" s="341"/>
      <c r="ULH19" s="341"/>
      <c r="ULI19" s="341"/>
      <c r="ULJ19" s="341"/>
      <c r="ULK19" s="341"/>
      <c r="ULL19" s="341"/>
      <c r="ULM19" s="341"/>
      <c r="ULN19" s="341"/>
      <c r="ULO19" s="341"/>
      <c r="ULP19" s="341"/>
      <c r="ULQ19" s="341"/>
      <c r="ULR19" s="341"/>
      <c r="ULS19" s="341"/>
      <c r="ULT19" s="341"/>
      <c r="ULU19" s="341"/>
      <c r="ULV19" s="341"/>
      <c r="ULW19" s="341"/>
      <c r="ULX19" s="341"/>
      <c r="ULY19" s="341"/>
      <c r="ULZ19" s="341"/>
      <c r="UMA19" s="341"/>
      <c r="UMB19" s="341"/>
      <c r="UMC19" s="341"/>
      <c r="UMD19" s="341"/>
      <c r="UME19" s="341"/>
      <c r="UMF19" s="341"/>
      <c r="UMG19" s="341"/>
      <c r="UMH19" s="341"/>
      <c r="UMI19" s="341"/>
      <c r="UMJ19" s="341"/>
      <c r="UMK19" s="341"/>
      <c r="UML19" s="341"/>
      <c r="UMM19" s="341"/>
      <c r="UMN19" s="341"/>
      <c r="UMO19" s="341"/>
      <c r="UMP19" s="341"/>
      <c r="UMQ19" s="341"/>
      <c r="UMR19" s="341"/>
      <c r="UMS19" s="341"/>
      <c r="UMT19" s="341"/>
      <c r="UMU19" s="341"/>
      <c r="UMV19" s="341"/>
      <c r="UMW19" s="341"/>
      <c r="UMX19" s="341"/>
      <c r="UMY19" s="341"/>
      <c r="UMZ19" s="341"/>
      <c r="UNA19" s="341"/>
      <c r="UNB19" s="341"/>
      <c r="UNC19" s="341"/>
      <c r="UND19" s="341"/>
      <c r="UNE19" s="341"/>
      <c r="UNF19" s="341"/>
      <c r="UNG19" s="341"/>
      <c r="UNH19" s="341"/>
      <c r="UNI19" s="341"/>
      <c r="UNJ19" s="341"/>
      <c r="UNK19" s="341"/>
      <c r="UNL19" s="341"/>
      <c r="UNM19" s="341"/>
      <c r="UNN19" s="341"/>
      <c r="UNO19" s="341"/>
      <c r="UNP19" s="341"/>
      <c r="UNQ19" s="341"/>
      <c r="UNR19" s="341"/>
      <c r="UNS19" s="341"/>
      <c r="UNT19" s="341"/>
      <c r="UNU19" s="341"/>
      <c r="UNV19" s="341"/>
      <c r="UNW19" s="341"/>
      <c r="UNX19" s="341"/>
      <c r="UNY19" s="341"/>
      <c r="UNZ19" s="341"/>
      <c r="UOA19" s="341"/>
      <c r="UOB19" s="341"/>
      <c r="UOC19" s="341"/>
      <c r="UOD19" s="341"/>
      <c r="UOE19" s="341"/>
      <c r="UOF19" s="341"/>
      <c r="UOG19" s="341"/>
      <c r="UOH19" s="341"/>
      <c r="UOI19" s="341"/>
      <c r="UOJ19" s="341"/>
      <c r="UOK19" s="341"/>
      <c r="UOL19" s="341"/>
      <c r="UOM19" s="341"/>
      <c r="UON19" s="341"/>
      <c r="UOO19" s="341"/>
      <c r="UOP19" s="341"/>
      <c r="UOQ19" s="341"/>
      <c r="UOR19" s="341"/>
      <c r="UOS19" s="341"/>
      <c r="UOT19" s="341"/>
      <c r="UOU19" s="341"/>
      <c r="UOV19" s="341"/>
      <c r="UOW19" s="341"/>
      <c r="UOX19" s="341"/>
      <c r="UOY19" s="341"/>
      <c r="UOZ19" s="341"/>
      <c r="UPA19" s="341"/>
      <c r="UPB19" s="341"/>
      <c r="UPC19" s="341"/>
      <c r="UPD19" s="341"/>
      <c r="UPE19" s="341"/>
      <c r="UPF19" s="341"/>
      <c r="UPG19" s="341"/>
      <c r="UPH19" s="341"/>
      <c r="UPI19" s="341"/>
      <c r="UPJ19" s="341"/>
      <c r="UPK19" s="341"/>
      <c r="UPL19" s="341"/>
      <c r="UPM19" s="341"/>
      <c r="UPN19" s="341"/>
      <c r="UPO19" s="341"/>
      <c r="UPP19" s="341"/>
      <c r="UPQ19" s="341"/>
      <c r="UPR19" s="341"/>
      <c r="UPS19" s="341"/>
      <c r="UPT19" s="341"/>
      <c r="UPU19" s="341"/>
      <c r="UPV19" s="341"/>
      <c r="UPW19" s="341"/>
      <c r="UPX19" s="341"/>
      <c r="UPY19" s="341"/>
      <c r="UPZ19" s="341"/>
      <c r="UQA19" s="341"/>
      <c r="UQB19" s="341"/>
      <c r="UQC19" s="341"/>
      <c r="UQD19" s="341"/>
      <c r="UQE19" s="341"/>
      <c r="UQF19" s="341"/>
      <c r="UQG19" s="341"/>
      <c r="UQH19" s="341"/>
      <c r="UQI19" s="341"/>
      <c r="UQJ19" s="341"/>
      <c r="UQK19" s="341"/>
      <c r="UQL19" s="341"/>
      <c r="UQM19" s="341"/>
      <c r="UQN19" s="341"/>
      <c r="UQO19" s="341"/>
      <c r="UQP19" s="341"/>
      <c r="UQQ19" s="341"/>
      <c r="UQR19" s="341"/>
      <c r="UQS19" s="341"/>
      <c r="UQT19" s="341"/>
      <c r="UQU19" s="341"/>
      <c r="UQV19" s="341"/>
      <c r="UQW19" s="341"/>
      <c r="UQX19" s="341"/>
      <c r="UQY19" s="341"/>
      <c r="UQZ19" s="341"/>
      <c r="URA19" s="341"/>
      <c r="URB19" s="341"/>
      <c r="URC19" s="341"/>
      <c r="URD19" s="341"/>
      <c r="URE19" s="341"/>
      <c r="URF19" s="341"/>
      <c r="URG19" s="341"/>
      <c r="URH19" s="341"/>
      <c r="URI19" s="341"/>
      <c r="URJ19" s="341"/>
      <c r="URK19" s="341"/>
      <c r="URL19" s="341"/>
      <c r="URM19" s="341"/>
      <c r="URN19" s="341"/>
      <c r="URO19" s="341"/>
      <c r="URP19" s="341"/>
      <c r="URQ19" s="341"/>
      <c r="URR19" s="341"/>
      <c r="URS19" s="341"/>
      <c r="URT19" s="341"/>
      <c r="URU19" s="341"/>
      <c r="URV19" s="341"/>
      <c r="URW19" s="341"/>
      <c r="URX19" s="341"/>
      <c r="URY19" s="341"/>
      <c r="URZ19" s="341"/>
      <c r="USA19" s="341"/>
      <c r="USB19" s="341"/>
      <c r="USC19" s="341"/>
      <c r="USD19" s="341"/>
      <c r="USE19" s="341"/>
      <c r="USF19" s="341"/>
      <c r="USG19" s="341"/>
      <c r="USH19" s="341"/>
      <c r="USI19" s="341"/>
      <c r="USJ19" s="341"/>
      <c r="USK19" s="341"/>
      <c r="USL19" s="341"/>
      <c r="USM19" s="341"/>
      <c r="USN19" s="341"/>
      <c r="USO19" s="341"/>
      <c r="USP19" s="341"/>
      <c r="USQ19" s="341"/>
      <c r="USR19" s="341"/>
      <c r="USS19" s="341"/>
      <c r="UST19" s="341"/>
      <c r="USU19" s="341"/>
      <c r="USV19" s="341"/>
      <c r="USW19" s="341"/>
      <c r="USX19" s="341"/>
      <c r="USY19" s="341"/>
      <c r="USZ19" s="341"/>
      <c r="UTA19" s="341"/>
      <c r="UTB19" s="341"/>
      <c r="UTC19" s="341"/>
      <c r="UTD19" s="341"/>
      <c r="UTE19" s="341"/>
      <c r="UTF19" s="341"/>
      <c r="UTG19" s="341"/>
      <c r="UTH19" s="341"/>
      <c r="UTI19" s="341"/>
      <c r="UTJ19" s="341"/>
      <c r="UTK19" s="341"/>
      <c r="UTL19" s="341"/>
      <c r="UTM19" s="341"/>
      <c r="UTN19" s="341"/>
      <c r="UTO19" s="341"/>
      <c r="UTP19" s="341"/>
      <c r="UTQ19" s="341"/>
      <c r="UTR19" s="341"/>
      <c r="UTS19" s="341"/>
      <c r="UTT19" s="341"/>
      <c r="UTU19" s="341"/>
      <c r="UTV19" s="341"/>
      <c r="UTW19" s="341"/>
      <c r="UTX19" s="341"/>
      <c r="UTY19" s="341"/>
      <c r="UTZ19" s="341"/>
      <c r="UUA19" s="341"/>
      <c r="UUB19" s="341"/>
      <c r="UUC19" s="341"/>
      <c r="UUD19" s="341"/>
      <c r="UUE19" s="341"/>
      <c r="UUF19" s="341"/>
      <c r="UUG19" s="341"/>
      <c r="UUH19" s="341"/>
      <c r="UUI19" s="341"/>
      <c r="UUJ19" s="341"/>
      <c r="UUK19" s="341"/>
      <c r="UUL19" s="341"/>
      <c r="UUM19" s="341"/>
      <c r="UUN19" s="341"/>
      <c r="UUO19" s="341"/>
      <c r="UUP19" s="341"/>
      <c r="UUQ19" s="341"/>
      <c r="UUR19" s="341"/>
      <c r="UUS19" s="341"/>
      <c r="UUT19" s="341"/>
      <c r="UUU19" s="341"/>
      <c r="UUV19" s="341"/>
      <c r="UUW19" s="341"/>
      <c r="UUX19" s="341"/>
      <c r="UUY19" s="341"/>
      <c r="UUZ19" s="341"/>
      <c r="UVA19" s="341"/>
      <c r="UVB19" s="341"/>
      <c r="UVC19" s="341"/>
      <c r="UVD19" s="341"/>
      <c r="UVE19" s="341"/>
      <c r="UVF19" s="341"/>
      <c r="UVG19" s="341"/>
      <c r="UVH19" s="341"/>
      <c r="UVI19" s="341"/>
      <c r="UVJ19" s="341"/>
      <c r="UVK19" s="341"/>
      <c r="UVL19" s="341"/>
      <c r="UVM19" s="341"/>
      <c r="UVN19" s="341"/>
      <c r="UVO19" s="341"/>
      <c r="UVP19" s="341"/>
      <c r="UVQ19" s="341"/>
      <c r="UVR19" s="341"/>
      <c r="UVS19" s="341"/>
      <c r="UVT19" s="341"/>
      <c r="UVU19" s="341"/>
      <c r="UVV19" s="341"/>
      <c r="UVW19" s="341"/>
      <c r="UVX19" s="341"/>
      <c r="UVY19" s="341"/>
      <c r="UVZ19" s="341"/>
      <c r="UWA19" s="341"/>
      <c r="UWB19" s="341"/>
      <c r="UWC19" s="341"/>
      <c r="UWD19" s="341"/>
      <c r="UWE19" s="341"/>
      <c r="UWF19" s="341"/>
      <c r="UWG19" s="341"/>
      <c r="UWH19" s="341"/>
      <c r="UWI19" s="341"/>
      <c r="UWJ19" s="341"/>
      <c r="UWK19" s="341"/>
      <c r="UWL19" s="341"/>
      <c r="UWM19" s="341"/>
      <c r="UWN19" s="341"/>
      <c r="UWO19" s="341"/>
      <c r="UWP19" s="341"/>
      <c r="UWQ19" s="341"/>
      <c r="UWR19" s="341"/>
      <c r="UWS19" s="341"/>
      <c r="UWT19" s="341"/>
      <c r="UWU19" s="341"/>
      <c r="UWV19" s="341"/>
      <c r="UWW19" s="341"/>
      <c r="UWX19" s="341"/>
      <c r="UWY19" s="341"/>
      <c r="UWZ19" s="341"/>
      <c r="UXA19" s="341"/>
      <c r="UXB19" s="341"/>
      <c r="UXC19" s="341"/>
      <c r="UXD19" s="341"/>
      <c r="UXE19" s="341"/>
      <c r="UXF19" s="341"/>
      <c r="UXG19" s="341"/>
      <c r="UXH19" s="341"/>
      <c r="UXI19" s="341"/>
      <c r="UXJ19" s="341"/>
      <c r="UXK19" s="341"/>
      <c r="UXL19" s="341"/>
      <c r="UXM19" s="341"/>
      <c r="UXN19" s="341"/>
      <c r="UXO19" s="341"/>
      <c r="UXP19" s="341"/>
      <c r="UXQ19" s="341"/>
      <c r="UXR19" s="341"/>
      <c r="UXS19" s="341"/>
      <c r="UXT19" s="341"/>
      <c r="UXU19" s="341"/>
      <c r="UXV19" s="341"/>
      <c r="UXW19" s="341"/>
      <c r="UXX19" s="341"/>
      <c r="UXY19" s="341"/>
      <c r="UXZ19" s="341"/>
      <c r="UYA19" s="341"/>
      <c r="UYB19" s="341"/>
      <c r="UYC19" s="341"/>
      <c r="UYD19" s="341"/>
      <c r="UYE19" s="341"/>
      <c r="UYF19" s="341"/>
      <c r="UYG19" s="341"/>
      <c r="UYH19" s="341"/>
      <c r="UYI19" s="341"/>
      <c r="UYJ19" s="341"/>
      <c r="UYK19" s="341"/>
      <c r="UYL19" s="341"/>
      <c r="UYM19" s="341"/>
      <c r="UYN19" s="341"/>
      <c r="UYO19" s="341"/>
      <c r="UYP19" s="341"/>
      <c r="UYQ19" s="341"/>
      <c r="UYR19" s="341"/>
      <c r="UYS19" s="341"/>
      <c r="UYT19" s="341"/>
      <c r="UYU19" s="341"/>
      <c r="UYV19" s="341"/>
      <c r="UYW19" s="341"/>
      <c r="UYX19" s="341"/>
      <c r="UYY19" s="341"/>
      <c r="UYZ19" s="341"/>
      <c r="UZA19" s="341"/>
      <c r="UZB19" s="341"/>
      <c r="UZC19" s="341"/>
      <c r="UZD19" s="341"/>
      <c r="UZE19" s="341"/>
      <c r="UZF19" s="341"/>
      <c r="UZG19" s="341"/>
      <c r="UZH19" s="341"/>
      <c r="UZI19" s="341"/>
      <c r="UZJ19" s="341"/>
      <c r="UZK19" s="341"/>
      <c r="UZL19" s="341"/>
      <c r="UZM19" s="341"/>
      <c r="UZN19" s="341"/>
      <c r="UZO19" s="341"/>
      <c r="UZP19" s="341"/>
      <c r="UZQ19" s="341"/>
      <c r="UZR19" s="341"/>
      <c r="UZS19" s="341"/>
      <c r="UZT19" s="341"/>
      <c r="UZU19" s="341"/>
      <c r="UZV19" s="341"/>
      <c r="UZW19" s="341"/>
      <c r="UZX19" s="341"/>
      <c r="UZY19" s="341"/>
      <c r="UZZ19" s="341"/>
      <c r="VAA19" s="341"/>
      <c r="VAB19" s="341"/>
      <c r="VAC19" s="341"/>
      <c r="VAD19" s="341"/>
      <c r="VAE19" s="341"/>
      <c r="VAF19" s="341"/>
      <c r="VAG19" s="341"/>
      <c r="VAH19" s="341"/>
      <c r="VAI19" s="341"/>
      <c r="VAJ19" s="341"/>
      <c r="VAK19" s="341"/>
      <c r="VAL19" s="341"/>
      <c r="VAM19" s="341"/>
      <c r="VAN19" s="341"/>
      <c r="VAO19" s="341"/>
      <c r="VAP19" s="341"/>
      <c r="VAQ19" s="341"/>
      <c r="VAR19" s="341"/>
      <c r="VAS19" s="341"/>
      <c r="VAT19" s="341"/>
      <c r="VAU19" s="341"/>
      <c r="VAV19" s="341"/>
      <c r="VAW19" s="341"/>
      <c r="VAX19" s="341"/>
      <c r="VAY19" s="341"/>
      <c r="VAZ19" s="341"/>
      <c r="VBA19" s="341"/>
      <c r="VBB19" s="341"/>
      <c r="VBC19" s="341"/>
      <c r="VBD19" s="341"/>
      <c r="VBE19" s="341"/>
      <c r="VBF19" s="341"/>
      <c r="VBG19" s="341"/>
      <c r="VBH19" s="341"/>
      <c r="VBI19" s="341"/>
      <c r="VBJ19" s="341"/>
      <c r="VBK19" s="341"/>
      <c r="VBL19" s="341"/>
      <c r="VBM19" s="341"/>
      <c r="VBN19" s="341"/>
      <c r="VBO19" s="341"/>
      <c r="VBP19" s="341"/>
      <c r="VBQ19" s="341"/>
      <c r="VBR19" s="341"/>
      <c r="VBS19" s="341"/>
      <c r="VBT19" s="341"/>
      <c r="VBU19" s="341"/>
      <c r="VBV19" s="341"/>
      <c r="VBW19" s="341"/>
      <c r="VBX19" s="341"/>
      <c r="VBY19" s="341"/>
      <c r="VBZ19" s="341"/>
      <c r="VCA19" s="341"/>
      <c r="VCB19" s="341"/>
      <c r="VCC19" s="341"/>
      <c r="VCD19" s="341"/>
      <c r="VCE19" s="341"/>
      <c r="VCF19" s="341"/>
      <c r="VCG19" s="341"/>
      <c r="VCH19" s="341"/>
      <c r="VCI19" s="341"/>
      <c r="VCJ19" s="341"/>
      <c r="VCK19" s="341"/>
      <c r="VCL19" s="341"/>
      <c r="VCM19" s="341"/>
      <c r="VCN19" s="341"/>
      <c r="VCO19" s="341"/>
      <c r="VCP19" s="341"/>
      <c r="VCQ19" s="341"/>
      <c r="VCR19" s="341"/>
      <c r="VCS19" s="341"/>
      <c r="VCT19" s="341"/>
      <c r="VCU19" s="341"/>
      <c r="VCV19" s="341"/>
      <c r="VCW19" s="341"/>
      <c r="VCX19" s="341"/>
      <c r="VCY19" s="341"/>
      <c r="VCZ19" s="341"/>
      <c r="VDA19" s="341"/>
      <c r="VDB19" s="341"/>
      <c r="VDC19" s="341"/>
      <c r="VDD19" s="341"/>
      <c r="VDE19" s="341"/>
      <c r="VDF19" s="341"/>
      <c r="VDG19" s="341"/>
      <c r="VDH19" s="341"/>
      <c r="VDI19" s="341"/>
      <c r="VDJ19" s="341"/>
      <c r="VDK19" s="341"/>
      <c r="VDL19" s="341"/>
      <c r="VDM19" s="341"/>
      <c r="VDN19" s="341"/>
      <c r="VDO19" s="341"/>
      <c r="VDP19" s="341"/>
      <c r="VDQ19" s="341"/>
      <c r="VDR19" s="341"/>
      <c r="VDS19" s="341"/>
      <c r="VDT19" s="341"/>
      <c r="VDU19" s="341"/>
      <c r="VDV19" s="341"/>
      <c r="VDW19" s="341"/>
      <c r="VDX19" s="341"/>
      <c r="VDY19" s="341"/>
      <c r="VDZ19" s="341"/>
      <c r="VEA19" s="341"/>
      <c r="VEB19" s="341"/>
      <c r="VEC19" s="341"/>
      <c r="VED19" s="341"/>
      <c r="VEE19" s="341"/>
      <c r="VEF19" s="341"/>
      <c r="VEG19" s="341"/>
      <c r="VEH19" s="341"/>
      <c r="VEI19" s="341"/>
      <c r="VEJ19" s="341"/>
      <c r="VEK19" s="341"/>
      <c r="VEL19" s="341"/>
      <c r="VEM19" s="341"/>
      <c r="VEN19" s="341"/>
      <c r="VEO19" s="341"/>
      <c r="VEP19" s="341"/>
      <c r="VEQ19" s="341"/>
      <c r="VER19" s="341"/>
      <c r="VES19" s="341"/>
      <c r="VET19" s="341"/>
      <c r="VEU19" s="341"/>
      <c r="VEV19" s="341"/>
      <c r="VEW19" s="341"/>
      <c r="VEX19" s="341"/>
      <c r="VEY19" s="341"/>
      <c r="VEZ19" s="341"/>
      <c r="VFA19" s="341"/>
      <c r="VFB19" s="341"/>
      <c r="VFC19" s="341"/>
      <c r="VFD19" s="341"/>
      <c r="VFE19" s="341"/>
      <c r="VFF19" s="341"/>
      <c r="VFG19" s="341"/>
      <c r="VFH19" s="341"/>
      <c r="VFI19" s="341"/>
      <c r="VFJ19" s="341"/>
      <c r="VFK19" s="341"/>
      <c r="VFL19" s="341"/>
      <c r="VFM19" s="341"/>
      <c r="VFN19" s="341"/>
      <c r="VFO19" s="341"/>
      <c r="VFP19" s="341"/>
      <c r="VFQ19" s="341"/>
      <c r="VFR19" s="341"/>
      <c r="VFS19" s="341"/>
      <c r="VFT19" s="341"/>
      <c r="VFU19" s="341"/>
      <c r="VFV19" s="341"/>
      <c r="VFW19" s="341"/>
      <c r="VFX19" s="341"/>
      <c r="VFY19" s="341"/>
      <c r="VFZ19" s="341"/>
      <c r="VGA19" s="341"/>
      <c r="VGB19" s="341"/>
      <c r="VGC19" s="341"/>
      <c r="VGD19" s="341"/>
      <c r="VGE19" s="341"/>
      <c r="VGF19" s="341"/>
      <c r="VGG19" s="341"/>
      <c r="VGH19" s="341"/>
      <c r="VGI19" s="341"/>
      <c r="VGJ19" s="341"/>
      <c r="VGK19" s="341"/>
      <c r="VGL19" s="341"/>
      <c r="VGM19" s="341"/>
      <c r="VGN19" s="341"/>
      <c r="VGO19" s="341"/>
      <c r="VGP19" s="341"/>
      <c r="VGQ19" s="341"/>
      <c r="VGR19" s="341"/>
      <c r="VGS19" s="341"/>
      <c r="VGT19" s="341"/>
      <c r="VGU19" s="341"/>
      <c r="VGV19" s="341"/>
      <c r="VGW19" s="341"/>
      <c r="VGX19" s="341"/>
      <c r="VGY19" s="341"/>
      <c r="VGZ19" s="341"/>
      <c r="VHA19" s="341"/>
      <c r="VHB19" s="341"/>
      <c r="VHC19" s="341"/>
      <c r="VHD19" s="341"/>
      <c r="VHE19" s="341"/>
      <c r="VHF19" s="341"/>
      <c r="VHG19" s="341"/>
      <c r="VHH19" s="341"/>
      <c r="VHI19" s="341"/>
      <c r="VHJ19" s="341"/>
      <c r="VHK19" s="341"/>
      <c r="VHL19" s="341"/>
      <c r="VHM19" s="341"/>
      <c r="VHN19" s="341"/>
      <c r="VHO19" s="341"/>
      <c r="VHP19" s="341"/>
      <c r="VHQ19" s="341"/>
      <c r="VHR19" s="341"/>
      <c r="VHS19" s="341"/>
      <c r="VHT19" s="341"/>
      <c r="VHU19" s="341"/>
      <c r="VHV19" s="341"/>
      <c r="VHW19" s="341"/>
      <c r="VHX19" s="341"/>
      <c r="VHY19" s="341"/>
      <c r="VHZ19" s="341"/>
      <c r="VIA19" s="341"/>
      <c r="VIB19" s="341"/>
      <c r="VIC19" s="341"/>
      <c r="VID19" s="341"/>
      <c r="VIE19" s="341"/>
      <c r="VIF19" s="341"/>
      <c r="VIG19" s="341"/>
      <c r="VIH19" s="341"/>
      <c r="VII19" s="341"/>
      <c r="VIJ19" s="341"/>
      <c r="VIK19" s="341"/>
      <c r="VIL19" s="341"/>
      <c r="VIM19" s="341"/>
      <c r="VIN19" s="341"/>
      <c r="VIO19" s="341"/>
      <c r="VIP19" s="341"/>
      <c r="VIQ19" s="341"/>
      <c r="VIR19" s="341"/>
      <c r="VIS19" s="341"/>
      <c r="VIT19" s="341"/>
      <c r="VIU19" s="341"/>
      <c r="VIV19" s="341"/>
      <c r="VIW19" s="341"/>
      <c r="VIX19" s="341"/>
      <c r="VIY19" s="341"/>
      <c r="VIZ19" s="341"/>
      <c r="VJA19" s="341"/>
      <c r="VJB19" s="341"/>
      <c r="VJC19" s="341"/>
      <c r="VJD19" s="341"/>
      <c r="VJE19" s="341"/>
      <c r="VJF19" s="341"/>
      <c r="VJG19" s="341"/>
      <c r="VJH19" s="341"/>
      <c r="VJI19" s="341"/>
      <c r="VJJ19" s="341"/>
      <c r="VJK19" s="341"/>
      <c r="VJL19" s="341"/>
      <c r="VJM19" s="341"/>
      <c r="VJN19" s="341"/>
      <c r="VJO19" s="341"/>
      <c r="VJP19" s="341"/>
      <c r="VJQ19" s="341"/>
      <c r="VJR19" s="341"/>
      <c r="VJS19" s="341"/>
      <c r="VJT19" s="341"/>
      <c r="VJU19" s="341"/>
      <c r="VJV19" s="341"/>
      <c r="VJW19" s="341"/>
      <c r="VJX19" s="341"/>
      <c r="VJY19" s="341"/>
      <c r="VJZ19" s="341"/>
      <c r="VKA19" s="341"/>
      <c r="VKB19" s="341"/>
      <c r="VKC19" s="341"/>
      <c r="VKD19" s="341"/>
      <c r="VKE19" s="341"/>
      <c r="VKF19" s="341"/>
      <c r="VKG19" s="341"/>
      <c r="VKH19" s="341"/>
      <c r="VKI19" s="341"/>
      <c r="VKJ19" s="341"/>
      <c r="VKK19" s="341"/>
      <c r="VKL19" s="341"/>
      <c r="VKM19" s="341"/>
      <c r="VKN19" s="341"/>
      <c r="VKO19" s="341"/>
      <c r="VKP19" s="341"/>
      <c r="VKQ19" s="341"/>
      <c r="VKR19" s="341"/>
      <c r="VKS19" s="341"/>
      <c r="VKT19" s="341"/>
      <c r="VKU19" s="341"/>
      <c r="VKV19" s="341"/>
      <c r="VKW19" s="341"/>
      <c r="VKX19" s="341"/>
      <c r="VKY19" s="341"/>
      <c r="VKZ19" s="341"/>
      <c r="VLA19" s="341"/>
      <c r="VLB19" s="341"/>
      <c r="VLC19" s="341"/>
      <c r="VLD19" s="341"/>
      <c r="VLE19" s="341"/>
      <c r="VLF19" s="341"/>
      <c r="VLG19" s="341"/>
      <c r="VLH19" s="341"/>
      <c r="VLI19" s="341"/>
      <c r="VLJ19" s="341"/>
      <c r="VLK19" s="341"/>
      <c r="VLL19" s="341"/>
      <c r="VLM19" s="341"/>
      <c r="VLN19" s="341"/>
      <c r="VLO19" s="341"/>
      <c r="VLP19" s="341"/>
      <c r="VLQ19" s="341"/>
      <c r="VLR19" s="341"/>
      <c r="VLS19" s="341"/>
      <c r="VLT19" s="341"/>
      <c r="VLU19" s="341"/>
      <c r="VLV19" s="341"/>
      <c r="VLW19" s="341"/>
      <c r="VLX19" s="341"/>
      <c r="VLY19" s="341"/>
      <c r="VLZ19" s="341"/>
      <c r="VMA19" s="341"/>
      <c r="VMB19" s="341"/>
      <c r="VMC19" s="341"/>
      <c r="VMD19" s="341"/>
      <c r="VME19" s="341"/>
      <c r="VMF19" s="341"/>
      <c r="VMG19" s="341"/>
      <c r="VMH19" s="341"/>
      <c r="VMI19" s="341"/>
      <c r="VMJ19" s="341"/>
      <c r="VMK19" s="341"/>
      <c r="VML19" s="341"/>
      <c r="VMM19" s="341"/>
      <c r="VMN19" s="341"/>
      <c r="VMO19" s="341"/>
      <c r="VMP19" s="341"/>
      <c r="VMQ19" s="341"/>
      <c r="VMR19" s="341"/>
      <c r="VMS19" s="341"/>
      <c r="VMT19" s="341"/>
      <c r="VMU19" s="341"/>
      <c r="VMV19" s="341"/>
      <c r="VMW19" s="341"/>
      <c r="VMX19" s="341"/>
      <c r="VMY19" s="341"/>
      <c r="VMZ19" s="341"/>
      <c r="VNA19" s="341"/>
      <c r="VNB19" s="341"/>
      <c r="VNC19" s="341"/>
      <c r="VND19" s="341"/>
      <c r="VNE19" s="341"/>
      <c r="VNF19" s="341"/>
      <c r="VNG19" s="341"/>
      <c r="VNH19" s="341"/>
      <c r="VNI19" s="341"/>
      <c r="VNJ19" s="341"/>
      <c r="VNK19" s="341"/>
      <c r="VNL19" s="341"/>
      <c r="VNM19" s="341"/>
      <c r="VNN19" s="341"/>
      <c r="VNO19" s="341"/>
      <c r="VNP19" s="341"/>
      <c r="VNQ19" s="341"/>
      <c r="VNR19" s="341"/>
      <c r="VNS19" s="341"/>
      <c r="VNT19" s="341"/>
      <c r="VNU19" s="341"/>
      <c r="VNV19" s="341"/>
      <c r="VNW19" s="341"/>
      <c r="VNX19" s="341"/>
      <c r="VNY19" s="341"/>
      <c r="VNZ19" s="341"/>
      <c r="VOA19" s="341"/>
      <c r="VOB19" s="341"/>
      <c r="VOC19" s="341"/>
      <c r="VOD19" s="341"/>
      <c r="VOE19" s="341"/>
      <c r="VOF19" s="341"/>
      <c r="VOG19" s="341"/>
      <c r="VOH19" s="341"/>
      <c r="VOI19" s="341"/>
      <c r="VOJ19" s="341"/>
      <c r="VOK19" s="341"/>
      <c r="VOL19" s="341"/>
      <c r="VOM19" s="341"/>
      <c r="VON19" s="341"/>
      <c r="VOO19" s="341"/>
      <c r="VOP19" s="341"/>
      <c r="VOQ19" s="341"/>
      <c r="VOR19" s="341"/>
      <c r="VOS19" s="341"/>
      <c r="VOT19" s="341"/>
      <c r="VOU19" s="341"/>
      <c r="VOV19" s="341"/>
      <c r="VOW19" s="341"/>
      <c r="VOX19" s="341"/>
      <c r="VOY19" s="341"/>
      <c r="VOZ19" s="341"/>
      <c r="VPA19" s="341"/>
      <c r="VPB19" s="341"/>
      <c r="VPC19" s="341"/>
      <c r="VPD19" s="341"/>
      <c r="VPE19" s="341"/>
      <c r="VPF19" s="341"/>
      <c r="VPG19" s="341"/>
      <c r="VPH19" s="341"/>
      <c r="VPI19" s="341"/>
      <c r="VPJ19" s="341"/>
      <c r="VPK19" s="341"/>
      <c r="VPL19" s="341"/>
      <c r="VPM19" s="341"/>
      <c r="VPN19" s="341"/>
      <c r="VPO19" s="341"/>
      <c r="VPP19" s="341"/>
      <c r="VPQ19" s="341"/>
      <c r="VPR19" s="341"/>
      <c r="VPS19" s="341"/>
      <c r="VPT19" s="341"/>
      <c r="VPU19" s="341"/>
      <c r="VPV19" s="341"/>
      <c r="VPW19" s="341"/>
      <c r="VPX19" s="341"/>
      <c r="VPY19" s="341"/>
      <c r="VPZ19" s="341"/>
      <c r="VQA19" s="341"/>
      <c r="VQB19" s="341"/>
      <c r="VQC19" s="341"/>
      <c r="VQD19" s="341"/>
      <c r="VQE19" s="341"/>
      <c r="VQF19" s="341"/>
      <c r="VQG19" s="341"/>
      <c r="VQH19" s="341"/>
      <c r="VQI19" s="341"/>
      <c r="VQJ19" s="341"/>
      <c r="VQK19" s="341"/>
      <c r="VQL19" s="341"/>
      <c r="VQM19" s="341"/>
      <c r="VQN19" s="341"/>
      <c r="VQO19" s="341"/>
      <c r="VQP19" s="341"/>
      <c r="VQQ19" s="341"/>
      <c r="VQR19" s="341"/>
      <c r="VQS19" s="341"/>
      <c r="VQT19" s="341"/>
      <c r="VQU19" s="341"/>
      <c r="VQV19" s="341"/>
      <c r="VQW19" s="341"/>
      <c r="VQX19" s="341"/>
      <c r="VQY19" s="341"/>
      <c r="VQZ19" s="341"/>
      <c r="VRA19" s="341"/>
      <c r="VRB19" s="341"/>
      <c r="VRC19" s="341"/>
      <c r="VRD19" s="341"/>
      <c r="VRE19" s="341"/>
      <c r="VRF19" s="341"/>
      <c r="VRG19" s="341"/>
      <c r="VRH19" s="341"/>
      <c r="VRI19" s="341"/>
      <c r="VRJ19" s="341"/>
      <c r="VRK19" s="341"/>
      <c r="VRL19" s="341"/>
      <c r="VRM19" s="341"/>
      <c r="VRN19" s="341"/>
      <c r="VRO19" s="341"/>
      <c r="VRP19" s="341"/>
      <c r="VRQ19" s="341"/>
      <c r="VRR19" s="341"/>
      <c r="VRS19" s="341"/>
      <c r="VRT19" s="341"/>
      <c r="VRU19" s="341"/>
      <c r="VRV19" s="341"/>
      <c r="VRW19" s="341"/>
      <c r="VRX19" s="341"/>
      <c r="VRY19" s="341"/>
      <c r="VRZ19" s="341"/>
      <c r="VSA19" s="341"/>
      <c r="VSB19" s="341"/>
      <c r="VSC19" s="341"/>
      <c r="VSD19" s="341"/>
      <c r="VSE19" s="341"/>
      <c r="VSF19" s="341"/>
      <c r="VSG19" s="341"/>
      <c r="VSH19" s="341"/>
      <c r="VSI19" s="341"/>
      <c r="VSJ19" s="341"/>
      <c r="VSK19" s="341"/>
      <c r="VSL19" s="341"/>
      <c r="VSM19" s="341"/>
      <c r="VSN19" s="341"/>
      <c r="VSO19" s="341"/>
      <c r="VSP19" s="341"/>
      <c r="VSQ19" s="341"/>
      <c r="VSR19" s="341"/>
      <c r="VSS19" s="341"/>
      <c r="VST19" s="341"/>
      <c r="VSU19" s="341"/>
      <c r="VSV19" s="341"/>
      <c r="VSW19" s="341"/>
      <c r="VSX19" s="341"/>
      <c r="VSY19" s="341"/>
      <c r="VSZ19" s="341"/>
      <c r="VTA19" s="341"/>
      <c r="VTB19" s="341"/>
      <c r="VTC19" s="341"/>
      <c r="VTD19" s="341"/>
      <c r="VTE19" s="341"/>
      <c r="VTF19" s="341"/>
      <c r="VTG19" s="341"/>
      <c r="VTH19" s="341"/>
      <c r="VTI19" s="341"/>
      <c r="VTJ19" s="341"/>
      <c r="VTK19" s="341"/>
      <c r="VTL19" s="341"/>
      <c r="VTM19" s="341"/>
      <c r="VTN19" s="341"/>
      <c r="VTO19" s="341"/>
      <c r="VTP19" s="341"/>
      <c r="VTQ19" s="341"/>
      <c r="VTR19" s="341"/>
      <c r="VTS19" s="341"/>
      <c r="VTT19" s="341"/>
      <c r="VTU19" s="341"/>
      <c r="VTV19" s="341"/>
      <c r="VTW19" s="341"/>
      <c r="VTX19" s="341"/>
      <c r="VTY19" s="341"/>
      <c r="VTZ19" s="341"/>
      <c r="VUA19" s="341"/>
      <c r="VUB19" s="341"/>
      <c r="VUC19" s="341"/>
      <c r="VUD19" s="341"/>
      <c r="VUE19" s="341"/>
      <c r="VUF19" s="341"/>
      <c r="VUG19" s="341"/>
      <c r="VUH19" s="341"/>
      <c r="VUI19" s="341"/>
      <c r="VUJ19" s="341"/>
      <c r="VUK19" s="341"/>
      <c r="VUL19" s="341"/>
      <c r="VUM19" s="341"/>
      <c r="VUN19" s="341"/>
      <c r="VUO19" s="341"/>
      <c r="VUP19" s="341"/>
      <c r="VUQ19" s="341"/>
      <c r="VUR19" s="341"/>
      <c r="VUS19" s="341"/>
      <c r="VUT19" s="341"/>
      <c r="VUU19" s="341"/>
      <c r="VUV19" s="341"/>
      <c r="VUW19" s="341"/>
      <c r="VUX19" s="341"/>
      <c r="VUY19" s="341"/>
      <c r="VUZ19" s="341"/>
      <c r="VVA19" s="341"/>
      <c r="VVB19" s="341"/>
      <c r="VVC19" s="341"/>
      <c r="VVD19" s="341"/>
      <c r="VVE19" s="341"/>
      <c r="VVF19" s="341"/>
      <c r="VVG19" s="341"/>
      <c r="VVH19" s="341"/>
      <c r="VVI19" s="341"/>
      <c r="VVJ19" s="341"/>
      <c r="VVK19" s="341"/>
      <c r="VVL19" s="341"/>
      <c r="VVM19" s="341"/>
      <c r="VVN19" s="341"/>
      <c r="VVO19" s="341"/>
      <c r="VVP19" s="341"/>
      <c r="VVQ19" s="341"/>
      <c r="VVR19" s="341"/>
      <c r="VVS19" s="341"/>
      <c r="VVT19" s="341"/>
      <c r="VVU19" s="341"/>
      <c r="VVV19" s="341"/>
      <c r="VVW19" s="341"/>
      <c r="VVX19" s="341"/>
      <c r="VVY19" s="341"/>
      <c r="VVZ19" s="341"/>
      <c r="VWA19" s="341"/>
      <c r="VWB19" s="341"/>
      <c r="VWC19" s="341"/>
      <c r="VWD19" s="341"/>
      <c r="VWE19" s="341"/>
      <c r="VWF19" s="341"/>
      <c r="VWG19" s="341"/>
      <c r="VWH19" s="341"/>
      <c r="VWI19" s="341"/>
      <c r="VWJ19" s="341"/>
      <c r="VWK19" s="341"/>
      <c r="VWL19" s="341"/>
      <c r="VWM19" s="341"/>
      <c r="VWN19" s="341"/>
      <c r="VWO19" s="341"/>
      <c r="VWP19" s="341"/>
      <c r="VWQ19" s="341"/>
      <c r="VWR19" s="341"/>
      <c r="VWS19" s="341"/>
      <c r="VWT19" s="341"/>
      <c r="VWU19" s="341"/>
      <c r="VWV19" s="341"/>
      <c r="VWW19" s="341"/>
      <c r="VWX19" s="341"/>
      <c r="VWY19" s="341"/>
      <c r="VWZ19" s="341"/>
      <c r="VXA19" s="341"/>
      <c r="VXB19" s="341"/>
      <c r="VXC19" s="341"/>
      <c r="VXD19" s="341"/>
      <c r="VXE19" s="341"/>
      <c r="VXF19" s="341"/>
      <c r="VXG19" s="341"/>
      <c r="VXH19" s="341"/>
      <c r="VXI19" s="341"/>
      <c r="VXJ19" s="341"/>
      <c r="VXK19" s="341"/>
      <c r="VXL19" s="341"/>
      <c r="VXM19" s="341"/>
      <c r="VXN19" s="341"/>
      <c r="VXO19" s="341"/>
      <c r="VXP19" s="341"/>
      <c r="VXQ19" s="341"/>
      <c r="VXR19" s="341"/>
      <c r="VXS19" s="341"/>
      <c r="VXT19" s="341"/>
      <c r="VXU19" s="341"/>
      <c r="VXV19" s="341"/>
      <c r="VXW19" s="341"/>
      <c r="VXX19" s="341"/>
      <c r="VXY19" s="341"/>
      <c r="VXZ19" s="341"/>
      <c r="VYA19" s="341"/>
      <c r="VYB19" s="341"/>
      <c r="VYC19" s="341"/>
      <c r="VYD19" s="341"/>
      <c r="VYE19" s="341"/>
      <c r="VYF19" s="341"/>
      <c r="VYG19" s="341"/>
      <c r="VYH19" s="341"/>
      <c r="VYI19" s="341"/>
      <c r="VYJ19" s="341"/>
      <c r="VYK19" s="341"/>
      <c r="VYL19" s="341"/>
      <c r="VYM19" s="341"/>
      <c r="VYN19" s="341"/>
      <c r="VYO19" s="341"/>
      <c r="VYP19" s="341"/>
      <c r="VYQ19" s="341"/>
      <c r="VYR19" s="341"/>
      <c r="VYS19" s="341"/>
      <c r="VYT19" s="341"/>
      <c r="VYU19" s="341"/>
      <c r="VYV19" s="341"/>
      <c r="VYW19" s="341"/>
      <c r="VYX19" s="341"/>
      <c r="VYY19" s="341"/>
      <c r="VYZ19" s="341"/>
      <c r="VZA19" s="341"/>
      <c r="VZB19" s="341"/>
      <c r="VZC19" s="341"/>
      <c r="VZD19" s="341"/>
      <c r="VZE19" s="341"/>
      <c r="VZF19" s="341"/>
      <c r="VZG19" s="341"/>
      <c r="VZH19" s="341"/>
      <c r="VZI19" s="341"/>
      <c r="VZJ19" s="341"/>
      <c r="VZK19" s="341"/>
      <c r="VZL19" s="341"/>
      <c r="VZM19" s="341"/>
      <c r="VZN19" s="341"/>
      <c r="VZO19" s="341"/>
      <c r="VZP19" s="341"/>
      <c r="VZQ19" s="341"/>
      <c r="VZR19" s="341"/>
      <c r="VZS19" s="341"/>
      <c r="VZT19" s="341"/>
      <c r="VZU19" s="341"/>
      <c r="VZV19" s="341"/>
      <c r="VZW19" s="341"/>
      <c r="VZX19" s="341"/>
      <c r="VZY19" s="341"/>
      <c r="VZZ19" s="341"/>
      <c r="WAA19" s="341"/>
      <c r="WAB19" s="341"/>
      <c r="WAC19" s="341"/>
      <c r="WAD19" s="341"/>
      <c r="WAE19" s="341"/>
      <c r="WAF19" s="341"/>
      <c r="WAG19" s="341"/>
      <c r="WAH19" s="341"/>
      <c r="WAI19" s="341"/>
      <c r="WAJ19" s="341"/>
      <c r="WAK19" s="341"/>
      <c r="WAL19" s="341"/>
      <c r="WAM19" s="341"/>
      <c r="WAN19" s="341"/>
      <c r="WAO19" s="341"/>
      <c r="WAP19" s="341"/>
      <c r="WAQ19" s="341"/>
      <c r="WAR19" s="341"/>
      <c r="WAS19" s="341"/>
      <c r="WAT19" s="341"/>
      <c r="WAU19" s="341"/>
      <c r="WAV19" s="341"/>
      <c r="WAW19" s="341"/>
      <c r="WAX19" s="341"/>
      <c r="WAY19" s="341"/>
      <c r="WAZ19" s="341"/>
      <c r="WBA19" s="341"/>
      <c r="WBB19" s="341"/>
      <c r="WBC19" s="341"/>
      <c r="WBD19" s="341"/>
      <c r="WBE19" s="341"/>
      <c r="WBF19" s="341"/>
      <c r="WBG19" s="341"/>
      <c r="WBH19" s="341"/>
      <c r="WBI19" s="341"/>
      <c r="WBJ19" s="341"/>
      <c r="WBK19" s="341"/>
      <c r="WBL19" s="341"/>
      <c r="WBM19" s="341"/>
      <c r="WBN19" s="341"/>
      <c r="WBO19" s="341"/>
      <c r="WBP19" s="341"/>
      <c r="WBQ19" s="341"/>
      <c r="WBR19" s="341"/>
      <c r="WBS19" s="341"/>
      <c r="WBT19" s="341"/>
      <c r="WBU19" s="341"/>
      <c r="WBV19" s="341"/>
      <c r="WBW19" s="341"/>
      <c r="WBX19" s="341"/>
      <c r="WBY19" s="341"/>
      <c r="WBZ19" s="341"/>
      <c r="WCA19" s="341"/>
      <c r="WCB19" s="341"/>
      <c r="WCC19" s="341"/>
      <c r="WCD19" s="341"/>
      <c r="WCE19" s="341"/>
      <c r="WCF19" s="341"/>
      <c r="WCG19" s="341"/>
      <c r="WCH19" s="341"/>
      <c r="WCI19" s="341"/>
      <c r="WCJ19" s="341"/>
      <c r="WCK19" s="341"/>
      <c r="WCL19" s="341"/>
      <c r="WCM19" s="341"/>
      <c r="WCN19" s="341"/>
      <c r="WCO19" s="341"/>
      <c r="WCP19" s="341"/>
      <c r="WCQ19" s="341"/>
      <c r="WCR19" s="341"/>
      <c r="WCS19" s="341"/>
      <c r="WCT19" s="341"/>
      <c r="WCU19" s="341"/>
      <c r="WCV19" s="341"/>
      <c r="WCW19" s="341"/>
      <c r="WCX19" s="341"/>
      <c r="WCY19" s="341"/>
      <c r="WCZ19" s="341"/>
      <c r="WDA19" s="341"/>
      <c r="WDB19" s="341"/>
      <c r="WDC19" s="341"/>
      <c r="WDD19" s="341"/>
      <c r="WDE19" s="341"/>
      <c r="WDF19" s="341"/>
      <c r="WDG19" s="341"/>
      <c r="WDH19" s="341"/>
      <c r="WDI19" s="341"/>
      <c r="WDJ19" s="341"/>
      <c r="WDK19" s="341"/>
      <c r="WDL19" s="341"/>
      <c r="WDM19" s="341"/>
      <c r="WDN19" s="341"/>
      <c r="WDO19" s="341"/>
      <c r="WDP19" s="341"/>
      <c r="WDQ19" s="341"/>
      <c r="WDR19" s="341"/>
      <c r="WDS19" s="341"/>
      <c r="WDT19" s="341"/>
      <c r="WDU19" s="341"/>
      <c r="WDV19" s="341"/>
      <c r="WDW19" s="341"/>
      <c r="WDX19" s="341"/>
      <c r="WDY19" s="341"/>
      <c r="WDZ19" s="341"/>
      <c r="WEA19" s="341"/>
      <c r="WEB19" s="341"/>
      <c r="WEC19" s="341"/>
      <c r="WED19" s="341"/>
      <c r="WEE19" s="341"/>
      <c r="WEF19" s="341"/>
      <c r="WEG19" s="341"/>
      <c r="WEH19" s="341"/>
      <c r="WEI19" s="341"/>
      <c r="WEJ19" s="341"/>
      <c r="WEK19" s="341"/>
      <c r="WEL19" s="341"/>
      <c r="WEM19" s="341"/>
      <c r="WEN19" s="341"/>
      <c r="WEO19" s="341"/>
      <c r="WEP19" s="341"/>
      <c r="WEQ19" s="341"/>
      <c r="WER19" s="341"/>
      <c r="WES19" s="341"/>
      <c r="WET19" s="341"/>
      <c r="WEU19" s="341"/>
      <c r="WEV19" s="341"/>
      <c r="WEW19" s="341"/>
      <c r="WEX19" s="341"/>
      <c r="WEY19" s="341"/>
      <c r="WEZ19" s="341"/>
      <c r="WFA19" s="341"/>
      <c r="WFB19" s="341"/>
      <c r="WFC19" s="341"/>
      <c r="WFD19" s="341"/>
      <c r="WFE19" s="341"/>
      <c r="WFF19" s="341"/>
      <c r="WFG19" s="341"/>
      <c r="WFH19" s="341"/>
      <c r="WFI19" s="341"/>
      <c r="WFJ19" s="341"/>
      <c r="WFK19" s="341"/>
      <c r="WFL19" s="341"/>
      <c r="WFM19" s="341"/>
      <c r="WFN19" s="341"/>
      <c r="WFO19" s="341"/>
      <c r="WFP19" s="341"/>
      <c r="WFQ19" s="341"/>
      <c r="WFR19" s="341"/>
      <c r="WFS19" s="341"/>
      <c r="WFT19" s="341"/>
      <c r="WFU19" s="341"/>
      <c r="WFV19" s="341"/>
      <c r="WFW19" s="341"/>
      <c r="WFX19" s="341"/>
      <c r="WFY19" s="341"/>
      <c r="WFZ19" s="341"/>
      <c r="WGA19" s="341"/>
      <c r="WGB19" s="341"/>
      <c r="WGC19" s="341"/>
      <c r="WGD19" s="341"/>
      <c r="WGE19" s="341"/>
      <c r="WGF19" s="341"/>
      <c r="WGG19" s="341"/>
      <c r="WGH19" s="341"/>
      <c r="WGI19" s="341"/>
      <c r="WGJ19" s="341"/>
      <c r="WGK19" s="341"/>
      <c r="WGL19" s="341"/>
      <c r="WGM19" s="341"/>
      <c r="WGN19" s="341"/>
      <c r="WGO19" s="341"/>
      <c r="WGP19" s="341"/>
      <c r="WGQ19" s="341"/>
      <c r="WGR19" s="341"/>
      <c r="WGS19" s="341"/>
      <c r="WGT19" s="341"/>
      <c r="WGU19" s="341"/>
      <c r="WGV19" s="341"/>
      <c r="WGW19" s="341"/>
      <c r="WGX19" s="341"/>
      <c r="WGY19" s="341"/>
      <c r="WGZ19" s="341"/>
      <c r="WHA19" s="341"/>
      <c r="WHB19" s="341"/>
      <c r="WHC19" s="341"/>
      <c r="WHD19" s="341"/>
      <c r="WHE19" s="341"/>
      <c r="WHF19" s="341"/>
      <c r="WHG19" s="341"/>
      <c r="WHH19" s="341"/>
      <c r="WHI19" s="341"/>
      <c r="WHJ19" s="341"/>
      <c r="WHK19" s="341"/>
      <c r="WHL19" s="341"/>
      <c r="WHM19" s="341"/>
      <c r="WHN19" s="341"/>
      <c r="WHO19" s="341"/>
      <c r="WHP19" s="341"/>
      <c r="WHQ19" s="341"/>
      <c r="WHR19" s="341"/>
      <c r="WHS19" s="341"/>
      <c r="WHT19" s="341"/>
      <c r="WHU19" s="341"/>
      <c r="WHV19" s="341"/>
      <c r="WHW19" s="341"/>
      <c r="WHX19" s="341"/>
      <c r="WHY19" s="341"/>
      <c r="WHZ19" s="341"/>
      <c r="WIA19" s="341"/>
      <c r="WIB19" s="341"/>
      <c r="WIC19" s="341"/>
      <c r="WID19" s="341"/>
      <c r="WIE19" s="341"/>
      <c r="WIF19" s="341"/>
      <c r="WIG19" s="341"/>
      <c r="WIH19" s="341"/>
      <c r="WII19" s="341"/>
      <c r="WIJ19" s="341"/>
      <c r="WIK19" s="341"/>
      <c r="WIL19" s="341"/>
      <c r="WIM19" s="341"/>
      <c r="WIN19" s="341"/>
      <c r="WIO19" s="341"/>
      <c r="WIP19" s="341"/>
      <c r="WIQ19" s="341"/>
      <c r="WIR19" s="341"/>
      <c r="WIS19" s="341"/>
      <c r="WIT19" s="341"/>
      <c r="WIU19" s="341"/>
      <c r="WIV19" s="341"/>
      <c r="WIW19" s="341"/>
      <c r="WIX19" s="341"/>
      <c r="WIY19" s="341"/>
      <c r="WIZ19" s="341"/>
      <c r="WJA19" s="341"/>
      <c r="WJB19" s="341"/>
      <c r="WJC19" s="341"/>
      <c r="WJD19" s="341"/>
      <c r="WJE19" s="341"/>
      <c r="WJF19" s="341"/>
      <c r="WJG19" s="341"/>
      <c r="WJH19" s="341"/>
      <c r="WJI19" s="341"/>
      <c r="WJJ19" s="341"/>
      <c r="WJK19" s="341"/>
      <c r="WJL19" s="341"/>
      <c r="WJM19" s="341"/>
      <c r="WJN19" s="341"/>
      <c r="WJO19" s="341"/>
      <c r="WJP19" s="341"/>
      <c r="WJQ19" s="341"/>
      <c r="WJR19" s="341"/>
      <c r="WJS19" s="341"/>
      <c r="WJT19" s="341"/>
      <c r="WJU19" s="341"/>
      <c r="WJV19" s="341"/>
      <c r="WJW19" s="341"/>
      <c r="WJX19" s="341"/>
      <c r="WJY19" s="341"/>
      <c r="WJZ19" s="341"/>
      <c r="WKA19" s="341"/>
      <c r="WKB19" s="341"/>
      <c r="WKC19" s="341"/>
      <c r="WKD19" s="341"/>
      <c r="WKE19" s="341"/>
      <c r="WKF19" s="341"/>
      <c r="WKG19" s="341"/>
      <c r="WKH19" s="341"/>
      <c r="WKI19" s="341"/>
      <c r="WKJ19" s="341"/>
      <c r="WKK19" s="341"/>
      <c r="WKL19" s="341"/>
      <c r="WKM19" s="341"/>
      <c r="WKN19" s="341"/>
      <c r="WKO19" s="341"/>
      <c r="WKP19" s="341"/>
      <c r="WKQ19" s="341"/>
      <c r="WKR19" s="341"/>
      <c r="WKS19" s="341"/>
      <c r="WKT19" s="341"/>
      <c r="WKU19" s="341"/>
      <c r="WKV19" s="341"/>
      <c r="WKW19" s="341"/>
      <c r="WKX19" s="341"/>
      <c r="WKY19" s="341"/>
      <c r="WKZ19" s="341"/>
      <c r="WLA19" s="341"/>
      <c r="WLB19" s="341"/>
      <c r="WLC19" s="341"/>
      <c r="WLD19" s="341"/>
      <c r="WLE19" s="341"/>
      <c r="WLF19" s="341"/>
      <c r="WLG19" s="341"/>
      <c r="WLH19" s="341"/>
      <c r="WLI19" s="341"/>
      <c r="WLJ19" s="341"/>
      <c r="WLK19" s="341"/>
      <c r="WLL19" s="341"/>
      <c r="WLM19" s="341"/>
      <c r="WLN19" s="341"/>
      <c r="WLO19" s="341"/>
      <c r="WLP19" s="341"/>
      <c r="WLQ19" s="341"/>
      <c r="WLR19" s="341"/>
      <c r="WLS19" s="341"/>
      <c r="WLT19" s="341"/>
      <c r="WLU19" s="341"/>
      <c r="WLV19" s="341"/>
      <c r="WLW19" s="341"/>
      <c r="WLX19" s="341"/>
      <c r="WLY19" s="341"/>
      <c r="WLZ19" s="341"/>
      <c r="WMA19" s="341"/>
      <c r="WMB19" s="341"/>
      <c r="WMC19" s="341"/>
      <c r="WMD19" s="341"/>
      <c r="WME19" s="341"/>
      <c r="WMF19" s="341"/>
      <c r="WMG19" s="341"/>
      <c r="WMH19" s="341"/>
      <c r="WMI19" s="341"/>
      <c r="WMJ19" s="341"/>
      <c r="WMK19" s="341"/>
      <c r="WML19" s="341"/>
      <c r="WMM19" s="341"/>
      <c r="WMN19" s="341"/>
      <c r="WMO19" s="341"/>
      <c r="WMP19" s="341"/>
      <c r="WMQ19" s="341"/>
      <c r="WMR19" s="341"/>
      <c r="WMS19" s="341"/>
      <c r="WMT19" s="341"/>
      <c r="WMU19" s="341"/>
      <c r="WMV19" s="341"/>
      <c r="WMW19" s="341"/>
      <c r="WMX19" s="341"/>
      <c r="WMY19" s="341"/>
      <c r="WMZ19" s="341"/>
      <c r="WNA19" s="341"/>
      <c r="WNB19" s="341"/>
      <c r="WNC19" s="341"/>
      <c r="WND19" s="341"/>
      <c r="WNE19" s="341"/>
      <c r="WNF19" s="341"/>
      <c r="WNG19" s="341"/>
      <c r="WNH19" s="341"/>
      <c r="WNI19" s="341"/>
      <c r="WNJ19" s="341"/>
      <c r="WNK19" s="341"/>
      <c r="WNL19" s="341"/>
      <c r="WNM19" s="341"/>
      <c r="WNN19" s="341"/>
      <c r="WNO19" s="341"/>
      <c r="WNP19" s="341"/>
      <c r="WNQ19" s="341"/>
      <c r="WNR19" s="341"/>
      <c r="WNS19" s="341"/>
      <c r="WNT19" s="341"/>
      <c r="WNU19" s="341"/>
      <c r="WNV19" s="341"/>
      <c r="WNW19" s="341"/>
      <c r="WNX19" s="341"/>
      <c r="WNY19" s="341"/>
      <c r="WNZ19" s="341"/>
      <c r="WOA19" s="341"/>
      <c r="WOB19" s="341"/>
      <c r="WOC19" s="341"/>
      <c r="WOD19" s="341"/>
      <c r="WOE19" s="341"/>
      <c r="WOF19" s="341"/>
      <c r="WOG19" s="341"/>
      <c r="WOH19" s="341"/>
      <c r="WOI19" s="341"/>
      <c r="WOJ19" s="341"/>
      <c r="WOK19" s="341"/>
      <c r="WOL19" s="341"/>
      <c r="WOM19" s="341"/>
      <c r="WON19" s="341"/>
      <c r="WOO19" s="341"/>
      <c r="WOP19" s="341"/>
      <c r="WOQ19" s="341"/>
      <c r="WOR19" s="341"/>
      <c r="WOS19" s="341"/>
      <c r="WOT19" s="341"/>
      <c r="WOU19" s="341"/>
      <c r="WOV19" s="341"/>
      <c r="WOW19" s="341"/>
      <c r="WOX19" s="341"/>
      <c r="WOY19" s="341"/>
      <c r="WOZ19" s="341"/>
      <c r="WPA19" s="341"/>
      <c r="WPB19" s="341"/>
      <c r="WPC19" s="341"/>
      <c r="WPD19" s="341"/>
      <c r="WPE19" s="341"/>
      <c r="WPF19" s="341"/>
      <c r="WPG19" s="341"/>
      <c r="WPH19" s="341"/>
      <c r="WPI19" s="341"/>
      <c r="WPJ19" s="341"/>
      <c r="WPK19" s="341"/>
      <c r="WPL19" s="341"/>
      <c r="WPM19" s="341"/>
      <c r="WPN19" s="341"/>
      <c r="WPO19" s="341"/>
      <c r="WPP19" s="341"/>
      <c r="WPQ19" s="341"/>
      <c r="WPR19" s="341"/>
      <c r="WPS19" s="341"/>
      <c r="WPT19" s="341"/>
      <c r="WPU19" s="341"/>
      <c r="WPV19" s="341"/>
      <c r="WPW19" s="341"/>
      <c r="WPX19" s="341"/>
      <c r="WPY19" s="341"/>
      <c r="WPZ19" s="341"/>
      <c r="WQA19" s="341"/>
      <c r="WQB19" s="341"/>
      <c r="WQC19" s="341"/>
      <c r="WQD19" s="341"/>
      <c r="WQE19" s="341"/>
      <c r="WQF19" s="341"/>
      <c r="WQG19" s="341"/>
      <c r="WQH19" s="341"/>
      <c r="WQI19" s="341"/>
      <c r="WQJ19" s="341"/>
      <c r="WQK19" s="341"/>
      <c r="WQL19" s="341"/>
      <c r="WQM19" s="341"/>
      <c r="WQN19" s="341"/>
      <c r="WQO19" s="341"/>
      <c r="WQP19" s="341"/>
      <c r="WQQ19" s="341"/>
      <c r="WQR19" s="341"/>
      <c r="WQS19" s="341"/>
      <c r="WQT19" s="341"/>
      <c r="WQU19" s="341"/>
      <c r="WQV19" s="341"/>
      <c r="WQW19" s="341"/>
      <c r="WQX19" s="341"/>
      <c r="WQY19" s="341"/>
      <c r="WQZ19" s="341"/>
      <c r="WRA19" s="341"/>
      <c r="WRB19" s="341"/>
      <c r="WRC19" s="341"/>
      <c r="WRD19" s="341"/>
      <c r="WRE19" s="341"/>
      <c r="WRF19" s="341"/>
      <c r="WRG19" s="341"/>
      <c r="WRH19" s="341"/>
      <c r="WRI19" s="341"/>
      <c r="WRJ19" s="341"/>
      <c r="WRK19" s="341"/>
      <c r="WRL19" s="341"/>
      <c r="WRM19" s="341"/>
      <c r="WRN19" s="341"/>
      <c r="WRO19" s="341"/>
      <c r="WRP19" s="341"/>
      <c r="WRQ19" s="341"/>
      <c r="WRR19" s="341"/>
      <c r="WRS19" s="341"/>
      <c r="WRT19" s="341"/>
      <c r="WRU19" s="341"/>
      <c r="WRV19" s="341"/>
      <c r="WRW19" s="341"/>
      <c r="WRX19" s="341"/>
      <c r="WRY19" s="341"/>
      <c r="WRZ19" s="341"/>
      <c r="WSA19" s="341"/>
      <c r="WSB19" s="341"/>
      <c r="WSC19" s="341"/>
      <c r="WSD19" s="341"/>
      <c r="WSE19" s="341"/>
      <c r="WSF19" s="341"/>
      <c r="WSG19" s="341"/>
      <c r="WSH19" s="341"/>
      <c r="WSI19" s="341"/>
      <c r="WSJ19" s="341"/>
      <c r="WSK19" s="341"/>
      <c r="WSL19" s="341"/>
      <c r="WSM19" s="341"/>
      <c r="WSN19" s="341"/>
      <c r="WSO19" s="341"/>
      <c r="WSP19" s="341"/>
      <c r="WSQ19" s="341"/>
      <c r="WSR19" s="341"/>
      <c r="WSS19" s="341"/>
      <c r="WST19" s="341"/>
      <c r="WSU19" s="341"/>
      <c r="WSV19" s="341"/>
      <c r="WSW19" s="341"/>
      <c r="WSX19" s="341"/>
      <c r="WSY19" s="341"/>
      <c r="WSZ19" s="341"/>
      <c r="WTA19" s="341"/>
      <c r="WTB19" s="341"/>
      <c r="WTC19" s="341"/>
      <c r="WTD19" s="341"/>
      <c r="WTE19" s="341"/>
      <c r="WTF19" s="341"/>
      <c r="WTG19" s="341"/>
      <c r="WTH19" s="341"/>
      <c r="WTI19" s="341"/>
      <c r="WTJ19" s="341"/>
      <c r="WTK19" s="341"/>
      <c r="WTL19" s="341"/>
      <c r="WTM19" s="341"/>
      <c r="WTN19" s="341"/>
      <c r="WTO19" s="341"/>
      <c r="WTP19" s="341"/>
      <c r="WTQ19" s="341"/>
      <c r="WTR19" s="341"/>
      <c r="WTS19" s="341"/>
      <c r="WTT19" s="341"/>
      <c r="WTU19" s="341"/>
      <c r="WTV19" s="341"/>
      <c r="WTW19" s="341"/>
      <c r="WTX19" s="341"/>
      <c r="WTY19" s="341"/>
      <c r="WTZ19" s="341"/>
      <c r="WUA19" s="341"/>
      <c r="WUB19" s="341"/>
      <c r="WUC19" s="341"/>
      <c r="WUD19" s="341"/>
      <c r="WUE19" s="341"/>
      <c r="WUF19" s="341"/>
      <c r="WUG19" s="341"/>
      <c r="WUH19" s="341"/>
      <c r="WUI19" s="341"/>
      <c r="WUJ19" s="341"/>
      <c r="WUK19" s="341"/>
      <c r="WUL19" s="341"/>
      <c r="WUM19" s="341"/>
      <c r="WUN19" s="341"/>
      <c r="WUO19" s="341"/>
      <c r="WUP19" s="341"/>
      <c r="WUQ19" s="341"/>
      <c r="WUR19" s="341"/>
      <c r="WUS19" s="341"/>
      <c r="WUT19" s="341"/>
      <c r="WUU19" s="341"/>
      <c r="WUV19" s="341"/>
      <c r="WUW19" s="341"/>
      <c r="WUX19" s="341"/>
      <c r="WUY19" s="341"/>
      <c r="WUZ19" s="341"/>
      <c r="WVA19" s="341"/>
      <c r="WVB19" s="341"/>
      <c r="WVC19" s="341"/>
    </row>
    <row r="20" spans="1:16123" s="340" customFormat="1" x14ac:dyDescent="0.25">
      <c r="A20" s="354">
        <v>13</v>
      </c>
      <c r="B20" s="354">
        <v>380095</v>
      </c>
      <c r="C20" s="447" t="s">
        <v>2582</v>
      </c>
      <c r="D20" s="448"/>
      <c r="E20" s="448"/>
      <c r="F20" s="448"/>
      <c r="G20" s="448"/>
      <c r="H20" s="449"/>
      <c r="I20" s="355">
        <v>260.33</v>
      </c>
      <c r="J20" s="356"/>
      <c r="K20" s="356"/>
      <c r="L20" s="348"/>
      <c r="M20" s="357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1"/>
      <c r="CL20" s="341"/>
      <c r="CM20" s="341"/>
      <c r="CN20" s="341"/>
      <c r="CO20" s="341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41"/>
      <c r="ET20" s="341"/>
      <c r="EU20" s="341"/>
      <c r="EV20" s="341"/>
      <c r="EW20" s="341"/>
      <c r="EX20" s="341"/>
      <c r="EY20" s="341"/>
      <c r="EZ20" s="341"/>
      <c r="FA20" s="341"/>
      <c r="FB20" s="341"/>
      <c r="FC20" s="341"/>
      <c r="FD20" s="341"/>
      <c r="FE20" s="341"/>
      <c r="FF20" s="341"/>
      <c r="FG20" s="341"/>
      <c r="FH20" s="341"/>
      <c r="FI20" s="341"/>
      <c r="FJ20" s="341"/>
      <c r="FK20" s="341"/>
      <c r="FL20" s="341"/>
      <c r="FM20" s="341"/>
      <c r="FN20" s="341"/>
      <c r="FO20" s="341"/>
      <c r="FP20" s="341"/>
      <c r="FQ20" s="341"/>
      <c r="FR20" s="341"/>
      <c r="FS20" s="341"/>
      <c r="FT20" s="341"/>
      <c r="FU20" s="341"/>
      <c r="FV20" s="341"/>
      <c r="FW20" s="341"/>
      <c r="FX20" s="341"/>
      <c r="FY20" s="341"/>
      <c r="FZ20" s="341"/>
      <c r="GA20" s="341"/>
      <c r="GB20" s="341"/>
      <c r="GC20" s="341"/>
      <c r="GD20" s="341"/>
      <c r="GE20" s="341"/>
      <c r="GF20" s="341"/>
      <c r="GG20" s="341"/>
      <c r="GH20" s="341"/>
      <c r="GI20" s="341"/>
      <c r="GJ20" s="341"/>
      <c r="GK20" s="341"/>
      <c r="GL20" s="341"/>
      <c r="GM20" s="341"/>
      <c r="GN20" s="341"/>
      <c r="GO20" s="341"/>
      <c r="GP20" s="341"/>
      <c r="GQ20" s="341"/>
      <c r="GR20" s="341"/>
      <c r="GS20" s="341"/>
      <c r="GT20" s="341"/>
      <c r="GU20" s="341"/>
      <c r="GV20" s="341"/>
      <c r="GW20" s="341"/>
      <c r="GX20" s="341"/>
      <c r="GY20" s="341"/>
      <c r="GZ20" s="341"/>
      <c r="HA20" s="341"/>
      <c r="HB20" s="341"/>
      <c r="HC20" s="341"/>
      <c r="HD20" s="341"/>
      <c r="HE20" s="341"/>
      <c r="HF20" s="341"/>
      <c r="HG20" s="341"/>
      <c r="HH20" s="341"/>
      <c r="HI20" s="341"/>
      <c r="HJ20" s="341"/>
      <c r="HK20" s="341"/>
      <c r="HL20" s="341"/>
      <c r="HM20" s="341"/>
      <c r="HN20" s="341"/>
      <c r="HO20" s="341"/>
      <c r="HP20" s="341"/>
      <c r="HQ20" s="341"/>
      <c r="HR20" s="341"/>
      <c r="HS20" s="341"/>
      <c r="HT20" s="341"/>
      <c r="HU20" s="341"/>
      <c r="HV20" s="341"/>
      <c r="HW20" s="341"/>
      <c r="HX20" s="341"/>
      <c r="HY20" s="341"/>
      <c r="HZ20" s="341"/>
      <c r="IA20" s="341"/>
      <c r="IB20" s="341"/>
      <c r="IC20" s="341"/>
      <c r="ID20" s="341"/>
      <c r="IE20" s="341"/>
      <c r="IF20" s="341"/>
      <c r="IG20" s="341"/>
      <c r="IH20" s="341"/>
      <c r="II20" s="341"/>
      <c r="IJ20" s="341"/>
      <c r="IK20" s="341"/>
      <c r="IL20" s="341"/>
      <c r="IM20" s="341"/>
      <c r="IN20" s="341"/>
      <c r="IO20" s="341"/>
      <c r="IP20" s="341"/>
      <c r="IQ20" s="341"/>
      <c r="IR20" s="341"/>
      <c r="IS20" s="341"/>
      <c r="IT20" s="341"/>
      <c r="IU20" s="341"/>
      <c r="IV20" s="341"/>
      <c r="IW20" s="341"/>
      <c r="IX20" s="341"/>
      <c r="IY20" s="341"/>
      <c r="IZ20" s="341"/>
      <c r="JA20" s="341"/>
      <c r="JB20" s="341"/>
      <c r="JC20" s="341"/>
      <c r="JD20" s="341"/>
      <c r="JE20" s="341"/>
      <c r="JF20" s="341"/>
      <c r="JG20" s="341"/>
      <c r="JH20" s="341"/>
      <c r="JI20" s="341"/>
      <c r="JJ20" s="341"/>
      <c r="JK20" s="341"/>
      <c r="JL20" s="341"/>
      <c r="JM20" s="341"/>
      <c r="JN20" s="341"/>
      <c r="JO20" s="341"/>
      <c r="JP20" s="341"/>
      <c r="JQ20" s="341"/>
      <c r="JR20" s="341"/>
      <c r="JS20" s="341"/>
      <c r="JT20" s="341"/>
      <c r="JU20" s="341"/>
      <c r="JV20" s="341"/>
      <c r="JW20" s="341"/>
      <c r="JX20" s="341"/>
      <c r="JY20" s="341"/>
      <c r="JZ20" s="341"/>
      <c r="KA20" s="341"/>
      <c r="KB20" s="341"/>
      <c r="KC20" s="341"/>
      <c r="KD20" s="341"/>
      <c r="KE20" s="341"/>
      <c r="KF20" s="341"/>
      <c r="KG20" s="341"/>
      <c r="KH20" s="341"/>
      <c r="KI20" s="341"/>
      <c r="KJ20" s="341"/>
      <c r="KK20" s="341"/>
      <c r="KL20" s="341"/>
      <c r="KM20" s="341"/>
      <c r="KN20" s="341"/>
      <c r="KO20" s="341"/>
      <c r="KP20" s="341"/>
      <c r="KQ20" s="341"/>
      <c r="KR20" s="341"/>
      <c r="KS20" s="341"/>
      <c r="KT20" s="341"/>
      <c r="KU20" s="341"/>
      <c r="KV20" s="341"/>
      <c r="KW20" s="341"/>
      <c r="KX20" s="341"/>
      <c r="KY20" s="341"/>
      <c r="KZ20" s="341"/>
      <c r="LA20" s="341"/>
      <c r="LB20" s="341"/>
      <c r="LC20" s="341"/>
      <c r="LD20" s="341"/>
      <c r="LE20" s="341"/>
      <c r="LF20" s="341"/>
      <c r="LG20" s="341"/>
      <c r="LH20" s="341"/>
      <c r="LI20" s="341"/>
      <c r="LJ20" s="341"/>
      <c r="LK20" s="341"/>
      <c r="LL20" s="341"/>
      <c r="LM20" s="341"/>
      <c r="LN20" s="341"/>
      <c r="LO20" s="341"/>
      <c r="LP20" s="341"/>
      <c r="LQ20" s="341"/>
      <c r="LR20" s="341"/>
      <c r="LS20" s="341"/>
      <c r="LT20" s="341"/>
      <c r="LU20" s="341"/>
      <c r="LV20" s="341"/>
      <c r="LW20" s="341"/>
      <c r="LX20" s="341"/>
      <c r="LY20" s="341"/>
      <c r="LZ20" s="341"/>
      <c r="MA20" s="341"/>
      <c r="MB20" s="341"/>
      <c r="MC20" s="341"/>
      <c r="MD20" s="341"/>
      <c r="ME20" s="341"/>
      <c r="MF20" s="341"/>
      <c r="MG20" s="341"/>
      <c r="MH20" s="341"/>
      <c r="MI20" s="341"/>
      <c r="MJ20" s="341"/>
      <c r="MK20" s="341"/>
      <c r="ML20" s="341"/>
      <c r="MM20" s="341"/>
      <c r="MN20" s="341"/>
      <c r="MO20" s="341"/>
      <c r="MP20" s="341"/>
      <c r="MQ20" s="341"/>
      <c r="MR20" s="341"/>
      <c r="MS20" s="341"/>
      <c r="MT20" s="341"/>
      <c r="MU20" s="341"/>
      <c r="MV20" s="341"/>
      <c r="MW20" s="341"/>
      <c r="MX20" s="341"/>
      <c r="MY20" s="341"/>
      <c r="MZ20" s="341"/>
      <c r="NA20" s="341"/>
      <c r="NB20" s="341"/>
      <c r="NC20" s="341"/>
      <c r="ND20" s="341"/>
      <c r="NE20" s="341"/>
      <c r="NF20" s="341"/>
      <c r="NG20" s="341"/>
      <c r="NH20" s="341"/>
      <c r="NI20" s="341"/>
      <c r="NJ20" s="341"/>
      <c r="NK20" s="341"/>
      <c r="NL20" s="341"/>
      <c r="NM20" s="341"/>
      <c r="NN20" s="341"/>
      <c r="NO20" s="341"/>
      <c r="NP20" s="341"/>
      <c r="NQ20" s="341"/>
      <c r="NR20" s="341"/>
      <c r="NS20" s="341"/>
      <c r="NT20" s="341"/>
      <c r="NU20" s="341"/>
      <c r="NV20" s="341"/>
      <c r="NW20" s="341"/>
      <c r="NX20" s="341"/>
      <c r="NY20" s="341"/>
      <c r="NZ20" s="341"/>
      <c r="OA20" s="341"/>
      <c r="OB20" s="341"/>
      <c r="OC20" s="341"/>
      <c r="OD20" s="341"/>
      <c r="OE20" s="341"/>
      <c r="OF20" s="341"/>
      <c r="OG20" s="341"/>
      <c r="OH20" s="341"/>
      <c r="OI20" s="341"/>
      <c r="OJ20" s="341"/>
      <c r="OK20" s="341"/>
      <c r="OL20" s="341"/>
      <c r="OM20" s="341"/>
      <c r="ON20" s="341"/>
      <c r="OO20" s="341"/>
      <c r="OP20" s="341"/>
      <c r="OQ20" s="341"/>
      <c r="OR20" s="341"/>
      <c r="OS20" s="341"/>
      <c r="OT20" s="341"/>
      <c r="OU20" s="341"/>
      <c r="OV20" s="341"/>
      <c r="OW20" s="341"/>
      <c r="OX20" s="341"/>
      <c r="OY20" s="341"/>
      <c r="OZ20" s="341"/>
      <c r="PA20" s="341"/>
      <c r="PB20" s="341"/>
      <c r="PC20" s="341"/>
      <c r="PD20" s="341"/>
      <c r="PE20" s="341"/>
      <c r="PF20" s="341"/>
      <c r="PG20" s="341"/>
      <c r="PH20" s="341"/>
      <c r="PI20" s="341"/>
      <c r="PJ20" s="341"/>
      <c r="PK20" s="341"/>
      <c r="PL20" s="341"/>
      <c r="PM20" s="341"/>
      <c r="PN20" s="341"/>
      <c r="PO20" s="341"/>
      <c r="PP20" s="341"/>
      <c r="PQ20" s="341"/>
      <c r="PR20" s="341"/>
      <c r="PS20" s="341"/>
      <c r="PT20" s="341"/>
      <c r="PU20" s="341"/>
      <c r="PV20" s="341"/>
      <c r="PW20" s="341"/>
      <c r="PX20" s="341"/>
      <c r="PY20" s="341"/>
      <c r="PZ20" s="341"/>
      <c r="QA20" s="341"/>
      <c r="QB20" s="341"/>
      <c r="QC20" s="341"/>
      <c r="QD20" s="341"/>
      <c r="QE20" s="341"/>
      <c r="QF20" s="341"/>
      <c r="QG20" s="341"/>
      <c r="QH20" s="341"/>
      <c r="QI20" s="341"/>
      <c r="QJ20" s="341"/>
      <c r="QK20" s="341"/>
      <c r="QL20" s="341"/>
      <c r="QM20" s="341"/>
      <c r="QN20" s="341"/>
      <c r="QO20" s="341"/>
      <c r="QP20" s="341"/>
      <c r="QQ20" s="341"/>
      <c r="QR20" s="341"/>
      <c r="QS20" s="341"/>
      <c r="QT20" s="341"/>
      <c r="QU20" s="341"/>
      <c r="QV20" s="341"/>
      <c r="QW20" s="341"/>
      <c r="QX20" s="341"/>
      <c r="QY20" s="341"/>
      <c r="QZ20" s="341"/>
      <c r="RA20" s="341"/>
      <c r="RB20" s="341"/>
      <c r="RC20" s="341"/>
      <c r="RD20" s="341"/>
      <c r="RE20" s="341"/>
      <c r="RF20" s="341"/>
      <c r="RG20" s="341"/>
      <c r="RH20" s="341"/>
      <c r="RI20" s="341"/>
      <c r="RJ20" s="341"/>
      <c r="RK20" s="341"/>
      <c r="RL20" s="341"/>
      <c r="RM20" s="341"/>
      <c r="RN20" s="341"/>
      <c r="RO20" s="341"/>
      <c r="RP20" s="341"/>
      <c r="RQ20" s="341"/>
      <c r="RR20" s="341"/>
      <c r="RS20" s="341"/>
      <c r="RT20" s="341"/>
      <c r="RU20" s="341"/>
      <c r="RV20" s="341"/>
      <c r="RW20" s="341"/>
      <c r="RX20" s="341"/>
      <c r="RY20" s="341"/>
      <c r="RZ20" s="341"/>
      <c r="SA20" s="341"/>
      <c r="SB20" s="341"/>
      <c r="SC20" s="341"/>
      <c r="SD20" s="341"/>
      <c r="SE20" s="341"/>
      <c r="SF20" s="341"/>
      <c r="SG20" s="341"/>
      <c r="SH20" s="341"/>
      <c r="SI20" s="341"/>
      <c r="SJ20" s="341"/>
      <c r="SK20" s="341"/>
      <c r="SL20" s="341"/>
      <c r="SM20" s="341"/>
      <c r="SN20" s="341"/>
      <c r="SO20" s="341"/>
      <c r="SP20" s="341"/>
      <c r="SQ20" s="341"/>
      <c r="SR20" s="341"/>
      <c r="SS20" s="341"/>
      <c r="ST20" s="341"/>
      <c r="SU20" s="341"/>
      <c r="SV20" s="341"/>
      <c r="SW20" s="341"/>
      <c r="SX20" s="341"/>
      <c r="SY20" s="341"/>
      <c r="SZ20" s="341"/>
      <c r="TA20" s="341"/>
      <c r="TB20" s="341"/>
      <c r="TC20" s="341"/>
      <c r="TD20" s="341"/>
      <c r="TE20" s="341"/>
      <c r="TF20" s="341"/>
      <c r="TG20" s="341"/>
      <c r="TH20" s="341"/>
      <c r="TI20" s="341"/>
      <c r="TJ20" s="341"/>
      <c r="TK20" s="341"/>
      <c r="TL20" s="341"/>
      <c r="TM20" s="341"/>
      <c r="TN20" s="341"/>
      <c r="TO20" s="341"/>
      <c r="TP20" s="341"/>
      <c r="TQ20" s="341"/>
      <c r="TR20" s="341"/>
      <c r="TS20" s="341"/>
      <c r="TT20" s="341"/>
      <c r="TU20" s="341"/>
      <c r="TV20" s="341"/>
      <c r="TW20" s="341"/>
      <c r="TX20" s="341"/>
      <c r="TY20" s="341"/>
      <c r="TZ20" s="341"/>
      <c r="UA20" s="341"/>
      <c r="UB20" s="341"/>
      <c r="UC20" s="341"/>
      <c r="UD20" s="341"/>
      <c r="UE20" s="341"/>
      <c r="UF20" s="341"/>
      <c r="UG20" s="341"/>
      <c r="UH20" s="341"/>
      <c r="UI20" s="341"/>
      <c r="UJ20" s="341"/>
      <c r="UK20" s="341"/>
      <c r="UL20" s="341"/>
      <c r="UM20" s="341"/>
      <c r="UN20" s="341"/>
      <c r="UO20" s="341"/>
      <c r="UP20" s="341"/>
      <c r="UQ20" s="341"/>
      <c r="UR20" s="341"/>
      <c r="US20" s="341"/>
      <c r="UT20" s="341"/>
      <c r="UU20" s="341"/>
      <c r="UV20" s="341"/>
      <c r="UW20" s="341"/>
      <c r="UX20" s="341"/>
      <c r="UY20" s="341"/>
      <c r="UZ20" s="341"/>
      <c r="VA20" s="341"/>
      <c r="VB20" s="341"/>
      <c r="VC20" s="341"/>
      <c r="VD20" s="341"/>
      <c r="VE20" s="341"/>
      <c r="VF20" s="341"/>
      <c r="VG20" s="341"/>
      <c r="VH20" s="341"/>
      <c r="VI20" s="341"/>
      <c r="VJ20" s="341"/>
      <c r="VK20" s="341"/>
      <c r="VL20" s="341"/>
      <c r="VM20" s="341"/>
      <c r="VN20" s="341"/>
      <c r="VO20" s="341"/>
      <c r="VP20" s="341"/>
      <c r="VQ20" s="341"/>
      <c r="VR20" s="341"/>
      <c r="VS20" s="341"/>
      <c r="VT20" s="341"/>
      <c r="VU20" s="341"/>
      <c r="VV20" s="341"/>
      <c r="VW20" s="341"/>
      <c r="VX20" s="341"/>
      <c r="VY20" s="341"/>
      <c r="VZ20" s="341"/>
      <c r="WA20" s="341"/>
      <c r="WB20" s="341"/>
      <c r="WC20" s="341"/>
      <c r="WD20" s="341"/>
      <c r="WE20" s="341"/>
      <c r="WF20" s="341"/>
      <c r="WG20" s="341"/>
      <c r="WH20" s="341"/>
      <c r="WI20" s="341"/>
      <c r="WJ20" s="341"/>
      <c r="WK20" s="341"/>
      <c r="WL20" s="341"/>
      <c r="WM20" s="341"/>
      <c r="WN20" s="341"/>
      <c r="WO20" s="341"/>
      <c r="WP20" s="341"/>
      <c r="WQ20" s="341"/>
      <c r="WR20" s="341"/>
      <c r="WS20" s="341"/>
      <c r="WT20" s="341"/>
      <c r="WU20" s="341"/>
      <c r="WV20" s="341"/>
      <c r="WW20" s="341"/>
      <c r="WX20" s="341"/>
      <c r="WY20" s="341"/>
      <c r="WZ20" s="341"/>
      <c r="XA20" s="341"/>
      <c r="XB20" s="341"/>
      <c r="XC20" s="341"/>
      <c r="XD20" s="341"/>
      <c r="XE20" s="341"/>
      <c r="XF20" s="341"/>
      <c r="XG20" s="341"/>
      <c r="XH20" s="341"/>
      <c r="XI20" s="341"/>
      <c r="XJ20" s="341"/>
      <c r="XK20" s="341"/>
      <c r="XL20" s="341"/>
      <c r="XM20" s="341"/>
      <c r="XN20" s="341"/>
      <c r="XO20" s="341"/>
      <c r="XP20" s="341"/>
      <c r="XQ20" s="341"/>
      <c r="XR20" s="341"/>
      <c r="XS20" s="341"/>
      <c r="XT20" s="341"/>
      <c r="XU20" s="341"/>
      <c r="XV20" s="341"/>
      <c r="XW20" s="341"/>
      <c r="XX20" s="341"/>
      <c r="XY20" s="341"/>
      <c r="XZ20" s="341"/>
      <c r="YA20" s="341"/>
      <c r="YB20" s="341"/>
      <c r="YC20" s="341"/>
      <c r="YD20" s="341"/>
      <c r="YE20" s="341"/>
      <c r="YF20" s="341"/>
      <c r="YG20" s="341"/>
      <c r="YH20" s="341"/>
      <c r="YI20" s="341"/>
      <c r="YJ20" s="341"/>
      <c r="YK20" s="341"/>
      <c r="YL20" s="341"/>
      <c r="YM20" s="341"/>
      <c r="YN20" s="341"/>
      <c r="YO20" s="341"/>
      <c r="YP20" s="341"/>
      <c r="YQ20" s="341"/>
      <c r="YR20" s="341"/>
      <c r="YS20" s="341"/>
      <c r="YT20" s="341"/>
      <c r="YU20" s="341"/>
      <c r="YV20" s="341"/>
      <c r="YW20" s="341"/>
      <c r="YX20" s="341"/>
      <c r="YY20" s="341"/>
      <c r="YZ20" s="341"/>
      <c r="ZA20" s="341"/>
      <c r="ZB20" s="341"/>
      <c r="ZC20" s="341"/>
      <c r="ZD20" s="341"/>
      <c r="ZE20" s="341"/>
      <c r="ZF20" s="341"/>
      <c r="ZG20" s="341"/>
      <c r="ZH20" s="341"/>
      <c r="ZI20" s="341"/>
      <c r="ZJ20" s="341"/>
      <c r="ZK20" s="341"/>
      <c r="ZL20" s="341"/>
      <c r="ZM20" s="341"/>
      <c r="ZN20" s="341"/>
      <c r="ZO20" s="341"/>
      <c r="ZP20" s="341"/>
      <c r="ZQ20" s="341"/>
      <c r="ZR20" s="341"/>
      <c r="ZS20" s="341"/>
      <c r="ZT20" s="341"/>
      <c r="ZU20" s="341"/>
      <c r="ZV20" s="341"/>
      <c r="ZW20" s="341"/>
      <c r="ZX20" s="341"/>
      <c r="ZY20" s="341"/>
      <c r="ZZ20" s="341"/>
      <c r="AAA20" s="341"/>
      <c r="AAB20" s="341"/>
      <c r="AAC20" s="341"/>
      <c r="AAD20" s="341"/>
      <c r="AAE20" s="341"/>
      <c r="AAF20" s="341"/>
      <c r="AAG20" s="341"/>
      <c r="AAH20" s="341"/>
      <c r="AAI20" s="341"/>
      <c r="AAJ20" s="341"/>
      <c r="AAK20" s="341"/>
      <c r="AAL20" s="341"/>
      <c r="AAM20" s="341"/>
      <c r="AAN20" s="341"/>
      <c r="AAO20" s="341"/>
      <c r="AAP20" s="341"/>
      <c r="AAQ20" s="341"/>
      <c r="AAR20" s="341"/>
      <c r="AAS20" s="341"/>
      <c r="AAT20" s="341"/>
      <c r="AAU20" s="341"/>
      <c r="AAV20" s="341"/>
      <c r="AAW20" s="341"/>
      <c r="AAX20" s="341"/>
      <c r="AAY20" s="341"/>
      <c r="AAZ20" s="341"/>
      <c r="ABA20" s="341"/>
      <c r="ABB20" s="341"/>
      <c r="ABC20" s="341"/>
      <c r="ABD20" s="341"/>
      <c r="ABE20" s="341"/>
      <c r="ABF20" s="341"/>
      <c r="ABG20" s="341"/>
      <c r="ABH20" s="341"/>
      <c r="ABI20" s="341"/>
      <c r="ABJ20" s="341"/>
      <c r="ABK20" s="341"/>
      <c r="ABL20" s="341"/>
      <c r="ABM20" s="341"/>
      <c r="ABN20" s="341"/>
      <c r="ABO20" s="341"/>
      <c r="ABP20" s="341"/>
      <c r="ABQ20" s="341"/>
      <c r="ABR20" s="341"/>
      <c r="ABS20" s="341"/>
      <c r="ABT20" s="341"/>
      <c r="ABU20" s="341"/>
      <c r="ABV20" s="341"/>
      <c r="ABW20" s="341"/>
      <c r="ABX20" s="341"/>
      <c r="ABY20" s="341"/>
      <c r="ABZ20" s="341"/>
      <c r="ACA20" s="341"/>
      <c r="ACB20" s="341"/>
      <c r="ACC20" s="341"/>
      <c r="ACD20" s="341"/>
      <c r="ACE20" s="341"/>
      <c r="ACF20" s="341"/>
      <c r="ACG20" s="341"/>
      <c r="ACH20" s="341"/>
      <c r="ACI20" s="341"/>
      <c r="ACJ20" s="341"/>
      <c r="ACK20" s="341"/>
      <c r="ACL20" s="341"/>
      <c r="ACM20" s="341"/>
      <c r="ACN20" s="341"/>
      <c r="ACO20" s="341"/>
      <c r="ACP20" s="341"/>
      <c r="ACQ20" s="341"/>
      <c r="ACR20" s="341"/>
      <c r="ACS20" s="341"/>
      <c r="ACT20" s="341"/>
      <c r="ACU20" s="341"/>
      <c r="ACV20" s="341"/>
      <c r="ACW20" s="341"/>
      <c r="ACX20" s="341"/>
      <c r="ACY20" s="341"/>
      <c r="ACZ20" s="341"/>
      <c r="ADA20" s="341"/>
      <c r="ADB20" s="341"/>
      <c r="ADC20" s="341"/>
      <c r="ADD20" s="341"/>
      <c r="ADE20" s="341"/>
      <c r="ADF20" s="341"/>
      <c r="ADG20" s="341"/>
      <c r="ADH20" s="341"/>
      <c r="ADI20" s="341"/>
      <c r="ADJ20" s="341"/>
      <c r="ADK20" s="341"/>
      <c r="ADL20" s="341"/>
      <c r="ADM20" s="341"/>
      <c r="ADN20" s="341"/>
      <c r="ADO20" s="341"/>
      <c r="ADP20" s="341"/>
      <c r="ADQ20" s="341"/>
      <c r="ADR20" s="341"/>
      <c r="ADS20" s="341"/>
      <c r="ADT20" s="341"/>
      <c r="ADU20" s="341"/>
      <c r="ADV20" s="341"/>
      <c r="ADW20" s="341"/>
      <c r="ADX20" s="341"/>
      <c r="ADY20" s="341"/>
      <c r="ADZ20" s="341"/>
      <c r="AEA20" s="341"/>
      <c r="AEB20" s="341"/>
      <c r="AEC20" s="341"/>
      <c r="AED20" s="341"/>
      <c r="AEE20" s="341"/>
      <c r="AEF20" s="341"/>
      <c r="AEG20" s="341"/>
      <c r="AEH20" s="341"/>
      <c r="AEI20" s="341"/>
      <c r="AEJ20" s="341"/>
      <c r="AEK20" s="341"/>
      <c r="AEL20" s="341"/>
      <c r="AEM20" s="341"/>
      <c r="AEN20" s="341"/>
      <c r="AEO20" s="341"/>
      <c r="AEP20" s="341"/>
      <c r="AEQ20" s="341"/>
      <c r="AER20" s="341"/>
      <c r="AES20" s="341"/>
      <c r="AET20" s="341"/>
      <c r="AEU20" s="341"/>
      <c r="AEV20" s="341"/>
      <c r="AEW20" s="341"/>
      <c r="AEX20" s="341"/>
      <c r="AEY20" s="341"/>
      <c r="AEZ20" s="341"/>
      <c r="AFA20" s="341"/>
      <c r="AFB20" s="341"/>
      <c r="AFC20" s="341"/>
      <c r="AFD20" s="341"/>
      <c r="AFE20" s="341"/>
      <c r="AFF20" s="341"/>
      <c r="AFG20" s="341"/>
      <c r="AFH20" s="341"/>
      <c r="AFI20" s="341"/>
      <c r="AFJ20" s="341"/>
      <c r="AFK20" s="341"/>
      <c r="AFL20" s="341"/>
      <c r="AFM20" s="341"/>
      <c r="AFN20" s="341"/>
      <c r="AFO20" s="341"/>
      <c r="AFP20" s="341"/>
      <c r="AFQ20" s="341"/>
      <c r="AFR20" s="341"/>
      <c r="AFS20" s="341"/>
      <c r="AFT20" s="341"/>
      <c r="AFU20" s="341"/>
      <c r="AFV20" s="341"/>
      <c r="AFW20" s="341"/>
      <c r="AFX20" s="341"/>
      <c r="AFY20" s="341"/>
      <c r="AFZ20" s="341"/>
      <c r="AGA20" s="341"/>
      <c r="AGB20" s="341"/>
      <c r="AGC20" s="341"/>
      <c r="AGD20" s="341"/>
      <c r="AGE20" s="341"/>
      <c r="AGF20" s="341"/>
      <c r="AGG20" s="341"/>
      <c r="AGH20" s="341"/>
      <c r="AGI20" s="341"/>
      <c r="AGJ20" s="341"/>
      <c r="AGK20" s="341"/>
      <c r="AGL20" s="341"/>
      <c r="AGM20" s="341"/>
      <c r="AGN20" s="341"/>
      <c r="AGO20" s="341"/>
      <c r="AGP20" s="341"/>
      <c r="AGQ20" s="341"/>
      <c r="AGR20" s="341"/>
      <c r="AGS20" s="341"/>
      <c r="AGT20" s="341"/>
      <c r="AGU20" s="341"/>
      <c r="AGV20" s="341"/>
      <c r="AGW20" s="341"/>
      <c r="AGX20" s="341"/>
      <c r="AGY20" s="341"/>
      <c r="AGZ20" s="341"/>
      <c r="AHA20" s="341"/>
      <c r="AHB20" s="341"/>
      <c r="AHC20" s="341"/>
      <c r="AHD20" s="341"/>
      <c r="AHE20" s="341"/>
      <c r="AHF20" s="341"/>
      <c r="AHG20" s="341"/>
      <c r="AHH20" s="341"/>
      <c r="AHI20" s="341"/>
      <c r="AHJ20" s="341"/>
      <c r="AHK20" s="341"/>
      <c r="AHL20" s="341"/>
      <c r="AHM20" s="341"/>
      <c r="AHN20" s="341"/>
      <c r="AHO20" s="341"/>
      <c r="AHP20" s="341"/>
      <c r="AHQ20" s="341"/>
      <c r="AHR20" s="341"/>
      <c r="AHS20" s="341"/>
      <c r="AHT20" s="341"/>
      <c r="AHU20" s="341"/>
      <c r="AHV20" s="341"/>
      <c r="AHW20" s="341"/>
      <c r="AHX20" s="341"/>
      <c r="AHY20" s="341"/>
      <c r="AHZ20" s="341"/>
      <c r="AIA20" s="341"/>
      <c r="AIB20" s="341"/>
      <c r="AIC20" s="341"/>
      <c r="AID20" s="341"/>
      <c r="AIE20" s="341"/>
      <c r="AIF20" s="341"/>
      <c r="AIG20" s="341"/>
      <c r="AIH20" s="341"/>
      <c r="AII20" s="341"/>
      <c r="AIJ20" s="341"/>
      <c r="AIK20" s="341"/>
      <c r="AIL20" s="341"/>
      <c r="AIM20" s="341"/>
      <c r="AIN20" s="341"/>
      <c r="AIO20" s="341"/>
      <c r="AIP20" s="341"/>
      <c r="AIQ20" s="341"/>
      <c r="AIR20" s="341"/>
      <c r="AIS20" s="341"/>
      <c r="AIT20" s="341"/>
      <c r="AIU20" s="341"/>
      <c r="AIV20" s="341"/>
      <c r="AIW20" s="341"/>
      <c r="AIX20" s="341"/>
      <c r="AIY20" s="341"/>
      <c r="AIZ20" s="341"/>
      <c r="AJA20" s="341"/>
      <c r="AJB20" s="341"/>
      <c r="AJC20" s="341"/>
      <c r="AJD20" s="341"/>
      <c r="AJE20" s="341"/>
      <c r="AJF20" s="341"/>
      <c r="AJG20" s="341"/>
      <c r="AJH20" s="341"/>
      <c r="AJI20" s="341"/>
      <c r="AJJ20" s="341"/>
      <c r="AJK20" s="341"/>
      <c r="AJL20" s="341"/>
      <c r="AJM20" s="341"/>
      <c r="AJN20" s="341"/>
      <c r="AJO20" s="341"/>
      <c r="AJP20" s="341"/>
      <c r="AJQ20" s="341"/>
      <c r="AJR20" s="341"/>
      <c r="AJS20" s="341"/>
      <c r="AJT20" s="341"/>
      <c r="AJU20" s="341"/>
      <c r="AJV20" s="341"/>
      <c r="AJW20" s="341"/>
      <c r="AJX20" s="341"/>
      <c r="AJY20" s="341"/>
      <c r="AJZ20" s="341"/>
      <c r="AKA20" s="341"/>
      <c r="AKB20" s="341"/>
      <c r="AKC20" s="341"/>
      <c r="AKD20" s="341"/>
      <c r="AKE20" s="341"/>
      <c r="AKF20" s="341"/>
      <c r="AKG20" s="341"/>
      <c r="AKH20" s="341"/>
      <c r="AKI20" s="341"/>
      <c r="AKJ20" s="341"/>
      <c r="AKK20" s="341"/>
      <c r="AKL20" s="341"/>
      <c r="AKM20" s="341"/>
      <c r="AKN20" s="341"/>
      <c r="AKO20" s="341"/>
      <c r="AKP20" s="341"/>
      <c r="AKQ20" s="341"/>
      <c r="AKR20" s="341"/>
      <c r="AKS20" s="341"/>
      <c r="AKT20" s="341"/>
      <c r="AKU20" s="341"/>
      <c r="AKV20" s="341"/>
      <c r="AKW20" s="341"/>
      <c r="AKX20" s="341"/>
      <c r="AKY20" s="341"/>
      <c r="AKZ20" s="341"/>
      <c r="ALA20" s="341"/>
      <c r="ALB20" s="341"/>
      <c r="ALC20" s="341"/>
      <c r="ALD20" s="341"/>
      <c r="ALE20" s="341"/>
      <c r="ALF20" s="341"/>
      <c r="ALG20" s="341"/>
      <c r="ALH20" s="341"/>
      <c r="ALI20" s="341"/>
      <c r="ALJ20" s="341"/>
      <c r="ALK20" s="341"/>
      <c r="ALL20" s="341"/>
      <c r="ALM20" s="341"/>
      <c r="ALN20" s="341"/>
      <c r="ALO20" s="341"/>
      <c r="ALP20" s="341"/>
      <c r="ALQ20" s="341"/>
      <c r="ALR20" s="341"/>
      <c r="ALS20" s="341"/>
      <c r="ALT20" s="341"/>
      <c r="ALU20" s="341"/>
      <c r="ALV20" s="341"/>
      <c r="ALW20" s="341"/>
      <c r="ALX20" s="341"/>
      <c r="ALY20" s="341"/>
      <c r="ALZ20" s="341"/>
      <c r="AMA20" s="341"/>
      <c r="AMB20" s="341"/>
      <c r="AMC20" s="341"/>
      <c r="AMD20" s="341"/>
      <c r="AME20" s="341"/>
      <c r="AMF20" s="341"/>
      <c r="AMG20" s="341"/>
      <c r="AMH20" s="341"/>
      <c r="AMI20" s="341"/>
      <c r="AMJ20" s="341"/>
      <c r="AMK20" s="341"/>
      <c r="AML20" s="341"/>
      <c r="AMM20" s="341"/>
      <c r="AMN20" s="341"/>
      <c r="AMO20" s="341"/>
      <c r="AMP20" s="341"/>
      <c r="AMQ20" s="341"/>
      <c r="AMR20" s="341"/>
      <c r="AMS20" s="341"/>
      <c r="AMT20" s="341"/>
      <c r="AMU20" s="341"/>
      <c r="AMV20" s="341"/>
      <c r="AMW20" s="341"/>
      <c r="AMX20" s="341"/>
      <c r="AMY20" s="341"/>
      <c r="AMZ20" s="341"/>
      <c r="ANA20" s="341"/>
      <c r="ANB20" s="341"/>
      <c r="ANC20" s="341"/>
      <c r="AND20" s="341"/>
      <c r="ANE20" s="341"/>
      <c r="ANF20" s="341"/>
      <c r="ANG20" s="341"/>
      <c r="ANH20" s="341"/>
      <c r="ANI20" s="341"/>
      <c r="ANJ20" s="341"/>
      <c r="ANK20" s="341"/>
      <c r="ANL20" s="341"/>
      <c r="ANM20" s="341"/>
      <c r="ANN20" s="341"/>
      <c r="ANO20" s="341"/>
      <c r="ANP20" s="341"/>
      <c r="ANQ20" s="341"/>
      <c r="ANR20" s="341"/>
      <c r="ANS20" s="341"/>
      <c r="ANT20" s="341"/>
      <c r="ANU20" s="341"/>
      <c r="ANV20" s="341"/>
      <c r="ANW20" s="341"/>
      <c r="ANX20" s="341"/>
      <c r="ANY20" s="341"/>
      <c r="ANZ20" s="341"/>
      <c r="AOA20" s="341"/>
      <c r="AOB20" s="341"/>
      <c r="AOC20" s="341"/>
      <c r="AOD20" s="341"/>
      <c r="AOE20" s="341"/>
      <c r="AOF20" s="341"/>
      <c r="AOG20" s="341"/>
      <c r="AOH20" s="341"/>
      <c r="AOI20" s="341"/>
      <c r="AOJ20" s="341"/>
      <c r="AOK20" s="341"/>
      <c r="AOL20" s="341"/>
      <c r="AOM20" s="341"/>
      <c r="AON20" s="341"/>
      <c r="AOO20" s="341"/>
      <c r="AOP20" s="341"/>
      <c r="AOQ20" s="341"/>
      <c r="AOR20" s="341"/>
      <c r="AOS20" s="341"/>
      <c r="AOT20" s="341"/>
      <c r="AOU20" s="341"/>
      <c r="AOV20" s="341"/>
      <c r="AOW20" s="341"/>
      <c r="AOX20" s="341"/>
      <c r="AOY20" s="341"/>
      <c r="AOZ20" s="341"/>
      <c r="APA20" s="341"/>
      <c r="APB20" s="341"/>
      <c r="APC20" s="341"/>
      <c r="APD20" s="341"/>
      <c r="APE20" s="341"/>
      <c r="APF20" s="341"/>
      <c r="APG20" s="341"/>
      <c r="APH20" s="341"/>
      <c r="API20" s="341"/>
      <c r="APJ20" s="341"/>
      <c r="APK20" s="341"/>
      <c r="APL20" s="341"/>
      <c r="APM20" s="341"/>
      <c r="APN20" s="341"/>
      <c r="APO20" s="341"/>
      <c r="APP20" s="341"/>
      <c r="APQ20" s="341"/>
      <c r="APR20" s="341"/>
      <c r="APS20" s="341"/>
      <c r="APT20" s="341"/>
      <c r="APU20" s="341"/>
      <c r="APV20" s="341"/>
      <c r="APW20" s="341"/>
      <c r="APX20" s="341"/>
      <c r="APY20" s="341"/>
      <c r="APZ20" s="341"/>
      <c r="AQA20" s="341"/>
      <c r="AQB20" s="341"/>
      <c r="AQC20" s="341"/>
      <c r="AQD20" s="341"/>
      <c r="AQE20" s="341"/>
      <c r="AQF20" s="341"/>
      <c r="AQG20" s="341"/>
      <c r="AQH20" s="341"/>
      <c r="AQI20" s="341"/>
      <c r="AQJ20" s="341"/>
      <c r="AQK20" s="341"/>
      <c r="AQL20" s="341"/>
      <c r="AQM20" s="341"/>
      <c r="AQN20" s="341"/>
      <c r="AQO20" s="341"/>
      <c r="AQP20" s="341"/>
      <c r="AQQ20" s="341"/>
      <c r="AQR20" s="341"/>
      <c r="AQS20" s="341"/>
      <c r="AQT20" s="341"/>
      <c r="AQU20" s="341"/>
      <c r="AQV20" s="341"/>
      <c r="AQW20" s="341"/>
      <c r="AQX20" s="341"/>
      <c r="AQY20" s="341"/>
      <c r="AQZ20" s="341"/>
      <c r="ARA20" s="341"/>
      <c r="ARB20" s="341"/>
      <c r="ARC20" s="341"/>
      <c r="ARD20" s="341"/>
      <c r="ARE20" s="341"/>
      <c r="ARF20" s="341"/>
      <c r="ARG20" s="341"/>
      <c r="ARH20" s="341"/>
      <c r="ARI20" s="341"/>
      <c r="ARJ20" s="341"/>
      <c r="ARK20" s="341"/>
      <c r="ARL20" s="341"/>
      <c r="ARM20" s="341"/>
      <c r="ARN20" s="341"/>
      <c r="ARO20" s="341"/>
      <c r="ARP20" s="341"/>
      <c r="ARQ20" s="341"/>
      <c r="ARR20" s="341"/>
      <c r="ARS20" s="341"/>
      <c r="ART20" s="341"/>
      <c r="ARU20" s="341"/>
      <c r="ARV20" s="341"/>
      <c r="ARW20" s="341"/>
      <c r="ARX20" s="341"/>
      <c r="ARY20" s="341"/>
      <c r="ARZ20" s="341"/>
      <c r="ASA20" s="341"/>
      <c r="ASB20" s="341"/>
      <c r="ASC20" s="341"/>
      <c r="ASD20" s="341"/>
      <c r="ASE20" s="341"/>
      <c r="ASF20" s="341"/>
      <c r="ASG20" s="341"/>
      <c r="ASH20" s="341"/>
      <c r="ASI20" s="341"/>
      <c r="ASJ20" s="341"/>
      <c r="ASK20" s="341"/>
      <c r="ASL20" s="341"/>
      <c r="ASM20" s="341"/>
      <c r="ASN20" s="341"/>
      <c r="ASO20" s="341"/>
      <c r="ASP20" s="341"/>
      <c r="ASQ20" s="341"/>
      <c r="ASR20" s="341"/>
      <c r="ASS20" s="341"/>
      <c r="AST20" s="341"/>
      <c r="ASU20" s="341"/>
      <c r="ASV20" s="341"/>
      <c r="ASW20" s="341"/>
      <c r="ASX20" s="341"/>
      <c r="ASY20" s="341"/>
      <c r="ASZ20" s="341"/>
      <c r="ATA20" s="341"/>
      <c r="ATB20" s="341"/>
      <c r="ATC20" s="341"/>
      <c r="ATD20" s="341"/>
      <c r="ATE20" s="341"/>
      <c r="ATF20" s="341"/>
      <c r="ATG20" s="341"/>
      <c r="ATH20" s="341"/>
      <c r="ATI20" s="341"/>
      <c r="ATJ20" s="341"/>
      <c r="ATK20" s="341"/>
      <c r="ATL20" s="341"/>
      <c r="ATM20" s="341"/>
      <c r="ATN20" s="341"/>
      <c r="ATO20" s="341"/>
      <c r="ATP20" s="341"/>
      <c r="ATQ20" s="341"/>
      <c r="ATR20" s="341"/>
      <c r="ATS20" s="341"/>
      <c r="ATT20" s="341"/>
      <c r="ATU20" s="341"/>
      <c r="ATV20" s="341"/>
      <c r="ATW20" s="341"/>
      <c r="ATX20" s="341"/>
      <c r="ATY20" s="341"/>
      <c r="ATZ20" s="341"/>
      <c r="AUA20" s="341"/>
      <c r="AUB20" s="341"/>
      <c r="AUC20" s="341"/>
      <c r="AUD20" s="341"/>
      <c r="AUE20" s="341"/>
      <c r="AUF20" s="341"/>
      <c r="AUG20" s="341"/>
      <c r="AUH20" s="341"/>
      <c r="AUI20" s="341"/>
      <c r="AUJ20" s="341"/>
      <c r="AUK20" s="341"/>
      <c r="AUL20" s="341"/>
      <c r="AUM20" s="341"/>
      <c r="AUN20" s="341"/>
      <c r="AUO20" s="341"/>
      <c r="AUP20" s="341"/>
      <c r="AUQ20" s="341"/>
      <c r="AUR20" s="341"/>
      <c r="AUS20" s="341"/>
      <c r="AUT20" s="341"/>
      <c r="AUU20" s="341"/>
      <c r="AUV20" s="341"/>
      <c r="AUW20" s="341"/>
      <c r="AUX20" s="341"/>
      <c r="AUY20" s="341"/>
      <c r="AUZ20" s="341"/>
      <c r="AVA20" s="341"/>
      <c r="AVB20" s="341"/>
      <c r="AVC20" s="341"/>
      <c r="AVD20" s="341"/>
      <c r="AVE20" s="341"/>
      <c r="AVF20" s="341"/>
      <c r="AVG20" s="341"/>
      <c r="AVH20" s="341"/>
      <c r="AVI20" s="341"/>
      <c r="AVJ20" s="341"/>
      <c r="AVK20" s="341"/>
      <c r="AVL20" s="341"/>
      <c r="AVM20" s="341"/>
      <c r="AVN20" s="341"/>
      <c r="AVO20" s="341"/>
      <c r="AVP20" s="341"/>
      <c r="AVQ20" s="341"/>
      <c r="AVR20" s="341"/>
      <c r="AVS20" s="341"/>
      <c r="AVT20" s="341"/>
      <c r="AVU20" s="341"/>
      <c r="AVV20" s="341"/>
      <c r="AVW20" s="341"/>
      <c r="AVX20" s="341"/>
      <c r="AVY20" s="341"/>
      <c r="AVZ20" s="341"/>
      <c r="AWA20" s="341"/>
      <c r="AWB20" s="341"/>
      <c r="AWC20" s="341"/>
      <c r="AWD20" s="341"/>
      <c r="AWE20" s="341"/>
      <c r="AWF20" s="341"/>
      <c r="AWG20" s="341"/>
      <c r="AWH20" s="341"/>
      <c r="AWI20" s="341"/>
      <c r="AWJ20" s="341"/>
      <c r="AWK20" s="341"/>
      <c r="AWL20" s="341"/>
      <c r="AWM20" s="341"/>
      <c r="AWN20" s="341"/>
      <c r="AWO20" s="341"/>
      <c r="AWP20" s="341"/>
      <c r="AWQ20" s="341"/>
      <c r="AWR20" s="341"/>
      <c r="AWS20" s="341"/>
      <c r="AWT20" s="341"/>
      <c r="AWU20" s="341"/>
      <c r="AWV20" s="341"/>
      <c r="AWW20" s="341"/>
      <c r="AWX20" s="341"/>
      <c r="AWY20" s="341"/>
      <c r="AWZ20" s="341"/>
      <c r="AXA20" s="341"/>
      <c r="AXB20" s="341"/>
      <c r="AXC20" s="341"/>
      <c r="AXD20" s="341"/>
      <c r="AXE20" s="341"/>
      <c r="AXF20" s="341"/>
      <c r="AXG20" s="341"/>
      <c r="AXH20" s="341"/>
      <c r="AXI20" s="341"/>
      <c r="AXJ20" s="341"/>
      <c r="AXK20" s="341"/>
      <c r="AXL20" s="341"/>
      <c r="AXM20" s="341"/>
      <c r="AXN20" s="341"/>
      <c r="AXO20" s="341"/>
      <c r="AXP20" s="341"/>
      <c r="AXQ20" s="341"/>
      <c r="AXR20" s="341"/>
      <c r="AXS20" s="341"/>
      <c r="AXT20" s="341"/>
      <c r="AXU20" s="341"/>
      <c r="AXV20" s="341"/>
      <c r="AXW20" s="341"/>
      <c r="AXX20" s="341"/>
      <c r="AXY20" s="341"/>
      <c r="AXZ20" s="341"/>
      <c r="AYA20" s="341"/>
      <c r="AYB20" s="341"/>
      <c r="AYC20" s="341"/>
      <c r="AYD20" s="341"/>
      <c r="AYE20" s="341"/>
      <c r="AYF20" s="341"/>
      <c r="AYG20" s="341"/>
      <c r="AYH20" s="341"/>
      <c r="AYI20" s="341"/>
      <c r="AYJ20" s="341"/>
      <c r="AYK20" s="341"/>
      <c r="AYL20" s="341"/>
      <c r="AYM20" s="341"/>
      <c r="AYN20" s="341"/>
      <c r="AYO20" s="341"/>
      <c r="AYP20" s="341"/>
      <c r="AYQ20" s="341"/>
      <c r="AYR20" s="341"/>
      <c r="AYS20" s="341"/>
      <c r="AYT20" s="341"/>
      <c r="AYU20" s="341"/>
      <c r="AYV20" s="341"/>
      <c r="AYW20" s="341"/>
      <c r="AYX20" s="341"/>
      <c r="AYY20" s="341"/>
      <c r="AYZ20" s="341"/>
      <c r="AZA20" s="341"/>
      <c r="AZB20" s="341"/>
      <c r="AZC20" s="341"/>
      <c r="AZD20" s="341"/>
      <c r="AZE20" s="341"/>
      <c r="AZF20" s="341"/>
      <c r="AZG20" s="341"/>
      <c r="AZH20" s="341"/>
      <c r="AZI20" s="341"/>
      <c r="AZJ20" s="341"/>
      <c r="AZK20" s="341"/>
      <c r="AZL20" s="341"/>
      <c r="AZM20" s="341"/>
      <c r="AZN20" s="341"/>
      <c r="AZO20" s="341"/>
      <c r="AZP20" s="341"/>
      <c r="AZQ20" s="341"/>
      <c r="AZR20" s="341"/>
      <c r="AZS20" s="341"/>
      <c r="AZT20" s="341"/>
      <c r="AZU20" s="341"/>
      <c r="AZV20" s="341"/>
      <c r="AZW20" s="341"/>
      <c r="AZX20" s="341"/>
      <c r="AZY20" s="341"/>
      <c r="AZZ20" s="341"/>
      <c r="BAA20" s="341"/>
      <c r="BAB20" s="341"/>
      <c r="BAC20" s="341"/>
      <c r="BAD20" s="341"/>
      <c r="BAE20" s="341"/>
      <c r="BAF20" s="341"/>
      <c r="BAG20" s="341"/>
      <c r="BAH20" s="341"/>
      <c r="BAI20" s="341"/>
      <c r="BAJ20" s="341"/>
      <c r="BAK20" s="341"/>
      <c r="BAL20" s="341"/>
      <c r="BAM20" s="341"/>
      <c r="BAN20" s="341"/>
      <c r="BAO20" s="341"/>
      <c r="BAP20" s="341"/>
      <c r="BAQ20" s="341"/>
      <c r="BAR20" s="341"/>
      <c r="BAS20" s="341"/>
      <c r="BAT20" s="341"/>
      <c r="BAU20" s="341"/>
      <c r="BAV20" s="341"/>
      <c r="BAW20" s="341"/>
      <c r="BAX20" s="341"/>
      <c r="BAY20" s="341"/>
      <c r="BAZ20" s="341"/>
      <c r="BBA20" s="341"/>
      <c r="BBB20" s="341"/>
      <c r="BBC20" s="341"/>
      <c r="BBD20" s="341"/>
      <c r="BBE20" s="341"/>
      <c r="BBF20" s="341"/>
      <c r="BBG20" s="341"/>
      <c r="BBH20" s="341"/>
      <c r="BBI20" s="341"/>
      <c r="BBJ20" s="341"/>
      <c r="BBK20" s="341"/>
      <c r="BBL20" s="341"/>
      <c r="BBM20" s="341"/>
      <c r="BBN20" s="341"/>
      <c r="BBO20" s="341"/>
      <c r="BBP20" s="341"/>
      <c r="BBQ20" s="341"/>
      <c r="BBR20" s="341"/>
      <c r="BBS20" s="341"/>
      <c r="BBT20" s="341"/>
      <c r="BBU20" s="341"/>
      <c r="BBV20" s="341"/>
      <c r="BBW20" s="341"/>
      <c r="BBX20" s="341"/>
      <c r="BBY20" s="341"/>
      <c r="BBZ20" s="341"/>
      <c r="BCA20" s="341"/>
      <c r="BCB20" s="341"/>
      <c r="BCC20" s="341"/>
      <c r="BCD20" s="341"/>
      <c r="BCE20" s="341"/>
      <c r="BCF20" s="341"/>
      <c r="BCG20" s="341"/>
      <c r="BCH20" s="341"/>
      <c r="BCI20" s="341"/>
      <c r="BCJ20" s="341"/>
      <c r="BCK20" s="341"/>
      <c r="BCL20" s="341"/>
      <c r="BCM20" s="341"/>
      <c r="BCN20" s="341"/>
      <c r="BCO20" s="341"/>
      <c r="BCP20" s="341"/>
      <c r="BCQ20" s="341"/>
      <c r="BCR20" s="341"/>
      <c r="BCS20" s="341"/>
      <c r="BCT20" s="341"/>
      <c r="BCU20" s="341"/>
      <c r="BCV20" s="341"/>
      <c r="BCW20" s="341"/>
      <c r="BCX20" s="341"/>
      <c r="BCY20" s="341"/>
      <c r="BCZ20" s="341"/>
      <c r="BDA20" s="341"/>
      <c r="BDB20" s="341"/>
      <c r="BDC20" s="341"/>
      <c r="BDD20" s="341"/>
      <c r="BDE20" s="341"/>
      <c r="BDF20" s="341"/>
      <c r="BDG20" s="341"/>
      <c r="BDH20" s="341"/>
      <c r="BDI20" s="341"/>
      <c r="BDJ20" s="341"/>
      <c r="BDK20" s="341"/>
      <c r="BDL20" s="341"/>
      <c r="BDM20" s="341"/>
      <c r="BDN20" s="341"/>
      <c r="BDO20" s="341"/>
      <c r="BDP20" s="341"/>
      <c r="BDQ20" s="341"/>
      <c r="BDR20" s="341"/>
      <c r="BDS20" s="341"/>
      <c r="BDT20" s="341"/>
      <c r="BDU20" s="341"/>
      <c r="BDV20" s="341"/>
      <c r="BDW20" s="341"/>
      <c r="BDX20" s="341"/>
      <c r="BDY20" s="341"/>
      <c r="BDZ20" s="341"/>
      <c r="BEA20" s="341"/>
      <c r="BEB20" s="341"/>
      <c r="BEC20" s="341"/>
      <c r="BED20" s="341"/>
      <c r="BEE20" s="341"/>
      <c r="BEF20" s="341"/>
      <c r="BEG20" s="341"/>
      <c r="BEH20" s="341"/>
      <c r="BEI20" s="341"/>
      <c r="BEJ20" s="341"/>
      <c r="BEK20" s="341"/>
      <c r="BEL20" s="341"/>
      <c r="BEM20" s="341"/>
      <c r="BEN20" s="341"/>
      <c r="BEO20" s="341"/>
      <c r="BEP20" s="341"/>
      <c r="BEQ20" s="341"/>
      <c r="BER20" s="341"/>
      <c r="BES20" s="341"/>
      <c r="BET20" s="341"/>
      <c r="BEU20" s="341"/>
      <c r="BEV20" s="341"/>
      <c r="BEW20" s="341"/>
      <c r="BEX20" s="341"/>
      <c r="BEY20" s="341"/>
      <c r="BEZ20" s="341"/>
      <c r="BFA20" s="341"/>
      <c r="BFB20" s="341"/>
      <c r="BFC20" s="341"/>
      <c r="BFD20" s="341"/>
      <c r="BFE20" s="341"/>
      <c r="BFF20" s="341"/>
      <c r="BFG20" s="341"/>
      <c r="BFH20" s="341"/>
      <c r="BFI20" s="341"/>
      <c r="BFJ20" s="341"/>
      <c r="BFK20" s="341"/>
      <c r="BFL20" s="341"/>
      <c r="BFM20" s="341"/>
      <c r="BFN20" s="341"/>
      <c r="BFO20" s="341"/>
      <c r="BFP20" s="341"/>
      <c r="BFQ20" s="341"/>
      <c r="BFR20" s="341"/>
      <c r="BFS20" s="341"/>
      <c r="BFT20" s="341"/>
      <c r="BFU20" s="341"/>
      <c r="BFV20" s="341"/>
      <c r="BFW20" s="341"/>
      <c r="BFX20" s="341"/>
      <c r="BFY20" s="341"/>
      <c r="BFZ20" s="341"/>
      <c r="BGA20" s="341"/>
      <c r="BGB20" s="341"/>
      <c r="BGC20" s="341"/>
      <c r="BGD20" s="341"/>
      <c r="BGE20" s="341"/>
      <c r="BGF20" s="341"/>
      <c r="BGG20" s="341"/>
      <c r="BGH20" s="341"/>
      <c r="BGI20" s="341"/>
      <c r="BGJ20" s="341"/>
      <c r="BGK20" s="341"/>
      <c r="BGL20" s="341"/>
      <c r="BGM20" s="341"/>
      <c r="BGN20" s="341"/>
      <c r="BGO20" s="341"/>
      <c r="BGP20" s="341"/>
      <c r="BGQ20" s="341"/>
      <c r="BGR20" s="341"/>
      <c r="BGS20" s="341"/>
      <c r="BGT20" s="341"/>
      <c r="BGU20" s="341"/>
      <c r="BGV20" s="341"/>
      <c r="BGW20" s="341"/>
      <c r="BGX20" s="341"/>
      <c r="BGY20" s="341"/>
      <c r="BGZ20" s="341"/>
      <c r="BHA20" s="341"/>
      <c r="BHB20" s="341"/>
      <c r="BHC20" s="341"/>
      <c r="BHD20" s="341"/>
      <c r="BHE20" s="341"/>
      <c r="BHF20" s="341"/>
      <c r="BHG20" s="341"/>
      <c r="BHH20" s="341"/>
      <c r="BHI20" s="341"/>
      <c r="BHJ20" s="341"/>
      <c r="BHK20" s="341"/>
      <c r="BHL20" s="341"/>
      <c r="BHM20" s="341"/>
      <c r="BHN20" s="341"/>
      <c r="BHO20" s="341"/>
      <c r="BHP20" s="341"/>
      <c r="BHQ20" s="341"/>
      <c r="BHR20" s="341"/>
      <c r="BHS20" s="341"/>
      <c r="BHT20" s="341"/>
      <c r="BHU20" s="341"/>
      <c r="BHV20" s="341"/>
      <c r="BHW20" s="341"/>
      <c r="BHX20" s="341"/>
      <c r="BHY20" s="341"/>
      <c r="BHZ20" s="341"/>
      <c r="BIA20" s="341"/>
      <c r="BIB20" s="341"/>
      <c r="BIC20" s="341"/>
      <c r="BID20" s="341"/>
      <c r="BIE20" s="341"/>
      <c r="BIF20" s="341"/>
      <c r="BIG20" s="341"/>
      <c r="BIH20" s="341"/>
      <c r="BII20" s="341"/>
      <c r="BIJ20" s="341"/>
      <c r="BIK20" s="341"/>
      <c r="BIL20" s="341"/>
      <c r="BIM20" s="341"/>
      <c r="BIN20" s="341"/>
      <c r="BIO20" s="341"/>
      <c r="BIP20" s="341"/>
      <c r="BIQ20" s="341"/>
      <c r="BIR20" s="341"/>
      <c r="BIS20" s="341"/>
      <c r="BIT20" s="341"/>
      <c r="BIU20" s="341"/>
      <c r="BIV20" s="341"/>
      <c r="BIW20" s="341"/>
      <c r="BIX20" s="341"/>
      <c r="BIY20" s="341"/>
      <c r="BIZ20" s="341"/>
      <c r="BJA20" s="341"/>
      <c r="BJB20" s="341"/>
      <c r="BJC20" s="341"/>
      <c r="BJD20" s="341"/>
      <c r="BJE20" s="341"/>
      <c r="BJF20" s="341"/>
      <c r="BJG20" s="341"/>
      <c r="BJH20" s="341"/>
      <c r="BJI20" s="341"/>
      <c r="BJJ20" s="341"/>
      <c r="BJK20" s="341"/>
      <c r="BJL20" s="341"/>
      <c r="BJM20" s="341"/>
      <c r="BJN20" s="341"/>
      <c r="BJO20" s="341"/>
      <c r="BJP20" s="341"/>
      <c r="BJQ20" s="341"/>
      <c r="BJR20" s="341"/>
      <c r="BJS20" s="341"/>
      <c r="BJT20" s="341"/>
      <c r="BJU20" s="341"/>
      <c r="BJV20" s="341"/>
      <c r="BJW20" s="341"/>
      <c r="BJX20" s="341"/>
      <c r="BJY20" s="341"/>
      <c r="BJZ20" s="341"/>
      <c r="BKA20" s="341"/>
      <c r="BKB20" s="341"/>
      <c r="BKC20" s="341"/>
      <c r="BKD20" s="341"/>
      <c r="BKE20" s="341"/>
      <c r="BKF20" s="341"/>
      <c r="BKG20" s="341"/>
      <c r="BKH20" s="341"/>
      <c r="BKI20" s="341"/>
      <c r="BKJ20" s="341"/>
      <c r="BKK20" s="341"/>
      <c r="BKL20" s="341"/>
      <c r="BKM20" s="341"/>
      <c r="BKN20" s="341"/>
      <c r="BKO20" s="341"/>
      <c r="BKP20" s="341"/>
      <c r="BKQ20" s="341"/>
      <c r="BKR20" s="341"/>
      <c r="BKS20" s="341"/>
      <c r="BKT20" s="341"/>
      <c r="BKU20" s="341"/>
      <c r="BKV20" s="341"/>
      <c r="BKW20" s="341"/>
      <c r="BKX20" s="341"/>
      <c r="BKY20" s="341"/>
      <c r="BKZ20" s="341"/>
      <c r="BLA20" s="341"/>
      <c r="BLB20" s="341"/>
      <c r="BLC20" s="341"/>
      <c r="BLD20" s="341"/>
      <c r="BLE20" s="341"/>
      <c r="BLF20" s="341"/>
      <c r="BLG20" s="341"/>
      <c r="BLH20" s="341"/>
      <c r="BLI20" s="341"/>
      <c r="BLJ20" s="341"/>
      <c r="BLK20" s="341"/>
      <c r="BLL20" s="341"/>
      <c r="BLM20" s="341"/>
      <c r="BLN20" s="341"/>
      <c r="BLO20" s="341"/>
      <c r="BLP20" s="341"/>
      <c r="BLQ20" s="341"/>
      <c r="BLR20" s="341"/>
      <c r="BLS20" s="341"/>
      <c r="BLT20" s="341"/>
      <c r="BLU20" s="341"/>
      <c r="BLV20" s="341"/>
      <c r="BLW20" s="341"/>
      <c r="BLX20" s="341"/>
      <c r="BLY20" s="341"/>
      <c r="BLZ20" s="341"/>
      <c r="BMA20" s="341"/>
      <c r="BMB20" s="341"/>
      <c r="BMC20" s="341"/>
      <c r="BMD20" s="341"/>
      <c r="BME20" s="341"/>
      <c r="BMF20" s="341"/>
      <c r="BMG20" s="341"/>
      <c r="BMH20" s="341"/>
      <c r="BMI20" s="341"/>
      <c r="BMJ20" s="341"/>
      <c r="BMK20" s="341"/>
      <c r="BML20" s="341"/>
      <c r="BMM20" s="341"/>
      <c r="BMN20" s="341"/>
      <c r="BMO20" s="341"/>
      <c r="BMP20" s="341"/>
      <c r="BMQ20" s="341"/>
      <c r="BMR20" s="341"/>
      <c r="BMS20" s="341"/>
      <c r="BMT20" s="341"/>
      <c r="BMU20" s="341"/>
      <c r="BMV20" s="341"/>
      <c r="BMW20" s="341"/>
      <c r="BMX20" s="341"/>
      <c r="BMY20" s="341"/>
      <c r="BMZ20" s="341"/>
      <c r="BNA20" s="341"/>
      <c r="BNB20" s="341"/>
      <c r="BNC20" s="341"/>
      <c r="BND20" s="341"/>
      <c r="BNE20" s="341"/>
      <c r="BNF20" s="341"/>
      <c r="BNG20" s="341"/>
      <c r="BNH20" s="341"/>
      <c r="BNI20" s="341"/>
      <c r="BNJ20" s="341"/>
      <c r="BNK20" s="341"/>
      <c r="BNL20" s="341"/>
      <c r="BNM20" s="341"/>
      <c r="BNN20" s="341"/>
      <c r="BNO20" s="341"/>
      <c r="BNP20" s="341"/>
      <c r="BNQ20" s="341"/>
      <c r="BNR20" s="341"/>
      <c r="BNS20" s="341"/>
      <c r="BNT20" s="341"/>
      <c r="BNU20" s="341"/>
      <c r="BNV20" s="341"/>
      <c r="BNW20" s="341"/>
      <c r="BNX20" s="341"/>
      <c r="BNY20" s="341"/>
      <c r="BNZ20" s="341"/>
      <c r="BOA20" s="341"/>
      <c r="BOB20" s="341"/>
      <c r="BOC20" s="341"/>
      <c r="BOD20" s="341"/>
      <c r="BOE20" s="341"/>
      <c r="BOF20" s="341"/>
      <c r="BOG20" s="341"/>
      <c r="BOH20" s="341"/>
      <c r="BOI20" s="341"/>
      <c r="BOJ20" s="341"/>
      <c r="BOK20" s="341"/>
      <c r="BOL20" s="341"/>
      <c r="BOM20" s="341"/>
      <c r="BON20" s="341"/>
      <c r="BOO20" s="341"/>
      <c r="BOP20" s="341"/>
      <c r="BOQ20" s="341"/>
      <c r="BOR20" s="341"/>
      <c r="BOS20" s="341"/>
      <c r="BOT20" s="341"/>
      <c r="BOU20" s="341"/>
      <c r="BOV20" s="341"/>
      <c r="BOW20" s="341"/>
      <c r="BOX20" s="341"/>
      <c r="BOY20" s="341"/>
      <c r="BOZ20" s="341"/>
      <c r="BPA20" s="341"/>
      <c r="BPB20" s="341"/>
      <c r="BPC20" s="341"/>
      <c r="BPD20" s="341"/>
      <c r="BPE20" s="341"/>
      <c r="BPF20" s="341"/>
      <c r="BPG20" s="341"/>
      <c r="BPH20" s="341"/>
      <c r="BPI20" s="341"/>
      <c r="BPJ20" s="341"/>
      <c r="BPK20" s="341"/>
      <c r="BPL20" s="341"/>
      <c r="BPM20" s="341"/>
      <c r="BPN20" s="341"/>
      <c r="BPO20" s="341"/>
      <c r="BPP20" s="341"/>
      <c r="BPQ20" s="341"/>
      <c r="BPR20" s="341"/>
      <c r="BPS20" s="341"/>
      <c r="BPT20" s="341"/>
      <c r="BPU20" s="341"/>
      <c r="BPV20" s="341"/>
      <c r="BPW20" s="341"/>
      <c r="BPX20" s="341"/>
      <c r="BPY20" s="341"/>
      <c r="BPZ20" s="341"/>
      <c r="BQA20" s="341"/>
      <c r="BQB20" s="341"/>
      <c r="BQC20" s="341"/>
      <c r="BQD20" s="341"/>
      <c r="BQE20" s="341"/>
      <c r="BQF20" s="341"/>
      <c r="BQG20" s="341"/>
      <c r="BQH20" s="341"/>
      <c r="BQI20" s="341"/>
      <c r="BQJ20" s="341"/>
      <c r="BQK20" s="341"/>
      <c r="BQL20" s="341"/>
      <c r="BQM20" s="341"/>
      <c r="BQN20" s="341"/>
      <c r="BQO20" s="341"/>
      <c r="BQP20" s="341"/>
      <c r="BQQ20" s="341"/>
      <c r="BQR20" s="341"/>
      <c r="BQS20" s="341"/>
      <c r="BQT20" s="341"/>
      <c r="BQU20" s="341"/>
      <c r="BQV20" s="341"/>
      <c r="BQW20" s="341"/>
      <c r="BQX20" s="341"/>
      <c r="BQY20" s="341"/>
      <c r="BQZ20" s="341"/>
      <c r="BRA20" s="341"/>
      <c r="BRB20" s="341"/>
      <c r="BRC20" s="341"/>
      <c r="BRD20" s="341"/>
      <c r="BRE20" s="341"/>
      <c r="BRF20" s="341"/>
      <c r="BRG20" s="341"/>
      <c r="BRH20" s="341"/>
      <c r="BRI20" s="341"/>
      <c r="BRJ20" s="341"/>
      <c r="BRK20" s="341"/>
      <c r="BRL20" s="341"/>
      <c r="BRM20" s="341"/>
      <c r="BRN20" s="341"/>
      <c r="BRO20" s="341"/>
      <c r="BRP20" s="341"/>
      <c r="BRQ20" s="341"/>
      <c r="BRR20" s="341"/>
      <c r="BRS20" s="341"/>
      <c r="BRT20" s="341"/>
      <c r="BRU20" s="341"/>
      <c r="BRV20" s="341"/>
      <c r="BRW20" s="341"/>
      <c r="BRX20" s="341"/>
      <c r="BRY20" s="341"/>
      <c r="BRZ20" s="341"/>
      <c r="BSA20" s="341"/>
      <c r="BSB20" s="341"/>
      <c r="BSC20" s="341"/>
      <c r="BSD20" s="341"/>
      <c r="BSE20" s="341"/>
      <c r="BSF20" s="341"/>
      <c r="BSG20" s="341"/>
      <c r="BSH20" s="341"/>
      <c r="BSI20" s="341"/>
      <c r="BSJ20" s="341"/>
      <c r="BSK20" s="341"/>
      <c r="BSL20" s="341"/>
      <c r="BSM20" s="341"/>
      <c r="BSN20" s="341"/>
      <c r="BSO20" s="341"/>
      <c r="BSP20" s="341"/>
      <c r="BSQ20" s="341"/>
      <c r="BSR20" s="341"/>
      <c r="BSS20" s="341"/>
      <c r="BST20" s="341"/>
      <c r="BSU20" s="341"/>
      <c r="BSV20" s="341"/>
      <c r="BSW20" s="341"/>
      <c r="BSX20" s="341"/>
      <c r="BSY20" s="341"/>
      <c r="BSZ20" s="341"/>
      <c r="BTA20" s="341"/>
      <c r="BTB20" s="341"/>
      <c r="BTC20" s="341"/>
      <c r="BTD20" s="341"/>
      <c r="BTE20" s="341"/>
      <c r="BTF20" s="341"/>
      <c r="BTG20" s="341"/>
      <c r="BTH20" s="341"/>
      <c r="BTI20" s="341"/>
      <c r="BTJ20" s="341"/>
      <c r="BTK20" s="341"/>
      <c r="BTL20" s="341"/>
      <c r="BTM20" s="341"/>
      <c r="BTN20" s="341"/>
      <c r="BTO20" s="341"/>
      <c r="BTP20" s="341"/>
      <c r="BTQ20" s="341"/>
      <c r="BTR20" s="341"/>
      <c r="BTS20" s="341"/>
      <c r="BTT20" s="341"/>
      <c r="BTU20" s="341"/>
      <c r="BTV20" s="341"/>
      <c r="BTW20" s="341"/>
      <c r="BTX20" s="341"/>
      <c r="BTY20" s="341"/>
      <c r="BTZ20" s="341"/>
      <c r="BUA20" s="341"/>
      <c r="BUB20" s="341"/>
      <c r="BUC20" s="341"/>
      <c r="BUD20" s="341"/>
      <c r="BUE20" s="341"/>
      <c r="BUF20" s="341"/>
      <c r="BUG20" s="341"/>
      <c r="BUH20" s="341"/>
      <c r="BUI20" s="341"/>
      <c r="BUJ20" s="341"/>
      <c r="BUK20" s="341"/>
      <c r="BUL20" s="341"/>
      <c r="BUM20" s="341"/>
      <c r="BUN20" s="341"/>
      <c r="BUO20" s="341"/>
      <c r="BUP20" s="341"/>
      <c r="BUQ20" s="341"/>
      <c r="BUR20" s="341"/>
      <c r="BUS20" s="341"/>
      <c r="BUT20" s="341"/>
      <c r="BUU20" s="341"/>
      <c r="BUV20" s="341"/>
      <c r="BUW20" s="341"/>
      <c r="BUX20" s="341"/>
      <c r="BUY20" s="341"/>
      <c r="BUZ20" s="341"/>
      <c r="BVA20" s="341"/>
      <c r="BVB20" s="341"/>
      <c r="BVC20" s="341"/>
      <c r="BVD20" s="341"/>
      <c r="BVE20" s="341"/>
      <c r="BVF20" s="341"/>
      <c r="BVG20" s="341"/>
      <c r="BVH20" s="341"/>
      <c r="BVI20" s="341"/>
      <c r="BVJ20" s="341"/>
      <c r="BVK20" s="341"/>
      <c r="BVL20" s="341"/>
      <c r="BVM20" s="341"/>
      <c r="BVN20" s="341"/>
      <c r="BVO20" s="341"/>
      <c r="BVP20" s="341"/>
      <c r="BVQ20" s="341"/>
      <c r="BVR20" s="341"/>
      <c r="BVS20" s="341"/>
      <c r="BVT20" s="341"/>
      <c r="BVU20" s="341"/>
      <c r="BVV20" s="341"/>
      <c r="BVW20" s="341"/>
      <c r="BVX20" s="341"/>
      <c r="BVY20" s="341"/>
      <c r="BVZ20" s="341"/>
      <c r="BWA20" s="341"/>
      <c r="BWB20" s="341"/>
      <c r="BWC20" s="341"/>
      <c r="BWD20" s="341"/>
      <c r="BWE20" s="341"/>
      <c r="BWF20" s="341"/>
      <c r="BWG20" s="341"/>
      <c r="BWH20" s="341"/>
      <c r="BWI20" s="341"/>
      <c r="BWJ20" s="341"/>
      <c r="BWK20" s="341"/>
      <c r="BWL20" s="341"/>
      <c r="BWM20" s="341"/>
      <c r="BWN20" s="341"/>
      <c r="BWO20" s="341"/>
      <c r="BWP20" s="341"/>
      <c r="BWQ20" s="341"/>
      <c r="BWR20" s="341"/>
      <c r="BWS20" s="341"/>
      <c r="BWT20" s="341"/>
      <c r="BWU20" s="341"/>
      <c r="BWV20" s="341"/>
      <c r="BWW20" s="341"/>
      <c r="BWX20" s="341"/>
      <c r="BWY20" s="341"/>
      <c r="BWZ20" s="341"/>
      <c r="BXA20" s="341"/>
      <c r="BXB20" s="341"/>
      <c r="BXC20" s="341"/>
      <c r="BXD20" s="341"/>
      <c r="BXE20" s="341"/>
      <c r="BXF20" s="341"/>
      <c r="BXG20" s="341"/>
      <c r="BXH20" s="341"/>
      <c r="BXI20" s="341"/>
      <c r="BXJ20" s="341"/>
      <c r="BXK20" s="341"/>
      <c r="BXL20" s="341"/>
      <c r="BXM20" s="341"/>
      <c r="BXN20" s="341"/>
      <c r="BXO20" s="341"/>
      <c r="BXP20" s="341"/>
      <c r="BXQ20" s="341"/>
      <c r="BXR20" s="341"/>
      <c r="BXS20" s="341"/>
      <c r="BXT20" s="341"/>
      <c r="BXU20" s="341"/>
      <c r="BXV20" s="341"/>
      <c r="BXW20" s="341"/>
      <c r="BXX20" s="341"/>
      <c r="BXY20" s="341"/>
      <c r="BXZ20" s="341"/>
      <c r="BYA20" s="341"/>
      <c r="BYB20" s="341"/>
      <c r="BYC20" s="341"/>
      <c r="BYD20" s="341"/>
      <c r="BYE20" s="341"/>
      <c r="BYF20" s="341"/>
      <c r="BYG20" s="341"/>
      <c r="BYH20" s="341"/>
      <c r="BYI20" s="341"/>
      <c r="BYJ20" s="341"/>
      <c r="BYK20" s="341"/>
      <c r="BYL20" s="341"/>
      <c r="BYM20" s="341"/>
      <c r="BYN20" s="341"/>
      <c r="BYO20" s="341"/>
      <c r="BYP20" s="341"/>
      <c r="BYQ20" s="341"/>
      <c r="BYR20" s="341"/>
      <c r="BYS20" s="341"/>
      <c r="BYT20" s="341"/>
      <c r="BYU20" s="341"/>
      <c r="BYV20" s="341"/>
      <c r="BYW20" s="341"/>
      <c r="BYX20" s="341"/>
      <c r="BYY20" s="341"/>
      <c r="BYZ20" s="341"/>
      <c r="BZA20" s="341"/>
      <c r="BZB20" s="341"/>
      <c r="BZC20" s="341"/>
      <c r="BZD20" s="341"/>
      <c r="BZE20" s="341"/>
      <c r="BZF20" s="341"/>
      <c r="BZG20" s="341"/>
      <c r="BZH20" s="341"/>
      <c r="BZI20" s="341"/>
      <c r="BZJ20" s="341"/>
      <c r="BZK20" s="341"/>
      <c r="BZL20" s="341"/>
      <c r="BZM20" s="341"/>
      <c r="BZN20" s="341"/>
      <c r="BZO20" s="341"/>
      <c r="BZP20" s="341"/>
      <c r="BZQ20" s="341"/>
      <c r="BZR20" s="341"/>
      <c r="BZS20" s="341"/>
      <c r="BZT20" s="341"/>
      <c r="BZU20" s="341"/>
      <c r="BZV20" s="341"/>
      <c r="BZW20" s="341"/>
      <c r="BZX20" s="341"/>
      <c r="BZY20" s="341"/>
      <c r="BZZ20" s="341"/>
      <c r="CAA20" s="341"/>
      <c r="CAB20" s="341"/>
      <c r="CAC20" s="341"/>
      <c r="CAD20" s="341"/>
      <c r="CAE20" s="341"/>
      <c r="CAF20" s="341"/>
      <c r="CAG20" s="341"/>
      <c r="CAH20" s="341"/>
      <c r="CAI20" s="341"/>
      <c r="CAJ20" s="341"/>
      <c r="CAK20" s="341"/>
      <c r="CAL20" s="341"/>
      <c r="CAM20" s="341"/>
      <c r="CAN20" s="341"/>
      <c r="CAO20" s="341"/>
      <c r="CAP20" s="341"/>
      <c r="CAQ20" s="341"/>
      <c r="CAR20" s="341"/>
      <c r="CAS20" s="341"/>
      <c r="CAT20" s="341"/>
      <c r="CAU20" s="341"/>
      <c r="CAV20" s="341"/>
      <c r="CAW20" s="341"/>
      <c r="CAX20" s="341"/>
      <c r="CAY20" s="341"/>
      <c r="CAZ20" s="341"/>
      <c r="CBA20" s="341"/>
      <c r="CBB20" s="341"/>
      <c r="CBC20" s="341"/>
      <c r="CBD20" s="341"/>
      <c r="CBE20" s="341"/>
      <c r="CBF20" s="341"/>
      <c r="CBG20" s="341"/>
      <c r="CBH20" s="341"/>
      <c r="CBI20" s="341"/>
      <c r="CBJ20" s="341"/>
      <c r="CBK20" s="341"/>
      <c r="CBL20" s="341"/>
      <c r="CBM20" s="341"/>
      <c r="CBN20" s="341"/>
      <c r="CBO20" s="341"/>
      <c r="CBP20" s="341"/>
      <c r="CBQ20" s="341"/>
      <c r="CBR20" s="341"/>
      <c r="CBS20" s="341"/>
      <c r="CBT20" s="341"/>
      <c r="CBU20" s="341"/>
      <c r="CBV20" s="341"/>
      <c r="CBW20" s="341"/>
      <c r="CBX20" s="341"/>
      <c r="CBY20" s="341"/>
      <c r="CBZ20" s="341"/>
      <c r="CCA20" s="341"/>
      <c r="CCB20" s="341"/>
      <c r="CCC20" s="341"/>
      <c r="CCD20" s="341"/>
      <c r="CCE20" s="341"/>
      <c r="CCF20" s="341"/>
      <c r="CCG20" s="341"/>
      <c r="CCH20" s="341"/>
      <c r="CCI20" s="341"/>
      <c r="CCJ20" s="341"/>
      <c r="CCK20" s="341"/>
      <c r="CCL20" s="341"/>
      <c r="CCM20" s="341"/>
      <c r="CCN20" s="341"/>
      <c r="CCO20" s="341"/>
      <c r="CCP20" s="341"/>
      <c r="CCQ20" s="341"/>
      <c r="CCR20" s="341"/>
      <c r="CCS20" s="341"/>
      <c r="CCT20" s="341"/>
      <c r="CCU20" s="341"/>
      <c r="CCV20" s="341"/>
      <c r="CCW20" s="341"/>
      <c r="CCX20" s="341"/>
      <c r="CCY20" s="341"/>
      <c r="CCZ20" s="341"/>
      <c r="CDA20" s="341"/>
      <c r="CDB20" s="341"/>
      <c r="CDC20" s="341"/>
      <c r="CDD20" s="341"/>
      <c r="CDE20" s="341"/>
      <c r="CDF20" s="341"/>
      <c r="CDG20" s="341"/>
      <c r="CDH20" s="341"/>
      <c r="CDI20" s="341"/>
      <c r="CDJ20" s="341"/>
      <c r="CDK20" s="341"/>
      <c r="CDL20" s="341"/>
      <c r="CDM20" s="341"/>
      <c r="CDN20" s="341"/>
      <c r="CDO20" s="341"/>
      <c r="CDP20" s="341"/>
      <c r="CDQ20" s="341"/>
      <c r="CDR20" s="341"/>
      <c r="CDS20" s="341"/>
      <c r="CDT20" s="341"/>
      <c r="CDU20" s="341"/>
      <c r="CDV20" s="341"/>
      <c r="CDW20" s="341"/>
      <c r="CDX20" s="341"/>
      <c r="CDY20" s="341"/>
      <c r="CDZ20" s="341"/>
      <c r="CEA20" s="341"/>
      <c r="CEB20" s="341"/>
      <c r="CEC20" s="341"/>
      <c r="CED20" s="341"/>
      <c r="CEE20" s="341"/>
      <c r="CEF20" s="341"/>
      <c r="CEG20" s="341"/>
      <c r="CEH20" s="341"/>
      <c r="CEI20" s="341"/>
      <c r="CEJ20" s="341"/>
      <c r="CEK20" s="341"/>
      <c r="CEL20" s="341"/>
      <c r="CEM20" s="341"/>
      <c r="CEN20" s="341"/>
      <c r="CEO20" s="341"/>
      <c r="CEP20" s="341"/>
      <c r="CEQ20" s="341"/>
      <c r="CER20" s="341"/>
      <c r="CES20" s="341"/>
      <c r="CET20" s="341"/>
      <c r="CEU20" s="341"/>
      <c r="CEV20" s="341"/>
      <c r="CEW20" s="341"/>
      <c r="CEX20" s="341"/>
      <c r="CEY20" s="341"/>
      <c r="CEZ20" s="341"/>
      <c r="CFA20" s="341"/>
      <c r="CFB20" s="341"/>
      <c r="CFC20" s="341"/>
      <c r="CFD20" s="341"/>
      <c r="CFE20" s="341"/>
      <c r="CFF20" s="341"/>
      <c r="CFG20" s="341"/>
      <c r="CFH20" s="341"/>
      <c r="CFI20" s="341"/>
      <c r="CFJ20" s="341"/>
      <c r="CFK20" s="341"/>
      <c r="CFL20" s="341"/>
      <c r="CFM20" s="341"/>
      <c r="CFN20" s="341"/>
      <c r="CFO20" s="341"/>
      <c r="CFP20" s="341"/>
      <c r="CFQ20" s="341"/>
      <c r="CFR20" s="341"/>
      <c r="CFS20" s="341"/>
      <c r="CFT20" s="341"/>
      <c r="CFU20" s="341"/>
      <c r="CFV20" s="341"/>
      <c r="CFW20" s="341"/>
      <c r="CFX20" s="341"/>
      <c r="CFY20" s="341"/>
      <c r="CFZ20" s="341"/>
      <c r="CGA20" s="341"/>
      <c r="CGB20" s="341"/>
      <c r="CGC20" s="341"/>
      <c r="CGD20" s="341"/>
      <c r="CGE20" s="341"/>
      <c r="CGF20" s="341"/>
      <c r="CGG20" s="341"/>
      <c r="CGH20" s="341"/>
      <c r="CGI20" s="341"/>
      <c r="CGJ20" s="341"/>
      <c r="CGK20" s="341"/>
      <c r="CGL20" s="341"/>
      <c r="CGM20" s="341"/>
      <c r="CGN20" s="341"/>
      <c r="CGO20" s="341"/>
      <c r="CGP20" s="341"/>
      <c r="CGQ20" s="341"/>
      <c r="CGR20" s="341"/>
      <c r="CGS20" s="341"/>
      <c r="CGT20" s="341"/>
      <c r="CGU20" s="341"/>
      <c r="CGV20" s="341"/>
      <c r="CGW20" s="341"/>
      <c r="CGX20" s="341"/>
      <c r="CGY20" s="341"/>
      <c r="CGZ20" s="341"/>
      <c r="CHA20" s="341"/>
      <c r="CHB20" s="341"/>
      <c r="CHC20" s="341"/>
      <c r="CHD20" s="341"/>
      <c r="CHE20" s="341"/>
      <c r="CHF20" s="341"/>
      <c r="CHG20" s="341"/>
      <c r="CHH20" s="341"/>
      <c r="CHI20" s="341"/>
      <c r="CHJ20" s="341"/>
      <c r="CHK20" s="341"/>
      <c r="CHL20" s="341"/>
      <c r="CHM20" s="341"/>
      <c r="CHN20" s="341"/>
      <c r="CHO20" s="341"/>
      <c r="CHP20" s="341"/>
      <c r="CHQ20" s="341"/>
      <c r="CHR20" s="341"/>
      <c r="CHS20" s="341"/>
      <c r="CHT20" s="341"/>
      <c r="CHU20" s="341"/>
      <c r="CHV20" s="341"/>
      <c r="CHW20" s="341"/>
      <c r="CHX20" s="341"/>
      <c r="CHY20" s="341"/>
      <c r="CHZ20" s="341"/>
      <c r="CIA20" s="341"/>
      <c r="CIB20" s="341"/>
      <c r="CIC20" s="341"/>
      <c r="CID20" s="341"/>
      <c r="CIE20" s="341"/>
      <c r="CIF20" s="341"/>
      <c r="CIG20" s="341"/>
      <c r="CIH20" s="341"/>
      <c r="CII20" s="341"/>
      <c r="CIJ20" s="341"/>
      <c r="CIK20" s="341"/>
      <c r="CIL20" s="341"/>
      <c r="CIM20" s="341"/>
      <c r="CIN20" s="341"/>
      <c r="CIO20" s="341"/>
      <c r="CIP20" s="341"/>
      <c r="CIQ20" s="341"/>
      <c r="CIR20" s="341"/>
      <c r="CIS20" s="341"/>
      <c r="CIT20" s="341"/>
      <c r="CIU20" s="341"/>
      <c r="CIV20" s="341"/>
      <c r="CIW20" s="341"/>
      <c r="CIX20" s="341"/>
      <c r="CIY20" s="341"/>
      <c r="CIZ20" s="341"/>
      <c r="CJA20" s="341"/>
      <c r="CJB20" s="341"/>
      <c r="CJC20" s="341"/>
      <c r="CJD20" s="341"/>
      <c r="CJE20" s="341"/>
      <c r="CJF20" s="341"/>
      <c r="CJG20" s="341"/>
      <c r="CJH20" s="341"/>
      <c r="CJI20" s="341"/>
      <c r="CJJ20" s="341"/>
      <c r="CJK20" s="341"/>
      <c r="CJL20" s="341"/>
      <c r="CJM20" s="341"/>
      <c r="CJN20" s="341"/>
      <c r="CJO20" s="341"/>
      <c r="CJP20" s="341"/>
      <c r="CJQ20" s="341"/>
      <c r="CJR20" s="341"/>
      <c r="CJS20" s="341"/>
      <c r="CJT20" s="341"/>
      <c r="CJU20" s="341"/>
      <c r="CJV20" s="341"/>
      <c r="CJW20" s="341"/>
      <c r="CJX20" s="341"/>
      <c r="CJY20" s="341"/>
      <c r="CJZ20" s="341"/>
      <c r="CKA20" s="341"/>
      <c r="CKB20" s="341"/>
      <c r="CKC20" s="341"/>
      <c r="CKD20" s="341"/>
      <c r="CKE20" s="341"/>
      <c r="CKF20" s="341"/>
      <c r="CKG20" s="341"/>
      <c r="CKH20" s="341"/>
      <c r="CKI20" s="341"/>
      <c r="CKJ20" s="341"/>
      <c r="CKK20" s="341"/>
      <c r="CKL20" s="341"/>
      <c r="CKM20" s="341"/>
      <c r="CKN20" s="341"/>
      <c r="CKO20" s="341"/>
      <c r="CKP20" s="341"/>
      <c r="CKQ20" s="341"/>
      <c r="CKR20" s="341"/>
      <c r="CKS20" s="341"/>
      <c r="CKT20" s="341"/>
      <c r="CKU20" s="341"/>
      <c r="CKV20" s="341"/>
      <c r="CKW20" s="341"/>
      <c r="CKX20" s="341"/>
      <c r="CKY20" s="341"/>
      <c r="CKZ20" s="341"/>
      <c r="CLA20" s="341"/>
      <c r="CLB20" s="341"/>
      <c r="CLC20" s="341"/>
      <c r="CLD20" s="341"/>
      <c r="CLE20" s="341"/>
      <c r="CLF20" s="341"/>
      <c r="CLG20" s="341"/>
      <c r="CLH20" s="341"/>
      <c r="CLI20" s="341"/>
      <c r="CLJ20" s="341"/>
      <c r="CLK20" s="341"/>
      <c r="CLL20" s="341"/>
      <c r="CLM20" s="341"/>
      <c r="CLN20" s="341"/>
      <c r="CLO20" s="341"/>
      <c r="CLP20" s="341"/>
      <c r="CLQ20" s="341"/>
      <c r="CLR20" s="341"/>
      <c r="CLS20" s="341"/>
      <c r="CLT20" s="341"/>
      <c r="CLU20" s="341"/>
      <c r="CLV20" s="341"/>
      <c r="CLW20" s="341"/>
      <c r="CLX20" s="341"/>
      <c r="CLY20" s="341"/>
      <c r="CLZ20" s="341"/>
      <c r="CMA20" s="341"/>
      <c r="CMB20" s="341"/>
      <c r="CMC20" s="341"/>
      <c r="CMD20" s="341"/>
      <c r="CME20" s="341"/>
      <c r="CMF20" s="341"/>
      <c r="CMG20" s="341"/>
      <c r="CMH20" s="341"/>
      <c r="CMI20" s="341"/>
      <c r="CMJ20" s="341"/>
      <c r="CMK20" s="341"/>
      <c r="CML20" s="341"/>
      <c r="CMM20" s="341"/>
      <c r="CMN20" s="341"/>
      <c r="CMO20" s="341"/>
      <c r="CMP20" s="341"/>
      <c r="CMQ20" s="341"/>
      <c r="CMR20" s="341"/>
      <c r="CMS20" s="341"/>
      <c r="CMT20" s="341"/>
      <c r="CMU20" s="341"/>
      <c r="CMV20" s="341"/>
      <c r="CMW20" s="341"/>
      <c r="CMX20" s="341"/>
      <c r="CMY20" s="341"/>
      <c r="CMZ20" s="341"/>
      <c r="CNA20" s="341"/>
      <c r="CNB20" s="341"/>
      <c r="CNC20" s="341"/>
      <c r="CND20" s="341"/>
      <c r="CNE20" s="341"/>
      <c r="CNF20" s="341"/>
      <c r="CNG20" s="341"/>
      <c r="CNH20" s="341"/>
      <c r="CNI20" s="341"/>
      <c r="CNJ20" s="341"/>
      <c r="CNK20" s="341"/>
      <c r="CNL20" s="341"/>
      <c r="CNM20" s="341"/>
      <c r="CNN20" s="341"/>
      <c r="CNO20" s="341"/>
      <c r="CNP20" s="341"/>
      <c r="CNQ20" s="341"/>
      <c r="CNR20" s="341"/>
      <c r="CNS20" s="341"/>
      <c r="CNT20" s="341"/>
      <c r="CNU20" s="341"/>
      <c r="CNV20" s="341"/>
      <c r="CNW20" s="341"/>
      <c r="CNX20" s="341"/>
      <c r="CNY20" s="341"/>
      <c r="CNZ20" s="341"/>
      <c r="COA20" s="341"/>
      <c r="COB20" s="341"/>
      <c r="COC20" s="341"/>
      <c r="COD20" s="341"/>
      <c r="COE20" s="341"/>
      <c r="COF20" s="341"/>
      <c r="COG20" s="341"/>
      <c r="COH20" s="341"/>
      <c r="COI20" s="341"/>
      <c r="COJ20" s="341"/>
      <c r="COK20" s="341"/>
      <c r="COL20" s="341"/>
      <c r="COM20" s="341"/>
      <c r="CON20" s="341"/>
      <c r="COO20" s="341"/>
      <c r="COP20" s="341"/>
      <c r="COQ20" s="341"/>
      <c r="COR20" s="341"/>
      <c r="COS20" s="341"/>
      <c r="COT20" s="341"/>
      <c r="COU20" s="341"/>
      <c r="COV20" s="341"/>
      <c r="COW20" s="341"/>
      <c r="COX20" s="341"/>
      <c r="COY20" s="341"/>
      <c r="COZ20" s="341"/>
      <c r="CPA20" s="341"/>
      <c r="CPB20" s="341"/>
      <c r="CPC20" s="341"/>
      <c r="CPD20" s="341"/>
      <c r="CPE20" s="341"/>
      <c r="CPF20" s="341"/>
      <c r="CPG20" s="341"/>
      <c r="CPH20" s="341"/>
      <c r="CPI20" s="341"/>
      <c r="CPJ20" s="341"/>
      <c r="CPK20" s="341"/>
      <c r="CPL20" s="341"/>
      <c r="CPM20" s="341"/>
      <c r="CPN20" s="341"/>
      <c r="CPO20" s="341"/>
      <c r="CPP20" s="341"/>
      <c r="CPQ20" s="341"/>
      <c r="CPR20" s="341"/>
      <c r="CPS20" s="341"/>
      <c r="CPT20" s="341"/>
      <c r="CPU20" s="341"/>
      <c r="CPV20" s="341"/>
      <c r="CPW20" s="341"/>
      <c r="CPX20" s="341"/>
      <c r="CPY20" s="341"/>
      <c r="CPZ20" s="341"/>
      <c r="CQA20" s="341"/>
      <c r="CQB20" s="341"/>
      <c r="CQC20" s="341"/>
      <c r="CQD20" s="341"/>
      <c r="CQE20" s="341"/>
      <c r="CQF20" s="341"/>
      <c r="CQG20" s="341"/>
      <c r="CQH20" s="341"/>
      <c r="CQI20" s="341"/>
      <c r="CQJ20" s="341"/>
      <c r="CQK20" s="341"/>
      <c r="CQL20" s="341"/>
      <c r="CQM20" s="341"/>
      <c r="CQN20" s="341"/>
      <c r="CQO20" s="341"/>
      <c r="CQP20" s="341"/>
      <c r="CQQ20" s="341"/>
      <c r="CQR20" s="341"/>
      <c r="CQS20" s="341"/>
      <c r="CQT20" s="341"/>
      <c r="CQU20" s="341"/>
      <c r="CQV20" s="341"/>
      <c r="CQW20" s="341"/>
      <c r="CQX20" s="341"/>
      <c r="CQY20" s="341"/>
      <c r="CQZ20" s="341"/>
      <c r="CRA20" s="341"/>
      <c r="CRB20" s="341"/>
      <c r="CRC20" s="341"/>
      <c r="CRD20" s="341"/>
      <c r="CRE20" s="341"/>
      <c r="CRF20" s="341"/>
      <c r="CRG20" s="341"/>
      <c r="CRH20" s="341"/>
      <c r="CRI20" s="341"/>
      <c r="CRJ20" s="341"/>
      <c r="CRK20" s="341"/>
      <c r="CRL20" s="341"/>
      <c r="CRM20" s="341"/>
      <c r="CRN20" s="341"/>
      <c r="CRO20" s="341"/>
      <c r="CRP20" s="341"/>
      <c r="CRQ20" s="341"/>
      <c r="CRR20" s="341"/>
      <c r="CRS20" s="341"/>
      <c r="CRT20" s="341"/>
      <c r="CRU20" s="341"/>
      <c r="CRV20" s="341"/>
      <c r="CRW20" s="341"/>
      <c r="CRX20" s="341"/>
      <c r="CRY20" s="341"/>
      <c r="CRZ20" s="341"/>
      <c r="CSA20" s="341"/>
      <c r="CSB20" s="341"/>
      <c r="CSC20" s="341"/>
      <c r="CSD20" s="341"/>
      <c r="CSE20" s="341"/>
      <c r="CSF20" s="341"/>
      <c r="CSG20" s="341"/>
      <c r="CSH20" s="341"/>
      <c r="CSI20" s="341"/>
      <c r="CSJ20" s="341"/>
      <c r="CSK20" s="341"/>
      <c r="CSL20" s="341"/>
      <c r="CSM20" s="341"/>
      <c r="CSN20" s="341"/>
      <c r="CSO20" s="341"/>
      <c r="CSP20" s="341"/>
      <c r="CSQ20" s="341"/>
      <c r="CSR20" s="341"/>
      <c r="CSS20" s="341"/>
      <c r="CST20" s="341"/>
      <c r="CSU20" s="341"/>
      <c r="CSV20" s="341"/>
      <c r="CSW20" s="341"/>
      <c r="CSX20" s="341"/>
      <c r="CSY20" s="341"/>
      <c r="CSZ20" s="341"/>
      <c r="CTA20" s="341"/>
      <c r="CTB20" s="341"/>
      <c r="CTC20" s="341"/>
      <c r="CTD20" s="341"/>
      <c r="CTE20" s="341"/>
      <c r="CTF20" s="341"/>
      <c r="CTG20" s="341"/>
      <c r="CTH20" s="341"/>
      <c r="CTI20" s="341"/>
      <c r="CTJ20" s="341"/>
      <c r="CTK20" s="341"/>
      <c r="CTL20" s="341"/>
      <c r="CTM20" s="341"/>
      <c r="CTN20" s="341"/>
      <c r="CTO20" s="341"/>
      <c r="CTP20" s="341"/>
      <c r="CTQ20" s="341"/>
      <c r="CTR20" s="341"/>
      <c r="CTS20" s="341"/>
      <c r="CTT20" s="341"/>
      <c r="CTU20" s="341"/>
      <c r="CTV20" s="341"/>
      <c r="CTW20" s="341"/>
      <c r="CTX20" s="341"/>
      <c r="CTY20" s="341"/>
      <c r="CTZ20" s="341"/>
      <c r="CUA20" s="341"/>
      <c r="CUB20" s="341"/>
      <c r="CUC20" s="341"/>
      <c r="CUD20" s="341"/>
      <c r="CUE20" s="341"/>
      <c r="CUF20" s="341"/>
      <c r="CUG20" s="341"/>
      <c r="CUH20" s="341"/>
      <c r="CUI20" s="341"/>
      <c r="CUJ20" s="341"/>
      <c r="CUK20" s="341"/>
      <c r="CUL20" s="341"/>
      <c r="CUM20" s="341"/>
      <c r="CUN20" s="341"/>
      <c r="CUO20" s="341"/>
      <c r="CUP20" s="341"/>
      <c r="CUQ20" s="341"/>
      <c r="CUR20" s="341"/>
      <c r="CUS20" s="341"/>
      <c r="CUT20" s="341"/>
      <c r="CUU20" s="341"/>
      <c r="CUV20" s="341"/>
      <c r="CUW20" s="341"/>
      <c r="CUX20" s="341"/>
      <c r="CUY20" s="341"/>
      <c r="CUZ20" s="341"/>
      <c r="CVA20" s="341"/>
      <c r="CVB20" s="341"/>
      <c r="CVC20" s="341"/>
      <c r="CVD20" s="341"/>
      <c r="CVE20" s="341"/>
      <c r="CVF20" s="341"/>
      <c r="CVG20" s="341"/>
      <c r="CVH20" s="341"/>
      <c r="CVI20" s="341"/>
      <c r="CVJ20" s="341"/>
      <c r="CVK20" s="341"/>
      <c r="CVL20" s="341"/>
      <c r="CVM20" s="341"/>
      <c r="CVN20" s="341"/>
      <c r="CVO20" s="341"/>
      <c r="CVP20" s="341"/>
      <c r="CVQ20" s="341"/>
      <c r="CVR20" s="341"/>
      <c r="CVS20" s="341"/>
      <c r="CVT20" s="341"/>
      <c r="CVU20" s="341"/>
      <c r="CVV20" s="341"/>
      <c r="CVW20" s="341"/>
      <c r="CVX20" s="341"/>
      <c r="CVY20" s="341"/>
      <c r="CVZ20" s="341"/>
      <c r="CWA20" s="341"/>
      <c r="CWB20" s="341"/>
      <c r="CWC20" s="341"/>
      <c r="CWD20" s="341"/>
      <c r="CWE20" s="341"/>
      <c r="CWF20" s="341"/>
      <c r="CWG20" s="341"/>
      <c r="CWH20" s="341"/>
      <c r="CWI20" s="341"/>
      <c r="CWJ20" s="341"/>
      <c r="CWK20" s="341"/>
      <c r="CWL20" s="341"/>
      <c r="CWM20" s="341"/>
      <c r="CWN20" s="341"/>
      <c r="CWO20" s="341"/>
      <c r="CWP20" s="341"/>
      <c r="CWQ20" s="341"/>
      <c r="CWR20" s="341"/>
      <c r="CWS20" s="341"/>
      <c r="CWT20" s="341"/>
      <c r="CWU20" s="341"/>
      <c r="CWV20" s="341"/>
      <c r="CWW20" s="341"/>
      <c r="CWX20" s="341"/>
      <c r="CWY20" s="341"/>
      <c r="CWZ20" s="341"/>
      <c r="CXA20" s="341"/>
      <c r="CXB20" s="341"/>
      <c r="CXC20" s="341"/>
      <c r="CXD20" s="341"/>
      <c r="CXE20" s="341"/>
      <c r="CXF20" s="341"/>
      <c r="CXG20" s="341"/>
      <c r="CXH20" s="341"/>
      <c r="CXI20" s="341"/>
      <c r="CXJ20" s="341"/>
      <c r="CXK20" s="341"/>
      <c r="CXL20" s="341"/>
      <c r="CXM20" s="341"/>
      <c r="CXN20" s="341"/>
      <c r="CXO20" s="341"/>
      <c r="CXP20" s="341"/>
      <c r="CXQ20" s="341"/>
      <c r="CXR20" s="341"/>
      <c r="CXS20" s="341"/>
      <c r="CXT20" s="341"/>
      <c r="CXU20" s="341"/>
      <c r="CXV20" s="341"/>
      <c r="CXW20" s="341"/>
      <c r="CXX20" s="341"/>
      <c r="CXY20" s="341"/>
      <c r="CXZ20" s="341"/>
      <c r="CYA20" s="341"/>
      <c r="CYB20" s="341"/>
      <c r="CYC20" s="341"/>
      <c r="CYD20" s="341"/>
      <c r="CYE20" s="341"/>
      <c r="CYF20" s="341"/>
      <c r="CYG20" s="341"/>
      <c r="CYH20" s="341"/>
      <c r="CYI20" s="341"/>
      <c r="CYJ20" s="341"/>
      <c r="CYK20" s="341"/>
      <c r="CYL20" s="341"/>
      <c r="CYM20" s="341"/>
      <c r="CYN20" s="341"/>
      <c r="CYO20" s="341"/>
      <c r="CYP20" s="341"/>
      <c r="CYQ20" s="341"/>
      <c r="CYR20" s="341"/>
      <c r="CYS20" s="341"/>
      <c r="CYT20" s="341"/>
      <c r="CYU20" s="341"/>
      <c r="CYV20" s="341"/>
      <c r="CYW20" s="341"/>
      <c r="CYX20" s="341"/>
      <c r="CYY20" s="341"/>
      <c r="CYZ20" s="341"/>
      <c r="CZA20" s="341"/>
      <c r="CZB20" s="341"/>
      <c r="CZC20" s="341"/>
      <c r="CZD20" s="341"/>
      <c r="CZE20" s="341"/>
      <c r="CZF20" s="341"/>
      <c r="CZG20" s="341"/>
      <c r="CZH20" s="341"/>
      <c r="CZI20" s="341"/>
      <c r="CZJ20" s="341"/>
      <c r="CZK20" s="341"/>
      <c r="CZL20" s="341"/>
      <c r="CZM20" s="341"/>
      <c r="CZN20" s="341"/>
      <c r="CZO20" s="341"/>
      <c r="CZP20" s="341"/>
      <c r="CZQ20" s="341"/>
      <c r="CZR20" s="341"/>
      <c r="CZS20" s="341"/>
      <c r="CZT20" s="341"/>
      <c r="CZU20" s="341"/>
      <c r="CZV20" s="341"/>
      <c r="CZW20" s="341"/>
      <c r="CZX20" s="341"/>
      <c r="CZY20" s="341"/>
      <c r="CZZ20" s="341"/>
      <c r="DAA20" s="341"/>
      <c r="DAB20" s="341"/>
      <c r="DAC20" s="341"/>
      <c r="DAD20" s="341"/>
      <c r="DAE20" s="341"/>
      <c r="DAF20" s="341"/>
      <c r="DAG20" s="341"/>
      <c r="DAH20" s="341"/>
      <c r="DAI20" s="341"/>
      <c r="DAJ20" s="341"/>
      <c r="DAK20" s="341"/>
      <c r="DAL20" s="341"/>
      <c r="DAM20" s="341"/>
      <c r="DAN20" s="341"/>
      <c r="DAO20" s="341"/>
      <c r="DAP20" s="341"/>
      <c r="DAQ20" s="341"/>
      <c r="DAR20" s="341"/>
      <c r="DAS20" s="341"/>
      <c r="DAT20" s="341"/>
      <c r="DAU20" s="341"/>
      <c r="DAV20" s="341"/>
      <c r="DAW20" s="341"/>
      <c r="DAX20" s="341"/>
      <c r="DAY20" s="341"/>
      <c r="DAZ20" s="341"/>
      <c r="DBA20" s="341"/>
      <c r="DBB20" s="341"/>
      <c r="DBC20" s="341"/>
      <c r="DBD20" s="341"/>
      <c r="DBE20" s="341"/>
      <c r="DBF20" s="341"/>
      <c r="DBG20" s="341"/>
      <c r="DBH20" s="341"/>
      <c r="DBI20" s="341"/>
      <c r="DBJ20" s="341"/>
      <c r="DBK20" s="341"/>
      <c r="DBL20" s="341"/>
      <c r="DBM20" s="341"/>
      <c r="DBN20" s="341"/>
      <c r="DBO20" s="341"/>
      <c r="DBP20" s="341"/>
      <c r="DBQ20" s="341"/>
      <c r="DBR20" s="341"/>
      <c r="DBS20" s="341"/>
      <c r="DBT20" s="341"/>
      <c r="DBU20" s="341"/>
      <c r="DBV20" s="341"/>
      <c r="DBW20" s="341"/>
      <c r="DBX20" s="341"/>
      <c r="DBY20" s="341"/>
      <c r="DBZ20" s="341"/>
      <c r="DCA20" s="341"/>
      <c r="DCB20" s="341"/>
      <c r="DCC20" s="341"/>
      <c r="DCD20" s="341"/>
      <c r="DCE20" s="341"/>
      <c r="DCF20" s="341"/>
      <c r="DCG20" s="341"/>
      <c r="DCH20" s="341"/>
      <c r="DCI20" s="341"/>
      <c r="DCJ20" s="341"/>
      <c r="DCK20" s="341"/>
      <c r="DCL20" s="341"/>
      <c r="DCM20" s="341"/>
      <c r="DCN20" s="341"/>
      <c r="DCO20" s="341"/>
      <c r="DCP20" s="341"/>
      <c r="DCQ20" s="341"/>
      <c r="DCR20" s="341"/>
      <c r="DCS20" s="341"/>
      <c r="DCT20" s="341"/>
      <c r="DCU20" s="341"/>
      <c r="DCV20" s="341"/>
      <c r="DCW20" s="341"/>
      <c r="DCX20" s="341"/>
      <c r="DCY20" s="341"/>
      <c r="DCZ20" s="341"/>
      <c r="DDA20" s="341"/>
      <c r="DDB20" s="341"/>
      <c r="DDC20" s="341"/>
      <c r="DDD20" s="341"/>
      <c r="DDE20" s="341"/>
      <c r="DDF20" s="341"/>
      <c r="DDG20" s="341"/>
      <c r="DDH20" s="341"/>
      <c r="DDI20" s="341"/>
      <c r="DDJ20" s="341"/>
      <c r="DDK20" s="341"/>
      <c r="DDL20" s="341"/>
      <c r="DDM20" s="341"/>
      <c r="DDN20" s="341"/>
      <c r="DDO20" s="341"/>
      <c r="DDP20" s="341"/>
      <c r="DDQ20" s="341"/>
      <c r="DDR20" s="341"/>
      <c r="DDS20" s="341"/>
      <c r="DDT20" s="341"/>
      <c r="DDU20" s="341"/>
      <c r="DDV20" s="341"/>
      <c r="DDW20" s="341"/>
      <c r="DDX20" s="341"/>
      <c r="DDY20" s="341"/>
      <c r="DDZ20" s="341"/>
      <c r="DEA20" s="341"/>
      <c r="DEB20" s="341"/>
      <c r="DEC20" s="341"/>
      <c r="DED20" s="341"/>
      <c r="DEE20" s="341"/>
      <c r="DEF20" s="341"/>
      <c r="DEG20" s="341"/>
      <c r="DEH20" s="341"/>
      <c r="DEI20" s="341"/>
      <c r="DEJ20" s="341"/>
      <c r="DEK20" s="341"/>
      <c r="DEL20" s="341"/>
      <c r="DEM20" s="341"/>
      <c r="DEN20" s="341"/>
      <c r="DEO20" s="341"/>
      <c r="DEP20" s="341"/>
      <c r="DEQ20" s="341"/>
      <c r="DER20" s="341"/>
      <c r="DES20" s="341"/>
      <c r="DET20" s="341"/>
      <c r="DEU20" s="341"/>
      <c r="DEV20" s="341"/>
      <c r="DEW20" s="341"/>
      <c r="DEX20" s="341"/>
      <c r="DEY20" s="341"/>
      <c r="DEZ20" s="341"/>
      <c r="DFA20" s="341"/>
      <c r="DFB20" s="341"/>
      <c r="DFC20" s="341"/>
      <c r="DFD20" s="341"/>
      <c r="DFE20" s="341"/>
      <c r="DFF20" s="341"/>
      <c r="DFG20" s="341"/>
      <c r="DFH20" s="341"/>
      <c r="DFI20" s="341"/>
      <c r="DFJ20" s="341"/>
      <c r="DFK20" s="341"/>
      <c r="DFL20" s="341"/>
      <c r="DFM20" s="341"/>
      <c r="DFN20" s="341"/>
      <c r="DFO20" s="341"/>
      <c r="DFP20" s="341"/>
      <c r="DFQ20" s="341"/>
      <c r="DFR20" s="341"/>
      <c r="DFS20" s="341"/>
      <c r="DFT20" s="341"/>
      <c r="DFU20" s="341"/>
      <c r="DFV20" s="341"/>
      <c r="DFW20" s="341"/>
      <c r="DFX20" s="341"/>
      <c r="DFY20" s="341"/>
      <c r="DFZ20" s="341"/>
      <c r="DGA20" s="341"/>
      <c r="DGB20" s="341"/>
      <c r="DGC20" s="341"/>
      <c r="DGD20" s="341"/>
      <c r="DGE20" s="341"/>
      <c r="DGF20" s="341"/>
      <c r="DGG20" s="341"/>
      <c r="DGH20" s="341"/>
      <c r="DGI20" s="341"/>
      <c r="DGJ20" s="341"/>
      <c r="DGK20" s="341"/>
      <c r="DGL20" s="341"/>
      <c r="DGM20" s="341"/>
      <c r="DGN20" s="341"/>
      <c r="DGO20" s="341"/>
      <c r="DGP20" s="341"/>
      <c r="DGQ20" s="341"/>
      <c r="DGR20" s="341"/>
      <c r="DGS20" s="341"/>
      <c r="DGT20" s="341"/>
      <c r="DGU20" s="341"/>
      <c r="DGV20" s="341"/>
      <c r="DGW20" s="341"/>
      <c r="DGX20" s="341"/>
      <c r="DGY20" s="341"/>
      <c r="DGZ20" s="341"/>
      <c r="DHA20" s="341"/>
      <c r="DHB20" s="341"/>
      <c r="DHC20" s="341"/>
      <c r="DHD20" s="341"/>
      <c r="DHE20" s="341"/>
      <c r="DHF20" s="341"/>
      <c r="DHG20" s="341"/>
      <c r="DHH20" s="341"/>
      <c r="DHI20" s="341"/>
      <c r="DHJ20" s="341"/>
      <c r="DHK20" s="341"/>
      <c r="DHL20" s="341"/>
      <c r="DHM20" s="341"/>
      <c r="DHN20" s="341"/>
      <c r="DHO20" s="341"/>
      <c r="DHP20" s="341"/>
      <c r="DHQ20" s="341"/>
      <c r="DHR20" s="341"/>
      <c r="DHS20" s="341"/>
      <c r="DHT20" s="341"/>
      <c r="DHU20" s="341"/>
      <c r="DHV20" s="341"/>
      <c r="DHW20" s="341"/>
      <c r="DHX20" s="341"/>
      <c r="DHY20" s="341"/>
      <c r="DHZ20" s="341"/>
      <c r="DIA20" s="341"/>
      <c r="DIB20" s="341"/>
      <c r="DIC20" s="341"/>
      <c r="DID20" s="341"/>
      <c r="DIE20" s="341"/>
      <c r="DIF20" s="341"/>
      <c r="DIG20" s="341"/>
      <c r="DIH20" s="341"/>
      <c r="DII20" s="341"/>
      <c r="DIJ20" s="341"/>
      <c r="DIK20" s="341"/>
      <c r="DIL20" s="341"/>
      <c r="DIM20" s="341"/>
      <c r="DIN20" s="341"/>
      <c r="DIO20" s="341"/>
      <c r="DIP20" s="341"/>
      <c r="DIQ20" s="341"/>
      <c r="DIR20" s="341"/>
      <c r="DIS20" s="341"/>
      <c r="DIT20" s="341"/>
      <c r="DIU20" s="341"/>
      <c r="DIV20" s="341"/>
      <c r="DIW20" s="341"/>
      <c r="DIX20" s="341"/>
      <c r="DIY20" s="341"/>
      <c r="DIZ20" s="341"/>
      <c r="DJA20" s="341"/>
      <c r="DJB20" s="341"/>
      <c r="DJC20" s="341"/>
      <c r="DJD20" s="341"/>
      <c r="DJE20" s="341"/>
      <c r="DJF20" s="341"/>
      <c r="DJG20" s="341"/>
      <c r="DJH20" s="341"/>
      <c r="DJI20" s="341"/>
      <c r="DJJ20" s="341"/>
      <c r="DJK20" s="341"/>
      <c r="DJL20" s="341"/>
      <c r="DJM20" s="341"/>
      <c r="DJN20" s="341"/>
      <c r="DJO20" s="341"/>
      <c r="DJP20" s="341"/>
      <c r="DJQ20" s="341"/>
      <c r="DJR20" s="341"/>
      <c r="DJS20" s="341"/>
      <c r="DJT20" s="341"/>
      <c r="DJU20" s="341"/>
      <c r="DJV20" s="341"/>
      <c r="DJW20" s="341"/>
      <c r="DJX20" s="341"/>
      <c r="DJY20" s="341"/>
      <c r="DJZ20" s="341"/>
      <c r="DKA20" s="341"/>
      <c r="DKB20" s="341"/>
      <c r="DKC20" s="341"/>
      <c r="DKD20" s="341"/>
      <c r="DKE20" s="341"/>
      <c r="DKF20" s="341"/>
      <c r="DKG20" s="341"/>
      <c r="DKH20" s="341"/>
      <c r="DKI20" s="341"/>
      <c r="DKJ20" s="341"/>
      <c r="DKK20" s="341"/>
      <c r="DKL20" s="341"/>
      <c r="DKM20" s="341"/>
      <c r="DKN20" s="341"/>
      <c r="DKO20" s="341"/>
      <c r="DKP20" s="341"/>
      <c r="DKQ20" s="341"/>
      <c r="DKR20" s="341"/>
      <c r="DKS20" s="341"/>
      <c r="DKT20" s="341"/>
      <c r="DKU20" s="341"/>
      <c r="DKV20" s="341"/>
      <c r="DKW20" s="341"/>
      <c r="DKX20" s="341"/>
      <c r="DKY20" s="341"/>
      <c r="DKZ20" s="341"/>
      <c r="DLA20" s="341"/>
      <c r="DLB20" s="341"/>
      <c r="DLC20" s="341"/>
      <c r="DLD20" s="341"/>
      <c r="DLE20" s="341"/>
      <c r="DLF20" s="341"/>
      <c r="DLG20" s="341"/>
      <c r="DLH20" s="341"/>
      <c r="DLI20" s="341"/>
      <c r="DLJ20" s="341"/>
      <c r="DLK20" s="341"/>
      <c r="DLL20" s="341"/>
      <c r="DLM20" s="341"/>
      <c r="DLN20" s="341"/>
      <c r="DLO20" s="341"/>
      <c r="DLP20" s="341"/>
      <c r="DLQ20" s="341"/>
      <c r="DLR20" s="341"/>
      <c r="DLS20" s="341"/>
      <c r="DLT20" s="341"/>
      <c r="DLU20" s="341"/>
      <c r="DLV20" s="341"/>
      <c r="DLW20" s="341"/>
      <c r="DLX20" s="341"/>
      <c r="DLY20" s="341"/>
      <c r="DLZ20" s="341"/>
      <c r="DMA20" s="341"/>
      <c r="DMB20" s="341"/>
      <c r="DMC20" s="341"/>
      <c r="DMD20" s="341"/>
      <c r="DME20" s="341"/>
      <c r="DMF20" s="341"/>
      <c r="DMG20" s="341"/>
      <c r="DMH20" s="341"/>
      <c r="DMI20" s="341"/>
      <c r="DMJ20" s="341"/>
      <c r="DMK20" s="341"/>
      <c r="DML20" s="341"/>
      <c r="DMM20" s="341"/>
      <c r="DMN20" s="341"/>
      <c r="DMO20" s="341"/>
      <c r="DMP20" s="341"/>
      <c r="DMQ20" s="341"/>
      <c r="DMR20" s="341"/>
      <c r="DMS20" s="341"/>
      <c r="DMT20" s="341"/>
      <c r="DMU20" s="341"/>
      <c r="DMV20" s="341"/>
      <c r="DMW20" s="341"/>
      <c r="DMX20" s="341"/>
      <c r="DMY20" s="341"/>
      <c r="DMZ20" s="341"/>
      <c r="DNA20" s="341"/>
      <c r="DNB20" s="341"/>
      <c r="DNC20" s="341"/>
      <c r="DND20" s="341"/>
      <c r="DNE20" s="341"/>
      <c r="DNF20" s="341"/>
      <c r="DNG20" s="341"/>
      <c r="DNH20" s="341"/>
      <c r="DNI20" s="341"/>
      <c r="DNJ20" s="341"/>
      <c r="DNK20" s="341"/>
      <c r="DNL20" s="341"/>
      <c r="DNM20" s="341"/>
      <c r="DNN20" s="341"/>
      <c r="DNO20" s="341"/>
      <c r="DNP20" s="341"/>
      <c r="DNQ20" s="341"/>
      <c r="DNR20" s="341"/>
      <c r="DNS20" s="341"/>
      <c r="DNT20" s="341"/>
      <c r="DNU20" s="341"/>
      <c r="DNV20" s="341"/>
      <c r="DNW20" s="341"/>
      <c r="DNX20" s="341"/>
      <c r="DNY20" s="341"/>
      <c r="DNZ20" s="341"/>
      <c r="DOA20" s="341"/>
      <c r="DOB20" s="341"/>
      <c r="DOC20" s="341"/>
      <c r="DOD20" s="341"/>
      <c r="DOE20" s="341"/>
      <c r="DOF20" s="341"/>
      <c r="DOG20" s="341"/>
      <c r="DOH20" s="341"/>
      <c r="DOI20" s="341"/>
      <c r="DOJ20" s="341"/>
      <c r="DOK20" s="341"/>
      <c r="DOL20" s="341"/>
      <c r="DOM20" s="341"/>
      <c r="DON20" s="341"/>
      <c r="DOO20" s="341"/>
      <c r="DOP20" s="341"/>
      <c r="DOQ20" s="341"/>
      <c r="DOR20" s="341"/>
      <c r="DOS20" s="341"/>
      <c r="DOT20" s="341"/>
      <c r="DOU20" s="341"/>
      <c r="DOV20" s="341"/>
      <c r="DOW20" s="341"/>
      <c r="DOX20" s="341"/>
      <c r="DOY20" s="341"/>
      <c r="DOZ20" s="341"/>
      <c r="DPA20" s="341"/>
      <c r="DPB20" s="341"/>
      <c r="DPC20" s="341"/>
      <c r="DPD20" s="341"/>
      <c r="DPE20" s="341"/>
      <c r="DPF20" s="341"/>
      <c r="DPG20" s="341"/>
      <c r="DPH20" s="341"/>
      <c r="DPI20" s="341"/>
      <c r="DPJ20" s="341"/>
      <c r="DPK20" s="341"/>
      <c r="DPL20" s="341"/>
      <c r="DPM20" s="341"/>
      <c r="DPN20" s="341"/>
      <c r="DPO20" s="341"/>
      <c r="DPP20" s="341"/>
      <c r="DPQ20" s="341"/>
      <c r="DPR20" s="341"/>
      <c r="DPS20" s="341"/>
      <c r="DPT20" s="341"/>
      <c r="DPU20" s="341"/>
      <c r="DPV20" s="341"/>
      <c r="DPW20" s="341"/>
      <c r="DPX20" s="341"/>
      <c r="DPY20" s="341"/>
      <c r="DPZ20" s="341"/>
      <c r="DQA20" s="341"/>
      <c r="DQB20" s="341"/>
      <c r="DQC20" s="341"/>
      <c r="DQD20" s="341"/>
      <c r="DQE20" s="341"/>
      <c r="DQF20" s="341"/>
      <c r="DQG20" s="341"/>
      <c r="DQH20" s="341"/>
      <c r="DQI20" s="341"/>
      <c r="DQJ20" s="341"/>
      <c r="DQK20" s="341"/>
      <c r="DQL20" s="341"/>
      <c r="DQM20" s="341"/>
      <c r="DQN20" s="341"/>
      <c r="DQO20" s="341"/>
      <c r="DQP20" s="341"/>
      <c r="DQQ20" s="341"/>
      <c r="DQR20" s="341"/>
      <c r="DQS20" s="341"/>
      <c r="DQT20" s="341"/>
      <c r="DQU20" s="341"/>
      <c r="DQV20" s="341"/>
      <c r="DQW20" s="341"/>
      <c r="DQX20" s="341"/>
      <c r="DQY20" s="341"/>
      <c r="DQZ20" s="341"/>
      <c r="DRA20" s="341"/>
      <c r="DRB20" s="341"/>
      <c r="DRC20" s="341"/>
      <c r="DRD20" s="341"/>
      <c r="DRE20" s="341"/>
      <c r="DRF20" s="341"/>
      <c r="DRG20" s="341"/>
      <c r="DRH20" s="341"/>
      <c r="DRI20" s="341"/>
      <c r="DRJ20" s="341"/>
      <c r="DRK20" s="341"/>
      <c r="DRL20" s="341"/>
      <c r="DRM20" s="341"/>
      <c r="DRN20" s="341"/>
      <c r="DRO20" s="341"/>
      <c r="DRP20" s="341"/>
      <c r="DRQ20" s="341"/>
      <c r="DRR20" s="341"/>
      <c r="DRS20" s="341"/>
      <c r="DRT20" s="341"/>
      <c r="DRU20" s="341"/>
      <c r="DRV20" s="341"/>
      <c r="DRW20" s="341"/>
      <c r="DRX20" s="341"/>
      <c r="DRY20" s="341"/>
      <c r="DRZ20" s="341"/>
      <c r="DSA20" s="341"/>
      <c r="DSB20" s="341"/>
      <c r="DSC20" s="341"/>
      <c r="DSD20" s="341"/>
      <c r="DSE20" s="341"/>
      <c r="DSF20" s="341"/>
      <c r="DSG20" s="341"/>
      <c r="DSH20" s="341"/>
      <c r="DSI20" s="341"/>
      <c r="DSJ20" s="341"/>
      <c r="DSK20" s="341"/>
      <c r="DSL20" s="341"/>
      <c r="DSM20" s="341"/>
      <c r="DSN20" s="341"/>
      <c r="DSO20" s="341"/>
      <c r="DSP20" s="341"/>
      <c r="DSQ20" s="341"/>
      <c r="DSR20" s="341"/>
      <c r="DSS20" s="341"/>
      <c r="DST20" s="341"/>
      <c r="DSU20" s="341"/>
      <c r="DSV20" s="341"/>
      <c r="DSW20" s="341"/>
      <c r="DSX20" s="341"/>
      <c r="DSY20" s="341"/>
      <c r="DSZ20" s="341"/>
      <c r="DTA20" s="341"/>
      <c r="DTB20" s="341"/>
      <c r="DTC20" s="341"/>
      <c r="DTD20" s="341"/>
      <c r="DTE20" s="341"/>
      <c r="DTF20" s="341"/>
      <c r="DTG20" s="341"/>
      <c r="DTH20" s="341"/>
      <c r="DTI20" s="341"/>
      <c r="DTJ20" s="341"/>
      <c r="DTK20" s="341"/>
      <c r="DTL20" s="341"/>
      <c r="DTM20" s="341"/>
      <c r="DTN20" s="341"/>
      <c r="DTO20" s="341"/>
      <c r="DTP20" s="341"/>
      <c r="DTQ20" s="341"/>
      <c r="DTR20" s="341"/>
      <c r="DTS20" s="341"/>
      <c r="DTT20" s="341"/>
      <c r="DTU20" s="341"/>
      <c r="DTV20" s="341"/>
      <c r="DTW20" s="341"/>
      <c r="DTX20" s="341"/>
      <c r="DTY20" s="341"/>
      <c r="DTZ20" s="341"/>
      <c r="DUA20" s="341"/>
      <c r="DUB20" s="341"/>
      <c r="DUC20" s="341"/>
      <c r="DUD20" s="341"/>
      <c r="DUE20" s="341"/>
      <c r="DUF20" s="341"/>
      <c r="DUG20" s="341"/>
      <c r="DUH20" s="341"/>
      <c r="DUI20" s="341"/>
      <c r="DUJ20" s="341"/>
      <c r="DUK20" s="341"/>
      <c r="DUL20" s="341"/>
      <c r="DUM20" s="341"/>
      <c r="DUN20" s="341"/>
      <c r="DUO20" s="341"/>
      <c r="DUP20" s="341"/>
      <c r="DUQ20" s="341"/>
      <c r="DUR20" s="341"/>
      <c r="DUS20" s="341"/>
      <c r="DUT20" s="341"/>
      <c r="DUU20" s="341"/>
      <c r="DUV20" s="341"/>
      <c r="DUW20" s="341"/>
      <c r="DUX20" s="341"/>
      <c r="DUY20" s="341"/>
      <c r="DUZ20" s="341"/>
      <c r="DVA20" s="341"/>
      <c r="DVB20" s="341"/>
      <c r="DVC20" s="341"/>
      <c r="DVD20" s="341"/>
      <c r="DVE20" s="341"/>
      <c r="DVF20" s="341"/>
      <c r="DVG20" s="341"/>
      <c r="DVH20" s="341"/>
      <c r="DVI20" s="341"/>
      <c r="DVJ20" s="341"/>
      <c r="DVK20" s="341"/>
      <c r="DVL20" s="341"/>
      <c r="DVM20" s="341"/>
      <c r="DVN20" s="341"/>
      <c r="DVO20" s="341"/>
      <c r="DVP20" s="341"/>
      <c r="DVQ20" s="341"/>
      <c r="DVR20" s="341"/>
      <c r="DVS20" s="341"/>
      <c r="DVT20" s="341"/>
      <c r="DVU20" s="341"/>
      <c r="DVV20" s="341"/>
      <c r="DVW20" s="341"/>
      <c r="DVX20" s="341"/>
      <c r="DVY20" s="341"/>
      <c r="DVZ20" s="341"/>
      <c r="DWA20" s="341"/>
      <c r="DWB20" s="341"/>
      <c r="DWC20" s="341"/>
      <c r="DWD20" s="341"/>
      <c r="DWE20" s="341"/>
      <c r="DWF20" s="341"/>
      <c r="DWG20" s="341"/>
      <c r="DWH20" s="341"/>
      <c r="DWI20" s="341"/>
      <c r="DWJ20" s="341"/>
      <c r="DWK20" s="341"/>
      <c r="DWL20" s="341"/>
      <c r="DWM20" s="341"/>
      <c r="DWN20" s="341"/>
      <c r="DWO20" s="341"/>
      <c r="DWP20" s="341"/>
      <c r="DWQ20" s="341"/>
      <c r="DWR20" s="341"/>
      <c r="DWS20" s="341"/>
      <c r="DWT20" s="341"/>
      <c r="DWU20" s="341"/>
      <c r="DWV20" s="341"/>
      <c r="DWW20" s="341"/>
      <c r="DWX20" s="341"/>
      <c r="DWY20" s="341"/>
      <c r="DWZ20" s="341"/>
      <c r="DXA20" s="341"/>
      <c r="DXB20" s="341"/>
      <c r="DXC20" s="341"/>
      <c r="DXD20" s="341"/>
      <c r="DXE20" s="341"/>
      <c r="DXF20" s="341"/>
      <c r="DXG20" s="341"/>
      <c r="DXH20" s="341"/>
      <c r="DXI20" s="341"/>
      <c r="DXJ20" s="341"/>
      <c r="DXK20" s="341"/>
      <c r="DXL20" s="341"/>
      <c r="DXM20" s="341"/>
      <c r="DXN20" s="341"/>
      <c r="DXO20" s="341"/>
      <c r="DXP20" s="341"/>
      <c r="DXQ20" s="341"/>
      <c r="DXR20" s="341"/>
      <c r="DXS20" s="341"/>
      <c r="DXT20" s="341"/>
      <c r="DXU20" s="341"/>
      <c r="DXV20" s="341"/>
      <c r="DXW20" s="341"/>
      <c r="DXX20" s="341"/>
      <c r="DXY20" s="341"/>
      <c r="DXZ20" s="341"/>
      <c r="DYA20" s="341"/>
      <c r="DYB20" s="341"/>
      <c r="DYC20" s="341"/>
      <c r="DYD20" s="341"/>
      <c r="DYE20" s="341"/>
      <c r="DYF20" s="341"/>
      <c r="DYG20" s="341"/>
      <c r="DYH20" s="341"/>
      <c r="DYI20" s="341"/>
      <c r="DYJ20" s="341"/>
      <c r="DYK20" s="341"/>
      <c r="DYL20" s="341"/>
      <c r="DYM20" s="341"/>
      <c r="DYN20" s="341"/>
      <c r="DYO20" s="341"/>
      <c r="DYP20" s="341"/>
      <c r="DYQ20" s="341"/>
      <c r="DYR20" s="341"/>
      <c r="DYS20" s="341"/>
      <c r="DYT20" s="341"/>
      <c r="DYU20" s="341"/>
      <c r="DYV20" s="341"/>
      <c r="DYW20" s="341"/>
      <c r="DYX20" s="341"/>
      <c r="DYY20" s="341"/>
      <c r="DYZ20" s="341"/>
      <c r="DZA20" s="341"/>
      <c r="DZB20" s="341"/>
      <c r="DZC20" s="341"/>
      <c r="DZD20" s="341"/>
      <c r="DZE20" s="341"/>
      <c r="DZF20" s="341"/>
      <c r="DZG20" s="341"/>
      <c r="DZH20" s="341"/>
      <c r="DZI20" s="341"/>
      <c r="DZJ20" s="341"/>
      <c r="DZK20" s="341"/>
      <c r="DZL20" s="341"/>
      <c r="DZM20" s="341"/>
      <c r="DZN20" s="341"/>
      <c r="DZO20" s="341"/>
      <c r="DZP20" s="341"/>
      <c r="DZQ20" s="341"/>
      <c r="DZR20" s="341"/>
      <c r="DZS20" s="341"/>
      <c r="DZT20" s="341"/>
      <c r="DZU20" s="341"/>
      <c r="DZV20" s="341"/>
      <c r="DZW20" s="341"/>
      <c r="DZX20" s="341"/>
      <c r="DZY20" s="341"/>
      <c r="DZZ20" s="341"/>
      <c r="EAA20" s="341"/>
      <c r="EAB20" s="341"/>
      <c r="EAC20" s="341"/>
      <c r="EAD20" s="341"/>
      <c r="EAE20" s="341"/>
      <c r="EAF20" s="341"/>
      <c r="EAG20" s="341"/>
      <c r="EAH20" s="341"/>
      <c r="EAI20" s="341"/>
      <c r="EAJ20" s="341"/>
      <c r="EAK20" s="341"/>
      <c r="EAL20" s="341"/>
      <c r="EAM20" s="341"/>
      <c r="EAN20" s="341"/>
      <c r="EAO20" s="341"/>
      <c r="EAP20" s="341"/>
      <c r="EAQ20" s="341"/>
      <c r="EAR20" s="341"/>
      <c r="EAS20" s="341"/>
      <c r="EAT20" s="341"/>
      <c r="EAU20" s="341"/>
      <c r="EAV20" s="341"/>
      <c r="EAW20" s="341"/>
      <c r="EAX20" s="341"/>
      <c r="EAY20" s="341"/>
      <c r="EAZ20" s="341"/>
      <c r="EBA20" s="341"/>
      <c r="EBB20" s="341"/>
      <c r="EBC20" s="341"/>
      <c r="EBD20" s="341"/>
      <c r="EBE20" s="341"/>
      <c r="EBF20" s="341"/>
      <c r="EBG20" s="341"/>
      <c r="EBH20" s="341"/>
      <c r="EBI20" s="341"/>
      <c r="EBJ20" s="341"/>
      <c r="EBK20" s="341"/>
      <c r="EBL20" s="341"/>
      <c r="EBM20" s="341"/>
      <c r="EBN20" s="341"/>
      <c r="EBO20" s="341"/>
      <c r="EBP20" s="341"/>
      <c r="EBQ20" s="341"/>
      <c r="EBR20" s="341"/>
      <c r="EBS20" s="341"/>
      <c r="EBT20" s="341"/>
      <c r="EBU20" s="341"/>
      <c r="EBV20" s="341"/>
      <c r="EBW20" s="341"/>
      <c r="EBX20" s="341"/>
      <c r="EBY20" s="341"/>
      <c r="EBZ20" s="341"/>
      <c r="ECA20" s="341"/>
      <c r="ECB20" s="341"/>
      <c r="ECC20" s="341"/>
      <c r="ECD20" s="341"/>
      <c r="ECE20" s="341"/>
      <c r="ECF20" s="341"/>
      <c r="ECG20" s="341"/>
      <c r="ECH20" s="341"/>
      <c r="ECI20" s="341"/>
      <c r="ECJ20" s="341"/>
      <c r="ECK20" s="341"/>
      <c r="ECL20" s="341"/>
      <c r="ECM20" s="341"/>
      <c r="ECN20" s="341"/>
      <c r="ECO20" s="341"/>
      <c r="ECP20" s="341"/>
      <c r="ECQ20" s="341"/>
      <c r="ECR20" s="341"/>
      <c r="ECS20" s="341"/>
      <c r="ECT20" s="341"/>
      <c r="ECU20" s="341"/>
      <c r="ECV20" s="341"/>
      <c r="ECW20" s="341"/>
      <c r="ECX20" s="341"/>
      <c r="ECY20" s="341"/>
      <c r="ECZ20" s="341"/>
      <c r="EDA20" s="341"/>
      <c r="EDB20" s="341"/>
      <c r="EDC20" s="341"/>
      <c r="EDD20" s="341"/>
      <c r="EDE20" s="341"/>
      <c r="EDF20" s="341"/>
      <c r="EDG20" s="341"/>
      <c r="EDH20" s="341"/>
      <c r="EDI20" s="341"/>
      <c r="EDJ20" s="341"/>
      <c r="EDK20" s="341"/>
      <c r="EDL20" s="341"/>
      <c r="EDM20" s="341"/>
      <c r="EDN20" s="341"/>
      <c r="EDO20" s="341"/>
      <c r="EDP20" s="341"/>
      <c r="EDQ20" s="341"/>
      <c r="EDR20" s="341"/>
      <c r="EDS20" s="341"/>
      <c r="EDT20" s="341"/>
      <c r="EDU20" s="341"/>
      <c r="EDV20" s="341"/>
      <c r="EDW20" s="341"/>
      <c r="EDX20" s="341"/>
      <c r="EDY20" s="341"/>
      <c r="EDZ20" s="341"/>
      <c r="EEA20" s="341"/>
      <c r="EEB20" s="341"/>
      <c r="EEC20" s="341"/>
      <c r="EED20" s="341"/>
      <c r="EEE20" s="341"/>
      <c r="EEF20" s="341"/>
      <c r="EEG20" s="341"/>
      <c r="EEH20" s="341"/>
      <c r="EEI20" s="341"/>
      <c r="EEJ20" s="341"/>
      <c r="EEK20" s="341"/>
      <c r="EEL20" s="341"/>
      <c r="EEM20" s="341"/>
      <c r="EEN20" s="341"/>
      <c r="EEO20" s="341"/>
      <c r="EEP20" s="341"/>
      <c r="EEQ20" s="341"/>
      <c r="EER20" s="341"/>
      <c r="EES20" s="341"/>
      <c r="EET20" s="341"/>
      <c r="EEU20" s="341"/>
      <c r="EEV20" s="341"/>
      <c r="EEW20" s="341"/>
      <c r="EEX20" s="341"/>
      <c r="EEY20" s="341"/>
      <c r="EEZ20" s="341"/>
      <c r="EFA20" s="341"/>
      <c r="EFB20" s="341"/>
      <c r="EFC20" s="341"/>
      <c r="EFD20" s="341"/>
      <c r="EFE20" s="341"/>
      <c r="EFF20" s="341"/>
      <c r="EFG20" s="341"/>
      <c r="EFH20" s="341"/>
      <c r="EFI20" s="341"/>
      <c r="EFJ20" s="341"/>
      <c r="EFK20" s="341"/>
      <c r="EFL20" s="341"/>
      <c r="EFM20" s="341"/>
      <c r="EFN20" s="341"/>
      <c r="EFO20" s="341"/>
      <c r="EFP20" s="341"/>
      <c r="EFQ20" s="341"/>
      <c r="EFR20" s="341"/>
      <c r="EFS20" s="341"/>
      <c r="EFT20" s="341"/>
      <c r="EFU20" s="341"/>
      <c r="EFV20" s="341"/>
      <c r="EFW20" s="341"/>
      <c r="EFX20" s="341"/>
      <c r="EFY20" s="341"/>
      <c r="EFZ20" s="341"/>
      <c r="EGA20" s="341"/>
      <c r="EGB20" s="341"/>
      <c r="EGC20" s="341"/>
      <c r="EGD20" s="341"/>
      <c r="EGE20" s="341"/>
      <c r="EGF20" s="341"/>
      <c r="EGG20" s="341"/>
      <c r="EGH20" s="341"/>
      <c r="EGI20" s="341"/>
      <c r="EGJ20" s="341"/>
      <c r="EGK20" s="341"/>
      <c r="EGL20" s="341"/>
      <c r="EGM20" s="341"/>
      <c r="EGN20" s="341"/>
      <c r="EGO20" s="341"/>
      <c r="EGP20" s="341"/>
      <c r="EGQ20" s="341"/>
      <c r="EGR20" s="341"/>
      <c r="EGS20" s="341"/>
      <c r="EGT20" s="341"/>
      <c r="EGU20" s="341"/>
      <c r="EGV20" s="341"/>
      <c r="EGW20" s="341"/>
      <c r="EGX20" s="341"/>
      <c r="EGY20" s="341"/>
      <c r="EGZ20" s="341"/>
      <c r="EHA20" s="341"/>
      <c r="EHB20" s="341"/>
      <c r="EHC20" s="341"/>
      <c r="EHD20" s="341"/>
      <c r="EHE20" s="341"/>
      <c r="EHF20" s="341"/>
      <c r="EHG20" s="341"/>
      <c r="EHH20" s="341"/>
      <c r="EHI20" s="341"/>
      <c r="EHJ20" s="341"/>
      <c r="EHK20" s="341"/>
      <c r="EHL20" s="341"/>
      <c r="EHM20" s="341"/>
      <c r="EHN20" s="341"/>
      <c r="EHO20" s="341"/>
      <c r="EHP20" s="341"/>
      <c r="EHQ20" s="341"/>
      <c r="EHR20" s="341"/>
      <c r="EHS20" s="341"/>
      <c r="EHT20" s="341"/>
      <c r="EHU20" s="341"/>
      <c r="EHV20" s="341"/>
      <c r="EHW20" s="341"/>
      <c r="EHX20" s="341"/>
      <c r="EHY20" s="341"/>
      <c r="EHZ20" s="341"/>
      <c r="EIA20" s="341"/>
      <c r="EIB20" s="341"/>
      <c r="EIC20" s="341"/>
      <c r="EID20" s="341"/>
      <c r="EIE20" s="341"/>
      <c r="EIF20" s="341"/>
      <c r="EIG20" s="341"/>
      <c r="EIH20" s="341"/>
      <c r="EII20" s="341"/>
      <c r="EIJ20" s="341"/>
      <c r="EIK20" s="341"/>
      <c r="EIL20" s="341"/>
      <c r="EIM20" s="341"/>
      <c r="EIN20" s="341"/>
      <c r="EIO20" s="341"/>
      <c r="EIP20" s="341"/>
      <c r="EIQ20" s="341"/>
      <c r="EIR20" s="341"/>
      <c r="EIS20" s="341"/>
      <c r="EIT20" s="341"/>
      <c r="EIU20" s="341"/>
      <c r="EIV20" s="341"/>
      <c r="EIW20" s="341"/>
      <c r="EIX20" s="341"/>
      <c r="EIY20" s="341"/>
      <c r="EIZ20" s="341"/>
      <c r="EJA20" s="341"/>
      <c r="EJB20" s="341"/>
      <c r="EJC20" s="341"/>
      <c r="EJD20" s="341"/>
      <c r="EJE20" s="341"/>
      <c r="EJF20" s="341"/>
      <c r="EJG20" s="341"/>
      <c r="EJH20" s="341"/>
      <c r="EJI20" s="341"/>
      <c r="EJJ20" s="341"/>
      <c r="EJK20" s="341"/>
      <c r="EJL20" s="341"/>
      <c r="EJM20" s="341"/>
      <c r="EJN20" s="341"/>
      <c r="EJO20" s="341"/>
      <c r="EJP20" s="341"/>
      <c r="EJQ20" s="341"/>
      <c r="EJR20" s="341"/>
      <c r="EJS20" s="341"/>
      <c r="EJT20" s="341"/>
      <c r="EJU20" s="341"/>
      <c r="EJV20" s="341"/>
      <c r="EJW20" s="341"/>
      <c r="EJX20" s="341"/>
      <c r="EJY20" s="341"/>
      <c r="EJZ20" s="341"/>
      <c r="EKA20" s="341"/>
      <c r="EKB20" s="341"/>
      <c r="EKC20" s="341"/>
      <c r="EKD20" s="341"/>
      <c r="EKE20" s="341"/>
      <c r="EKF20" s="341"/>
      <c r="EKG20" s="341"/>
      <c r="EKH20" s="341"/>
      <c r="EKI20" s="341"/>
      <c r="EKJ20" s="341"/>
      <c r="EKK20" s="341"/>
      <c r="EKL20" s="341"/>
      <c r="EKM20" s="341"/>
      <c r="EKN20" s="341"/>
      <c r="EKO20" s="341"/>
      <c r="EKP20" s="341"/>
      <c r="EKQ20" s="341"/>
      <c r="EKR20" s="341"/>
      <c r="EKS20" s="341"/>
      <c r="EKT20" s="341"/>
      <c r="EKU20" s="341"/>
      <c r="EKV20" s="341"/>
      <c r="EKW20" s="341"/>
      <c r="EKX20" s="341"/>
      <c r="EKY20" s="341"/>
      <c r="EKZ20" s="341"/>
      <c r="ELA20" s="341"/>
      <c r="ELB20" s="341"/>
      <c r="ELC20" s="341"/>
      <c r="ELD20" s="341"/>
      <c r="ELE20" s="341"/>
      <c r="ELF20" s="341"/>
      <c r="ELG20" s="341"/>
      <c r="ELH20" s="341"/>
      <c r="ELI20" s="341"/>
      <c r="ELJ20" s="341"/>
      <c r="ELK20" s="341"/>
      <c r="ELL20" s="341"/>
      <c r="ELM20" s="341"/>
      <c r="ELN20" s="341"/>
      <c r="ELO20" s="341"/>
      <c r="ELP20" s="341"/>
      <c r="ELQ20" s="341"/>
      <c r="ELR20" s="341"/>
      <c r="ELS20" s="341"/>
      <c r="ELT20" s="341"/>
      <c r="ELU20" s="341"/>
      <c r="ELV20" s="341"/>
      <c r="ELW20" s="341"/>
      <c r="ELX20" s="341"/>
      <c r="ELY20" s="341"/>
      <c r="ELZ20" s="341"/>
      <c r="EMA20" s="341"/>
      <c r="EMB20" s="341"/>
      <c r="EMC20" s="341"/>
      <c r="EMD20" s="341"/>
      <c r="EME20" s="341"/>
      <c r="EMF20" s="341"/>
      <c r="EMG20" s="341"/>
      <c r="EMH20" s="341"/>
      <c r="EMI20" s="341"/>
      <c r="EMJ20" s="341"/>
      <c r="EMK20" s="341"/>
      <c r="EML20" s="341"/>
      <c r="EMM20" s="341"/>
      <c r="EMN20" s="341"/>
      <c r="EMO20" s="341"/>
      <c r="EMP20" s="341"/>
      <c r="EMQ20" s="341"/>
      <c r="EMR20" s="341"/>
      <c r="EMS20" s="341"/>
      <c r="EMT20" s="341"/>
      <c r="EMU20" s="341"/>
      <c r="EMV20" s="341"/>
      <c r="EMW20" s="341"/>
      <c r="EMX20" s="341"/>
      <c r="EMY20" s="341"/>
      <c r="EMZ20" s="341"/>
      <c r="ENA20" s="341"/>
      <c r="ENB20" s="341"/>
      <c r="ENC20" s="341"/>
      <c r="END20" s="341"/>
      <c r="ENE20" s="341"/>
      <c r="ENF20" s="341"/>
      <c r="ENG20" s="341"/>
      <c r="ENH20" s="341"/>
      <c r="ENI20" s="341"/>
      <c r="ENJ20" s="341"/>
      <c r="ENK20" s="341"/>
      <c r="ENL20" s="341"/>
      <c r="ENM20" s="341"/>
      <c r="ENN20" s="341"/>
      <c r="ENO20" s="341"/>
      <c r="ENP20" s="341"/>
      <c r="ENQ20" s="341"/>
      <c r="ENR20" s="341"/>
      <c r="ENS20" s="341"/>
      <c r="ENT20" s="341"/>
      <c r="ENU20" s="341"/>
      <c r="ENV20" s="341"/>
      <c r="ENW20" s="341"/>
      <c r="ENX20" s="341"/>
      <c r="ENY20" s="341"/>
      <c r="ENZ20" s="341"/>
      <c r="EOA20" s="341"/>
      <c r="EOB20" s="341"/>
      <c r="EOC20" s="341"/>
      <c r="EOD20" s="341"/>
      <c r="EOE20" s="341"/>
      <c r="EOF20" s="341"/>
      <c r="EOG20" s="341"/>
      <c r="EOH20" s="341"/>
      <c r="EOI20" s="341"/>
      <c r="EOJ20" s="341"/>
      <c r="EOK20" s="341"/>
      <c r="EOL20" s="341"/>
      <c r="EOM20" s="341"/>
      <c r="EON20" s="341"/>
      <c r="EOO20" s="341"/>
      <c r="EOP20" s="341"/>
      <c r="EOQ20" s="341"/>
      <c r="EOR20" s="341"/>
      <c r="EOS20" s="341"/>
      <c r="EOT20" s="341"/>
      <c r="EOU20" s="341"/>
      <c r="EOV20" s="341"/>
      <c r="EOW20" s="341"/>
      <c r="EOX20" s="341"/>
      <c r="EOY20" s="341"/>
      <c r="EOZ20" s="341"/>
      <c r="EPA20" s="341"/>
      <c r="EPB20" s="341"/>
      <c r="EPC20" s="341"/>
      <c r="EPD20" s="341"/>
      <c r="EPE20" s="341"/>
      <c r="EPF20" s="341"/>
      <c r="EPG20" s="341"/>
      <c r="EPH20" s="341"/>
      <c r="EPI20" s="341"/>
      <c r="EPJ20" s="341"/>
      <c r="EPK20" s="341"/>
      <c r="EPL20" s="341"/>
      <c r="EPM20" s="341"/>
      <c r="EPN20" s="341"/>
      <c r="EPO20" s="341"/>
      <c r="EPP20" s="341"/>
      <c r="EPQ20" s="341"/>
      <c r="EPR20" s="341"/>
      <c r="EPS20" s="341"/>
      <c r="EPT20" s="341"/>
      <c r="EPU20" s="341"/>
      <c r="EPV20" s="341"/>
      <c r="EPW20" s="341"/>
      <c r="EPX20" s="341"/>
      <c r="EPY20" s="341"/>
      <c r="EPZ20" s="341"/>
      <c r="EQA20" s="341"/>
      <c r="EQB20" s="341"/>
      <c r="EQC20" s="341"/>
      <c r="EQD20" s="341"/>
      <c r="EQE20" s="341"/>
      <c r="EQF20" s="341"/>
      <c r="EQG20" s="341"/>
      <c r="EQH20" s="341"/>
      <c r="EQI20" s="341"/>
      <c r="EQJ20" s="341"/>
      <c r="EQK20" s="341"/>
      <c r="EQL20" s="341"/>
      <c r="EQM20" s="341"/>
      <c r="EQN20" s="341"/>
      <c r="EQO20" s="341"/>
      <c r="EQP20" s="341"/>
      <c r="EQQ20" s="341"/>
      <c r="EQR20" s="341"/>
      <c r="EQS20" s="341"/>
      <c r="EQT20" s="341"/>
      <c r="EQU20" s="341"/>
      <c r="EQV20" s="341"/>
      <c r="EQW20" s="341"/>
      <c r="EQX20" s="341"/>
      <c r="EQY20" s="341"/>
      <c r="EQZ20" s="341"/>
      <c r="ERA20" s="341"/>
      <c r="ERB20" s="341"/>
      <c r="ERC20" s="341"/>
      <c r="ERD20" s="341"/>
      <c r="ERE20" s="341"/>
      <c r="ERF20" s="341"/>
      <c r="ERG20" s="341"/>
      <c r="ERH20" s="341"/>
      <c r="ERI20" s="341"/>
      <c r="ERJ20" s="341"/>
      <c r="ERK20" s="341"/>
      <c r="ERL20" s="341"/>
      <c r="ERM20" s="341"/>
      <c r="ERN20" s="341"/>
      <c r="ERO20" s="341"/>
      <c r="ERP20" s="341"/>
      <c r="ERQ20" s="341"/>
      <c r="ERR20" s="341"/>
      <c r="ERS20" s="341"/>
      <c r="ERT20" s="341"/>
      <c r="ERU20" s="341"/>
      <c r="ERV20" s="341"/>
      <c r="ERW20" s="341"/>
      <c r="ERX20" s="341"/>
      <c r="ERY20" s="341"/>
      <c r="ERZ20" s="341"/>
      <c r="ESA20" s="341"/>
      <c r="ESB20" s="341"/>
      <c r="ESC20" s="341"/>
      <c r="ESD20" s="341"/>
      <c r="ESE20" s="341"/>
      <c r="ESF20" s="341"/>
      <c r="ESG20" s="341"/>
      <c r="ESH20" s="341"/>
      <c r="ESI20" s="341"/>
      <c r="ESJ20" s="341"/>
      <c r="ESK20" s="341"/>
      <c r="ESL20" s="341"/>
      <c r="ESM20" s="341"/>
      <c r="ESN20" s="341"/>
      <c r="ESO20" s="341"/>
      <c r="ESP20" s="341"/>
      <c r="ESQ20" s="341"/>
      <c r="ESR20" s="341"/>
      <c r="ESS20" s="341"/>
      <c r="EST20" s="341"/>
      <c r="ESU20" s="341"/>
      <c r="ESV20" s="341"/>
      <c r="ESW20" s="341"/>
      <c r="ESX20" s="341"/>
      <c r="ESY20" s="341"/>
      <c r="ESZ20" s="341"/>
      <c r="ETA20" s="341"/>
      <c r="ETB20" s="341"/>
      <c r="ETC20" s="341"/>
      <c r="ETD20" s="341"/>
      <c r="ETE20" s="341"/>
      <c r="ETF20" s="341"/>
      <c r="ETG20" s="341"/>
      <c r="ETH20" s="341"/>
      <c r="ETI20" s="341"/>
      <c r="ETJ20" s="341"/>
      <c r="ETK20" s="341"/>
      <c r="ETL20" s="341"/>
      <c r="ETM20" s="341"/>
      <c r="ETN20" s="341"/>
      <c r="ETO20" s="341"/>
      <c r="ETP20" s="341"/>
      <c r="ETQ20" s="341"/>
      <c r="ETR20" s="341"/>
      <c r="ETS20" s="341"/>
      <c r="ETT20" s="341"/>
      <c r="ETU20" s="341"/>
      <c r="ETV20" s="341"/>
      <c r="ETW20" s="341"/>
      <c r="ETX20" s="341"/>
      <c r="ETY20" s="341"/>
      <c r="ETZ20" s="341"/>
      <c r="EUA20" s="341"/>
      <c r="EUB20" s="341"/>
      <c r="EUC20" s="341"/>
      <c r="EUD20" s="341"/>
      <c r="EUE20" s="341"/>
      <c r="EUF20" s="341"/>
      <c r="EUG20" s="341"/>
      <c r="EUH20" s="341"/>
      <c r="EUI20" s="341"/>
      <c r="EUJ20" s="341"/>
      <c r="EUK20" s="341"/>
      <c r="EUL20" s="341"/>
      <c r="EUM20" s="341"/>
      <c r="EUN20" s="341"/>
      <c r="EUO20" s="341"/>
      <c r="EUP20" s="341"/>
      <c r="EUQ20" s="341"/>
      <c r="EUR20" s="341"/>
      <c r="EUS20" s="341"/>
      <c r="EUT20" s="341"/>
      <c r="EUU20" s="341"/>
      <c r="EUV20" s="341"/>
      <c r="EUW20" s="341"/>
      <c r="EUX20" s="341"/>
      <c r="EUY20" s="341"/>
      <c r="EUZ20" s="341"/>
      <c r="EVA20" s="341"/>
      <c r="EVB20" s="341"/>
      <c r="EVC20" s="341"/>
      <c r="EVD20" s="341"/>
      <c r="EVE20" s="341"/>
      <c r="EVF20" s="341"/>
      <c r="EVG20" s="341"/>
      <c r="EVH20" s="341"/>
      <c r="EVI20" s="341"/>
      <c r="EVJ20" s="341"/>
      <c r="EVK20" s="341"/>
      <c r="EVL20" s="341"/>
      <c r="EVM20" s="341"/>
      <c r="EVN20" s="341"/>
      <c r="EVO20" s="341"/>
      <c r="EVP20" s="341"/>
      <c r="EVQ20" s="341"/>
      <c r="EVR20" s="341"/>
      <c r="EVS20" s="341"/>
      <c r="EVT20" s="341"/>
      <c r="EVU20" s="341"/>
      <c r="EVV20" s="341"/>
      <c r="EVW20" s="341"/>
      <c r="EVX20" s="341"/>
      <c r="EVY20" s="341"/>
      <c r="EVZ20" s="341"/>
      <c r="EWA20" s="341"/>
      <c r="EWB20" s="341"/>
      <c r="EWC20" s="341"/>
      <c r="EWD20" s="341"/>
      <c r="EWE20" s="341"/>
      <c r="EWF20" s="341"/>
      <c r="EWG20" s="341"/>
      <c r="EWH20" s="341"/>
      <c r="EWI20" s="341"/>
      <c r="EWJ20" s="341"/>
      <c r="EWK20" s="341"/>
      <c r="EWL20" s="341"/>
      <c r="EWM20" s="341"/>
      <c r="EWN20" s="341"/>
      <c r="EWO20" s="341"/>
      <c r="EWP20" s="341"/>
      <c r="EWQ20" s="341"/>
      <c r="EWR20" s="341"/>
      <c r="EWS20" s="341"/>
      <c r="EWT20" s="341"/>
      <c r="EWU20" s="341"/>
      <c r="EWV20" s="341"/>
      <c r="EWW20" s="341"/>
      <c r="EWX20" s="341"/>
      <c r="EWY20" s="341"/>
      <c r="EWZ20" s="341"/>
      <c r="EXA20" s="341"/>
      <c r="EXB20" s="341"/>
      <c r="EXC20" s="341"/>
      <c r="EXD20" s="341"/>
      <c r="EXE20" s="341"/>
      <c r="EXF20" s="341"/>
      <c r="EXG20" s="341"/>
      <c r="EXH20" s="341"/>
      <c r="EXI20" s="341"/>
      <c r="EXJ20" s="341"/>
      <c r="EXK20" s="341"/>
      <c r="EXL20" s="341"/>
      <c r="EXM20" s="341"/>
      <c r="EXN20" s="341"/>
      <c r="EXO20" s="341"/>
      <c r="EXP20" s="341"/>
      <c r="EXQ20" s="341"/>
      <c r="EXR20" s="341"/>
      <c r="EXS20" s="341"/>
      <c r="EXT20" s="341"/>
      <c r="EXU20" s="341"/>
      <c r="EXV20" s="341"/>
      <c r="EXW20" s="341"/>
      <c r="EXX20" s="341"/>
      <c r="EXY20" s="341"/>
      <c r="EXZ20" s="341"/>
      <c r="EYA20" s="341"/>
      <c r="EYB20" s="341"/>
      <c r="EYC20" s="341"/>
      <c r="EYD20" s="341"/>
      <c r="EYE20" s="341"/>
      <c r="EYF20" s="341"/>
      <c r="EYG20" s="341"/>
      <c r="EYH20" s="341"/>
      <c r="EYI20" s="341"/>
      <c r="EYJ20" s="341"/>
      <c r="EYK20" s="341"/>
      <c r="EYL20" s="341"/>
      <c r="EYM20" s="341"/>
      <c r="EYN20" s="341"/>
      <c r="EYO20" s="341"/>
      <c r="EYP20" s="341"/>
      <c r="EYQ20" s="341"/>
      <c r="EYR20" s="341"/>
      <c r="EYS20" s="341"/>
      <c r="EYT20" s="341"/>
      <c r="EYU20" s="341"/>
      <c r="EYV20" s="341"/>
      <c r="EYW20" s="341"/>
      <c r="EYX20" s="341"/>
      <c r="EYY20" s="341"/>
      <c r="EYZ20" s="341"/>
      <c r="EZA20" s="341"/>
      <c r="EZB20" s="341"/>
      <c r="EZC20" s="341"/>
      <c r="EZD20" s="341"/>
      <c r="EZE20" s="341"/>
      <c r="EZF20" s="341"/>
      <c r="EZG20" s="341"/>
      <c r="EZH20" s="341"/>
      <c r="EZI20" s="341"/>
      <c r="EZJ20" s="341"/>
      <c r="EZK20" s="341"/>
      <c r="EZL20" s="341"/>
      <c r="EZM20" s="341"/>
      <c r="EZN20" s="341"/>
      <c r="EZO20" s="341"/>
      <c r="EZP20" s="341"/>
      <c r="EZQ20" s="341"/>
      <c r="EZR20" s="341"/>
      <c r="EZS20" s="341"/>
      <c r="EZT20" s="341"/>
      <c r="EZU20" s="341"/>
      <c r="EZV20" s="341"/>
      <c r="EZW20" s="341"/>
      <c r="EZX20" s="341"/>
      <c r="EZY20" s="341"/>
      <c r="EZZ20" s="341"/>
      <c r="FAA20" s="341"/>
      <c r="FAB20" s="341"/>
      <c r="FAC20" s="341"/>
      <c r="FAD20" s="341"/>
      <c r="FAE20" s="341"/>
      <c r="FAF20" s="341"/>
      <c r="FAG20" s="341"/>
      <c r="FAH20" s="341"/>
      <c r="FAI20" s="341"/>
      <c r="FAJ20" s="341"/>
      <c r="FAK20" s="341"/>
      <c r="FAL20" s="341"/>
      <c r="FAM20" s="341"/>
      <c r="FAN20" s="341"/>
      <c r="FAO20" s="341"/>
      <c r="FAP20" s="341"/>
      <c r="FAQ20" s="341"/>
      <c r="FAR20" s="341"/>
      <c r="FAS20" s="341"/>
      <c r="FAT20" s="341"/>
      <c r="FAU20" s="341"/>
      <c r="FAV20" s="341"/>
      <c r="FAW20" s="341"/>
      <c r="FAX20" s="341"/>
      <c r="FAY20" s="341"/>
      <c r="FAZ20" s="341"/>
      <c r="FBA20" s="341"/>
      <c r="FBB20" s="341"/>
      <c r="FBC20" s="341"/>
      <c r="FBD20" s="341"/>
      <c r="FBE20" s="341"/>
      <c r="FBF20" s="341"/>
      <c r="FBG20" s="341"/>
      <c r="FBH20" s="341"/>
      <c r="FBI20" s="341"/>
      <c r="FBJ20" s="341"/>
      <c r="FBK20" s="341"/>
      <c r="FBL20" s="341"/>
      <c r="FBM20" s="341"/>
      <c r="FBN20" s="341"/>
      <c r="FBO20" s="341"/>
      <c r="FBP20" s="341"/>
      <c r="FBQ20" s="341"/>
      <c r="FBR20" s="341"/>
      <c r="FBS20" s="341"/>
      <c r="FBT20" s="341"/>
      <c r="FBU20" s="341"/>
      <c r="FBV20" s="341"/>
      <c r="FBW20" s="341"/>
      <c r="FBX20" s="341"/>
      <c r="FBY20" s="341"/>
      <c r="FBZ20" s="341"/>
      <c r="FCA20" s="341"/>
      <c r="FCB20" s="341"/>
      <c r="FCC20" s="341"/>
      <c r="FCD20" s="341"/>
      <c r="FCE20" s="341"/>
      <c r="FCF20" s="341"/>
      <c r="FCG20" s="341"/>
      <c r="FCH20" s="341"/>
      <c r="FCI20" s="341"/>
      <c r="FCJ20" s="341"/>
      <c r="FCK20" s="341"/>
      <c r="FCL20" s="341"/>
      <c r="FCM20" s="341"/>
      <c r="FCN20" s="341"/>
      <c r="FCO20" s="341"/>
      <c r="FCP20" s="341"/>
      <c r="FCQ20" s="341"/>
      <c r="FCR20" s="341"/>
      <c r="FCS20" s="341"/>
      <c r="FCT20" s="341"/>
      <c r="FCU20" s="341"/>
      <c r="FCV20" s="341"/>
      <c r="FCW20" s="341"/>
      <c r="FCX20" s="341"/>
      <c r="FCY20" s="341"/>
      <c r="FCZ20" s="341"/>
      <c r="FDA20" s="341"/>
      <c r="FDB20" s="341"/>
      <c r="FDC20" s="341"/>
      <c r="FDD20" s="341"/>
      <c r="FDE20" s="341"/>
      <c r="FDF20" s="341"/>
      <c r="FDG20" s="341"/>
      <c r="FDH20" s="341"/>
      <c r="FDI20" s="341"/>
      <c r="FDJ20" s="341"/>
      <c r="FDK20" s="341"/>
      <c r="FDL20" s="341"/>
      <c r="FDM20" s="341"/>
      <c r="FDN20" s="341"/>
      <c r="FDO20" s="341"/>
      <c r="FDP20" s="341"/>
      <c r="FDQ20" s="341"/>
      <c r="FDR20" s="341"/>
      <c r="FDS20" s="341"/>
      <c r="FDT20" s="341"/>
      <c r="FDU20" s="341"/>
      <c r="FDV20" s="341"/>
      <c r="FDW20" s="341"/>
      <c r="FDX20" s="341"/>
      <c r="FDY20" s="341"/>
      <c r="FDZ20" s="341"/>
      <c r="FEA20" s="341"/>
      <c r="FEB20" s="341"/>
      <c r="FEC20" s="341"/>
      <c r="FED20" s="341"/>
      <c r="FEE20" s="341"/>
      <c r="FEF20" s="341"/>
      <c r="FEG20" s="341"/>
      <c r="FEH20" s="341"/>
      <c r="FEI20" s="341"/>
      <c r="FEJ20" s="341"/>
      <c r="FEK20" s="341"/>
      <c r="FEL20" s="341"/>
      <c r="FEM20" s="341"/>
      <c r="FEN20" s="341"/>
      <c r="FEO20" s="341"/>
      <c r="FEP20" s="341"/>
      <c r="FEQ20" s="341"/>
      <c r="FER20" s="341"/>
      <c r="FES20" s="341"/>
      <c r="FET20" s="341"/>
      <c r="FEU20" s="341"/>
      <c r="FEV20" s="341"/>
      <c r="FEW20" s="341"/>
      <c r="FEX20" s="341"/>
      <c r="FEY20" s="341"/>
      <c r="FEZ20" s="341"/>
      <c r="FFA20" s="341"/>
      <c r="FFB20" s="341"/>
      <c r="FFC20" s="341"/>
      <c r="FFD20" s="341"/>
      <c r="FFE20" s="341"/>
      <c r="FFF20" s="341"/>
      <c r="FFG20" s="341"/>
      <c r="FFH20" s="341"/>
      <c r="FFI20" s="341"/>
      <c r="FFJ20" s="341"/>
      <c r="FFK20" s="341"/>
      <c r="FFL20" s="341"/>
      <c r="FFM20" s="341"/>
      <c r="FFN20" s="341"/>
      <c r="FFO20" s="341"/>
      <c r="FFP20" s="341"/>
      <c r="FFQ20" s="341"/>
      <c r="FFR20" s="341"/>
      <c r="FFS20" s="341"/>
      <c r="FFT20" s="341"/>
      <c r="FFU20" s="341"/>
      <c r="FFV20" s="341"/>
      <c r="FFW20" s="341"/>
      <c r="FFX20" s="341"/>
      <c r="FFY20" s="341"/>
      <c r="FFZ20" s="341"/>
      <c r="FGA20" s="341"/>
      <c r="FGB20" s="341"/>
      <c r="FGC20" s="341"/>
      <c r="FGD20" s="341"/>
      <c r="FGE20" s="341"/>
      <c r="FGF20" s="341"/>
      <c r="FGG20" s="341"/>
      <c r="FGH20" s="341"/>
      <c r="FGI20" s="341"/>
      <c r="FGJ20" s="341"/>
      <c r="FGK20" s="341"/>
      <c r="FGL20" s="341"/>
      <c r="FGM20" s="341"/>
      <c r="FGN20" s="341"/>
      <c r="FGO20" s="341"/>
      <c r="FGP20" s="341"/>
      <c r="FGQ20" s="341"/>
      <c r="FGR20" s="341"/>
      <c r="FGS20" s="341"/>
      <c r="FGT20" s="341"/>
      <c r="FGU20" s="341"/>
      <c r="FGV20" s="341"/>
      <c r="FGW20" s="341"/>
      <c r="FGX20" s="341"/>
      <c r="FGY20" s="341"/>
      <c r="FGZ20" s="341"/>
      <c r="FHA20" s="341"/>
      <c r="FHB20" s="341"/>
      <c r="FHC20" s="341"/>
      <c r="FHD20" s="341"/>
      <c r="FHE20" s="341"/>
      <c r="FHF20" s="341"/>
      <c r="FHG20" s="341"/>
      <c r="FHH20" s="341"/>
      <c r="FHI20" s="341"/>
      <c r="FHJ20" s="341"/>
      <c r="FHK20" s="341"/>
      <c r="FHL20" s="341"/>
      <c r="FHM20" s="341"/>
      <c r="FHN20" s="341"/>
      <c r="FHO20" s="341"/>
      <c r="FHP20" s="341"/>
      <c r="FHQ20" s="341"/>
      <c r="FHR20" s="341"/>
      <c r="FHS20" s="341"/>
      <c r="FHT20" s="341"/>
      <c r="FHU20" s="341"/>
      <c r="FHV20" s="341"/>
      <c r="FHW20" s="341"/>
      <c r="FHX20" s="341"/>
      <c r="FHY20" s="341"/>
      <c r="FHZ20" s="341"/>
      <c r="FIA20" s="341"/>
      <c r="FIB20" s="341"/>
      <c r="FIC20" s="341"/>
      <c r="FID20" s="341"/>
      <c r="FIE20" s="341"/>
      <c r="FIF20" s="341"/>
      <c r="FIG20" s="341"/>
      <c r="FIH20" s="341"/>
      <c r="FII20" s="341"/>
      <c r="FIJ20" s="341"/>
      <c r="FIK20" s="341"/>
      <c r="FIL20" s="341"/>
      <c r="FIM20" s="341"/>
      <c r="FIN20" s="341"/>
      <c r="FIO20" s="341"/>
      <c r="FIP20" s="341"/>
      <c r="FIQ20" s="341"/>
      <c r="FIR20" s="341"/>
      <c r="FIS20" s="341"/>
      <c r="FIT20" s="341"/>
      <c r="FIU20" s="341"/>
      <c r="FIV20" s="341"/>
      <c r="FIW20" s="341"/>
      <c r="FIX20" s="341"/>
      <c r="FIY20" s="341"/>
      <c r="FIZ20" s="341"/>
      <c r="FJA20" s="341"/>
      <c r="FJB20" s="341"/>
      <c r="FJC20" s="341"/>
      <c r="FJD20" s="341"/>
      <c r="FJE20" s="341"/>
      <c r="FJF20" s="341"/>
      <c r="FJG20" s="341"/>
      <c r="FJH20" s="341"/>
      <c r="FJI20" s="341"/>
      <c r="FJJ20" s="341"/>
      <c r="FJK20" s="341"/>
      <c r="FJL20" s="341"/>
      <c r="FJM20" s="341"/>
      <c r="FJN20" s="341"/>
      <c r="FJO20" s="341"/>
      <c r="FJP20" s="341"/>
      <c r="FJQ20" s="341"/>
      <c r="FJR20" s="341"/>
      <c r="FJS20" s="341"/>
      <c r="FJT20" s="341"/>
      <c r="FJU20" s="341"/>
      <c r="FJV20" s="341"/>
      <c r="FJW20" s="341"/>
      <c r="FJX20" s="341"/>
      <c r="FJY20" s="341"/>
      <c r="FJZ20" s="341"/>
      <c r="FKA20" s="341"/>
      <c r="FKB20" s="341"/>
      <c r="FKC20" s="341"/>
      <c r="FKD20" s="341"/>
      <c r="FKE20" s="341"/>
      <c r="FKF20" s="341"/>
      <c r="FKG20" s="341"/>
      <c r="FKH20" s="341"/>
      <c r="FKI20" s="341"/>
      <c r="FKJ20" s="341"/>
      <c r="FKK20" s="341"/>
      <c r="FKL20" s="341"/>
      <c r="FKM20" s="341"/>
      <c r="FKN20" s="341"/>
      <c r="FKO20" s="341"/>
      <c r="FKP20" s="341"/>
      <c r="FKQ20" s="341"/>
      <c r="FKR20" s="341"/>
      <c r="FKS20" s="341"/>
      <c r="FKT20" s="341"/>
      <c r="FKU20" s="341"/>
      <c r="FKV20" s="341"/>
      <c r="FKW20" s="341"/>
      <c r="FKX20" s="341"/>
      <c r="FKY20" s="341"/>
      <c r="FKZ20" s="341"/>
      <c r="FLA20" s="341"/>
      <c r="FLB20" s="341"/>
      <c r="FLC20" s="341"/>
      <c r="FLD20" s="341"/>
      <c r="FLE20" s="341"/>
      <c r="FLF20" s="341"/>
      <c r="FLG20" s="341"/>
      <c r="FLH20" s="341"/>
      <c r="FLI20" s="341"/>
      <c r="FLJ20" s="341"/>
      <c r="FLK20" s="341"/>
      <c r="FLL20" s="341"/>
      <c r="FLM20" s="341"/>
      <c r="FLN20" s="341"/>
      <c r="FLO20" s="341"/>
      <c r="FLP20" s="341"/>
      <c r="FLQ20" s="341"/>
      <c r="FLR20" s="341"/>
      <c r="FLS20" s="341"/>
      <c r="FLT20" s="341"/>
      <c r="FLU20" s="341"/>
      <c r="FLV20" s="341"/>
      <c r="FLW20" s="341"/>
      <c r="FLX20" s="341"/>
      <c r="FLY20" s="341"/>
      <c r="FLZ20" s="341"/>
      <c r="FMA20" s="341"/>
      <c r="FMB20" s="341"/>
      <c r="FMC20" s="341"/>
      <c r="FMD20" s="341"/>
      <c r="FME20" s="341"/>
      <c r="FMF20" s="341"/>
      <c r="FMG20" s="341"/>
      <c r="FMH20" s="341"/>
      <c r="FMI20" s="341"/>
      <c r="FMJ20" s="341"/>
      <c r="FMK20" s="341"/>
      <c r="FML20" s="341"/>
      <c r="FMM20" s="341"/>
      <c r="FMN20" s="341"/>
      <c r="FMO20" s="341"/>
      <c r="FMP20" s="341"/>
      <c r="FMQ20" s="341"/>
      <c r="FMR20" s="341"/>
      <c r="FMS20" s="341"/>
      <c r="FMT20" s="341"/>
      <c r="FMU20" s="341"/>
      <c r="FMV20" s="341"/>
      <c r="FMW20" s="341"/>
      <c r="FMX20" s="341"/>
      <c r="FMY20" s="341"/>
      <c r="FMZ20" s="341"/>
      <c r="FNA20" s="341"/>
      <c r="FNB20" s="341"/>
      <c r="FNC20" s="341"/>
      <c r="FND20" s="341"/>
      <c r="FNE20" s="341"/>
      <c r="FNF20" s="341"/>
      <c r="FNG20" s="341"/>
      <c r="FNH20" s="341"/>
      <c r="FNI20" s="341"/>
      <c r="FNJ20" s="341"/>
      <c r="FNK20" s="341"/>
      <c r="FNL20" s="341"/>
      <c r="FNM20" s="341"/>
      <c r="FNN20" s="341"/>
      <c r="FNO20" s="341"/>
      <c r="FNP20" s="341"/>
      <c r="FNQ20" s="341"/>
      <c r="FNR20" s="341"/>
      <c r="FNS20" s="341"/>
      <c r="FNT20" s="341"/>
      <c r="FNU20" s="341"/>
      <c r="FNV20" s="341"/>
      <c r="FNW20" s="341"/>
      <c r="FNX20" s="341"/>
      <c r="FNY20" s="341"/>
      <c r="FNZ20" s="341"/>
      <c r="FOA20" s="341"/>
      <c r="FOB20" s="341"/>
      <c r="FOC20" s="341"/>
      <c r="FOD20" s="341"/>
      <c r="FOE20" s="341"/>
      <c r="FOF20" s="341"/>
      <c r="FOG20" s="341"/>
      <c r="FOH20" s="341"/>
      <c r="FOI20" s="341"/>
      <c r="FOJ20" s="341"/>
      <c r="FOK20" s="341"/>
      <c r="FOL20" s="341"/>
      <c r="FOM20" s="341"/>
      <c r="FON20" s="341"/>
      <c r="FOO20" s="341"/>
      <c r="FOP20" s="341"/>
      <c r="FOQ20" s="341"/>
      <c r="FOR20" s="341"/>
      <c r="FOS20" s="341"/>
      <c r="FOT20" s="341"/>
      <c r="FOU20" s="341"/>
      <c r="FOV20" s="341"/>
      <c r="FOW20" s="341"/>
      <c r="FOX20" s="341"/>
      <c r="FOY20" s="341"/>
      <c r="FOZ20" s="341"/>
      <c r="FPA20" s="341"/>
      <c r="FPB20" s="341"/>
      <c r="FPC20" s="341"/>
      <c r="FPD20" s="341"/>
      <c r="FPE20" s="341"/>
      <c r="FPF20" s="341"/>
      <c r="FPG20" s="341"/>
      <c r="FPH20" s="341"/>
      <c r="FPI20" s="341"/>
      <c r="FPJ20" s="341"/>
      <c r="FPK20" s="341"/>
      <c r="FPL20" s="341"/>
      <c r="FPM20" s="341"/>
      <c r="FPN20" s="341"/>
      <c r="FPO20" s="341"/>
      <c r="FPP20" s="341"/>
      <c r="FPQ20" s="341"/>
      <c r="FPR20" s="341"/>
      <c r="FPS20" s="341"/>
      <c r="FPT20" s="341"/>
      <c r="FPU20" s="341"/>
      <c r="FPV20" s="341"/>
      <c r="FPW20" s="341"/>
      <c r="FPX20" s="341"/>
      <c r="FPY20" s="341"/>
      <c r="FPZ20" s="341"/>
      <c r="FQA20" s="341"/>
      <c r="FQB20" s="341"/>
      <c r="FQC20" s="341"/>
      <c r="FQD20" s="341"/>
      <c r="FQE20" s="341"/>
      <c r="FQF20" s="341"/>
      <c r="FQG20" s="341"/>
      <c r="FQH20" s="341"/>
      <c r="FQI20" s="341"/>
      <c r="FQJ20" s="341"/>
      <c r="FQK20" s="341"/>
      <c r="FQL20" s="341"/>
      <c r="FQM20" s="341"/>
      <c r="FQN20" s="341"/>
      <c r="FQO20" s="341"/>
      <c r="FQP20" s="341"/>
      <c r="FQQ20" s="341"/>
      <c r="FQR20" s="341"/>
      <c r="FQS20" s="341"/>
      <c r="FQT20" s="341"/>
      <c r="FQU20" s="341"/>
      <c r="FQV20" s="341"/>
      <c r="FQW20" s="341"/>
      <c r="FQX20" s="341"/>
      <c r="FQY20" s="341"/>
      <c r="FQZ20" s="341"/>
      <c r="FRA20" s="341"/>
      <c r="FRB20" s="341"/>
      <c r="FRC20" s="341"/>
      <c r="FRD20" s="341"/>
      <c r="FRE20" s="341"/>
      <c r="FRF20" s="341"/>
      <c r="FRG20" s="341"/>
      <c r="FRH20" s="341"/>
      <c r="FRI20" s="341"/>
      <c r="FRJ20" s="341"/>
      <c r="FRK20" s="341"/>
      <c r="FRL20" s="341"/>
      <c r="FRM20" s="341"/>
      <c r="FRN20" s="341"/>
      <c r="FRO20" s="341"/>
      <c r="FRP20" s="341"/>
      <c r="FRQ20" s="341"/>
      <c r="FRR20" s="341"/>
      <c r="FRS20" s="341"/>
      <c r="FRT20" s="341"/>
      <c r="FRU20" s="341"/>
      <c r="FRV20" s="341"/>
      <c r="FRW20" s="341"/>
      <c r="FRX20" s="341"/>
      <c r="FRY20" s="341"/>
      <c r="FRZ20" s="341"/>
      <c r="FSA20" s="341"/>
      <c r="FSB20" s="341"/>
      <c r="FSC20" s="341"/>
      <c r="FSD20" s="341"/>
      <c r="FSE20" s="341"/>
      <c r="FSF20" s="341"/>
      <c r="FSG20" s="341"/>
      <c r="FSH20" s="341"/>
      <c r="FSI20" s="341"/>
      <c r="FSJ20" s="341"/>
      <c r="FSK20" s="341"/>
      <c r="FSL20" s="341"/>
      <c r="FSM20" s="341"/>
      <c r="FSN20" s="341"/>
      <c r="FSO20" s="341"/>
      <c r="FSP20" s="341"/>
      <c r="FSQ20" s="341"/>
      <c r="FSR20" s="341"/>
      <c r="FSS20" s="341"/>
      <c r="FST20" s="341"/>
      <c r="FSU20" s="341"/>
      <c r="FSV20" s="341"/>
      <c r="FSW20" s="341"/>
      <c r="FSX20" s="341"/>
      <c r="FSY20" s="341"/>
      <c r="FSZ20" s="341"/>
      <c r="FTA20" s="341"/>
      <c r="FTB20" s="341"/>
      <c r="FTC20" s="341"/>
      <c r="FTD20" s="341"/>
      <c r="FTE20" s="341"/>
      <c r="FTF20" s="341"/>
      <c r="FTG20" s="341"/>
      <c r="FTH20" s="341"/>
      <c r="FTI20" s="341"/>
      <c r="FTJ20" s="341"/>
      <c r="FTK20" s="341"/>
      <c r="FTL20" s="341"/>
      <c r="FTM20" s="341"/>
      <c r="FTN20" s="341"/>
      <c r="FTO20" s="341"/>
      <c r="FTP20" s="341"/>
      <c r="FTQ20" s="341"/>
      <c r="FTR20" s="341"/>
      <c r="FTS20" s="341"/>
      <c r="FTT20" s="341"/>
      <c r="FTU20" s="341"/>
      <c r="FTV20" s="341"/>
      <c r="FTW20" s="341"/>
      <c r="FTX20" s="341"/>
      <c r="FTY20" s="341"/>
      <c r="FTZ20" s="341"/>
      <c r="FUA20" s="341"/>
      <c r="FUB20" s="341"/>
      <c r="FUC20" s="341"/>
      <c r="FUD20" s="341"/>
      <c r="FUE20" s="341"/>
      <c r="FUF20" s="341"/>
      <c r="FUG20" s="341"/>
      <c r="FUH20" s="341"/>
      <c r="FUI20" s="341"/>
      <c r="FUJ20" s="341"/>
      <c r="FUK20" s="341"/>
      <c r="FUL20" s="341"/>
      <c r="FUM20" s="341"/>
      <c r="FUN20" s="341"/>
      <c r="FUO20" s="341"/>
      <c r="FUP20" s="341"/>
      <c r="FUQ20" s="341"/>
      <c r="FUR20" s="341"/>
      <c r="FUS20" s="341"/>
      <c r="FUT20" s="341"/>
      <c r="FUU20" s="341"/>
      <c r="FUV20" s="341"/>
      <c r="FUW20" s="341"/>
      <c r="FUX20" s="341"/>
      <c r="FUY20" s="341"/>
      <c r="FUZ20" s="341"/>
      <c r="FVA20" s="341"/>
      <c r="FVB20" s="341"/>
      <c r="FVC20" s="341"/>
      <c r="FVD20" s="341"/>
      <c r="FVE20" s="341"/>
      <c r="FVF20" s="341"/>
      <c r="FVG20" s="341"/>
      <c r="FVH20" s="341"/>
      <c r="FVI20" s="341"/>
      <c r="FVJ20" s="341"/>
      <c r="FVK20" s="341"/>
      <c r="FVL20" s="341"/>
      <c r="FVM20" s="341"/>
      <c r="FVN20" s="341"/>
      <c r="FVO20" s="341"/>
      <c r="FVP20" s="341"/>
      <c r="FVQ20" s="341"/>
      <c r="FVR20" s="341"/>
      <c r="FVS20" s="341"/>
      <c r="FVT20" s="341"/>
      <c r="FVU20" s="341"/>
      <c r="FVV20" s="341"/>
      <c r="FVW20" s="341"/>
      <c r="FVX20" s="341"/>
      <c r="FVY20" s="341"/>
      <c r="FVZ20" s="341"/>
      <c r="FWA20" s="341"/>
      <c r="FWB20" s="341"/>
      <c r="FWC20" s="341"/>
      <c r="FWD20" s="341"/>
      <c r="FWE20" s="341"/>
      <c r="FWF20" s="341"/>
      <c r="FWG20" s="341"/>
      <c r="FWH20" s="341"/>
      <c r="FWI20" s="341"/>
      <c r="FWJ20" s="341"/>
      <c r="FWK20" s="341"/>
      <c r="FWL20" s="341"/>
      <c r="FWM20" s="341"/>
      <c r="FWN20" s="341"/>
      <c r="FWO20" s="341"/>
      <c r="FWP20" s="341"/>
      <c r="FWQ20" s="341"/>
      <c r="FWR20" s="341"/>
      <c r="FWS20" s="341"/>
      <c r="FWT20" s="341"/>
      <c r="FWU20" s="341"/>
      <c r="FWV20" s="341"/>
      <c r="FWW20" s="341"/>
      <c r="FWX20" s="341"/>
      <c r="FWY20" s="341"/>
      <c r="FWZ20" s="341"/>
      <c r="FXA20" s="341"/>
      <c r="FXB20" s="341"/>
      <c r="FXC20" s="341"/>
      <c r="FXD20" s="341"/>
      <c r="FXE20" s="341"/>
      <c r="FXF20" s="341"/>
      <c r="FXG20" s="341"/>
      <c r="FXH20" s="341"/>
      <c r="FXI20" s="341"/>
      <c r="FXJ20" s="341"/>
      <c r="FXK20" s="341"/>
      <c r="FXL20" s="341"/>
      <c r="FXM20" s="341"/>
      <c r="FXN20" s="341"/>
      <c r="FXO20" s="341"/>
      <c r="FXP20" s="341"/>
      <c r="FXQ20" s="341"/>
      <c r="FXR20" s="341"/>
      <c r="FXS20" s="341"/>
      <c r="FXT20" s="341"/>
      <c r="FXU20" s="341"/>
      <c r="FXV20" s="341"/>
      <c r="FXW20" s="341"/>
      <c r="FXX20" s="341"/>
      <c r="FXY20" s="341"/>
      <c r="FXZ20" s="341"/>
      <c r="FYA20" s="341"/>
      <c r="FYB20" s="341"/>
      <c r="FYC20" s="341"/>
      <c r="FYD20" s="341"/>
      <c r="FYE20" s="341"/>
      <c r="FYF20" s="341"/>
      <c r="FYG20" s="341"/>
      <c r="FYH20" s="341"/>
      <c r="FYI20" s="341"/>
      <c r="FYJ20" s="341"/>
      <c r="FYK20" s="341"/>
      <c r="FYL20" s="341"/>
      <c r="FYM20" s="341"/>
      <c r="FYN20" s="341"/>
      <c r="FYO20" s="341"/>
      <c r="FYP20" s="341"/>
      <c r="FYQ20" s="341"/>
      <c r="FYR20" s="341"/>
      <c r="FYS20" s="341"/>
      <c r="FYT20" s="341"/>
      <c r="FYU20" s="341"/>
      <c r="FYV20" s="341"/>
      <c r="FYW20" s="341"/>
      <c r="FYX20" s="341"/>
      <c r="FYY20" s="341"/>
      <c r="FYZ20" s="341"/>
      <c r="FZA20" s="341"/>
      <c r="FZB20" s="341"/>
      <c r="FZC20" s="341"/>
      <c r="FZD20" s="341"/>
      <c r="FZE20" s="341"/>
      <c r="FZF20" s="341"/>
      <c r="FZG20" s="341"/>
      <c r="FZH20" s="341"/>
      <c r="FZI20" s="341"/>
      <c r="FZJ20" s="341"/>
      <c r="FZK20" s="341"/>
      <c r="FZL20" s="341"/>
      <c r="FZM20" s="341"/>
      <c r="FZN20" s="341"/>
      <c r="FZO20" s="341"/>
      <c r="FZP20" s="341"/>
      <c r="FZQ20" s="341"/>
      <c r="FZR20" s="341"/>
      <c r="FZS20" s="341"/>
      <c r="FZT20" s="341"/>
      <c r="FZU20" s="341"/>
      <c r="FZV20" s="341"/>
      <c r="FZW20" s="341"/>
      <c r="FZX20" s="341"/>
      <c r="FZY20" s="341"/>
      <c r="FZZ20" s="341"/>
      <c r="GAA20" s="341"/>
      <c r="GAB20" s="341"/>
      <c r="GAC20" s="341"/>
      <c r="GAD20" s="341"/>
      <c r="GAE20" s="341"/>
      <c r="GAF20" s="341"/>
      <c r="GAG20" s="341"/>
      <c r="GAH20" s="341"/>
      <c r="GAI20" s="341"/>
      <c r="GAJ20" s="341"/>
      <c r="GAK20" s="341"/>
      <c r="GAL20" s="341"/>
      <c r="GAM20" s="341"/>
      <c r="GAN20" s="341"/>
      <c r="GAO20" s="341"/>
      <c r="GAP20" s="341"/>
      <c r="GAQ20" s="341"/>
      <c r="GAR20" s="341"/>
      <c r="GAS20" s="341"/>
      <c r="GAT20" s="341"/>
      <c r="GAU20" s="341"/>
      <c r="GAV20" s="341"/>
      <c r="GAW20" s="341"/>
      <c r="GAX20" s="341"/>
      <c r="GAY20" s="341"/>
      <c r="GAZ20" s="341"/>
      <c r="GBA20" s="341"/>
      <c r="GBB20" s="341"/>
      <c r="GBC20" s="341"/>
      <c r="GBD20" s="341"/>
      <c r="GBE20" s="341"/>
      <c r="GBF20" s="341"/>
      <c r="GBG20" s="341"/>
      <c r="GBH20" s="341"/>
      <c r="GBI20" s="341"/>
      <c r="GBJ20" s="341"/>
      <c r="GBK20" s="341"/>
      <c r="GBL20" s="341"/>
      <c r="GBM20" s="341"/>
      <c r="GBN20" s="341"/>
      <c r="GBO20" s="341"/>
      <c r="GBP20" s="341"/>
      <c r="GBQ20" s="341"/>
      <c r="GBR20" s="341"/>
      <c r="GBS20" s="341"/>
      <c r="GBT20" s="341"/>
      <c r="GBU20" s="341"/>
      <c r="GBV20" s="341"/>
      <c r="GBW20" s="341"/>
      <c r="GBX20" s="341"/>
      <c r="GBY20" s="341"/>
      <c r="GBZ20" s="341"/>
      <c r="GCA20" s="341"/>
      <c r="GCB20" s="341"/>
      <c r="GCC20" s="341"/>
      <c r="GCD20" s="341"/>
      <c r="GCE20" s="341"/>
      <c r="GCF20" s="341"/>
      <c r="GCG20" s="341"/>
      <c r="GCH20" s="341"/>
      <c r="GCI20" s="341"/>
      <c r="GCJ20" s="341"/>
      <c r="GCK20" s="341"/>
      <c r="GCL20" s="341"/>
      <c r="GCM20" s="341"/>
      <c r="GCN20" s="341"/>
      <c r="GCO20" s="341"/>
      <c r="GCP20" s="341"/>
      <c r="GCQ20" s="341"/>
      <c r="GCR20" s="341"/>
      <c r="GCS20" s="341"/>
      <c r="GCT20" s="341"/>
      <c r="GCU20" s="341"/>
      <c r="GCV20" s="341"/>
      <c r="GCW20" s="341"/>
      <c r="GCX20" s="341"/>
      <c r="GCY20" s="341"/>
      <c r="GCZ20" s="341"/>
      <c r="GDA20" s="341"/>
      <c r="GDB20" s="341"/>
      <c r="GDC20" s="341"/>
      <c r="GDD20" s="341"/>
      <c r="GDE20" s="341"/>
      <c r="GDF20" s="341"/>
      <c r="GDG20" s="341"/>
      <c r="GDH20" s="341"/>
      <c r="GDI20" s="341"/>
      <c r="GDJ20" s="341"/>
      <c r="GDK20" s="341"/>
      <c r="GDL20" s="341"/>
      <c r="GDM20" s="341"/>
      <c r="GDN20" s="341"/>
      <c r="GDO20" s="341"/>
      <c r="GDP20" s="341"/>
      <c r="GDQ20" s="341"/>
      <c r="GDR20" s="341"/>
      <c r="GDS20" s="341"/>
      <c r="GDT20" s="341"/>
      <c r="GDU20" s="341"/>
      <c r="GDV20" s="341"/>
      <c r="GDW20" s="341"/>
      <c r="GDX20" s="341"/>
      <c r="GDY20" s="341"/>
      <c r="GDZ20" s="341"/>
      <c r="GEA20" s="341"/>
      <c r="GEB20" s="341"/>
      <c r="GEC20" s="341"/>
      <c r="GED20" s="341"/>
      <c r="GEE20" s="341"/>
      <c r="GEF20" s="341"/>
      <c r="GEG20" s="341"/>
      <c r="GEH20" s="341"/>
      <c r="GEI20" s="341"/>
      <c r="GEJ20" s="341"/>
      <c r="GEK20" s="341"/>
      <c r="GEL20" s="341"/>
      <c r="GEM20" s="341"/>
      <c r="GEN20" s="341"/>
      <c r="GEO20" s="341"/>
      <c r="GEP20" s="341"/>
      <c r="GEQ20" s="341"/>
      <c r="GER20" s="341"/>
      <c r="GES20" s="341"/>
      <c r="GET20" s="341"/>
      <c r="GEU20" s="341"/>
      <c r="GEV20" s="341"/>
      <c r="GEW20" s="341"/>
      <c r="GEX20" s="341"/>
      <c r="GEY20" s="341"/>
      <c r="GEZ20" s="341"/>
      <c r="GFA20" s="341"/>
      <c r="GFB20" s="341"/>
      <c r="GFC20" s="341"/>
      <c r="GFD20" s="341"/>
      <c r="GFE20" s="341"/>
      <c r="GFF20" s="341"/>
      <c r="GFG20" s="341"/>
      <c r="GFH20" s="341"/>
      <c r="GFI20" s="341"/>
      <c r="GFJ20" s="341"/>
      <c r="GFK20" s="341"/>
      <c r="GFL20" s="341"/>
      <c r="GFM20" s="341"/>
      <c r="GFN20" s="341"/>
      <c r="GFO20" s="341"/>
      <c r="GFP20" s="341"/>
      <c r="GFQ20" s="341"/>
      <c r="GFR20" s="341"/>
      <c r="GFS20" s="341"/>
      <c r="GFT20" s="341"/>
      <c r="GFU20" s="341"/>
      <c r="GFV20" s="341"/>
      <c r="GFW20" s="341"/>
      <c r="GFX20" s="341"/>
      <c r="GFY20" s="341"/>
      <c r="GFZ20" s="341"/>
      <c r="GGA20" s="341"/>
      <c r="GGB20" s="341"/>
      <c r="GGC20" s="341"/>
      <c r="GGD20" s="341"/>
      <c r="GGE20" s="341"/>
      <c r="GGF20" s="341"/>
      <c r="GGG20" s="341"/>
      <c r="GGH20" s="341"/>
      <c r="GGI20" s="341"/>
      <c r="GGJ20" s="341"/>
      <c r="GGK20" s="341"/>
      <c r="GGL20" s="341"/>
      <c r="GGM20" s="341"/>
      <c r="GGN20" s="341"/>
      <c r="GGO20" s="341"/>
      <c r="GGP20" s="341"/>
      <c r="GGQ20" s="341"/>
      <c r="GGR20" s="341"/>
      <c r="GGS20" s="341"/>
      <c r="GGT20" s="341"/>
      <c r="GGU20" s="341"/>
      <c r="GGV20" s="341"/>
      <c r="GGW20" s="341"/>
      <c r="GGX20" s="341"/>
      <c r="GGY20" s="341"/>
      <c r="GGZ20" s="341"/>
      <c r="GHA20" s="341"/>
      <c r="GHB20" s="341"/>
      <c r="GHC20" s="341"/>
      <c r="GHD20" s="341"/>
      <c r="GHE20" s="341"/>
      <c r="GHF20" s="341"/>
      <c r="GHG20" s="341"/>
      <c r="GHH20" s="341"/>
      <c r="GHI20" s="341"/>
      <c r="GHJ20" s="341"/>
      <c r="GHK20" s="341"/>
      <c r="GHL20" s="341"/>
      <c r="GHM20" s="341"/>
      <c r="GHN20" s="341"/>
      <c r="GHO20" s="341"/>
      <c r="GHP20" s="341"/>
      <c r="GHQ20" s="341"/>
      <c r="GHR20" s="341"/>
      <c r="GHS20" s="341"/>
      <c r="GHT20" s="341"/>
      <c r="GHU20" s="341"/>
      <c r="GHV20" s="341"/>
      <c r="GHW20" s="341"/>
      <c r="GHX20" s="341"/>
      <c r="GHY20" s="341"/>
      <c r="GHZ20" s="341"/>
      <c r="GIA20" s="341"/>
      <c r="GIB20" s="341"/>
      <c r="GIC20" s="341"/>
      <c r="GID20" s="341"/>
      <c r="GIE20" s="341"/>
      <c r="GIF20" s="341"/>
      <c r="GIG20" s="341"/>
      <c r="GIH20" s="341"/>
      <c r="GII20" s="341"/>
      <c r="GIJ20" s="341"/>
      <c r="GIK20" s="341"/>
      <c r="GIL20" s="341"/>
      <c r="GIM20" s="341"/>
      <c r="GIN20" s="341"/>
      <c r="GIO20" s="341"/>
      <c r="GIP20" s="341"/>
      <c r="GIQ20" s="341"/>
      <c r="GIR20" s="341"/>
      <c r="GIS20" s="341"/>
      <c r="GIT20" s="341"/>
      <c r="GIU20" s="341"/>
      <c r="GIV20" s="341"/>
      <c r="GIW20" s="341"/>
      <c r="GIX20" s="341"/>
      <c r="GIY20" s="341"/>
      <c r="GIZ20" s="341"/>
      <c r="GJA20" s="341"/>
      <c r="GJB20" s="341"/>
      <c r="GJC20" s="341"/>
      <c r="GJD20" s="341"/>
      <c r="GJE20" s="341"/>
      <c r="GJF20" s="341"/>
      <c r="GJG20" s="341"/>
      <c r="GJH20" s="341"/>
      <c r="GJI20" s="341"/>
      <c r="GJJ20" s="341"/>
      <c r="GJK20" s="341"/>
      <c r="GJL20" s="341"/>
      <c r="GJM20" s="341"/>
      <c r="GJN20" s="341"/>
      <c r="GJO20" s="341"/>
      <c r="GJP20" s="341"/>
      <c r="GJQ20" s="341"/>
      <c r="GJR20" s="341"/>
      <c r="GJS20" s="341"/>
      <c r="GJT20" s="341"/>
      <c r="GJU20" s="341"/>
      <c r="GJV20" s="341"/>
      <c r="GJW20" s="341"/>
      <c r="GJX20" s="341"/>
      <c r="GJY20" s="341"/>
      <c r="GJZ20" s="341"/>
      <c r="GKA20" s="341"/>
      <c r="GKB20" s="341"/>
      <c r="GKC20" s="341"/>
      <c r="GKD20" s="341"/>
      <c r="GKE20" s="341"/>
      <c r="GKF20" s="341"/>
      <c r="GKG20" s="341"/>
      <c r="GKH20" s="341"/>
      <c r="GKI20" s="341"/>
      <c r="GKJ20" s="341"/>
      <c r="GKK20" s="341"/>
      <c r="GKL20" s="341"/>
      <c r="GKM20" s="341"/>
      <c r="GKN20" s="341"/>
      <c r="GKO20" s="341"/>
      <c r="GKP20" s="341"/>
      <c r="GKQ20" s="341"/>
      <c r="GKR20" s="341"/>
      <c r="GKS20" s="341"/>
      <c r="GKT20" s="341"/>
      <c r="GKU20" s="341"/>
      <c r="GKV20" s="341"/>
      <c r="GKW20" s="341"/>
      <c r="GKX20" s="341"/>
      <c r="GKY20" s="341"/>
      <c r="GKZ20" s="341"/>
      <c r="GLA20" s="341"/>
      <c r="GLB20" s="341"/>
      <c r="GLC20" s="341"/>
      <c r="GLD20" s="341"/>
      <c r="GLE20" s="341"/>
      <c r="GLF20" s="341"/>
      <c r="GLG20" s="341"/>
      <c r="GLH20" s="341"/>
      <c r="GLI20" s="341"/>
      <c r="GLJ20" s="341"/>
      <c r="GLK20" s="341"/>
      <c r="GLL20" s="341"/>
      <c r="GLM20" s="341"/>
      <c r="GLN20" s="341"/>
      <c r="GLO20" s="341"/>
      <c r="GLP20" s="341"/>
      <c r="GLQ20" s="341"/>
      <c r="GLR20" s="341"/>
      <c r="GLS20" s="341"/>
      <c r="GLT20" s="341"/>
      <c r="GLU20" s="341"/>
      <c r="GLV20" s="341"/>
      <c r="GLW20" s="341"/>
      <c r="GLX20" s="341"/>
      <c r="GLY20" s="341"/>
      <c r="GLZ20" s="341"/>
      <c r="GMA20" s="341"/>
      <c r="GMB20" s="341"/>
      <c r="GMC20" s="341"/>
      <c r="GMD20" s="341"/>
      <c r="GME20" s="341"/>
      <c r="GMF20" s="341"/>
      <c r="GMG20" s="341"/>
      <c r="GMH20" s="341"/>
      <c r="GMI20" s="341"/>
      <c r="GMJ20" s="341"/>
      <c r="GMK20" s="341"/>
      <c r="GML20" s="341"/>
      <c r="GMM20" s="341"/>
      <c r="GMN20" s="341"/>
      <c r="GMO20" s="341"/>
      <c r="GMP20" s="341"/>
      <c r="GMQ20" s="341"/>
      <c r="GMR20" s="341"/>
      <c r="GMS20" s="341"/>
      <c r="GMT20" s="341"/>
      <c r="GMU20" s="341"/>
      <c r="GMV20" s="341"/>
      <c r="GMW20" s="341"/>
      <c r="GMX20" s="341"/>
      <c r="GMY20" s="341"/>
      <c r="GMZ20" s="341"/>
      <c r="GNA20" s="341"/>
      <c r="GNB20" s="341"/>
      <c r="GNC20" s="341"/>
      <c r="GND20" s="341"/>
      <c r="GNE20" s="341"/>
      <c r="GNF20" s="341"/>
      <c r="GNG20" s="341"/>
      <c r="GNH20" s="341"/>
      <c r="GNI20" s="341"/>
      <c r="GNJ20" s="341"/>
      <c r="GNK20" s="341"/>
      <c r="GNL20" s="341"/>
      <c r="GNM20" s="341"/>
      <c r="GNN20" s="341"/>
      <c r="GNO20" s="341"/>
      <c r="GNP20" s="341"/>
      <c r="GNQ20" s="341"/>
      <c r="GNR20" s="341"/>
      <c r="GNS20" s="341"/>
      <c r="GNT20" s="341"/>
      <c r="GNU20" s="341"/>
      <c r="GNV20" s="341"/>
      <c r="GNW20" s="341"/>
      <c r="GNX20" s="341"/>
      <c r="GNY20" s="341"/>
      <c r="GNZ20" s="341"/>
      <c r="GOA20" s="341"/>
      <c r="GOB20" s="341"/>
      <c r="GOC20" s="341"/>
      <c r="GOD20" s="341"/>
      <c r="GOE20" s="341"/>
      <c r="GOF20" s="341"/>
      <c r="GOG20" s="341"/>
      <c r="GOH20" s="341"/>
      <c r="GOI20" s="341"/>
      <c r="GOJ20" s="341"/>
      <c r="GOK20" s="341"/>
      <c r="GOL20" s="341"/>
      <c r="GOM20" s="341"/>
      <c r="GON20" s="341"/>
      <c r="GOO20" s="341"/>
      <c r="GOP20" s="341"/>
      <c r="GOQ20" s="341"/>
      <c r="GOR20" s="341"/>
      <c r="GOS20" s="341"/>
      <c r="GOT20" s="341"/>
      <c r="GOU20" s="341"/>
      <c r="GOV20" s="341"/>
      <c r="GOW20" s="341"/>
      <c r="GOX20" s="341"/>
      <c r="GOY20" s="341"/>
      <c r="GOZ20" s="341"/>
      <c r="GPA20" s="341"/>
      <c r="GPB20" s="341"/>
      <c r="GPC20" s="341"/>
      <c r="GPD20" s="341"/>
      <c r="GPE20" s="341"/>
      <c r="GPF20" s="341"/>
      <c r="GPG20" s="341"/>
      <c r="GPH20" s="341"/>
      <c r="GPI20" s="341"/>
      <c r="GPJ20" s="341"/>
      <c r="GPK20" s="341"/>
      <c r="GPL20" s="341"/>
      <c r="GPM20" s="341"/>
      <c r="GPN20" s="341"/>
      <c r="GPO20" s="341"/>
      <c r="GPP20" s="341"/>
      <c r="GPQ20" s="341"/>
      <c r="GPR20" s="341"/>
      <c r="GPS20" s="341"/>
      <c r="GPT20" s="341"/>
      <c r="GPU20" s="341"/>
      <c r="GPV20" s="341"/>
      <c r="GPW20" s="341"/>
      <c r="GPX20" s="341"/>
      <c r="GPY20" s="341"/>
      <c r="GPZ20" s="341"/>
      <c r="GQA20" s="341"/>
      <c r="GQB20" s="341"/>
      <c r="GQC20" s="341"/>
      <c r="GQD20" s="341"/>
      <c r="GQE20" s="341"/>
      <c r="GQF20" s="341"/>
      <c r="GQG20" s="341"/>
      <c r="GQH20" s="341"/>
      <c r="GQI20" s="341"/>
      <c r="GQJ20" s="341"/>
      <c r="GQK20" s="341"/>
      <c r="GQL20" s="341"/>
      <c r="GQM20" s="341"/>
      <c r="GQN20" s="341"/>
      <c r="GQO20" s="341"/>
      <c r="GQP20" s="341"/>
      <c r="GQQ20" s="341"/>
      <c r="GQR20" s="341"/>
      <c r="GQS20" s="341"/>
      <c r="GQT20" s="341"/>
      <c r="GQU20" s="341"/>
      <c r="GQV20" s="341"/>
      <c r="GQW20" s="341"/>
      <c r="GQX20" s="341"/>
      <c r="GQY20" s="341"/>
      <c r="GQZ20" s="341"/>
      <c r="GRA20" s="341"/>
      <c r="GRB20" s="341"/>
      <c r="GRC20" s="341"/>
      <c r="GRD20" s="341"/>
      <c r="GRE20" s="341"/>
      <c r="GRF20" s="341"/>
      <c r="GRG20" s="341"/>
      <c r="GRH20" s="341"/>
      <c r="GRI20" s="341"/>
      <c r="GRJ20" s="341"/>
      <c r="GRK20" s="341"/>
      <c r="GRL20" s="341"/>
      <c r="GRM20" s="341"/>
      <c r="GRN20" s="341"/>
      <c r="GRO20" s="341"/>
      <c r="GRP20" s="341"/>
      <c r="GRQ20" s="341"/>
      <c r="GRR20" s="341"/>
      <c r="GRS20" s="341"/>
      <c r="GRT20" s="341"/>
      <c r="GRU20" s="341"/>
      <c r="GRV20" s="341"/>
      <c r="GRW20" s="341"/>
      <c r="GRX20" s="341"/>
      <c r="GRY20" s="341"/>
      <c r="GRZ20" s="341"/>
      <c r="GSA20" s="341"/>
      <c r="GSB20" s="341"/>
      <c r="GSC20" s="341"/>
      <c r="GSD20" s="341"/>
      <c r="GSE20" s="341"/>
      <c r="GSF20" s="341"/>
      <c r="GSG20" s="341"/>
      <c r="GSH20" s="341"/>
      <c r="GSI20" s="341"/>
      <c r="GSJ20" s="341"/>
      <c r="GSK20" s="341"/>
      <c r="GSL20" s="341"/>
      <c r="GSM20" s="341"/>
      <c r="GSN20" s="341"/>
      <c r="GSO20" s="341"/>
      <c r="GSP20" s="341"/>
      <c r="GSQ20" s="341"/>
      <c r="GSR20" s="341"/>
      <c r="GSS20" s="341"/>
      <c r="GST20" s="341"/>
      <c r="GSU20" s="341"/>
      <c r="GSV20" s="341"/>
      <c r="GSW20" s="341"/>
      <c r="GSX20" s="341"/>
      <c r="GSY20" s="341"/>
      <c r="GSZ20" s="341"/>
      <c r="GTA20" s="341"/>
      <c r="GTB20" s="341"/>
      <c r="GTC20" s="341"/>
      <c r="GTD20" s="341"/>
      <c r="GTE20" s="341"/>
      <c r="GTF20" s="341"/>
      <c r="GTG20" s="341"/>
      <c r="GTH20" s="341"/>
      <c r="GTI20" s="341"/>
      <c r="GTJ20" s="341"/>
      <c r="GTK20" s="341"/>
      <c r="GTL20" s="341"/>
      <c r="GTM20" s="341"/>
      <c r="GTN20" s="341"/>
      <c r="GTO20" s="341"/>
      <c r="GTP20" s="341"/>
      <c r="GTQ20" s="341"/>
      <c r="GTR20" s="341"/>
      <c r="GTS20" s="341"/>
      <c r="GTT20" s="341"/>
      <c r="GTU20" s="341"/>
      <c r="GTV20" s="341"/>
      <c r="GTW20" s="341"/>
      <c r="GTX20" s="341"/>
      <c r="GTY20" s="341"/>
      <c r="GTZ20" s="341"/>
      <c r="GUA20" s="341"/>
      <c r="GUB20" s="341"/>
      <c r="GUC20" s="341"/>
      <c r="GUD20" s="341"/>
      <c r="GUE20" s="341"/>
      <c r="GUF20" s="341"/>
      <c r="GUG20" s="341"/>
      <c r="GUH20" s="341"/>
      <c r="GUI20" s="341"/>
      <c r="GUJ20" s="341"/>
      <c r="GUK20" s="341"/>
      <c r="GUL20" s="341"/>
      <c r="GUM20" s="341"/>
      <c r="GUN20" s="341"/>
      <c r="GUO20" s="341"/>
      <c r="GUP20" s="341"/>
      <c r="GUQ20" s="341"/>
      <c r="GUR20" s="341"/>
      <c r="GUS20" s="341"/>
      <c r="GUT20" s="341"/>
      <c r="GUU20" s="341"/>
      <c r="GUV20" s="341"/>
      <c r="GUW20" s="341"/>
      <c r="GUX20" s="341"/>
      <c r="GUY20" s="341"/>
      <c r="GUZ20" s="341"/>
      <c r="GVA20" s="341"/>
      <c r="GVB20" s="341"/>
      <c r="GVC20" s="341"/>
      <c r="GVD20" s="341"/>
      <c r="GVE20" s="341"/>
      <c r="GVF20" s="341"/>
      <c r="GVG20" s="341"/>
      <c r="GVH20" s="341"/>
      <c r="GVI20" s="341"/>
      <c r="GVJ20" s="341"/>
      <c r="GVK20" s="341"/>
      <c r="GVL20" s="341"/>
      <c r="GVM20" s="341"/>
      <c r="GVN20" s="341"/>
      <c r="GVO20" s="341"/>
      <c r="GVP20" s="341"/>
      <c r="GVQ20" s="341"/>
      <c r="GVR20" s="341"/>
      <c r="GVS20" s="341"/>
      <c r="GVT20" s="341"/>
      <c r="GVU20" s="341"/>
      <c r="GVV20" s="341"/>
      <c r="GVW20" s="341"/>
      <c r="GVX20" s="341"/>
      <c r="GVY20" s="341"/>
      <c r="GVZ20" s="341"/>
      <c r="GWA20" s="341"/>
      <c r="GWB20" s="341"/>
      <c r="GWC20" s="341"/>
      <c r="GWD20" s="341"/>
      <c r="GWE20" s="341"/>
      <c r="GWF20" s="341"/>
      <c r="GWG20" s="341"/>
      <c r="GWH20" s="341"/>
      <c r="GWI20" s="341"/>
      <c r="GWJ20" s="341"/>
      <c r="GWK20" s="341"/>
      <c r="GWL20" s="341"/>
      <c r="GWM20" s="341"/>
      <c r="GWN20" s="341"/>
      <c r="GWO20" s="341"/>
      <c r="GWP20" s="341"/>
      <c r="GWQ20" s="341"/>
      <c r="GWR20" s="341"/>
      <c r="GWS20" s="341"/>
      <c r="GWT20" s="341"/>
      <c r="GWU20" s="341"/>
      <c r="GWV20" s="341"/>
      <c r="GWW20" s="341"/>
      <c r="GWX20" s="341"/>
      <c r="GWY20" s="341"/>
      <c r="GWZ20" s="341"/>
      <c r="GXA20" s="341"/>
      <c r="GXB20" s="341"/>
      <c r="GXC20" s="341"/>
      <c r="GXD20" s="341"/>
      <c r="GXE20" s="341"/>
      <c r="GXF20" s="341"/>
      <c r="GXG20" s="341"/>
      <c r="GXH20" s="341"/>
      <c r="GXI20" s="341"/>
      <c r="GXJ20" s="341"/>
      <c r="GXK20" s="341"/>
      <c r="GXL20" s="341"/>
      <c r="GXM20" s="341"/>
      <c r="GXN20" s="341"/>
      <c r="GXO20" s="341"/>
      <c r="GXP20" s="341"/>
      <c r="GXQ20" s="341"/>
      <c r="GXR20" s="341"/>
      <c r="GXS20" s="341"/>
      <c r="GXT20" s="341"/>
      <c r="GXU20" s="341"/>
      <c r="GXV20" s="341"/>
      <c r="GXW20" s="341"/>
      <c r="GXX20" s="341"/>
      <c r="GXY20" s="341"/>
      <c r="GXZ20" s="341"/>
      <c r="GYA20" s="341"/>
      <c r="GYB20" s="341"/>
      <c r="GYC20" s="341"/>
      <c r="GYD20" s="341"/>
      <c r="GYE20" s="341"/>
      <c r="GYF20" s="341"/>
      <c r="GYG20" s="341"/>
      <c r="GYH20" s="341"/>
      <c r="GYI20" s="341"/>
      <c r="GYJ20" s="341"/>
      <c r="GYK20" s="341"/>
      <c r="GYL20" s="341"/>
      <c r="GYM20" s="341"/>
      <c r="GYN20" s="341"/>
      <c r="GYO20" s="341"/>
      <c r="GYP20" s="341"/>
      <c r="GYQ20" s="341"/>
      <c r="GYR20" s="341"/>
      <c r="GYS20" s="341"/>
      <c r="GYT20" s="341"/>
      <c r="GYU20" s="341"/>
      <c r="GYV20" s="341"/>
      <c r="GYW20" s="341"/>
      <c r="GYX20" s="341"/>
      <c r="GYY20" s="341"/>
      <c r="GYZ20" s="341"/>
      <c r="GZA20" s="341"/>
      <c r="GZB20" s="341"/>
      <c r="GZC20" s="341"/>
      <c r="GZD20" s="341"/>
      <c r="GZE20" s="341"/>
      <c r="GZF20" s="341"/>
      <c r="GZG20" s="341"/>
      <c r="GZH20" s="341"/>
      <c r="GZI20" s="341"/>
      <c r="GZJ20" s="341"/>
      <c r="GZK20" s="341"/>
      <c r="GZL20" s="341"/>
      <c r="GZM20" s="341"/>
      <c r="GZN20" s="341"/>
      <c r="GZO20" s="341"/>
      <c r="GZP20" s="341"/>
      <c r="GZQ20" s="341"/>
      <c r="GZR20" s="341"/>
      <c r="GZS20" s="341"/>
      <c r="GZT20" s="341"/>
      <c r="GZU20" s="341"/>
      <c r="GZV20" s="341"/>
      <c r="GZW20" s="341"/>
      <c r="GZX20" s="341"/>
      <c r="GZY20" s="341"/>
      <c r="GZZ20" s="341"/>
      <c r="HAA20" s="341"/>
      <c r="HAB20" s="341"/>
      <c r="HAC20" s="341"/>
      <c r="HAD20" s="341"/>
      <c r="HAE20" s="341"/>
      <c r="HAF20" s="341"/>
      <c r="HAG20" s="341"/>
      <c r="HAH20" s="341"/>
      <c r="HAI20" s="341"/>
      <c r="HAJ20" s="341"/>
      <c r="HAK20" s="341"/>
      <c r="HAL20" s="341"/>
      <c r="HAM20" s="341"/>
      <c r="HAN20" s="341"/>
      <c r="HAO20" s="341"/>
      <c r="HAP20" s="341"/>
      <c r="HAQ20" s="341"/>
      <c r="HAR20" s="341"/>
      <c r="HAS20" s="341"/>
      <c r="HAT20" s="341"/>
      <c r="HAU20" s="341"/>
      <c r="HAV20" s="341"/>
      <c r="HAW20" s="341"/>
      <c r="HAX20" s="341"/>
      <c r="HAY20" s="341"/>
      <c r="HAZ20" s="341"/>
      <c r="HBA20" s="341"/>
      <c r="HBB20" s="341"/>
      <c r="HBC20" s="341"/>
      <c r="HBD20" s="341"/>
      <c r="HBE20" s="341"/>
      <c r="HBF20" s="341"/>
      <c r="HBG20" s="341"/>
      <c r="HBH20" s="341"/>
      <c r="HBI20" s="341"/>
      <c r="HBJ20" s="341"/>
      <c r="HBK20" s="341"/>
      <c r="HBL20" s="341"/>
      <c r="HBM20" s="341"/>
      <c r="HBN20" s="341"/>
      <c r="HBO20" s="341"/>
      <c r="HBP20" s="341"/>
      <c r="HBQ20" s="341"/>
      <c r="HBR20" s="341"/>
      <c r="HBS20" s="341"/>
      <c r="HBT20" s="341"/>
      <c r="HBU20" s="341"/>
      <c r="HBV20" s="341"/>
      <c r="HBW20" s="341"/>
      <c r="HBX20" s="341"/>
      <c r="HBY20" s="341"/>
      <c r="HBZ20" s="341"/>
      <c r="HCA20" s="341"/>
      <c r="HCB20" s="341"/>
      <c r="HCC20" s="341"/>
      <c r="HCD20" s="341"/>
      <c r="HCE20" s="341"/>
      <c r="HCF20" s="341"/>
      <c r="HCG20" s="341"/>
      <c r="HCH20" s="341"/>
      <c r="HCI20" s="341"/>
      <c r="HCJ20" s="341"/>
      <c r="HCK20" s="341"/>
      <c r="HCL20" s="341"/>
      <c r="HCM20" s="341"/>
      <c r="HCN20" s="341"/>
      <c r="HCO20" s="341"/>
      <c r="HCP20" s="341"/>
      <c r="HCQ20" s="341"/>
      <c r="HCR20" s="341"/>
      <c r="HCS20" s="341"/>
      <c r="HCT20" s="341"/>
      <c r="HCU20" s="341"/>
      <c r="HCV20" s="341"/>
      <c r="HCW20" s="341"/>
      <c r="HCX20" s="341"/>
      <c r="HCY20" s="341"/>
      <c r="HCZ20" s="341"/>
      <c r="HDA20" s="341"/>
      <c r="HDB20" s="341"/>
      <c r="HDC20" s="341"/>
      <c r="HDD20" s="341"/>
      <c r="HDE20" s="341"/>
      <c r="HDF20" s="341"/>
      <c r="HDG20" s="341"/>
      <c r="HDH20" s="341"/>
      <c r="HDI20" s="341"/>
      <c r="HDJ20" s="341"/>
      <c r="HDK20" s="341"/>
      <c r="HDL20" s="341"/>
      <c r="HDM20" s="341"/>
      <c r="HDN20" s="341"/>
      <c r="HDO20" s="341"/>
      <c r="HDP20" s="341"/>
      <c r="HDQ20" s="341"/>
      <c r="HDR20" s="341"/>
      <c r="HDS20" s="341"/>
      <c r="HDT20" s="341"/>
      <c r="HDU20" s="341"/>
      <c r="HDV20" s="341"/>
      <c r="HDW20" s="341"/>
      <c r="HDX20" s="341"/>
      <c r="HDY20" s="341"/>
      <c r="HDZ20" s="341"/>
      <c r="HEA20" s="341"/>
      <c r="HEB20" s="341"/>
      <c r="HEC20" s="341"/>
      <c r="HED20" s="341"/>
      <c r="HEE20" s="341"/>
      <c r="HEF20" s="341"/>
      <c r="HEG20" s="341"/>
      <c r="HEH20" s="341"/>
      <c r="HEI20" s="341"/>
      <c r="HEJ20" s="341"/>
      <c r="HEK20" s="341"/>
      <c r="HEL20" s="341"/>
      <c r="HEM20" s="341"/>
      <c r="HEN20" s="341"/>
      <c r="HEO20" s="341"/>
      <c r="HEP20" s="341"/>
      <c r="HEQ20" s="341"/>
      <c r="HER20" s="341"/>
      <c r="HES20" s="341"/>
      <c r="HET20" s="341"/>
      <c r="HEU20" s="341"/>
      <c r="HEV20" s="341"/>
      <c r="HEW20" s="341"/>
      <c r="HEX20" s="341"/>
      <c r="HEY20" s="341"/>
      <c r="HEZ20" s="341"/>
      <c r="HFA20" s="341"/>
      <c r="HFB20" s="341"/>
      <c r="HFC20" s="341"/>
      <c r="HFD20" s="341"/>
      <c r="HFE20" s="341"/>
      <c r="HFF20" s="341"/>
      <c r="HFG20" s="341"/>
      <c r="HFH20" s="341"/>
      <c r="HFI20" s="341"/>
      <c r="HFJ20" s="341"/>
      <c r="HFK20" s="341"/>
      <c r="HFL20" s="341"/>
      <c r="HFM20" s="341"/>
      <c r="HFN20" s="341"/>
      <c r="HFO20" s="341"/>
      <c r="HFP20" s="341"/>
      <c r="HFQ20" s="341"/>
      <c r="HFR20" s="341"/>
      <c r="HFS20" s="341"/>
      <c r="HFT20" s="341"/>
      <c r="HFU20" s="341"/>
      <c r="HFV20" s="341"/>
      <c r="HFW20" s="341"/>
      <c r="HFX20" s="341"/>
      <c r="HFY20" s="341"/>
      <c r="HFZ20" s="341"/>
      <c r="HGA20" s="341"/>
      <c r="HGB20" s="341"/>
      <c r="HGC20" s="341"/>
      <c r="HGD20" s="341"/>
      <c r="HGE20" s="341"/>
      <c r="HGF20" s="341"/>
      <c r="HGG20" s="341"/>
      <c r="HGH20" s="341"/>
      <c r="HGI20" s="341"/>
      <c r="HGJ20" s="341"/>
      <c r="HGK20" s="341"/>
      <c r="HGL20" s="341"/>
      <c r="HGM20" s="341"/>
      <c r="HGN20" s="341"/>
      <c r="HGO20" s="341"/>
      <c r="HGP20" s="341"/>
      <c r="HGQ20" s="341"/>
      <c r="HGR20" s="341"/>
      <c r="HGS20" s="341"/>
      <c r="HGT20" s="341"/>
      <c r="HGU20" s="341"/>
      <c r="HGV20" s="341"/>
      <c r="HGW20" s="341"/>
      <c r="HGX20" s="341"/>
      <c r="HGY20" s="341"/>
      <c r="HGZ20" s="341"/>
      <c r="HHA20" s="341"/>
      <c r="HHB20" s="341"/>
      <c r="HHC20" s="341"/>
      <c r="HHD20" s="341"/>
      <c r="HHE20" s="341"/>
      <c r="HHF20" s="341"/>
      <c r="HHG20" s="341"/>
      <c r="HHH20" s="341"/>
      <c r="HHI20" s="341"/>
      <c r="HHJ20" s="341"/>
      <c r="HHK20" s="341"/>
      <c r="HHL20" s="341"/>
      <c r="HHM20" s="341"/>
      <c r="HHN20" s="341"/>
      <c r="HHO20" s="341"/>
      <c r="HHP20" s="341"/>
      <c r="HHQ20" s="341"/>
      <c r="HHR20" s="341"/>
      <c r="HHS20" s="341"/>
      <c r="HHT20" s="341"/>
      <c r="HHU20" s="341"/>
      <c r="HHV20" s="341"/>
      <c r="HHW20" s="341"/>
      <c r="HHX20" s="341"/>
      <c r="HHY20" s="341"/>
      <c r="HHZ20" s="341"/>
      <c r="HIA20" s="341"/>
      <c r="HIB20" s="341"/>
      <c r="HIC20" s="341"/>
      <c r="HID20" s="341"/>
      <c r="HIE20" s="341"/>
      <c r="HIF20" s="341"/>
      <c r="HIG20" s="341"/>
      <c r="HIH20" s="341"/>
      <c r="HII20" s="341"/>
      <c r="HIJ20" s="341"/>
      <c r="HIK20" s="341"/>
      <c r="HIL20" s="341"/>
      <c r="HIM20" s="341"/>
      <c r="HIN20" s="341"/>
      <c r="HIO20" s="341"/>
      <c r="HIP20" s="341"/>
      <c r="HIQ20" s="341"/>
      <c r="HIR20" s="341"/>
      <c r="HIS20" s="341"/>
      <c r="HIT20" s="341"/>
      <c r="HIU20" s="341"/>
      <c r="HIV20" s="341"/>
      <c r="HIW20" s="341"/>
      <c r="HIX20" s="341"/>
      <c r="HIY20" s="341"/>
      <c r="HIZ20" s="341"/>
      <c r="HJA20" s="341"/>
      <c r="HJB20" s="341"/>
      <c r="HJC20" s="341"/>
      <c r="HJD20" s="341"/>
      <c r="HJE20" s="341"/>
      <c r="HJF20" s="341"/>
      <c r="HJG20" s="341"/>
      <c r="HJH20" s="341"/>
      <c r="HJI20" s="341"/>
      <c r="HJJ20" s="341"/>
      <c r="HJK20" s="341"/>
      <c r="HJL20" s="341"/>
      <c r="HJM20" s="341"/>
      <c r="HJN20" s="341"/>
      <c r="HJO20" s="341"/>
      <c r="HJP20" s="341"/>
      <c r="HJQ20" s="341"/>
      <c r="HJR20" s="341"/>
      <c r="HJS20" s="341"/>
      <c r="HJT20" s="341"/>
      <c r="HJU20" s="341"/>
      <c r="HJV20" s="341"/>
      <c r="HJW20" s="341"/>
      <c r="HJX20" s="341"/>
      <c r="HJY20" s="341"/>
      <c r="HJZ20" s="341"/>
      <c r="HKA20" s="341"/>
      <c r="HKB20" s="341"/>
      <c r="HKC20" s="341"/>
      <c r="HKD20" s="341"/>
      <c r="HKE20" s="341"/>
      <c r="HKF20" s="341"/>
      <c r="HKG20" s="341"/>
      <c r="HKH20" s="341"/>
      <c r="HKI20" s="341"/>
      <c r="HKJ20" s="341"/>
      <c r="HKK20" s="341"/>
      <c r="HKL20" s="341"/>
      <c r="HKM20" s="341"/>
      <c r="HKN20" s="341"/>
      <c r="HKO20" s="341"/>
      <c r="HKP20" s="341"/>
      <c r="HKQ20" s="341"/>
      <c r="HKR20" s="341"/>
      <c r="HKS20" s="341"/>
      <c r="HKT20" s="341"/>
      <c r="HKU20" s="341"/>
      <c r="HKV20" s="341"/>
      <c r="HKW20" s="341"/>
      <c r="HKX20" s="341"/>
      <c r="HKY20" s="341"/>
      <c r="HKZ20" s="341"/>
      <c r="HLA20" s="341"/>
      <c r="HLB20" s="341"/>
      <c r="HLC20" s="341"/>
      <c r="HLD20" s="341"/>
      <c r="HLE20" s="341"/>
      <c r="HLF20" s="341"/>
      <c r="HLG20" s="341"/>
      <c r="HLH20" s="341"/>
      <c r="HLI20" s="341"/>
      <c r="HLJ20" s="341"/>
      <c r="HLK20" s="341"/>
      <c r="HLL20" s="341"/>
      <c r="HLM20" s="341"/>
      <c r="HLN20" s="341"/>
      <c r="HLO20" s="341"/>
      <c r="HLP20" s="341"/>
      <c r="HLQ20" s="341"/>
      <c r="HLR20" s="341"/>
      <c r="HLS20" s="341"/>
      <c r="HLT20" s="341"/>
      <c r="HLU20" s="341"/>
      <c r="HLV20" s="341"/>
      <c r="HLW20" s="341"/>
      <c r="HLX20" s="341"/>
      <c r="HLY20" s="341"/>
      <c r="HLZ20" s="341"/>
      <c r="HMA20" s="341"/>
      <c r="HMB20" s="341"/>
      <c r="HMC20" s="341"/>
      <c r="HMD20" s="341"/>
      <c r="HME20" s="341"/>
      <c r="HMF20" s="341"/>
      <c r="HMG20" s="341"/>
      <c r="HMH20" s="341"/>
      <c r="HMI20" s="341"/>
      <c r="HMJ20" s="341"/>
      <c r="HMK20" s="341"/>
      <c r="HML20" s="341"/>
      <c r="HMM20" s="341"/>
      <c r="HMN20" s="341"/>
      <c r="HMO20" s="341"/>
      <c r="HMP20" s="341"/>
      <c r="HMQ20" s="341"/>
      <c r="HMR20" s="341"/>
      <c r="HMS20" s="341"/>
      <c r="HMT20" s="341"/>
      <c r="HMU20" s="341"/>
      <c r="HMV20" s="341"/>
      <c r="HMW20" s="341"/>
      <c r="HMX20" s="341"/>
      <c r="HMY20" s="341"/>
      <c r="HMZ20" s="341"/>
      <c r="HNA20" s="341"/>
      <c r="HNB20" s="341"/>
      <c r="HNC20" s="341"/>
      <c r="HND20" s="341"/>
      <c r="HNE20" s="341"/>
      <c r="HNF20" s="341"/>
      <c r="HNG20" s="341"/>
      <c r="HNH20" s="341"/>
      <c r="HNI20" s="341"/>
      <c r="HNJ20" s="341"/>
      <c r="HNK20" s="341"/>
      <c r="HNL20" s="341"/>
      <c r="HNM20" s="341"/>
      <c r="HNN20" s="341"/>
      <c r="HNO20" s="341"/>
      <c r="HNP20" s="341"/>
      <c r="HNQ20" s="341"/>
      <c r="HNR20" s="341"/>
      <c r="HNS20" s="341"/>
      <c r="HNT20" s="341"/>
      <c r="HNU20" s="341"/>
      <c r="HNV20" s="341"/>
      <c r="HNW20" s="341"/>
      <c r="HNX20" s="341"/>
      <c r="HNY20" s="341"/>
      <c r="HNZ20" s="341"/>
      <c r="HOA20" s="341"/>
      <c r="HOB20" s="341"/>
      <c r="HOC20" s="341"/>
      <c r="HOD20" s="341"/>
      <c r="HOE20" s="341"/>
      <c r="HOF20" s="341"/>
      <c r="HOG20" s="341"/>
      <c r="HOH20" s="341"/>
      <c r="HOI20" s="341"/>
      <c r="HOJ20" s="341"/>
      <c r="HOK20" s="341"/>
      <c r="HOL20" s="341"/>
      <c r="HOM20" s="341"/>
      <c r="HON20" s="341"/>
      <c r="HOO20" s="341"/>
      <c r="HOP20" s="341"/>
      <c r="HOQ20" s="341"/>
      <c r="HOR20" s="341"/>
      <c r="HOS20" s="341"/>
      <c r="HOT20" s="341"/>
      <c r="HOU20" s="341"/>
      <c r="HOV20" s="341"/>
      <c r="HOW20" s="341"/>
      <c r="HOX20" s="341"/>
      <c r="HOY20" s="341"/>
      <c r="HOZ20" s="341"/>
      <c r="HPA20" s="341"/>
      <c r="HPB20" s="341"/>
      <c r="HPC20" s="341"/>
      <c r="HPD20" s="341"/>
      <c r="HPE20" s="341"/>
      <c r="HPF20" s="341"/>
      <c r="HPG20" s="341"/>
      <c r="HPH20" s="341"/>
      <c r="HPI20" s="341"/>
      <c r="HPJ20" s="341"/>
      <c r="HPK20" s="341"/>
      <c r="HPL20" s="341"/>
      <c r="HPM20" s="341"/>
      <c r="HPN20" s="341"/>
      <c r="HPO20" s="341"/>
      <c r="HPP20" s="341"/>
      <c r="HPQ20" s="341"/>
      <c r="HPR20" s="341"/>
      <c r="HPS20" s="341"/>
      <c r="HPT20" s="341"/>
      <c r="HPU20" s="341"/>
      <c r="HPV20" s="341"/>
      <c r="HPW20" s="341"/>
      <c r="HPX20" s="341"/>
      <c r="HPY20" s="341"/>
      <c r="HPZ20" s="341"/>
      <c r="HQA20" s="341"/>
      <c r="HQB20" s="341"/>
      <c r="HQC20" s="341"/>
      <c r="HQD20" s="341"/>
      <c r="HQE20" s="341"/>
      <c r="HQF20" s="341"/>
      <c r="HQG20" s="341"/>
      <c r="HQH20" s="341"/>
      <c r="HQI20" s="341"/>
      <c r="HQJ20" s="341"/>
      <c r="HQK20" s="341"/>
      <c r="HQL20" s="341"/>
      <c r="HQM20" s="341"/>
      <c r="HQN20" s="341"/>
      <c r="HQO20" s="341"/>
      <c r="HQP20" s="341"/>
      <c r="HQQ20" s="341"/>
      <c r="HQR20" s="341"/>
      <c r="HQS20" s="341"/>
      <c r="HQT20" s="341"/>
      <c r="HQU20" s="341"/>
      <c r="HQV20" s="341"/>
      <c r="HQW20" s="341"/>
      <c r="HQX20" s="341"/>
      <c r="HQY20" s="341"/>
      <c r="HQZ20" s="341"/>
      <c r="HRA20" s="341"/>
      <c r="HRB20" s="341"/>
      <c r="HRC20" s="341"/>
      <c r="HRD20" s="341"/>
      <c r="HRE20" s="341"/>
      <c r="HRF20" s="341"/>
      <c r="HRG20" s="341"/>
      <c r="HRH20" s="341"/>
      <c r="HRI20" s="341"/>
      <c r="HRJ20" s="341"/>
      <c r="HRK20" s="341"/>
      <c r="HRL20" s="341"/>
      <c r="HRM20" s="341"/>
      <c r="HRN20" s="341"/>
      <c r="HRO20" s="341"/>
      <c r="HRP20" s="341"/>
      <c r="HRQ20" s="341"/>
      <c r="HRR20" s="341"/>
      <c r="HRS20" s="341"/>
      <c r="HRT20" s="341"/>
      <c r="HRU20" s="341"/>
      <c r="HRV20" s="341"/>
      <c r="HRW20" s="341"/>
      <c r="HRX20" s="341"/>
      <c r="HRY20" s="341"/>
      <c r="HRZ20" s="341"/>
      <c r="HSA20" s="341"/>
      <c r="HSB20" s="341"/>
      <c r="HSC20" s="341"/>
      <c r="HSD20" s="341"/>
      <c r="HSE20" s="341"/>
      <c r="HSF20" s="341"/>
      <c r="HSG20" s="341"/>
      <c r="HSH20" s="341"/>
      <c r="HSI20" s="341"/>
      <c r="HSJ20" s="341"/>
      <c r="HSK20" s="341"/>
      <c r="HSL20" s="341"/>
      <c r="HSM20" s="341"/>
      <c r="HSN20" s="341"/>
      <c r="HSO20" s="341"/>
      <c r="HSP20" s="341"/>
      <c r="HSQ20" s="341"/>
      <c r="HSR20" s="341"/>
      <c r="HSS20" s="341"/>
      <c r="HST20" s="341"/>
      <c r="HSU20" s="341"/>
      <c r="HSV20" s="341"/>
      <c r="HSW20" s="341"/>
      <c r="HSX20" s="341"/>
      <c r="HSY20" s="341"/>
      <c r="HSZ20" s="341"/>
      <c r="HTA20" s="341"/>
      <c r="HTB20" s="341"/>
      <c r="HTC20" s="341"/>
      <c r="HTD20" s="341"/>
      <c r="HTE20" s="341"/>
      <c r="HTF20" s="341"/>
      <c r="HTG20" s="341"/>
      <c r="HTH20" s="341"/>
      <c r="HTI20" s="341"/>
      <c r="HTJ20" s="341"/>
      <c r="HTK20" s="341"/>
      <c r="HTL20" s="341"/>
      <c r="HTM20" s="341"/>
      <c r="HTN20" s="341"/>
      <c r="HTO20" s="341"/>
      <c r="HTP20" s="341"/>
      <c r="HTQ20" s="341"/>
      <c r="HTR20" s="341"/>
      <c r="HTS20" s="341"/>
      <c r="HTT20" s="341"/>
      <c r="HTU20" s="341"/>
      <c r="HTV20" s="341"/>
      <c r="HTW20" s="341"/>
      <c r="HTX20" s="341"/>
      <c r="HTY20" s="341"/>
      <c r="HTZ20" s="341"/>
      <c r="HUA20" s="341"/>
      <c r="HUB20" s="341"/>
      <c r="HUC20" s="341"/>
      <c r="HUD20" s="341"/>
      <c r="HUE20" s="341"/>
      <c r="HUF20" s="341"/>
      <c r="HUG20" s="341"/>
      <c r="HUH20" s="341"/>
      <c r="HUI20" s="341"/>
      <c r="HUJ20" s="341"/>
      <c r="HUK20" s="341"/>
      <c r="HUL20" s="341"/>
      <c r="HUM20" s="341"/>
      <c r="HUN20" s="341"/>
      <c r="HUO20" s="341"/>
      <c r="HUP20" s="341"/>
      <c r="HUQ20" s="341"/>
      <c r="HUR20" s="341"/>
      <c r="HUS20" s="341"/>
      <c r="HUT20" s="341"/>
      <c r="HUU20" s="341"/>
      <c r="HUV20" s="341"/>
      <c r="HUW20" s="341"/>
      <c r="HUX20" s="341"/>
      <c r="HUY20" s="341"/>
      <c r="HUZ20" s="341"/>
      <c r="HVA20" s="341"/>
      <c r="HVB20" s="341"/>
      <c r="HVC20" s="341"/>
      <c r="HVD20" s="341"/>
      <c r="HVE20" s="341"/>
      <c r="HVF20" s="341"/>
      <c r="HVG20" s="341"/>
      <c r="HVH20" s="341"/>
      <c r="HVI20" s="341"/>
      <c r="HVJ20" s="341"/>
      <c r="HVK20" s="341"/>
      <c r="HVL20" s="341"/>
      <c r="HVM20" s="341"/>
      <c r="HVN20" s="341"/>
      <c r="HVO20" s="341"/>
      <c r="HVP20" s="341"/>
      <c r="HVQ20" s="341"/>
      <c r="HVR20" s="341"/>
      <c r="HVS20" s="341"/>
      <c r="HVT20" s="341"/>
      <c r="HVU20" s="341"/>
      <c r="HVV20" s="341"/>
      <c r="HVW20" s="341"/>
      <c r="HVX20" s="341"/>
      <c r="HVY20" s="341"/>
      <c r="HVZ20" s="341"/>
      <c r="HWA20" s="341"/>
      <c r="HWB20" s="341"/>
      <c r="HWC20" s="341"/>
      <c r="HWD20" s="341"/>
      <c r="HWE20" s="341"/>
      <c r="HWF20" s="341"/>
      <c r="HWG20" s="341"/>
      <c r="HWH20" s="341"/>
      <c r="HWI20" s="341"/>
      <c r="HWJ20" s="341"/>
      <c r="HWK20" s="341"/>
      <c r="HWL20" s="341"/>
      <c r="HWM20" s="341"/>
      <c r="HWN20" s="341"/>
      <c r="HWO20" s="341"/>
      <c r="HWP20" s="341"/>
      <c r="HWQ20" s="341"/>
      <c r="HWR20" s="341"/>
      <c r="HWS20" s="341"/>
      <c r="HWT20" s="341"/>
      <c r="HWU20" s="341"/>
      <c r="HWV20" s="341"/>
      <c r="HWW20" s="341"/>
      <c r="HWX20" s="341"/>
      <c r="HWY20" s="341"/>
      <c r="HWZ20" s="341"/>
      <c r="HXA20" s="341"/>
      <c r="HXB20" s="341"/>
      <c r="HXC20" s="341"/>
      <c r="HXD20" s="341"/>
      <c r="HXE20" s="341"/>
      <c r="HXF20" s="341"/>
      <c r="HXG20" s="341"/>
      <c r="HXH20" s="341"/>
      <c r="HXI20" s="341"/>
      <c r="HXJ20" s="341"/>
      <c r="HXK20" s="341"/>
      <c r="HXL20" s="341"/>
      <c r="HXM20" s="341"/>
      <c r="HXN20" s="341"/>
      <c r="HXO20" s="341"/>
      <c r="HXP20" s="341"/>
      <c r="HXQ20" s="341"/>
      <c r="HXR20" s="341"/>
      <c r="HXS20" s="341"/>
      <c r="HXT20" s="341"/>
      <c r="HXU20" s="341"/>
      <c r="HXV20" s="341"/>
      <c r="HXW20" s="341"/>
      <c r="HXX20" s="341"/>
      <c r="HXY20" s="341"/>
      <c r="HXZ20" s="341"/>
      <c r="HYA20" s="341"/>
      <c r="HYB20" s="341"/>
      <c r="HYC20" s="341"/>
      <c r="HYD20" s="341"/>
      <c r="HYE20" s="341"/>
      <c r="HYF20" s="341"/>
      <c r="HYG20" s="341"/>
      <c r="HYH20" s="341"/>
      <c r="HYI20" s="341"/>
      <c r="HYJ20" s="341"/>
      <c r="HYK20" s="341"/>
      <c r="HYL20" s="341"/>
      <c r="HYM20" s="341"/>
      <c r="HYN20" s="341"/>
      <c r="HYO20" s="341"/>
      <c r="HYP20" s="341"/>
      <c r="HYQ20" s="341"/>
      <c r="HYR20" s="341"/>
      <c r="HYS20" s="341"/>
      <c r="HYT20" s="341"/>
      <c r="HYU20" s="341"/>
      <c r="HYV20" s="341"/>
      <c r="HYW20" s="341"/>
      <c r="HYX20" s="341"/>
      <c r="HYY20" s="341"/>
      <c r="HYZ20" s="341"/>
      <c r="HZA20" s="341"/>
      <c r="HZB20" s="341"/>
      <c r="HZC20" s="341"/>
      <c r="HZD20" s="341"/>
      <c r="HZE20" s="341"/>
      <c r="HZF20" s="341"/>
      <c r="HZG20" s="341"/>
      <c r="HZH20" s="341"/>
      <c r="HZI20" s="341"/>
      <c r="HZJ20" s="341"/>
      <c r="HZK20" s="341"/>
      <c r="HZL20" s="341"/>
      <c r="HZM20" s="341"/>
      <c r="HZN20" s="341"/>
      <c r="HZO20" s="341"/>
      <c r="HZP20" s="341"/>
      <c r="HZQ20" s="341"/>
      <c r="HZR20" s="341"/>
      <c r="HZS20" s="341"/>
      <c r="HZT20" s="341"/>
      <c r="HZU20" s="341"/>
      <c r="HZV20" s="341"/>
      <c r="HZW20" s="341"/>
      <c r="HZX20" s="341"/>
      <c r="HZY20" s="341"/>
      <c r="HZZ20" s="341"/>
      <c r="IAA20" s="341"/>
      <c r="IAB20" s="341"/>
      <c r="IAC20" s="341"/>
      <c r="IAD20" s="341"/>
      <c r="IAE20" s="341"/>
      <c r="IAF20" s="341"/>
      <c r="IAG20" s="341"/>
      <c r="IAH20" s="341"/>
      <c r="IAI20" s="341"/>
      <c r="IAJ20" s="341"/>
      <c r="IAK20" s="341"/>
      <c r="IAL20" s="341"/>
      <c r="IAM20" s="341"/>
      <c r="IAN20" s="341"/>
      <c r="IAO20" s="341"/>
      <c r="IAP20" s="341"/>
      <c r="IAQ20" s="341"/>
      <c r="IAR20" s="341"/>
      <c r="IAS20" s="341"/>
      <c r="IAT20" s="341"/>
      <c r="IAU20" s="341"/>
      <c r="IAV20" s="341"/>
      <c r="IAW20" s="341"/>
      <c r="IAX20" s="341"/>
      <c r="IAY20" s="341"/>
      <c r="IAZ20" s="341"/>
      <c r="IBA20" s="341"/>
      <c r="IBB20" s="341"/>
      <c r="IBC20" s="341"/>
      <c r="IBD20" s="341"/>
      <c r="IBE20" s="341"/>
      <c r="IBF20" s="341"/>
      <c r="IBG20" s="341"/>
      <c r="IBH20" s="341"/>
      <c r="IBI20" s="341"/>
      <c r="IBJ20" s="341"/>
      <c r="IBK20" s="341"/>
      <c r="IBL20" s="341"/>
      <c r="IBM20" s="341"/>
      <c r="IBN20" s="341"/>
      <c r="IBO20" s="341"/>
      <c r="IBP20" s="341"/>
      <c r="IBQ20" s="341"/>
      <c r="IBR20" s="341"/>
      <c r="IBS20" s="341"/>
      <c r="IBT20" s="341"/>
      <c r="IBU20" s="341"/>
      <c r="IBV20" s="341"/>
      <c r="IBW20" s="341"/>
      <c r="IBX20" s="341"/>
      <c r="IBY20" s="341"/>
      <c r="IBZ20" s="341"/>
      <c r="ICA20" s="341"/>
      <c r="ICB20" s="341"/>
      <c r="ICC20" s="341"/>
      <c r="ICD20" s="341"/>
      <c r="ICE20" s="341"/>
      <c r="ICF20" s="341"/>
      <c r="ICG20" s="341"/>
      <c r="ICH20" s="341"/>
      <c r="ICI20" s="341"/>
      <c r="ICJ20" s="341"/>
      <c r="ICK20" s="341"/>
      <c r="ICL20" s="341"/>
      <c r="ICM20" s="341"/>
      <c r="ICN20" s="341"/>
      <c r="ICO20" s="341"/>
      <c r="ICP20" s="341"/>
      <c r="ICQ20" s="341"/>
      <c r="ICR20" s="341"/>
      <c r="ICS20" s="341"/>
      <c r="ICT20" s="341"/>
      <c r="ICU20" s="341"/>
      <c r="ICV20" s="341"/>
      <c r="ICW20" s="341"/>
      <c r="ICX20" s="341"/>
      <c r="ICY20" s="341"/>
      <c r="ICZ20" s="341"/>
      <c r="IDA20" s="341"/>
      <c r="IDB20" s="341"/>
      <c r="IDC20" s="341"/>
      <c r="IDD20" s="341"/>
      <c r="IDE20" s="341"/>
      <c r="IDF20" s="341"/>
      <c r="IDG20" s="341"/>
      <c r="IDH20" s="341"/>
      <c r="IDI20" s="341"/>
      <c r="IDJ20" s="341"/>
      <c r="IDK20" s="341"/>
      <c r="IDL20" s="341"/>
      <c r="IDM20" s="341"/>
      <c r="IDN20" s="341"/>
      <c r="IDO20" s="341"/>
      <c r="IDP20" s="341"/>
      <c r="IDQ20" s="341"/>
      <c r="IDR20" s="341"/>
      <c r="IDS20" s="341"/>
      <c r="IDT20" s="341"/>
      <c r="IDU20" s="341"/>
      <c r="IDV20" s="341"/>
      <c r="IDW20" s="341"/>
      <c r="IDX20" s="341"/>
      <c r="IDY20" s="341"/>
      <c r="IDZ20" s="341"/>
      <c r="IEA20" s="341"/>
      <c r="IEB20" s="341"/>
      <c r="IEC20" s="341"/>
      <c r="IED20" s="341"/>
      <c r="IEE20" s="341"/>
      <c r="IEF20" s="341"/>
      <c r="IEG20" s="341"/>
      <c r="IEH20" s="341"/>
      <c r="IEI20" s="341"/>
      <c r="IEJ20" s="341"/>
      <c r="IEK20" s="341"/>
      <c r="IEL20" s="341"/>
      <c r="IEM20" s="341"/>
      <c r="IEN20" s="341"/>
      <c r="IEO20" s="341"/>
      <c r="IEP20" s="341"/>
      <c r="IEQ20" s="341"/>
      <c r="IER20" s="341"/>
      <c r="IES20" s="341"/>
      <c r="IET20" s="341"/>
      <c r="IEU20" s="341"/>
      <c r="IEV20" s="341"/>
      <c r="IEW20" s="341"/>
      <c r="IEX20" s="341"/>
      <c r="IEY20" s="341"/>
      <c r="IEZ20" s="341"/>
      <c r="IFA20" s="341"/>
      <c r="IFB20" s="341"/>
      <c r="IFC20" s="341"/>
      <c r="IFD20" s="341"/>
      <c r="IFE20" s="341"/>
      <c r="IFF20" s="341"/>
      <c r="IFG20" s="341"/>
      <c r="IFH20" s="341"/>
      <c r="IFI20" s="341"/>
      <c r="IFJ20" s="341"/>
      <c r="IFK20" s="341"/>
      <c r="IFL20" s="341"/>
      <c r="IFM20" s="341"/>
      <c r="IFN20" s="341"/>
      <c r="IFO20" s="341"/>
      <c r="IFP20" s="341"/>
      <c r="IFQ20" s="341"/>
      <c r="IFR20" s="341"/>
      <c r="IFS20" s="341"/>
      <c r="IFT20" s="341"/>
      <c r="IFU20" s="341"/>
      <c r="IFV20" s="341"/>
      <c r="IFW20" s="341"/>
      <c r="IFX20" s="341"/>
      <c r="IFY20" s="341"/>
      <c r="IFZ20" s="341"/>
      <c r="IGA20" s="341"/>
      <c r="IGB20" s="341"/>
      <c r="IGC20" s="341"/>
      <c r="IGD20" s="341"/>
      <c r="IGE20" s="341"/>
      <c r="IGF20" s="341"/>
      <c r="IGG20" s="341"/>
      <c r="IGH20" s="341"/>
      <c r="IGI20" s="341"/>
      <c r="IGJ20" s="341"/>
      <c r="IGK20" s="341"/>
      <c r="IGL20" s="341"/>
      <c r="IGM20" s="341"/>
      <c r="IGN20" s="341"/>
      <c r="IGO20" s="341"/>
      <c r="IGP20" s="341"/>
      <c r="IGQ20" s="341"/>
      <c r="IGR20" s="341"/>
      <c r="IGS20" s="341"/>
      <c r="IGT20" s="341"/>
      <c r="IGU20" s="341"/>
      <c r="IGV20" s="341"/>
      <c r="IGW20" s="341"/>
      <c r="IGX20" s="341"/>
      <c r="IGY20" s="341"/>
      <c r="IGZ20" s="341"/>
      <c r="IHA20" s="341"/>
      <c r="IHB20" s="341"/>
      <c r="IHC20" s="341"/>
      <c r="IHD20" s="341"/>
      <c r="IHE20" s="341"/>
      <c r="IHF20" s="341"/>
      <c r="IHG20" s="341"/>
      <c r="IHH20" s="341"/>
      <c r="IHI20" s="341"/>
      <c r="IHJ20" s="341"/>
      <c r="IHK20" s="341"/>
      <c r="IHL20" s="341"/>
      <c r="IHM20" s="341"/>
      <c r="IHN20" s="341"/>
      <c r="IHO20" s="341"/>
      <c r="IHP20" s="341"/>
      <c r="IHQ20" s="341"/>
      <c r="IHR20" s="341"/>
      <c r="IHS20" s="341"/>
      <c r="IHT20" s="341"/>
      <c r="IHU20" s="341"/>
      <c r="IHV20" s="341"/>
      <c r="IHW20" s="341"/>
      <c r="IHX20" s="341"/>
      <c r="IHY20" s="341"/>
      <c r="IHZ20" s="341"/>
      <c r="IIA20" s="341"/>
      <c r="IIB20" s="341"/>
      <c r="IIC20" s="341"/>
      <c r="IID20" s="341"/>
      <c r="IIE20" s="341"/>
      <c r="IIF20" s="341"/>
      <c r="IIG20" s="341"/>
      <c r="IIH20" s="341"/>
      <c r="III20" s="341"/>
      <c r="IIJ20" s="341"/>
      <c r="IIK20" s="341"/>
      <c r="IIL20" s="341"/>
      <c r="IIM20" s="341"/>
      <c r="IIN20" s="341"/>
      <c r="IIO20" s="341"/>
      <c r="IIP20" s="341"/>
      <c r="IIQ20" s="341"/>
      <c r="IIR20" s="341"/>
      <c r="IIS20" s="341"/>
      <c r="IIT20" s="341"/>
      <c r="IIU20" s="341"/>
      <c r="IIV20" s="341"/>
      <c r="IIW20" s="341"/>
      <c r="IIX20" s="341"/>
      <c r="IIY20" s="341"/>
      <c r="IIZ20" s="341"/>
      <c r="IJA20" s="341"/>
      <c r="IJB20" s="341"/>
      <c r="IJC20" s="341"/>
      <c r="IJD20" s="341"/>
      <c r="IJE20" s="341"/>
      <c r="IJF20" s="341"/>
      <c r="IJG20" s="341"/>
      <c r="IJH20" s="341"/>
      <c r="IJI20" s="341"/>
      <c r="IJJ20" s="341"/>
      <c r="IJK20" s="341"/>
      <c r="IJL20" s="341"/>
      <c r="IJM20" s="341"/>
      <c r="IJN20" s="341"/>
      <c r="IJO20" s="341"/>
      <c r="IJP20" s="341"/>
      <c r="IJQ20" s="341"/>
      <c r="IJR20" s="341"/>
      <c r="IJS20" s="341"/>
      <c r="IJT20" s="341"/>
      <c r="IJU20" s="341"/>
      <c r="IJV20" s="341"/>
      <c r="IJW20" s="341"/>
      <c r="IJX20" s="341"/>
      <c r="IJY20" s="341"/>
      <c r="IJZ20" s="341"/>
      <c r="IKA20" s="341"/>
      <c r="IKB20" s="341"/>
      <c r="IKC20" s="341"/>
      <c r="IKD20" s="341"/>
      <c r="IKE20" s="341"/>
      <c r="IKF20" s="341"/>
      <c r="IKG20" s="341"/>
      <c r="IKH20" s="341"/>
      <c r="IKI20" s="341"/>
      <c r="IKJ20" s="341"/>
      <c r="IKK20" s="341"/>
      <c r="IKL20" s="341"/>
      <c r="IKM20" s="341"/>
      <c r="IKN20" s="341"/>
      <c r="IKO20" s="341"/>
      <c r="IKP20" s="341"/>
      <c r="IKQ20" s="341"/>
      <c r="IKR20" s="341"/>
      <c r="IKS20" s="341"/>
      <c r="IKT20" s="341"/>
      <c r="IKU20" s="341"/>
      <c r="IKV20" s="341"/>
      <c r="IKW20" s="341"/>
      <c r="IKX20" s="341"/>
      <c r="IKY20" s="341"/>
      <c r="IKZ20" s="341"/>
      <c r="ILA20" s="341"/>
      <c r="ILB20" s="341"/>
      <c r="ILC20" s="341"/>
      <c r="ILD20" s="341"/>
      <c r="ILE20" s="341"/>
      <c r="ILF20" s="341"/>
      <c r="ILG20" s="341"/>
      <c r="ILH20" s="341"/>
      <c r="ILI20" s="341"/>
      <c r="ILJ20" s="341"/>
      <c r="ILK20" s="341"/>
      <c r="ILL20" s="341"/>
      <c r="ILM20" s="341"/>
      <c r="ILN20" s="341"/>
      <c r="ILO20" s="341"/>
      <c r="ILP20" s="341"/>
      <c r="ILQ20" s="341"/>
      <c r="ILR20" s="341"/>
      <c r="ILS20" s="341"/>
      <c r="ILT20" s="341"/>
      <c r="ILU20" s="341"/>
      <c r="ILV20" s="341"/>
      <c r="ILW20" s="341"/>
      <c r="ILX20" s="341"/>
      <c r="ILY20" s="341"/>
      <c r="ILZ20" s="341"/>
      <c r="IMA20" s="341"/>
      <c r="IMB20" s="341"/>
      <c r="IMC20" s="341"/>
      <c r="IMD20" s="341"/>
      <c r="IME20" s="341"/>
      <c r="IMF20" s="341"/>
      <c r="IMG20" s="341"/>
      <c r="IMH20" s="341"/>
      <c r="IMI20" s="341"/>
      <c r="IMJ20" s="341"/>
      <c r="IMK20" s="341"/>
      <c r="IML20" s="341"/>
      <c r="IMM20" s="341"/>
      <c r="IMN20" s="341"/>
      <c r="IMO20" s="341"/>
      <c r="IMP20" s="341"/>
      <c r="IMQ20" s="341"/>
      <c r="IMR20" s="341"/>
      <c r="IMS20" s="341"/>
      <c r="IMT20" s="341"/>
      <c r="IMU20" s="341"/>
      <c r="IMV20" s="341"/>
      <c r="IMW20" s="341"/>
      <c r="IMX20" s="341"/>
      <c r="IMY20" s="341"/>
      <c r="IMZ20" s="341"/>
      <c r="INA20" s="341"/>
      <c r="INB20" s="341"/>
      <c r="INC20" s="341"/>
      <c r="IND20" s="341"/>
      <c r="INE20" s="341"/>
      <c r="INF20" s="341"/>
      <c r="ING20" s="341"/>
      <c r="INH20" s="341"/>
      <c r="INI20" s="341"/>
      <c r="INJ20" s="341"/>
      <c r="INK20" s="341"/>
      <c r="INL20" s="341"/>
      <c r="INM20" s="341"/>
      <c r="INN20" s="341"/>
      <c r="INO20" s="341"/>
      <c r="INP20" s="341"/>
      <c r="INQ20" s="341"/>
      <c r="INR20" s="341"/>
      <c r="INS20" s="341"/>
      <c r="INT20" s="341"/>
      <c r="INU20" s="341"/>
      <c r="INV20" s="341"/>
      <c r="INW20" s="341"/>
      <c r="INX20" s="341"/>
      <c r="INY20" s="341"/>
      <c r="INZ20" s="341"/>
      <c r="IOA20" s="341"/>
      <c r="IOB20" s="341"/>
      <c r="IOC20" s="341"/>
      <c r="IOD20" s="341"/>
      <c r="IOE20" s="341"/>
      <c r="IOF20" s="341"/>
      <c r="IOG20" s="341"/>
      <c r="IOH20" s="341"/>
      <c r="IOI20" s="341"/>
      <c r="IOJ20" s="341"/>
      <c r="IOK20" s="341"/>
      <c r="IOL20" s="341"/>
      <c r="IOM20" s="341"/>
      <c r="ION20" s="341"/>
      <c r="IOO20" s="341"/>
      <c r="IOP20" s="341"/>
      <c r="IOQ20" s="341"/>
      <c r="IOR20" s="341"/>
      <c r="IOS20" s="341"/>
      <c r="IOT20" s="341"/>
      <c r="IOU20" s="341"/>
      <c r="IOV20" s="341"/>
      <c r="IOW20" s="341"/>
      <c r="IOX20" s="341"/>
      <c r="IOY20" s="341"/>
      <c r="IOZ20" s="341"/>
      <c r="IPA20" s="341"/>
      <c r="IPB20" s="341"/>
      <c r="IPC20" s="341"/>
      <c r="IPD20" s="341"/>
      <c r="IPE20" s="341"/>
      <c r="IPF20" s="341"/>
      <c r="IPG20" s="341"/>
      <c r="IPH20" s="341"/>
      <c r="IPI20" s="341"/>
      <c r="IPJ20" s="341"/>
      <c r="IPK20" s="341"/>
      <c r="IPL20" s="341"/>
      <c r="IPM20" s="341"/>
      <c r="IPN20" s="341"/>
      <c r="IPO20" s="341"/>
      <c r="IPP20" s="341"/>
      <c r="IPQ20" s="341"/>
      <c r="IPR20" s="341"/>
      <c r="IPS20" s="341"/>
      <c r="IPT20" s="341"/>
      <c r="IPU20" s="341"/>
      <c r="IPV20" s="341"/>
      <c r="IPW20" s="341"/>
      <c r="IPX20" s="341"/>
      <c r="IPY20" s="341"/>
      <c r="IPZ20" s="341"/>
      <c r="IQA20" s="341"/>
      <c r="IQB20" s="341"/>
      <c r="IQC20" s="341"/>
      <c r="IQD20" s="341"/>
      <c r="IQE20" s="341"/>
      <c r="IQF20" s="341"/>
      <c r="IQG20" s="341"/>
      <c r="IQH20" s="341"/>
      <c r="IQI20" s="341"/>
      <c r="IQJ20" s="341"/>
      <c r="IQK20" s="341"/>
      <c r="IQL20" s="341"/>
      <c r="IQM20" s="341"/>
      <c r="IQN20" s="341"/>
      <c r="IQO20" s="341"/>
      <c r="IQP20" s="341"/>
      <c r="IQQ20" s="341"/>
      <c r="IQR20" s="341"/>
      <c r="IQS20" s="341"/>
      <c r="IQT20" s="341"/>
      <c r="IQU20" s="341"/>
      <c r="IQV20" s="341"/>
      <c r="IQW20" s="341"/>
      <c r="IQX20" s="341"/>
      <c r="IQY20" s="341"/>
      <c r="IQZ20" s="341"/>
      <c r="IRA20" s="341"/>
      <c r="IRB20" s="341"/>
      <c r="IRC20" s="341"/>
      <c r="IRD20" s="341"/>
      <c r="IRE20" s="341"/>
      <c r="IRF20" s="341"/>
      <c r="IRG20" s="341"/>
      <c r="IRH20" s="341"/>
      <c r="IRI20" s="341"/>
      <c r="IRJ20" s="341"/>
      <c r="IRK20" s="341"/>
      <c r="IRL20" s="341"/>
      <c r="IRM20" s="341"/>
      <c r="IRN20" s="341"/>
      <c r="IRO20" s="341"/>
      <c r="IRP20" s="341"/>
      <c r="IRQ20" s="341"/>
      <c r="IRR20" s="341"/>
      <c r="IRS20" s="341"/>
      <c r="IRT20" s="341"/>
      <c r="IRU20" s="341"/>
      <c r="IRV20" s="341"/>
      <c r="IRW20" s="341"/>
      <c r="IRX20" s="341"/>
      <c r="IRY20" s="341"/>
      <c r="IRZ20" s="341"/>
      <c r="ISA20" s="341"/>
      <c r="ISB20" s="341"/>
      <c r="ISC20" s="341"/>
      <c r="ISD20" s="341"/>
      <c r="ISE20" s="341"/>
      <c r="ISF20" s="341"/>
      <c r="ISG20" s="341"/>
      <c r="ISH20" s="341"/>
      <c r="ISI20" s="341"/>
      <c r="ISJ20" s="341"/>
      <c r="ISK20" s="341"/>
      <c r="ISL20" s="341"/>
      <c r="ISM20" s="341"/>
      <c r="ISN20" s="341"/>
      <c r="ISO20" s="341"/>
      <c r="ISP20" s="341"/>
      <c r="ISQ20" s="341"/>
      <c r="ISR20" s="341"/>
      <c r="ISS20" s="341"/>
      <c r="IST20" s="341"/>
      <c r="ISU20" s="341"/>
      <c r="ISV20" s="341"/>
      <c r="ISW20" s="341"/>
      <c r="ISX20" s="341"/>
      <c r="ISY20" s="341"/>
      <c r="ISZ20" s="341"/>
      <c r="ITA20" s="341"/>
      <c r="ITB20" s="341"/>
      <c r="ITC20" s="341"/>
      <c r="ITD20" s="341"/>
      <c r="ITE20" s="341"/>
      <c r="ITF20" s="341"/>
      <c r="ITG20" s="341"/>
      <c r="ITH20" s="341"/>
      <c r="ITI20" s="341"/>
      <c r="ITJ20" s="341"/>
      <c r="ITK20" s="341"/>
      <c r="ITL20" s="341"/>
      <c r="ITM20" s="341"/>
      <c r="ITN20" s="341"/>
      <c r="ITO20" s="341"/>
      <c r="ITP20" s="341"/>
      <c r="ITQ20" s="341"/>
      <c r="ITR20" s="341"/>
      <c r="ITS20" s="341"/>
      <c r="ITT20" s="341"/>
      <c r="ITU20" s="341"/>
      <c r="ITV20" s="341"/>
      <c r="ITW20" s="341"/>
      <c r="ITX20" s="341"/>
      <c r="ITY20" s="341"/>
      <c r="ITZ20" s="341"/>
      <c r="IUA20" s="341"/>
      <c r="IUB20" s="341"/>
      <c r="IUC20" s="341"/>
      <c r="IUD20" s="341"/>
      <c r="IUE20" s="341"/>
      <c r="IUF20" s="341"/>
      <c r="IUG20" s="341"/>
      <c r="IUH20" s="341"/>
      <c r="IUI20" s="341"/>
      <c r="IUJ20" s="341"/>
      <c r="IUK20" s="341"/>
      <c r="IUL20" s="341"/>
      <c r="IUM20" s="341"/>
      <c r="IUN20" s="341"/>
      <c r="IUO20" s="341"/>
      <c r="IUP20" s="341"/>
      <c r="IUQ20" s="341"/>
      <c r="IUR20" s="341"/>
      <c r="IUS20" s="341"/>
      <c r="IUT20" s="341"/>
      <c r="IUU20" s="341"/>
      <c r="IUV20" s="341"/>
      <c r="IUW20" s="341"/>
      <c r="IUX20" s="341"/>
      <c r="IUY20" s="341"/>
      <c r="IUZ20" s="341"/>
      <c r="IVA20" s="341"/>
      <c r="IVB20" s="341"/>
      <c r="IVC20" s="341"/>
      <c r="IVD20" s="341"/>
      <c r="IVE20" s="341"/>
      <c r="IVF20" s="341"/>
      <c r="IVG20" s="341"/>
      <c r="IVH20" s="341"/>
      <c r="IVI20" s="341"/>
      <c r="IVJ20" s="341"/>
      <c r="IVK20" s="341"/>
      <c r="IVL20" s="341"/>
      <c r="IVM20" s="341"/>
      <c r="IVN20" s="341"/>
      <c r="IVO20" s="341"/>
      <c r="IVP20" s="341"/>
      <c r="IVQ20" s="341"/>
      <c r="IVR20" s="341"/>
      <c r="IVS20" s="341"/>
      <c r="IVT20" s="341"/>
      <c r="IVU20" s="341"/>
      <c r="IVV20" s="341"/>
      <c r="IVW20" s="341"/>
      <c r="IVX20" s="341"/>
      <c r="IVY20" s="341"/>
      <c r="IVZ20" s="341"/>
      <c r="IWA20" s="341"/>
      <c r="IWB20" s="341"/>
      <c r="IWC20" s="341"/>
      <c r="IWD20" s="341"/>
      <c r="IWE20" s="341"/>
      <c r="IWF20" s="341"/>
      <c r="IWG20" s="341"/>
      <c r="IWH20" s="341"/>
      <c r="IWI20" s="341"/>
      <c r="IWJ20" s="341"/>
      <c r="IWK20" s="341"/>
      <c r="IWL20" s="341"/>
      <c r="IWM20" s="341"/>
      <c r="IWN20" s="341"/>
      <c r="IWO20" s="341"/>
      <c r="IWP20" s="341"/>
      <c r="IWQ20" s="341"/>
      <c r="IWR20" s="341"/>
      <c r="IWS20" s="341"/>
      <c r="IWT20" s="341"/>
      <c r="IWU20" s="341"/>
      <c r="IWV20" s="341"/>
      <c r="IWW20" s="341"/>
      <c r="IWX20" s="341"/>
      <c r="IWY20" s="341"/>
      <c r="IWZ20" s="341"/>
      <c r="IXA20" s="341"/>
      <c r="IXB20" s="341"/>
      <c r="IXC20" s="341"/>
      <c r="IXD20" s="341"/>
      <c r="IXE20" s="341"/>
      <c r="IXF20" s="341"/>
      <c r="IXG20" s="341"/>
      <c r="IXH20" s="341"/>
      <c r="IXI20" s="341"/>
      <c r="IXJ20" s="341"/>
      <c r="IXK20" s="341"/>
      <c r="IXL20" s="341"/>
      <c r="IXM20" s="341"/>
      <c r="IXN20" s="341"/>
      <c r="IXO20" s="341"/>
      <c r="IXP20" s="341"/>
      <c r="IXQ20" s="341"/>
      <c r="IXR20" s="341"/>
      <c r="IXS20" s="341"/>
      <c r="IXT20" s="341"/>
      <c r="IXU20" s="341"/>
      <c r="IXV20" s="341"/>
      <c r="IXW20" s="341"/>
      <c r="IXX20" s="341"/>
      <c r="IXY20" s="341"/>
      <c r="IXZ20" s="341"/>
      <c r="IYA20" s="341"/>
      <c r="IYB20" s="341"/>
      <c r="IYC20" s="341"/>
      <c r="IYD20" s="341"/>
      <c r="IYE20" s="341"/>
      <c r="IYF20" s="341"/>
      <c r="IYG20" s="341"/>
      <c r="IYH20" s="341"/>
      <c r="IYI20" s="341"/>
      <c r="IYJ20" s="341"/>
      <c r="IYK20" s="341"/>
      <c r="IYL20" s="341"/>
      <c r="IYM20" s="341"/>
      <c r="IYN20" s="341"/>
      <c r="IYO20" s="341"/>
      <c r="IYP20" s="341"/>
      <c r="IYQ20" s="341"/>
      <c r="IYR20" s="341"/>
      <c r="IYS20" s="341"/>
      <c r="IYT20" s="341"/>
      <c r="IYU20" s="341"/>
      <c r="IYV20" s="341"/>
      <c r="IYW20" s="341"/>
      <c r="IYX20" s="341"/>
      <c r="IYY20" s="341"/>
      <c r="IYZ20" s="341"/>
      <c r="IZA20" s="341"/>
      <c r="IZB20" s="341"/>
      <c r="IZC20" s="341"/>
      <c r="IZD20" s="341"/>
      <c r="IZE20" s="341"/>
      <c r="IZF20" s="341"/>
      <c r="IZG20" s="341"/>
      <c r="IZH20" s="341"/>
      <c r="IZI20" s="341"/>
      <c r="IZJ20" s="341"/>
      <c r="IZK20" s="341"/>
      <c r="IZL20" s="341"/>
      <c r="IZM20" s="341"/>
      <c r="IZN20" s="341"/>
      <c r="IZO20" s="341"/>
      <c r="IZP20" s="341"/>
      <c r="IZQ20" s="341"/>
      <c r="IZR20" s="341"/>
      <c r="IZS20" s="341"/>
      <c r="IZT20" s="341"/>
      <c r="IZU20" s="341"/>
      <c r="IZV20" s="341"/>
      <c r="IZW20" s="341"/>
      <c r="IZX20" s="341"/>
      <c r="IZY20" s="341"/>
      <c r="IZZ20" s="341"/>
      <c r="JAA20" s="341"/>
      <c r="JAB20" s="341"/>
      <c r="JAC20" s="341"/>
      <c r="JAD20" s="341"/>
      <c r="JAE20" s="341"/>
      <c r="JAF20" s="341"/>
      <c r="JAG20" s="341"/>
      <c r="JAH20" s="341"/>
      <c r="JAI20" s="341"/>
      <c r="JAJ20" s="341"/>
      <c r="JAK20" s="341"/>
      <c r="JAL20" s="341"/>
      <c r="JAM20" s="341"/>
      <c r="JAN20" s="341"/>
      <c r="JAO20" s="341"/>
      <c r="JAP20" s="341"/>
      <c r="JAQ20" s="341"/>
      <c r="JAR20" s="341"/>
      <c r="JAS20" s="341"/>
      <c r="JAT20" s="341"/>
      <c r="JAU20" s="341"/>
      <c r="JAV20" s="341"/>
      <c r="JAW20" s="341"/>
      <c r="JAX20" s="341"/>
      <c r="JAY20" s="341"/>
      <c r="JAZ20" s="341"/>
      <c r="JBA20" s="341"/>
      <c r="JBB20" s="341"/>
      <c r="JBC20" s="341"/>
      <c r="JBD20" s="341"/>
      <c r="JBE20" s="341"/>
      <c r="JBF20" s="341"/>
      <c r="JBG20" s="341"/>
      <c r="JBH20" s="341"/>
      <c r="JBI20" s="341"/>
      <c r="JBJ20" s="341"/>
      <c r="JBK20" s="341"/>
      <c r="JBL20" s="341"/>
      <c r="JBM20" s="341"/>
      <c r="JBN20" s="341"/>
      <c r="JBO20" s="341"/>
      <c r="JBP20" s="341"/>
      <c r="JBQ20" s="341"/>
      <c r="JBR20" s="341"/>
      <c r="JBS20" s="341"/>
      <c r="JBT20" s="341"/>
      <c r="JBU20" s="341"/>
      <c r="JBV20" s="341"/>
      <c r="JBW20" s="341"/>
      <c r="JBX20" s="341"/>
      <c r="JBY20" s="341"/>
      <c r="JBZ20" s="341"/>
      <c r="JCA20" s="341"/>
      <c r="JCB20" s="341"/>
      <c r="JCC20" s="341"/>
      <c r="JCD20" s="341"/>
      <c r="JCE20" s="341"/>
      <c r="JCF20" s="341"/>
      <c r="JCG20" s="341"/>
      <c r="JCH20" s="341"/>
      <c r="JCI20" s="341"/>
      <c r="JCJ20" s="341"/>
      <c r="JCK20" s="341"/>
      <c r="JCL20" s="341"/>
      <c r="JCM20" s="341"/>
      <c r="JCN20" s="341"/>
      <c r="JCO20" s="341"/>
      <c r="JCP20" s="341"/>
      <c r="JCQ20" s="341"/>
      <c r="JCR20" s="341"/>
      <c r="JCS20" s="341"/>
      <c r="JCT20" s="341"/>
      <c r="JCU20" s="341"/>
      <c r="JCV20" s="341"/>
      <c r="JCW20" s="341"/>
      <c r="JCX20" s="341"/>
      <c r="JCY20" s="341"/>
      <c r="JCZ20" s="341"/>
      <c r="JDA20" s="341"/>
      <c r="JDB20" s="341"/>
      <c r="JDC20" s="341"/>
      <c r="JDD20" s="341"/>
      <c r="JDE20" s="341"/>
      <c r="JDF20" s="341"/>
      <c r="JDG20" s="341"/>
      <c r="JDH20" s="341"/>
      <c r="JDI20" s="341"/>
      <c r="JDJ20" s="341"/>
      <c r="JDK20" s="341"/>
      <c r="JDL20" s="341"/>
      <c r="JDM20" s="341"/>
      <c r="JDN20" s="341"/>
      <c r="JDO20" s="341"/>
      <c r="JDP20" s="341"/>
      <c r="JDQ20" s="341"/>
      <c r="JDR20" s="341"/>
      <c r="JDS20" s="341"/>
      <c r="JDT20" s="341"/>
      <c r="JDU20" s="341"/>
      <c r="JDV20" s="341"/>
      <c r="JDW20" s="341"/>
      <c r="JDX20" s="341"/>
      <c r="JDY20" s="341"/>
      <c r="JDZ20" s="341"/>
      <c r="JEA20" s="341"/>
      <c r="JEB20" s="341"/>
      <c r="JEC20" s="341"/>
      <c r="JED20" s="341"/>
      <c r="JEE20" s="341"/>
      <c r="JEF20" s="341"/>
      <c r="JEG20" s="341"/>
      <c r="JEH20" s="341"/>
      <c r="JEI20" s="341"/>
      <c r="JEJ20" s="341"/>
      <c r="JEK20" s="341"/>
      <c r="JEL20" s="341"/>
      <c r="JEM20" s="341"/>
      <c r="JEN20" s="341"/>
      <c r="JEO20" s="341"/>
      <c r="JEP20" s="341"/>
      <c r="JEQ20" s="341"/>
      <c r="JER20" s="341"/>
      <c r="JES20" s="341"/>
      <c r="JET20" s="341"/>
      <c r="JEU20" s="341"/>
      <c r="JEV20" s="341"/>
      <c r="JEW20" s="341"/>
      <c r="JEX20" s="341"/>
      <c r="JEY20" s="341"/>
      <c r="JEZ20" s="341"/>
      <c r="JFA20" s="341"/>
      <c r="JFB20" s="341"/>
      <c r="JFC20" s="341"/>
      <c r="JFD20" s="341"/>
      <c r="JFE20" s="341"/>
      <c r="JFF20" s="341"/>
      <c r="JFG20" s="341"/>
      <c r="JFH20" s="341"/>
      <c r="JFI20" s="341"/>
      <c r="JFJ20" s="341"/>
      <c r="JFK20" s="341"/>
      <c r="JFL20" s="341"/>
      <c r="JFM20" s="341"/>
      <c r="JFN20" s="341"/>
      <c r="JFO20" s="341"/>
      <c r="JFP20" s="341"/>
      <c r="JFQ20" s="341"/>
      <c r="JFR20" s="341"/>
      <c r="JFS20" s="341"/>
      <c r="JFT20" s="341"/>
      <c r="JFU20" s="341"/>
      <c r="JFV20" s="341"/>
      <c r="JFW20" s="341"/>
      <c r="JFX20" s="341"/>
      <c r="JFY20" s="341"/>
      <c r="JFZ20" s="341"/>
      <c r="JGA20" s="341"/>
      <c r="JGB20" s="341"/>
      <c r="JGC20" s="341"/>
      <c r="JGD20" s="341"/>
      <c r="JGE20" s="341"/>
      <c r="JGF20" s="341"/>
      <c r="JGG20" s="341"/>
      <c r="JGH20" s="341"/>
      <c r="JGI20" s="341"/>
      <c r="JGJ20" s="341"/>
      <c r="JGK20" s="341"/>
      <c r="JGL20" s="341"/>
      <c r="JGM20" s="341"/>
      <c r="JGN20" s="341"/>
      <c r="JGO20" s="341"/>
      <c r="JGP20" s="341"/>
      <c r="JGQ20" s="341"/>
      <c r="JGR20" s="341"/>
      <c r="JGS20" s="341"/>
      <c r="JGT20" s="341"/>
      <c r="JGU20" s="341"/>
      <c r="JGV20" s="341"/>
      <c r="JGW20" s="341"/>
      <c r="JGX20" s="341"/>
      <c r="JGY20" s="341"/>
      <c r="JGZ20" s="341"/>
      <c r="JHA20" s="341"/>
      <c r="JHB20" s="341"/>
      <c r="JHC20" s="341"/>
      <c r="JHD20" s="341"/>
      <c r="JHE20" s="341"/>
      <c r="JHF20" s="341"/>
      <c r="JHG20" s="341"/>
      <c r="JHH20" s="341"/>
      <c r="JHI20" s="341"/>
      <c r="JHJ20" s="341"/>
      <c r="JHK20" s="341"/>
      <c r="JHL20" s="341"/>
      <c r="JHM20" s="341"/>
      <c r="JHN20" s="341"/>
      <c r="JHO20" s="341"/>
      <c r="JHP20" s="341"/>
      <c r="JHQ20" s="341"/>
      <c r="JHR20" s="341"/>
      <c r="JHS20" s="341"/>
      <c r="JHT20" s="341"/>
      <c r="JHU20" s="341"/>
      <c r="JHV20" s="341"/>
      <c r="JHW20" s="341"/>
      <c r="JHX20" s="341"/>
      <c r="JHY20" s="341"/>
      <c r="JHZ20" s="341"/>
      <c r="JIA20" s="341"/>
      <c r="JIB20" s="341"/>
      <c r="JIC20" s="341"/>
      <c r="JID20" s="341"/>
      <c r="JIE20" s="341"/>
      <c r="JIF20" s="341"/>
      <c r="JIG20" s="341"/>
      <c r="JIH20" s="341"/>
      <c r="JII20" s="341"/>
      <c r="JIJ20" s="341"/>
      <c r="JIK20" s="341"/>
      <c r="JIL20" s="341"/>
      <c r="JIM20" s="341"/>
      <c r="JIN20" s="341"/>
      <c r="JIO20" s="341"/>
      <c r="JIP20" s="341"/>
      <c r="JIQ20" s="341"/>
      <c r="JIR20" s="341"/>
      <c r="JIS20" s="341"/>
      <c r="JIT20" s="341"/>
      <c r="JIU20" s="341"/>
      <c r="JIV20" s="341"/>
      <c r="JIW20" s="341"/>
      <c r="JIX20" s="341"/>
      <c r="JIY20" s="341"/>
      <c r="JIZ20" s="341"/>
      <c r="JJA20" s="341"/>
      <c r="JJB20" s="341"/>
      <c r="JJC20" s="341"/>
      <c r="JJD20" s="341"/>
      <c r="JJE20" s="341"/>
      <c r="JJF20" s="341"/>
      <c r="JJG20" s="341"/>
      <c r="JJH20" s="341"/>
      <c r="JJI20" s="341"/>
      <c r="JJJ20" s="341"/>
      <c r="JJK20" s="341"/>
      <c r="JJL20" s="341"/>
      <c r="JJM20" s="341"/>
      <c r="JJN20" s="341"/>
      <c r="JJO20" s="341"/>
      <c r="JJP20" s="341"/>
      <c r="JJQ20" s="341"/>
      <c r="JJR20" s="341"/>
      <c r="JJS20" s="341"/>
      <c r="JJT20" s="341"/>
      <c r="JJU20" s="341"/>
      <c r="JJV20" s="341"/>
      <c r="JJW20" s="341"/>
      <c r="JJX20" s="341"/>
      <c r="JJY20" s="341"/>
      <c r="JJZ20" s="341"/>
      <c r="JKA20" s="341"/>
      <c r="JKB20" s="341"/>
      <c r="JKC20" s="341"/>
      <c r="JKD20" s="341"/>
      <c r="JKE20" s="341"/>
      <c r="JKF20" s="341"/>
      <c r="JKG20" s="341"/>
      <c r="JKH20" s="341"/>
      <c r="JKI20" s="341"/>
      <c r="JKJ20" s="341"/>
      <c r="JKK20" s="341"/>
      <c r="JKL20" s="341"/>
      <c r="JKM20" s="341"/>
      <c r="JKN20" s="341"/>
      <c r="JKO20" s="341"/>
      <c r="JKP20" s="341"/>
      <c r="JKQ20" s="341"/>
      <c r="JKR20" s="341"/>
      <c r="JKS20" s="341"/>
      <c r="JKT20" s="341"/>
      <c r="JKU20" s="341"/>
      <c r="JKV20" s="341"/>
      <c r="JKW20" s="341"/>
      <c r="JKX20" s="341"/>
      <c r="JKY20" s="341"/>
      <c r="JKZ20" s="341"/>
      <c r="JLA20" s="341"/>
      <c r="JLB20" s="341"/>
      <c r="JLC20" s="341"/>
      <c r="JLD20" s="341"/>
      <c r="JLE20" s="341"/>
      <c r="JLF20" s="341"/>
      <c r="JLG20" s="341"/>
      <c r="JLH20" s="341"/>
      <c r="JLI20" s="341"/>
      <c r="JLJ20" s="341"/>
      <c r="JLK20" s="341"/>
      <c r="JLL20" s="341"/>
      <c r="JLM20" s="341"/>
      <c r="JLN20" s="341"/>
      <c r="JLO20" s="341"/>
      <c r="JLP20" s="341"/>
      <c r="JLQ20" s="341"/>
      <c r="JLR20" s="341"/>
      <c r="JLS20" s="341"/>
      <c r="JLT20" s="341"/>
      <c r="JLU20" s="341"/>
      <c r="JLV20" s="341"/>
      <c r="JLW20" s="341"/>
      <c r="JLX20" s="341"/>
      <c r="JLY20" s="341"/>
      <c r="JLZ20" s="341"/>
      <c r="JMA20" s="341"/>
      <c r="JMB20" s="341"/>
      <c r="JMC20" s="341"/>
      <c r="JMD20" s="341"/>
      <c r="JME20" s="341"/>
      <c r="JMF20" s="341"/>
      <c r="JMG20" s="341"/>
      <c r="JMH20" s="341"/>
      <c r="JMI20" s="341"/>
      <c r="JMJ20" s="341"/>
      <c r="JMK20" s="341"/>
      <c r="JML20" s="341"/>
      <c r="JMM20" s="341"/>
      <c r="JMN20" s="341"/>
      <c r="JMO20" s="341"/>
      <c r="JMP20" s="341"/>
      <c r="JMQ20" s="341"/>
      <c r="JMR20" s="341"/>
      <c r="JMS20" s="341"/>
      <c r="JMT20" s="341"/>
      <c r="JMU20" s="341"/>
      <c r="JMV20" s="341"/>
      <c r="JMW20" s="341"/>
      <c r="JMX20" s="341"/>
      <c r="JMY20" s="341"/>
      <c r="JMZ20" s="341"/>
      <c r="JNA20" s="341"/>
      <c r="JNB20" s="341"/>
      <c r="JNC20" s="341"/>
      <c r="JND20" s="341"/>
      <c r="JNE20" s="341"/>
      <c r="JNF20" s="341"/>
      <c r="JNG20" s="341"/>
      <c r="JNH20" s="341"/>
      <c r="JNI20" s="341"/>
      <c r="JNJ20" s="341"/>
      <c r="JNK20" s="341"/>
      <c r="JNL20" s="341"/>
      <c r="JNM20" s="341"/>
      <c r="JNN20" s="341"/>
      <c r="JNO20" s="341"/>
      <c r="JNP20" s="341"/>
      <c r="JNQ20" s="341"/>
      <c r="JNR20" s="341"/>
      <c r="JNS20" s="341"/>
      <c r="JNT20" s="341"/>
      <c r="JNU20" s="341"/>
      <c r="JNV20" s="341"/>
      <c r="JNW20" s="341"/>
      <c r="JNX20" s="341"/>
      <c r="JNY20" s="341"/>
      <c r="JNZ20" s="341"/>
      <c r="JOA20" s="341"/>
      <c r="JOB20" s="341"/>
      <c r="JOC20" s="341"/>
      <c r="JOD20" s="341"/>
      <c r="JOE20" s="341"/>
      <c r="JOF20" s="341"/>
      <c r="JOG20" s="341"/>
      <c r="JOH20" s="341"/>
      <c r="JOI20" s="341"/>
      <c r="JOJ20" s="341"/>
      <c r="JOK20" s="341"/>
      <c r="JOL20" s="341"/>
      <c r="JOM20" s="341"/>
      <c r="JON20" s="341"/>
      <c r="JOO20" s="341"/>
      <c r="JOP20" s="341"/>
      <c r="JOQ20" s="341"/>
      <c r="JOR20" s="341"/>
      <c r="JOS20" s="341"/>
      <c r="JOT20" s="341"/>
      <c r="JOU20" s="341"/>
      <c r="JOV20" s="341"/>
      <c r="JOW20" s="341"/>
      <c r="JOX20" s="341"/>
      <c r="JOY20" s="341"/>
      <c r="JOZ20" s="341"/>
      <c r="JPA20" s="341"/>
      <c r="JPB20" s="341"/>
      <c r="JPC20" s="341"/>
      <c r="JPD20" s="341"/>
      <c r="JPE20" s="341"/>
      <c r="JPF20" s="341"/>
      <c r="JPG20" s="341"/>
      <c r="JPH20" s="341"/>
      <c r="JPI20" s="341"/>
      <c r="JPJ20" s="341"/>
      <c r="JPK20" s="341"/>
      <c r="JPL20" s="341"/>
      <c r="JPM20" s="341"/>
      <c r="JPN20" s="341"/>
      <c r="JPO20" s="341"/>
      <c r="JPP20" s="341"/>
      <c r="JPQ20" s="341"/>
      <c r="JPR20" s="341"/>
      <c r="JPS20" s="341"/>
      <c r="JPT20" s="341"/>
      <c r="JPU20" s="341"/>
      <c r="JPV20" s="341"/>
      <c r="JPW20" s="341"/>
      <c r="JPX20" s="341"/>
      <c r="JPY20" s="341"/>
      <c r="JPZ20" s="341"/>
      <c r="JQA20" s="341"/>
      <c r="JQB20" s="341"/>
      <c r="JQC20" s="341"/>
      <c r="JQD20" s="341"/>
      <c r="JQE20" s="341"/>
      <c r="JQF20" s="341"/>
      <c r="JQG20" s="341"/>
      <c r="JQH20" s="341"/>
      <c r="JQI20" s="341"/>
      <c r="JQJ20" s="341"/>
      <c r="JQK20" s="341"/>
      <c r="JQL20" s="341"/>
      <c r="JQM20" s="341"/>
      <c r="JQN20" s="341"/>
      <c r="JQO20" s="341"/>
      <c r="JQP20" s="341"/>
      <c r="JQQ20" s="341"/>
      <c r="JQR20" s="341"/>
      <c r="JQS20" s="341"/>
      <c r="JQT20" s="341"/>
      <c r="JQU20" s="341"/>
      <c r="JQV20" s="341"/>
      <c r="JQW20" s="341"/>
      <c r="JQX20" s="341"/>
      <c r="JQY20" s="341"/>
      <c r="JQZ20" s="341"/>
      <c r="JRA20" s="341"/>
      <c r="JRB20" s="341"/>
      <c r="JRC20" s="341"/>
      <c r="JRD20" s="341"/>
      <c r="JRE20" s="341"/>
      <c r="JRF20" s="341"/>
      <c r="JRG20" s="341"/>
      <c r="JRH20" s="341"/>
      <c r="JRI20" s="341"/>
      <c r="JRJ20" s="341"/>
      <c r="JRK20" s="341"/>
      <c r="JRL20" s="341"/>
      <c r="JRM20" s="341"/>
      <c r="JRN20" s="341"/>
      <c r="JRO20" s="341"/>
      <c r="JRP20" s="341"/>
      <c r="JRQ20" s="341"/>
      <c r="JRR20" s="341"/>
      <c r="JRS20" s="341"/>
      <c r="JRT20" s="341"/>
      <c r="JRU20" s="341"/>
      <c r="JRV20" s="341"/>
      <c r="JRW20" s="341"/>
      <c r="JRX20" s="341"/>
      <c r="JRY20" s="341"/>
      <c r="JRZ20" s="341"/>
      <c r="JSA20" s="341"/>
      <c r="JSB20" s="341"/>
      <c r="JSC20" s="341"/>
      <c r="JSD20" s="341"/>
      <c r="JSE20" s="341"/>
      <c r="JSF20" s="341"/>
      <c r="JSG20" s="341"/>
      <c r="JSH20" s="341"/>
      <c r="JSI20" s="341"/>
      <c r="JSJ20" s="341"/>
      <c r="JSK20" s="341"/>
      <c r="JSL20" s="341"/>
      <c r="JSM20" s="341"/>
      <c r="JSN20" s="341"/>
      <c r="JSO20" s="341"/>
      <c r="JSP20" s="341"/>
      <c r="JSQ20" s="341"/>
      <c r="JSR20" s="341"/>
      <c r="JSS20" s="341"/>
      <c r="JST20" s="341"/>
      <c r="JSU20" s="341"/>
      <c r="JSV20" s="341"/>
      <c r="JSW20" s="341"/>
      <c r="JSX20" s="341"/>
      <c r="JSY20" s="341"/>
      <c r="JSZ20" s="341"/>
      <c r="JTA20" s="341"/>
      <c r="JTB20" s="341"/>
      <c r="JTC20" s="341"/>
      <c r="JTD20" s="341"/>
      <c r="JTE20" s="341"/>
      <c r="JTF20" s="341"/>
      <c r="JTG20" s="341"/>
      <c r="JTH20" s="341"/>
      <c r="JTI20" s="341"/>
      <c r="JTJ20" s="341"/>
      <c r="JTK20" s="341"/>
      <c r="JTL20" s="341"/>
      <c r="JTM20" s="341"/>
      <c r="JTN20" s="341"/>
      <c r="JTO20" s="341"/>
      <c r="JTP20" s="341"/>
      <c r="JTQ20" s="341"/>
      <c r="JTR20" s="341"/>
      <c r="JTS20" s="341"/>
      <c r="JTT20" s="341"/>
      <c r="JTU20" s="341"/>
      <c r="JTV20" s="341"/>
      <c r="JTW20" s="341"/>
      <c r="JTX20" s="341"/>
      <c r="JTY20" s="341"/>
      <c r="JTZ20" s="341"/>
      <c r="JUA20" s="341"/>
      <c r="JUB20" s="341"/>
      <c r="JUC20" s="341"/>
      <c r="JUD20" s="341"/>
      <c r="JUE20" s="341"/>
      <c r="JUF20" s="341"/>
      <c r="JUG20" s="341"/>
      <c r="JUH20" s="341"/>
      <c r="JUI20" s="341"/>
      <c r="JUJ20" s="341"/>
      <c r="JUK20" s="341"/>
      <c r="JUL20" s="341"/>
      <c r="JUM20" s="341"/>
      <c r="JUN20" s="341"/>
      <c r="JUO20" s="341"/>
      <c r="JUP20" s="341"/>
      <c r="JUQ20" s="341"/>
      <c r="JUR20" s="341"/>
      <c r="JUS20" s="341"/>
      <c r="JUT20" s="341"/>
      <c r="JUU20" s="341"/>
      <c r="JUV20" s="341"/>
      <c r="JUW20" s="341"/>
      <c r="JUX20" s="341"/>
      <c r="JUY20" s="341"/>
      <c r="JUZ20" s="341"/>
      <c r="JVA20" s="341"/>
      <c r="JVB20" s="341"/>
      <c r="JVC20" s="341"/>
      <c r="JVD20" s="341"/>
      <c r="JVE20" s="341"/>
      <c r="JVF20" s="341"/>
      <c r="JVG20" s="341"/>
      <c r="JVH20" s="341"/>
      <c r="JVI20" s="341"/>
      <c r="JVJ20" s="341"/>
      <c r="JVK20" s="341"/>
      <c r="JVL20" s="341"/>
      <c r="JVM20" s="341"/>
      <c r="JVN20" s="341"/>
      <c r="JVO20" s="341"/>
      <c r="JVP20" s="341"/>
      <c r="JVQ20" s="341"/>
      <c r="JVR20" s="341"/>
      <c r="JVS20" s="341"/>
      <c r="JVT20" s="341"/>
      <c r="JVU20" s="341"/>
      <c r="JVV20" s="341"/>
      <c r="JVW20" s="341"/>
      <c r="JVX20" s="341"/>
      <c r="JVY20" s="341"/>
      <c r="JVZ20" s="341"/>
      <c r="JWA20" s="341"/>
      <c r="JWB20" s="341"/>
      <c r="JWC20" s="341"/>
      <c r="JWD20" s="341"/>
      <c r="JWE20" s="341"/>
      <c r="JWF20" s="341"/>
      <c r="JWG20" s="341"/>
      <c r="JWH20" s="341"/>
      <c r="JWI20" s="341"/>
      <c r="JWJ20" s="341"/>
      <c r="JWK20" s="341"/>
      <c r="JWL20" s="341"/>
      <c r="JWM20" s="341"/>
      <c r="JWN20" s="341"/>
      <c r="JWO20" s="341"/>
      <c r="JWP20" s="341"/>
      <c r="JWQ20" s="341"/>
      <c r="JWR20" s="341"/>
      <c r="JWS20" s="341"/>
      <c r="JWT20" s="341"/>
      <c r="JWU20" s="341"/>
      <c r="JWV20" s="341"/>
      <c r="JWW20" s="341"/>
      <c r="JWX20" s="341"/>
      <c r="JWY20" s="341"/>
      <c r="JWZ20" s="341"/>
      <c r="JXA20" s="341"/>
      <c r="JXB20" s="341"/>
      <c r="JXC20" s="341"/>
      <c r="JXD20" s="341"/>
      <c r="JXE20" s="341"/>
      <c r="JXF20" s="341"/>
      <c r="JXG20" s="341"/>
      <c r="JXH20" s="341"/>
      <c r="JXI20" s="341"/>
      <c r="JXJ20" s="341"/>
      <c r="JXK20" s="341"/>
      <c r="JXL20" s="341"/>
      <c r="JXM20" s="341"/>
      <c r="JXN20" s="341"/>
      <c r="JXO20" s="341"/>
      <c r="JXP20" s="341"/>
      <c r="JXQ20" s="341"/>
      <c r="JXR20" s="341"/>
      <c r="JXS20" s="341"/>
      <c r="JXT20" s="341"/>
      <c r="JXU20" s="341"/>
      <c r="JXV20" s="341"/>
      <c r="JXW20" s="341"/>
      <c r="JXX20" s="341"/>
      <c r="JXY20" s="341"/>
      <c r="JXZ20" s="341"/>
      <c r="JYA20" s="341"/>
      <c r="JYB20" s="341"/>
      <c r="JYC20" s="341"/>
      <c r="JYD20" s="341"/>
      <c r="JYE20" s="341"/>
      <c r="JYF20" s="341"/>
      <c r="JYG20" s="341"/>
      <c r="JYH20" s="341"/>
      <c r="JYI20" s="341"/>
      <c r="JYJ20" s="341"/>
      <c r="JYK20" s="341"/>
      <c r="JYL20" s="341"/>
      <c r="JYM20" s="341"/>
      <c r="JYN20" s="341"/>
      <c r="JYO20" s="341"/>
      <c r="JYP20" s="341"/>
      <c r="JYQ20" s="341"/>
      <c r="JYR20" s="341"/>
      <c r="JYS20" s="341"/>
      <c r="JYT20" s="341"/>
      <c r="JYU20" s="341"/>
      <c r="JYV20" s="341"/>
      <c r="JYW20" s="341"/>
      <c r="JYX20" s="341"/>
      <c r="JYY20" s="341"/>
      <c r="JYZ20" s="341"/>
      <c r="JZA20" s="341"/>
      <c r="JZB20" s="341"/>
      <c r="JZC20" s="341"/>
      <c r="JZD20" s="341"/>
      <c r="JZE20" s="341"/>
      <c r="JZF20" s="341"/>
      <c r="JZG20" s="341"/>
      <c r="JZH20" s="341"/>
      <c r="JZI20" s="341"/>
      <c r="JZJ20" s="341"/>
      <c r="JZK20" s="341"/>
      <c r="JZL20" s="341"/>
      <c r="JZM20" s="341"/>
      <c r="JZN20" s="341"/>
      <c r="JZO20" s="341"/>
      <c r="JZP20" s="341"/>
      <c r="JZQ20" s="341"/>
      <c r="JZR20" s="341"/>
      <c r="JZS20" s="341"/>
      <c r="JZT20" s="341"/>
      <c r="JZU20" s="341"/>
      <c r="JZV20" s="341"/>
      <c r="JZW20" s="341"/>
      <c r="JZX20" s="341"/>
      <c r="JZY20" s="341"/>
      <c r="JZZ20" s="341"/>
      <c r="KAA20" s="341"/>
      <c r="KAB20" s="341"/>
      <c r="KAC20" s="341"/>
      <c r="KAD20" s="341"/>
      <c r="KAE20" s="341"/>
      <c r="KAF20" s="341"/>
      <c r="KAG20" s="341"/>
      <c r="KAH20" s="341"/>
      <c r="KAI20" s="341"/>
      <c r="KAJ20" s="341"/>
      <c r="KAK20" s="341"/>
      <c r="KAL20" s="341"/>
      <c r="KAM20" s="341"/>
      <c r="KAN20" s="341"/>
      <c r="KAO20" s="341"/>
      <c r="KAP20" s="341"/>
      <c r="KAQ20" s="341"/>
      <c r="KAR20" s="341"/>
      <c r="KAS20" s="341"/>
      <c r="KAT20" s="341"/>
      <c r="KAU20" s="341"/>
      <c r="KAV20" s="341"/>
      <c r="KAW20" s="341"/>
      <c r="KAX20" s="341"/>
      <c r="KAY20" s="341"/>
      <c r="KAZ20" s="341"/>
      <c r="KBA20" s="341"/>
      <c r="KBB20" s="341"/>
      <c r="KBC20" s="341"/>
      <c r="KBD20" s="341"/>
      <c r="KBE20" s="341"/>
      <c r="KBF20" s="341"/>
      <c r="KBG20" s="341"/>
      <c r="KBH20" s="341"/>
      <c r="KBI20" s="341"/>
      <c r="KBJ20" s="341"/>
      <c r="KBK20" s="341"/>
      <c r="KBL20" s="341"/>
      <c r="KBM20" s="341"/>
      <c r="KBN20" s="341"/>
      <c r="KBO20" s="341"/>
      <c r="KBP20" s="341"/>
      <c r="KBQ20" s="341"/>
      <c r="KBR20" s="341"/>
      <c r="KBS20" s="341"/>
      <c r="KBT20" s="341"/>
      <c r="KBU20" s="341"/>
      <c r="KBV20" s="341"/>
      <c r="KBW20" s="341"/>
      <c r="KBX20" s="341"/>
      <c r="KBY20" s="341"/>
      <c r="KBZ20" s="341"/>
      <c r="KCA20" s="341"/>
      <c r="KCB20" s="341"/>
      <c r="KCC20" s="341"/>
      <c r="KCD20" s="341"/>
      <c r="KCE20" s="341"/>
      <c r="KCF20" s="341"/>
      <c r="KCG20" s="341"/>
      <c r="KCH20" s="341"/>
      <c r="KCI20" s="341"/>
      <c r="KCJ20" s="341"/>
      <c r="KCK20" s="341"/>
      <c r="KCL20" s="341"/>
      <c r="KCM20" s="341"/>
      <c r="KCN20" s="341"/>
      <c r="KCO20" s="341"/>
      <c r="KCP20" s="341"/>
      <c r="KCQ20" s="341"/>
      <c r="KCR20" s="341"/>
      <c r="KCS20" s="341"/>
      <c r="KCT20" s="341"/>
      <c r="KCU20" s="341"/>
      <c r="KCV20" s="341"/>
      <c r="KCW20" s="341"/>
      <c r="KCX20" s="341"/>
      <c r="KCY20" s="341"/>
      <c r="KCZ20" s="341"/>
      <c r="KDA20" s="341"/>
      <c r="KDB20" s="341"/>
      <c r="KDC20" s="341"/>
      <c r="KDD20" s="341"/>
      <c r="KDE20" s="341"/>
      <c r="KDF20" s="341"/>
      <c r="KDG20" s="341"/>
      <c r="KDH20" s="341"/>
      <c r="KDI20" s="341"/>
      <c r="KDJ20" s="341"/>
      <c r="KDK20" s="341"/>
      <c r="KDL20" s="341"/>
      <c r="KDM20" s="341"/>
      <c r="KDN20" s="341"/>
      <c r="KDO20" s="341"/>
      <c r="KDP20" s="341"/>
      <c r="KDQ20" s="341"/>
      <c r="KDR20" s="341"/>
      <c r="KDS20" s="341"/>
      <c r="KDT20" s="341"/>
      <c r="KDU20" s="341"/>
      <c r="KDV20" s="341"/>
      <c r="KDW20" s="341"/>
      <c r="KDX20" s="341"/>
      <c r="KDY20" s="341"/>
      <c r="KDZ20" s="341"/>
      <c r="KEA20" s="341"/>
      <c r="KEB20" s="341"/>
      <c r="KEC20" s="341"/>
      <c r="KED20" s="341"/>
      <c r="KEE20" s="341"/>
      <c r="KEF20" s="341"/>
      <c r="KEG20" s="341"/>
      <c r="KEH20" s="341"/>
      <c r="KEI20" s="341"/>
      <c r="KEJ20" s="341"/>
      <c r="KEK20" s="341"/>
      <c r="KEL20" s="341"/>
      <c r="KEM20" s="341"/>
      <c r="KEN20" s="341"/>
      <c r="KEO20" s="341"/>
      <c r="KEP20" s="341"/>
      <c r="KEQ20" s="341"/>
      <c r="KER20" s="341"/>
      <c r="KES20" s="341"/>
      <c r="KET20" s="341"/>
      <c r="KEU20" s="341"/>
      <c r="KEV20" s="341"/>
      <c r="KEW20" s="341"/>
      <c r="KEX20" s="341"/>
      <c r="KEY20" s="341"/>
      <c r="KEZ20" s="341"/>
      <c r="KFA20" s="341"/>
      <c r="KFB20" s="341"/>
      <c r="KFC20" s="341"/>
      <c r="KFD20" s="341"/>
      <c r="KFE20" s="341"/>
      <c r="KFF20" s="341"/>
      <c r="KFG20" s="341"/>
      <c r="KFH20" s="341"/>
      <c r="KFI20" s="341"/>
      <c r="KFJ20" s="341"/>
      <c r="KFK20" s="341"/>
      <c r="KFL20" s="341"/>
      <c r="KFM20" s="341"/>
      <c r="KFN20" s="341"/>
      <c r="KFO20" s="341"/>
      <c r="KFP20" s="341"/>
      <c r="KFQ20" s="341"/>
      <c r="KFR20" s="341"/>
      <c r="KFS20" s="341"/>
      <c r="KFT20" s="341"/>
      <c r="KFU20" s="341"/>
      <c r="KFV20" s="341"/>
      <c r="KFW20" s="341"/>
      <c r="KFX20" s="341"/>
      <c r="KFY20" s="341"/>
      <c r="KFZ20" s="341"/>
      <c r="KGA20" s="341"/>
      <c r="KGB20" s="341"/>
      <c r="KGC20" s="341"/>
      <c r="KGD20" s="341"/>
      <c r="KGE20" s="341"/>
      <c r="KGF20" s="341"/>
      <c r="KGG20" s="341"/>
      <c r="KGH20" s="341"/>
      <c r="KGI20" s="341"/>
      <c r="KGJ20" s="341"/>
      <c r="KGK20" s="341"/>
      <c r="KGL20" s="341"/>
      <c r="KGM20" s="341"/>
      <c r="KGN20" s="341"/>
      <c r="KGO20" s="341"/>
      <c r="KGP20" s="341"/>
      <c r="KGQ20" s="341"/>
      <c r="KGR20" s="341"/>
      <c r="KGS20" s="341"/>
      <c r="KGT20" s="341"/>
      <c r="KGU20" s="341"/>
      <c r="KGV20" s="341"/>
      <c r="KGW20" s="341"/>
      <c r="KGX20" s="341"/>
      <c r="KGY20" s="341"/>
      <c r="KGZ20" s="341"/>
      <c r="KHA20" s="341"/>
      <c r="KHB20" s="341"/>
      <c r="KHC20" s="341"/>
      <c r="KHD20" s="341"/>
      <c r="KHE20" s="341"/>
      <c r="KHF20" s="341"/>
      <c r="KHG20" s="341"/>
      <c r="KHH20" s="341"/>
      <c r="KHI20" s="341"/>
      <c r="KHJ20" s="341"/>
      <c r="KHK20" s="341"/>
      <c r="KHL20" s="341"/>
      <c r="KHM20" s="341"/>
      <c r="KHN20" s="341"/>
      <c r="KHO20" s="341"/>
      <c r="KHP20" s="341"/>
      <c r="KHQ20" s="341"/>
      <c r="KHR20" s="341"/>
      <c r="KHS20" s="341"/>
      <c r="KHT20" s="341"/>
      <c r="KHU20" s="341"/>
      <c r="KHV20" s="341"/>
      <c r="KHW20" s="341"/>
      <c r="KHX20" s="341"/>
      <c r="KHY20" s="341"/>
      <c r="KHZ20" s="341"/>
      <c r="KIA20" s="341"/>
      <c r="KIB20" s="341"/>
      <c r="KIC20" s="341"/>
      <c r="KID20" s="341"/>
      <c r="KIE20" s="341"/>
      <c r="KIF20" s="341"/>
      <c r="KIG20" s="341"/>
      <c r="KIH20" s="341"/>
      <c r="KII20" s="341"/>
      <c r="KIJ20" s="341"/>
      <c r="KIK20" s="341"/>
      <c r="KIL20" s="341"/>
      <c r="KIM20" s="341"/>
      <c r="KIN20" s="341"/>
      <c r="KIO20" s="341"/>
      <c r="KIP20" s="341"/>
      <c r="KIQ20" s="341"/>
      <c r="KIR20" s="341"/>
      <c r="KIS20" s="341"/>
      <c r="KIT20" s="341"/>
      <c r="KIU20" s="341"/>
      <c r="KIV20" s="341"/>
      <c r="KIW20" s="341"/>
      <c r="KIX20" s="341"/>
      <c r="KIY20" s="341"/>
      <c r="KIZ20" s="341"/>
      <c r="KJA20" s="341"/>
      <c r="KJB20" s="341"/>
      <c r="KJC20" s="341"/>
      <c r="KJD20" s="341"/>
      <c r="KJE20" s="341"/>
      <c r="KJF20" s="341"/>
      <c r="KJG20" s="341"/>
      <c r="KJH20" s="341"/>
      <c r="KJI20" s="341"/>
      <c r="KJJ20" s="341"/>
      <c r="KJK20" s="341"/>
      <c r="KJL20" s="341"/>
      <c r="KJM20" s="341"/>
      <c r="KJN20" s="341"/>
      <c r="KJO20" s="341"/>
      <c r="KJP20" s="341"/>
      <c r="KJQ20" s="341"/>
      <c r="KJR20" s="341"/>
      <c r="KJS20" s="341"/>
      <c r="KJT20" s="341"/>
      <c r="KJU20" s="341"/>
      <c r="KJV20" s="341"/>
      <c r="KJW20" s="341"/>
      <c r="KJX20" s="341"/>
      <c r="KJY20" s="341"/>
      <c r="KJZ20" s="341"/>
      <c r="KKA20" s="341"/>
      <c r="KKB20" s="341"/>
      <c r="KKC20" s="341"/>
      <c r="KKD20" s="341"/>
      <c r="KKE20" s="341"/>
      <c r="KKF20" s="341"/>
      <c r="KKG20" s="341"/>
      <c r="KKH20" s="341"/>
      <c r="KKI20" s="341"/>
      <c r="KKJ20" s="341"/>
      <c r="KKK20" s="341"/>
      <c r="KKL20" s="341"/>
      <c r="KKM20" s="341"/>
      <c r="KKN20" s="341"/>
      <c r="KKO20" s="341"/>
      <c r="KKP20" s="341"/>
      <c r="KKQ20" s="341"/>
      <c r="KKR20" s="341"/>
      <c r="KKS20" s="341"/>
      <c r="KKT20" s="341"/>
      <c r="KKU20" s="341"/>
      <c r="KKV20" s="341"/>
      <c r="KKW20" s="341"/>
      <c r="KKX20" s="341"/>
      <c r="KKY20" s="341"/>
      <c r="KKZ20" s="341"/>
      <c r="KLA20" s="341"/>
      <c r="KLB20" s="341"/>
      <c r="KLC20" s="341"/>
      <c r="KLD20" s="341"/>
      <c r="KLE20" s="341"/>
      <c r="KLF20" s="341"/>
      <c r="KLG20" s="341"/>
      <c r="KLH20" s="341"/>
      <c r="KLI20" s="341"/>
      <c r="KLJ20" s="341"/>
      <c r="KLK20" s="341"/>
      <c r="KLL20" s="341"/>
      <c r="KLM20" s="341"/>
      <c r="KLN20" s="341"/>
      <c r="KLO20" s="341"/>
      <c r="KLP20" s="341"/>
      <c r="KLQ20" s="341"/>
      <c r="KLR20" s="341"/>
      <c r="KLS20" s="341"/>
      <c r="KLT20" s="341"/>
      <c r="KLU20" s="341"/>
      <c r="KLV20" s="341"/>
      <c r="KLW20" s="341"/>
      <c r="KLX20" s="341"/>
      <c r="KLY20" s="341"/>
      <c r="KLZ20" s="341"/>
      <c r="KMA20" s="341"/>
      <c r="KMB20" s="341"/>
      <c r="KMC20" s="341"/>
      <c r="KMD20" s="341"/>
      <c r="KME20" s="341"/>
      <c r="KMF20" s="341"/>
      <c r="KMG20" s="341"/>
      <c r="KMH20" s="341"/>
      <c r="KMI20" s="341"/>
      <c r="KMJ20" s="341"/>
      <c r="KMK20" s="341"/>
      <c r="KML20" s="341"/>
      <c r="KMM20" s="341"/>
      <c r="KMN20" s="341"/>
      <c r="KMO20" s="341"/>
      <c r="KMP20" s="341"/>
      <c r="KMQ20" s="341"/>
      <c r="KMR20" s="341"/>
      <c r="KMS20" s="341"/>
      <c r="KMT20" s="341"/>
      <c r="KMU20" s="341"/>
      <c r="KMV20" s="341"/>
      <c r="KMW20" s="341"/>
      <c r="KMX20" s="341"/>
      <c r="KMY20" s="341"/>
      <c r="KMZ20" s="341"/>
      <c r="KNA20" s="341"/>
      <c r="KNB20" s="341"/>
      <c r="KNC20" s="341"/>
      <c r="KND20" s="341"/>
      <c r="KNE20" s="341"/>
      <c r="KNF20" s="341"/>
      <c r="KNG20" s="341"/>
      <c r="KNH20" s="341"/>
      <c r="KNI20" s="341"/>
      <c r="KNJ20" s="341"/>
      <c r="KNK20" s="341"/>
      <c r="KNL20" s="341"/>
      <c r="KNM20" s="341"/>
      <c r="KNN20" s="341"/>
      <c r="KNO20" s="341"/>
      <c r="KNP20" s="341"/>
      <c r="KNQ20" s="341"/>
      <c r="KNR20" s="341"/>
      <c r="KNS20" s="341"/>
      <c r="KNT20" s="341"/>
      <c r="KNU20" s="341"/>
      <c r="KNV20" s="341"/>
      <c r="KNW20" s="341"/>
      <c r="KNX20" s="341"/>
      <c r="KNY20" s="341"/>
      <c r="KNZ20" s="341"/>
      <c r="KOA20" s="341"/>
      <c r="KOB20" s="341"/>
      <c r="KOC20" s="341"/>
      <c r="KOD20" s="341"/>
      <c r="KOE20" s="341"/>
      <c r="KOF20" s="341"/>
      <c r="KOG20" s="341"/>
      <c r="KOH20" s="341"/>
      <c r="KOI20" s="341"/>
      <c r="KOJ20" s="341"/>
      <c r="KOK20" s="341"/>
      <c r="KOL20" s="341"/>
      <c r="KOM20" s="341"/>
      <c r="KON20" s="341"/>
      <c r="KOO20" s="341"/>
      <c r="KOP20" s="341"/>
      <c r="KOQ20" s="341"/>
      <c r="KOR20" s="341"/>
      <c r="KOS20" s="341"/>
      <c r="KOT20" s="341"/>
      <c r="KOU20" s="341"/>
      <c r="KOV20" s="341"/>
      <c r="KOW20" s="341"/>
      <c r="KOX20" s="341"/>
      <c r="KOY20" s="341"/>
      <c r="KOZ20" s="341"/>
      <c r="KPA20" s="341"/>
      <c r="KPB20" s="341"/>
      <c r="KPC20" s="341"/>
      <c r="KPD20" s="341"/>
      <c r="KPE20" s="341"/>
      <c r="KPF20" s="341"/>
      <c r="KPG20" s="341"/>
      <c r="KPH20" s="341"/>
      <c r="KPI20" s="341"/>
      <c r="KPJ20" s="341"/>
      <c r="KPK20" s="341"/>
      <c r="KPL20" s="341"/>
      <c r="KPM20" s="341"/>
      <c r="KPN20" s="341"/>
      <c r="KPO20" s="341"/>
      <c r="KPP20" s="341"/>
      <c r="KPQ20" s="341"/>
      <c r="KPR20" s="341"/>
      <c r="KPS20" s="341"/>
      <c r="KPT20" s="341"/>
      <c r="KPU20" s="341"/>
      <c r="KPV20" s="341"/>
      <c r="KPW20" s="341"/>
      <c r="KPX20" s="341"/>
      <c r="KPY20" s="341"/>
      <c r="KPZ20" s="341"/>
      <c r="KQA20" s="341"/>
      <c r="KQB20" s="341"/>
      <c r="KQC20" s="341"/>
      <c r="KQD20" s="341"/>
      <c r="KQE20" s="341"/>
      <c r="KQF20" s="341"/>
      <c r="KQG20" s="341"/>
      <c r="KQH20" s="341"/>
      <c r="KQI20" s="341"/>
      <c r="KQJ20" s="341"/>
      <c r="KQK20" s="341"/>
      <c r="KQL20" s="341"/>
      <c r="KQM20" s="341"/>
      <c r="KQN20" s="341"/>
      <c r="KQO20" s="341"/>
      <c r="KQP20" s="341"/>
      <c r="KQQ20" s="341"/>
      <c r="KQR20" s="341"/>
      <c r="KQS20" s="341"/>
      <c r="KQT20" s="341"/>
      <c r="KQU20" s="341"/>
      <c r="KQV20" s="341"/>
      <c r="KQW20" s="341"/>
      <c r="KQX20" s="341"/>
      <c r="KQY20" s="341"/>
      <c r="KQZ20" s="341"/>
      <c r="KRA20" s="341"/>
      <c r="KRB20" s="341"/>
      <c r="KRC20" s="341"/>
      <c r="KRD20" s="341"/>
      <c r="KRE20" s="341"/>
      <c r="KRF20" s="341"/>
      <c r="KRG20" s="341"/>
      <c r="KRH20" s="341"/>
      <c r="KRI20" s="341"/>
      <c r="KRJ20" s="341"/>
      <c r="KRK20" s="341"/>
      <c r="KRL20" s="341"/>
      <c r="KRM20" s="341"/>
      <c r="KRN20" s="341"/>
      <c r="KRO20" s="341"/>
      <c r="KRP20" s="341"/>
      <c r="KRQ20" s="341"/>
      <c r="KRR20" s="341"/>
      <c r="KRS20" s="341"/>
      <c r="KRT20" s="341"/>
      <c r="KRU20" s="341"/>
      <c r="KRV20" s="341"/>
      <c r="KRW20" s="341"/>
      <c r="KRX20" s="341"/>
      <c r="KRY20" s="341"/>
      <c r="KRZ20" s="341"/>
      <c r="KSA20" s="341"/>
      <c r="KSB20" s="341"/>
      <c r="KSC20" s="341"/>
      <c r="KSD20" s="341"/>
      <c r="KSE20" s="341"/>
      <c r="KSF20" s="341"/>
      <c r="KSG20" s="341"/>
      <c r="KSH20" s="341"/>
      <c r="KSI20" s="341"/>
      <c r="KSJ20" s="341"/>
      <c r="KSK20" s="341"/>
      <c r="KSL20" s="341"/>
      <c r="KSM20" s="341"/>
      <c r="KSN20" s="341"/>
      <c r="KSO20" s="341"/>
      <c r="KSP20" s="341"/>
      <c r="KSQ20" s="341"/>
      <c r="KSR20" s="341"/>
      <c r="KSS20" s="341"/>
      <c r="KST20" s="341"/>
      <c r="KSU20" s="341"/>
      <c r="KSV20" s="341"/>
      <c r="KSW20" s="341"/>
      <c r="KSX20" s="341"/>
      <c r="KSY20" s="341"/>
      <c r="KSZ20" s="341"/>
      <c r="KTA20" s="341"/>
      <c r="KTB20" s="341"/>
      <c r="KTC20" s="341"/>
      <c r="KTD20" s="341"/>
      <c r="KTE20" s="341"/>
      <c r="KTF20" s="341"/>
      <c r="KTG20" s="341"/>
      <c r="KTH20" s="341"/>
      <c r="KTI20" s="341"/>
      <c r="KTJ20" s="341"/>
      <c r="KTK20" s="341"/>
      <c r="KTL20" s="341"/>
      <c r="KTM20" s="341"/>
      <c r="KTN20" s="341"/>
      <c r="KTO20" s="341"/>
      <c r="KTP20" s="341"/>
      <c r="KTQ20" s="341"/>
      <c r="KTR20" s="341"/>
      <c r="KTS20" s="341"/>
      <c r="KTT20" s="341"/>
      <c r="KTU20" s="341"/>
      <c r="KTV20" s="341"/>
      <c r="KTW20" s="341"/>
      <c r="KTX20" s="341"/>
      <c r="KTY20" s="341"/>
      <c r="KTZ20" s="341"/>
      <c r="KUA20" s="341"/>
      <c r="KUB20" s="341"/>
      <c r="KUC20" s="341"/>
      <c r="KUD20" s="341"/>
      <c r="KUE20" s="341"/>
      <c r="KUF20" s="341"/>
      <c r="KUG20" s="341"/>
      <c r="KUH20" s="341"/>
      <c r="KUI20" s="341"/>
      <c r="KUJ20" s="341"/>
      <c r="KUK20" s="341"/>
      <c r="KUL20" s="341"/>
      <c r="KUM20" s="341"/>
      <c r="KUN20" s="341"/>
      <c r="KUO20" s="341"/>
      <c r="KUP20" s="341"/>
      <c r="KUQ20" s="341"/>
      <c r="KUR20" s="341"/>
      <c r="KUS20" s="341"/>
      <c r="KUT20" s="341"/>
      <c r="KUU20" s="341"/>
      <c r="KUV20" s="341"/>
      <c r="KUW20" s="341"/>
      <c r="KUX20" s="341"/>
      <c r="KUY20" s="341"/>
      <c r="KUZ20" s="341"/>
      <c r="KVA20" s="341"/>
      <c r="KVB20" s="341"/>
      <c r="KVC20" s="341"/>
      <c r="KVD20" s="341"/>
      <c r="KVE20" s="341"/>
      <c r="KVF20" s="341"/>
      <c r="KVG20" s="341"/>
      <c r="KVH20" s="341"/>
      <c r="KVI20" s="341"/>
      <c r="KVJ20" s="341"/>
      <c r="KVK20" s="341"/>
      <c r="KVL20" s="341"/>
      <c r="KVM20" s="341"/>
      <c r="KVN20" s="341"/>
      <c r="KVO20" s="341"/>
      <c r="KVP20" s="341"/>
      <c r="KVQ20" s="341"/>
      <c r="KVR20" s="341"/>
      <c r="KVS20" s="341"/>
      <c r="KVT20" s="341"/>
      <c r="KVU20" s="341"/>
      <c r="KVV20" s="341"/>
      <c r="KVW20" s="341"/>
      <c r="KVX20" s="341"/>
      <c r="KVY20" s="341"/>
      <c r="KVZ20" s="341"/>
      <c r="KWA20" s="341"/>
      <c r="KWB20" s="341"/>
      <c r="KWC20" s="341"/>
      <c r="KWD20" s="341"/>
      <c r="KWE20" s="341"/>
      <c r="KWF20" s="341"/>
      <c r="KWG20" s="341"/>
      <c r="KWH20" s="341"/>
      <c r="KWI20" s="341"/>
      <c r="KWJ20" s="341"/>
      <c r="KWK20" s="341"/>
      <c r="KWL20" s="341"/>
      <c r="KWM20" s="341"/>
      <c r="KWN20" s="341"/>
      <c r="KWO20" s="341"/>
      <c r="KWP20" s="341"/>
      <c r="KWQ20" s="341"/>
      <c r="KWR20" s="341"/>
      <c r="KWS20" s="341"/>
      <c r="KWT20" s="341"/>
      <c r="KWU20" s="341"/>
      <c r="KWV20" s="341"/>
      <c r="KWW20" s="341"/>
      <c r="KWX20" s="341"/>
      <c r="KWY20" s="341"/>
      <c r="KWZ20" s="341"/>
      <c r="KXA20" s="341"/>
      <c r="KXB20" s="341"/>
      <c r="KXC20" s="341"/>
      <c r="KXD20" s="341"/>
      <c r="KXE20" s="341"/>
      <c r="KXF20" s="341"/>
      <c r="KXG20" s="341"/>
      <c r="KXH20" s="341"/>
      <c r="KXI20" s="341"/>
      <c r="KXJ20" s="341"/>
      <c r="KXK20" s="341"/>
      <c r="KXL20" s="341"/>
      <c r="KXM20" s="341"/>
      <c r="KXN20" s="341"/>
      <c r="KXO20" s="341"/>
      <c r="KXP20" s="341"/>
      <c r="KXQ20" s="341"/>
      <c r="KXR20" s="341"/>
      <c r="KXS20" s="341"/>
      <c r="KXT20" s="341"/>
      <c r="KXU20" s="341"/>
      <c r="KXV20" s="341"/>
      <c r="KXW20" s="341"/>
      <c r="KXX20" s="341"/>
      <c r="KXY20" s="341"/>
      <c r="KXZ20" s="341"/>
      <c r="KYA20" s="341"/>
      <c r="KYB20" s="341"/>
      <c r="KYC20" s="341"/>
      <c r="KYD20" s="341"/>
      <c r="KYE20" s="341"/>
      <c r="KYF20" s="341"/>
      <c r="KYG20" s="341"/>
      <c r="KYH20" s="341"/>
      <c r="KYI20" s="341"/>
      <c r="KYJ20" s="341"/>
      <c r="KYK20" s="341"/>
      <c r="KYL20" s="341"/>
      <c r="KYM20" s="341"/>
      <c r="KYN20" s="341"/>
      <c r="KYO20" s="341"/>
      <c r="KYP20" s="341"/>
      <c r="KYQ20" s="341"/>
      <c r="KYR20" s="341"/>
      <c r="KYS20" s="341"/>
      <c r="KYT20" s="341"/>
      <c r="KYU20" s="341"/>
      <c r="KYV20" s="341"/>
      <c r="KYW20" s="341"/>
      <c r="KYX20" s="341"/>
      <c r="KYY20" s="341"/>
      <c r="KYZ20" s="341"/>
      <c r="KZA20" s="341"/>
      <c r="KZB20" s="341"/>
      <c r="KZC20" s="341"/>
      <c r="KZD20" s="341"/>
      <c r="KZE20" s="341"/>
      <c r="KZF20" s="341"/>
      <c r="KZG20" s="341"/>
      <c r="KZH20" s="341"/>
      <c r="KZI20" s="341"/>
      <c r="KZJ20" s="341"/>
      <c r="KZK20" s="341"/>
      <c r="KZL20" s="341"/>
      <c r="KZM20" s="341"/>
      <c r="KZN20" s="341"/>
      <c r="KZO20" s="341"/>
      <c r="KZP20" s="341"/>
      <c r="KZQ20" s="341"/>
      <c r="KZR20" s="341"/>
      <c r="KZS20" s="341"/>
      <c r="KZT20" s="341"/>
      <c r="KZU20" s="341"/>
      <c r="KZV20" s="341"/>
      <c r="KZW20" s="341"/>
      <c r="KZX20" s="341"/>
      <c r="KZY20" s="341"/>
      <c r="KZZ20" s="341"/>
      <c r="LAA20" s="341"/>
      <c r="LAB20" s="341"/>
      <c r="LAC20" s="341"/>
      <c r="LAD20" s="341"/>
      <c r="LAE20" s="341"/>
      <c r="LAF20" s="341"/>
      <c r="LAG20" s="341"/>
      <c r="LAH20" s="341"/>
      <c r="LAI20" s="341"/>
      <c r="LAJ20" s="341"/>
      <c r="LAK20" s="341"/>
      <c r="LAL20" s="341"/>
      <c r="LAM20" s="341"/>
      <c r="LAN20" s="341"/>
      <c r="LAO20" s="341"/>
      <c r="LAP20" s="341"/>
      <c r="LAQ20" s="341"/>
      <c r="LAR20" s="341"/>
      <c r="LAS20" s="341"/>
      <c r="LAT20" s="341"/>
      <c r="LAU20" s="341"/>
      <c r="LAV20" s="341"/>
      <c r="LAW20" s="341"/>
      <c r="LAX20" s="341"/>
      <c r="LAY20" s="341"/>
      <c r="LAZ20" s="341"/>
      <c r="LBA20" s="341"/>
      <c r="LBB20" s="341"/>
      <c r="LBC20" s="341"/>
      <c r="LBD20" s="341"/>
      <c r="LBE20" s="341"/>
      <c r="LBF20" s="341"/>
      <c r="LBG20" s="341"/>
      <c r="LBH20" s="341"/>
      <c r="LBI20" s="341"/>
      <c r="LBJ20" s="341"/>
      <c r="LBK20" s="341"/>
      <c r="LBL20" s="341"/>
      <c r="LBM20" s="341"/>
      <c r="LBN20" s="341"/>
      <c r="LBO20" s="341"/>
      <c r="LBP20" s="341"/>
      <c r="LBQ20" s="341"/>
      <c r="LBR20" s="341"/>
      <c r="LBS20" s="341"/>
      <c r="LBT20" s="341"/>
      <c r="LBU20" s="341"/>
      <c r="LBV20" s="341"/>
      <c r="LBW20" s="341"/>
      <c r="LBX20" s="341"/>
      <c r="LBY20" s="341"/>
      <c r="LBZ20" s="341"/>
      <c r="LCA20" s="341"/>
      <c r="LCB20" s="341"/>
      <c r="LCC20" s="341"/>
      <c r="LCD20" s="341"/>
      <c r="LCE20" s="341"/>
      <c r="LCF20" s="341"/>
      <c r="LCG20" s="341"/>
      <c r="LCH20" s="341"/>
      <c r="LCI20" s="341"/>
      <c r="LCJ20" s="341"/>
      <c r="LCK20" s="341"/>
      <c r="LCL20" s="341"/>
      <c r="LCM20" s="341"/>
      <c r="LCN20" s="341"/>
      <c r="LCO20" s="341"/>
      <c r="LCP20" s="341"/>
      <c r="LCQ20" s="341"/>
      <c r="LCR20" s="341"/>
      <c r="LCS20" s="341"/>
      <c r="LCT20" s="341"/>
      <c r="LCU20" s="341"/>
      <c r="LCV20" s="341"/>
      <c r="LCW20" s="341"/>
      <c r="LCX20" s="341"/>
      <c r="LCY20" s="341"/>
      <c r="LCZ20" s="341"/>
      <c r="LDA20" s="341"/>
      <c r="LDB20" s="341"/>
      <c r="LDC20" s="341"/>
      <c r="LDD20" s="341"/>
      <c r="LDE20" s="341"/>
      <c r="LDF20" s="341"/>
      <c r="LDG20" s="341"/>
      <c r="LDH20" s="341"/>
      <c r="LDI20" s="341"/>
      <c r="LDJ20" s="341"/>
      <c r="LDK20" s="341"/>
      <c r="LDL20" s="341"/>
      <c r="LDM20" s="341"/>
      <c r="LDN20" s="341"/>
      <c r="LDO20" s="341"/>
      <c r="LDP20" s="341"/>
      <c r="LDQ20" s="341"/>
      <c r="LDR20" s="341"/>
      <c r="LDS20" s="341"/>
      <c r="LDT20" s="341"/>
      <c r="LDU20" s="341"/>
      <c r="LDV20" s="341"/>
      <c r="LDW20" s="341"/>
      <c r="LDX20" s="341"/>
      <c r="LDY20" s="341"/>
      <c r="LDZ20" s="341"/>
      <c r="LEA20" s="341"/>
      <c r="LEB20" s="341"/>
      <c r="LEC20" s="341"/>
      <c r="LED20" s="341"/>
      <c r="LEE20" s="341"/>
      <c r="LEF20" s="341"/>
      <c r="LEG20" s="341"/>
      <c r="LEH20" s="341"/>
      <c r="LEI20" s="341"/>
      <c r="LEJ20" s="341"/>
      <c r="LEK20" s="341"/>
      <c r="LEL20" s="341"/>
      <c r="LEM20" s="341"/>
      <c r="LEN20" s="341"/>
      <c r="LEO20" s="341"/>
      <c r="LEP20" s="341"/>
      <c r="LEQ20" s="341"/>
      <c r="LER20" s="341"/>
      <c r="LES20" s="341"/>
      <c r="LET20" s="341"/>
      <c r="LEU20" s="341"/>
      <c r="LEV20" s="341"/>
      <c r="LEW20" s="341"/>
      <c r="LEX20" s="341"/>
      <c r="LEY20" s="341"/>
      <c r="LEZ20" s="341"/>
      <c r="LFA20" s="341"/>
      <c r="LFB20" s="341"/>
      <c r="LFC20" s="341"/>
      <c r="LFD20" s="341"/>
      <c r="LFE20" s="341"/>
      <c r="LFF20" s="341"/>
      <c r="LFG20" s="341"/>
      <c r="LFH20" s="341"/>
      <c r="LFI20" s="341"/>
      <c r="LFJ20" s="341"/>
      <c r="LFK20" s="341"/>
      <c r="LFL20" s="341"/>
      <c r="LFM20" s="341"/>
      <c r="LFN20" s="341"/>
      <c r="LFO20" s="341"/>
      <c r="LFP20" s="341"/>
      <c r="LFQ20" s="341"/>
      <c r="LFR20" s="341"/>
      <c r="LFS20" s="341"/>
      <c r="LFT20" s="341"/>
      <c r="LFU20" s="341"/>
      <c r="LFV20" s="341"/>
      <c r="LFW20" s="341"/>
      <c r="LFX20" s="341"/>
      <c r="LFY20" s="341"/>
      <c r="LFZ20" s="341"/>
      <c r="LGA20" s="341"/>
      <c r="LGB20" s="341"/>
      <c r="LGC20" s="341"/>
      <c r="LGD20" s="341"/>
      <c r="LGE20" s="341"/>
      <c r="LGF20" s="341"/>
      <c r="LGG20" s="341"/>
      <c r="LGH20" s="341"/>
      <c r="LGI20" s="341"/>
      <c r="LGJ20" s="341"/>
      <c r="LGK20" s="341"/>
      <c r="LGL20" s="341"/>
      <c r="LGM20" s="341"/>
      <c r="LGN20" s="341"/>
      <c r="LGO20" s="341"/>
      <c r="LGP20" s="341"/>
      <c r="LGQ20" s="341"/>
      <c r="LGR20" s="341"/>
      <c r="LGS20" s="341"/>
      <c r="LGT20" s="341"/>
      <c r="LGU20" s="341"/>
      <c r="LGV20" s="341"/>
      <c r="LGW20" s="341"/>
      <c r="LGX20" s="341"/>
      <c r="LGY20" s="341"/>
      <c r="LGZ20" s="341"/>
      <c r="LHA20" s="341"/>
      <c r="LHB20" s="341"/>
      <c r="LHC20" s="341"/>
      <c r="LHD20" s="341"/>
      <c r="LHE20" s="341"/>
      <c r="LHF20" s="341"/>
      <c r="LHG20" s="341"/>
      <c r="LHH20" s="341"/>
      <c r="LHI20" s="341"/>
      <c r="LHJ20" s="341"/>
      <c r="LHK20" s="341"/>
      <c r="LHL20" s="341"/>
      <c r="LHM20" s="341"/>
      <c r="LHN20" s="341"/>
      <c r="LHO20" s="341"/>
      <c r="LHP20" s="341"/>
      <c r="LHQ20" s="341"/>
      <c r="LHR20" s="341"/>
      <c r="LHS20" s="341"/>
      <c r="LHT20" s="341"/>
      <c r="LHU20" s="341"/>
      <c r="LHV20" s="341"/>
      <c r="LHW20" s="341"/>
      <c r="LHX20" s="341"/>
      <c r="LHY20" s="341"/>
      <c r="LHZ20" s="341"/>
      <c r="LIA20" s="341"/>
      <c r="LIB20" s="341"/>
      <c r="LIC20" s="341"/>
      <c r="LID20" s="341"/>
      <c r="LIE20" s="341"/>
      <c r="LIF20" s="341"/>
      <c r="LIG20" s="341"/>
      <c r="LIH20" s="341"/>
      <c r="LII20" s="341"/>
      <c r="LIJ20" s="341"/>
      <c r="LIK20" s="341"/>
      <c r="LIL20" s="341"/>
      <c r="LIM20" s="341"/>
      <c r="LIN20" s="341"/>
      <c r="LIO20" s="341"/>
      <c r="LIP20" s="341"/>
      <c r="LIQ20" s="341"/>
      <c r="LIR20" s="341"/>
      <c r="LIS20" s="341"/>
      <c r="LIT20" s="341"/>
      <c r="LIU20" s="341"/>
      <c r="LIV20" s="341"/>
      <c r="LIW20" s="341"/>
      <c r="LIX20" s="341"/>
      <c r="LIY20" s="341"/>
      <c r="LIZ20" s="341"/>
      <c r="LJA20" s="341"/>
      <c r="LJB20" s="341"/>
      <c r="LJC20" s="341"/>
      <c r="LJD20" s="341"/>
      <c r="LJE20" s="341"/>
      <c r="LJF20" s="341"/>
      <c r="LJG20" s="341"/>
      <c r="LJH20" s="341"/>
      <c r="LJI20" s="341"/>
      <c r="LJJ20" s="341"/>
      <c r="LJK20" s="341"/>
      <c r="LJL20" s="341"/>
      <c r="LJM20" s="341"/>
      <c r="LJN20" s="341"/>
      <c r="LJO20" s="341"/>
      <c r="LJP20" s="341"/>
      <c r="LJQ20" s="341"/>
      <c r="LJR20" s="341"/>
      <c r="LJS20" s="341"/>
      <c r="LJT20" s="341"/>
      <c r="LJU20" s="341"/>
      <c r="LJV20" s="341"/>
      <c r="LJW20" s="341"/>
      <c r="LJX20" s="341"/>
      <c r="LJY20" s="341"/>
      <c r="LJZ20" s="341"/>
      <c r="LKA20" s="341"/>
      <c r="LKB20" s="341"/>
      <c r="LKC20" s="341"/>
      <c r="LKD20" s="341"/>
      <c r="LKE20" s="341"/>
      <c r="LKF20" s="341"/>
      <c r="LKG20" s="341"/>
      <c r="LKH20" s="341"/>
      <c r="LKI20" s="341"/>
      <c r="LKJ20" s="341"/>
      <c r="LKK20" s="341"/>
      <c r="LKL20" s="341"/>
      <c r="LKM20" s="341"/>
      <c r="LKN20" s="341"/>
      <c r="LKO20" s="341"/>
      <c r="LKP20" s="341"/>
      <c r="LKQ20" s="341"/>
      <c r="LKR20" s="341"/>
      <c r="LKS20" s="341"/>
      <c r="LKT20" s="341"/>
      <c r="LKU20" s="341"/>
      <c r="LKV20" s="341"/>
      <c r="LKW20" s="341"/>
      <c r="LKX20" s="341"/>
      <c r="LKY20" s="341"/>
      <c r="LKZ20" s="341"/>
      <c r="LLA20" s="341"/>
      <c r="LLB20" s="341"/>
      <c r="LLC20" s="341"/>
      <c r="LLD20" s="341"/>
      <c r="LLE20" s="341"/>
      <c r="LLF20" s="341"/>
      <c r="LLG20" s="341"/>
      <c r="LLH20" s="341"/>
      <c r="LLI20" s="341"/>
      <c r="LLJ20" s="341"/>
      <c r="LLK20" s="341"/>
      <c r="LLL20" s="341"/>
      <c r="LLM20" s="341"/>
      <c r="LLN20" s="341"/>
      <c r="LLO20" s="341"/>
      <c r="LLP20" s="341"/>
      <c r="LLQ20" s="341"/>
      <c r="LLR20" s="341"/>
      <c r="LLS20" s="341"/>
      <c r="LLT20" s="341"/>
      <c r="LLU20" s="341"/>
      <c r="LLV20" s="341"/>
      <c r="LLW20" s="341"/>
      <c r="LLX20" s="341"/>
      <c r="LLY20" s="341"/>
      <c r="LLZ20" s="341"/>
      <c r="LMA20" s="341"/>
      <c r="LMB20" s="341"/>
      <c r="LMC20" s="341"/>
      <c r="LMD20" s="341"/>
      <c r="LME20" s="341"/>
      <c r="LMF20" s="341"/>
      <c r="LMG20" s="341"/>
      <c r="LMH20" s="341"/>
      <c r="LMI20" s="341"/>
      <c r="LMJ20" s="341"/>
      <c r="LMK20" s="341"/>
      <c r="LML20" s="341"/>
      <c r="LMM20" s="341"/>
      <c r="LMN20" s="341"/>
      <c r="LMO20" s="341"/>
      <c r="LMP20" s="341"/>
      <c r="LMQ20" s="341"/>
      <c r="LMR20" s="341"/>
      <c r="LMS20" s="341"/>
      <c r="LMT20" s="341"/>
      <c r="LMU20" s="341"/>
      <c r="LMV20" s="341"/>
      <c r="LMW20" s="341"/>
      <c r="LMX20" s="341"/>
      <c r="LMY20" s="341"/>
      <c r="LMZ20" s="341"/>
      <c r="LNA20" s="341"/>
      <c r="LNB20" s="341"/>
      <c r="LNC20" s="341"/>
      <c r="LND20" s="341"/>
      <c r="LNE20" s="341"/>
      <c r="LNF20" s="341"/>
      <c r="LNG20" s="341"/>
      <c r="LNH20" s="341"/>
      <c r="LNI20" s="341"/>
      <c r="LNJ20" s="341"/>
      <c r="LNK20" s="341"/>
      <c r="LNL20" s="341"/>
      <c r="LNM20" s="341"/>
      <c r="LNN20" s="341"/>
      <c r="LNO20" s="341"/>
      <c r="LNP20" s="341"/>
      <c r="LNQ20" s="341"/>
      <c r="LNR20" s="341"/>
      <c r="LNS20" s="341"/>
      <c r="LNT20" s="341"/>
      <c r="LNU20" s="341"/>
      <c r="LNV20" s="341"/>
      <c r="LNW20" s="341"/>
      <c r="LNX20" s="341"/>
      <c r="LNY20" s="341"/>
      <c r="LNZ20" s="341"/>
      <c r="LOA20" s="341"/>
      <c r="LOB20" s="341"/>
      <c r="LOC20" s="341"/>
      <c r="LOD20" s="341"/>
      <c r="LOE20" s="341"/>
      <c r="LOF20" s="341"/>
      <c r="LOG20" s="341"/>
      <c r="LOH20" s="341"/>
      <c r="LOI20" s="341"/>
      <c r="LOJ20" s="341"/>
      <c r="LOK20" s="341"/>
      <c r="LOL20" s="341"/>
      <c r="LOM20" s="341"/>
      <c r="LON20" s="341"/>
      <c r="LOO20" s="341"/>
      <c r="LOP20" s="341"/>
      <c r="LOQ20" s="341"/>
      <c r="LOR20" s="341"/>
      <c r="LOS20" s="341"/>
      <c r="LOT20" s="341"/>
      <c r="LOU20" s="341"/>
      <c r="LOV20" s="341"/>
      <c r="LOW20" s="341"/>
      <c r="LOX20" s="341"/>
      <c r="LOY20" s="341"/>
      <c r="LOZ20" s="341"/>
      <c r="LPA20" s="341"/>
      <c r="LPB20" s="341"/>
      <c r="LPC20" s="341"/>
      <c r="LPD20" s="341"/>
      <c r="LPE20" s="341"/>
      <c r="LPF20" s="341"/>
      <c r="LPG20" s="341"/>
      <c r="LPH20" s="341"/>
      <c r="LPI20" s="341"/>
      <c r="LPJ20" s="341"/>
      <c r="LPK20" s="341"/>
      <c r="LPL20" s="341"/>
      <c r="LPM20" s="341"/>
      <c r="LPN20" s="341"/>
      <c r="LPO20" s="341"/>
      <c r="LPP20" s="341"/>
      <c r="LPQ20" s="341"/>
      <c r="LPR20" s="341"/>
      <c r="LPS20" s="341"/>
      <c r="LPT20" s="341"/>
      <c r="LPU20" s="341"/>
      <c r="LPV20" s="341"/>
      <c r="LPW20" s="341"/>
      <c r="LPX20" s="341"/>
      <c r="LPY20" s="341"/>
      <c r="LPZ20" s="341"/>
      <c r="LQA20" s="341"/>
      <c r="LQB20" s="341"/>
      <c r="LQC20" s="341"/>
      <c r="LQD20" s="341"/>
      <c r="LQE20" s="341"/>
      <c r="LQF20" s="341"/>
      <c r="LQG20" s="341"/>
      <c r="LQH20" s="341"/>
      <c r="LQI20" s="341"/>
      <c r="LQJ20" s="341"/>
      <c r="LQK20" s="341"/>
      <c r="LQL20" s="341"/>
      <c r="LQM20" s="341"/>
      <c r="LQN20" s="341"/>
      <c r="LQO20" s="341"/>
      <c r="LQP20" s="341"/>
      <c r="LQQ20" s="341"/>
      <c r="LQR20" s="341"/>
      <c r="LQS20" s="341"/>
      <c r="LQT20" s="341"/>
      <c r="LQU20" s="341"/>
      <c r="LQV20" s="341"/>
      <c r="LQW20" s="341"/>
      <c r="LQX20" s="341"/>
      <c r="LQY20" s="341"/>
      <c r="LQZ20" s="341"/>
      <c r="LRA20" s="341"/>
      <c r="LRB20" s="341"/>
      <c r="LRC20" s="341"/>
      <c r="LRD20" s="341"/>
      <c r="LRE20" s="341"/>
      <c r="LRF20" s="341"/>
      <c r="LRG20" s="341"/>
      <c r="LRH20" s="341"/>
      <c r="LRI20" s="341"/>
      <c r="LRJ20" s="341"/>
      <c r="LRK20" s="341"/>
      <c r="LRL20" s="341"/>
      <c r="LRM20" s="341"/>
      <c r="LRN20" s="341"/>
      <c r="LRO20" s="341"/>
      <c r="LRP20" s="341"/>
      <c r="LRQ20" s="341"/>
      <c r="LRR20" s="341"/>
      <c r="LRS20" s="341"/>
      <c r="LRT20" s="341"/>
      <c r="LRU20" s="341"/>
      <c r="LRV20" s="341"/>
      <c r="LRW20" s="341"/>
      <c r="LRX20" s="341"/>
      <c r="LRY20" s="341"/>
      <c r="LRZ20" s="341"/>
      <c r="LSA20" s="341"/>
      <c r="LSB20" s="341"/>
      <c r="LSC20" s="341"/>
      <c r="LSD20" s="341"/>
      <c r="LSE20" s="341"/>
      <c r="LSF20" s="341"/>
      <c r="LSG20" s="341"/>
      <c r="LSH20" s="341"/>
      <c r="LSI20" s="341"/>
      <c r="LSJ20" s="341"/>
      <c r="LSK20" s="341"/>
      <c r="LSL20" s="341"/>
      <c r="LSM20" s="341"/>
      <c r="LSN20" s="341"/>
      <c r="LSO20" s="341"/>
      <c r="LSP20" s="341"/>
      <c r="LSQ20" s="341"/>
      <c r="LSR20" s="341"/>
      <c r="LSS20" s="341"/>
      <c r="LST20" s="341"/>
      <c r="LSU20" s="341"/>
      <c r="LSV20" s="341"/>
      <c r="LSW20" s="341"/>
      <c r="LSX20" s="341"/>
      <c r="LSY20" s="341"/>
      <c r="LSZ20" s="341"/>
      <c r="LTA20" s="341"/>
      <c r="LTB20" s="341"/>
      <c r="LTC20" s="341"/>
      <c r="LTD20" s="341"/>
      <c r="LTE20" s="341"/>
      <c r="LTF20" s="341"/>
      <c r="LTG20" s="341"/>
      <c r="LTH20" s="341"/>
      <c r="LTI20" s="341"/>
      <c r="LTJ20" s="341"/>
      <c r="LTK20" s="341"/>
      <c r="LTL20" s="341"/>
      <c r="LTM20" s="341"/>
      <c r="LTN20" s="341"/>
      <c r="LTO20" s="341"/>
      <c r="LTP20" s="341"/>
      <c r="LTQ20" s="341"/>
      <c r="LTR20" s="341"/>
      <c r="LTS20" s="341"/>
      <c r="LTT20" s="341"/>
      <c r="LTU20" s="341"/>
      <c r="LTV20" s="341"/>
      <c r="LTW20" s="341"/>
      <c r="LTX20" s="341"/>
      <c r="LTY20" s="341"/>
      <c r="LTZ20" s="341"/>
      <c r="LUA20" s="341"/>
      <c r="LUB20" s="341"/>
      <c r="LUC20" s="341"/>
      <c r="LUD20" s="341"/>
      <c r="LUE20" s="341"/>
      <c r="LUF20" s="341"/>
      <c r="LUG20" s="341"/>
      <c r="LUH20" s="341"/>
      <c r="LUI20" s="341"/>
      <c r="LUJ20" s="341"/>
      <c r="LUK20" s="341"/>
      <c r="LUL20" s="341"/>
      <c r="LUM20" s="341"/>
      <c r="LUN20" s="341"/>
      <c r="LUO20" s="341"/>
      <c r="LUP20" s="341"/>
      <c r="LUQ20" s="341"/>
      <c r="LUR20" s="341"/>
      <c r="LUS20" s="341"/>
      <c r="LUT20" s="341"/>
      <c r="LUU20" s="341"/>
      <c r="LUV20" s="341"/>
      <c r="LUW20" s="341"/>
      <c r="LUX20" s="341"/>
      <c r="LUY20" s="341"/>
      <c r="LUZ20" s="341"/>
      <c r="LVA20" s="341"/>
      <c r="LVB20" s="341"/>
      <c r="LVC20" s="341"/>
      <c r="LVD20" s="341"/>
      <c r="LVE20" s="341"/>
      <c r="LVF20" s="341"/>
      <c r="LVG20" s="341"/>
      <c r="LVH20" s="341"/>
      <c r="LVI20" s="341"/>
      <c r="LVJ20" s="341"/>
      <c r="LVK20" s="341"/>
      <c r="LVL20" s="341"/>
      <c r="LVM20" s="341"/>
      <c r="LVN20" s="341"/>
      <c r="LVO20" s="341"/>
      <c r="LVP20" s="341"/>
      <c r="LVQ20" s="341"/>
      <c r="LVR20" s="341"/>
      <c r="LVS20" s="341"/>
      <c r="LVT20" s="341"/>
      <c r="LVU20" s="341"/>
      <c r="LVV20" s="341"/>
      <c r="LVW20" s="341"/>
      <c r="LVX20" s="341"/>
      <c r="LVY20" s="341"/>
      <c r="LVZ20" s="341"/>
      <c r="LWA20" s="341"/>
      <c r="LWB20" s="341"/>
      <c r="LWC20" s="341"/>
      <c r="LWD20" s="341"/>
      <c r="LWE20" s="341"/>
      <c r="LWF20" s="341"/>
      <c r="LWG20" s="341"/>
      <c r="LWH20" s="341"/>
      <c r="LWI20" s="341"/>
      <c r="LWJ20" s="341"/>
      <c r="LWK20" s="341"/>
      <c r="LWL20" s="341"/>
      <c r="LWM20" s="341"/>
      <c r="LWN20" s="341"/>
      <c r="LWO20" s="341"/>
      <c r="LWP20" s="341"/>
      <c r="LWQ20" s="341"/>
      <c r="LWR20" s="341"/>
      <c r="LWS20" s="341"/>
      <c r="LWT20" s="341"/>
      <c r="LWU20" s="341"/>
      <c r="LWV20" s="341"/>
      <c r="LWW20" s="341"/>
      <c r="LWX20" s="341"/>
      <c r="LWY20" s="341"/>
      <c r="LWZ20" s="341"/>
      <c r="LXA20" s="341"/>
      <c r="LXB20" s="341"/>
      <c r="LXC20" s="341"/>
      <c r="LXD20" s="341"/>
      <c r="LXE20" s="341"/>
      <c r="LXF20" s="341"/>
      <c r="LXG20" s="341"/>
      <c r="LXH20" s="341"/>
      <c r="LXI20" s="341"/>
      <c r="LXJ20" s="341"/>
      <c r="LXK20" s="341"/>
      <c r="LXL20" s="341"/>
      <c r="LXM20" s="341"/>
      <c r="LXN20" s="341"/>
      <c r="LXO20" s="341"/>
      <c r="LXP20" s="341"/>
      <c r="LXQ20" s="341"/>
      <c r="LXR20" s="341"/>
      <c r="LXS20" s="341"/>
      <c r="LXT20" s="341"/>
      <c r="LXU20" s="341"/>
      <c r="LXV20" s="341"/>
      <c r="LXW20" s="341"/>
      <c r="LXX20" s="341"/>
      <c r="LXY20" s="341"/>
      <c r="LXZ20" s="341"/>
      <c r="LYA20" s="341"/>
      <c r="LYB20" s="341"/>
      <c r="LYC20" s="341"/>
      <c r="LYD20" s="341"/>
      <c r="LYE20" s="341"/>
      <c r="LYF20" s="341"/>
      <c r="LYG20" s="341"/>
      <c r="LYH20" s="341"/>
      <c r="LYI20" s="341"/>
      <c r="LYJ20" s="341"/>
      <c r="LYK20" s="341"/>
      <c r="LYL20" s="341"/>
      <c r="LYM20" s="341"/>
      <c r="LYN20" s="341"/>
      <c r="LYO20" s="341"/>
      <c r="LYP20" s="341"/>
      <c r="LYQ20" s="341"/>
      <c r="LYR20" s="341"/>
      <c r="LYS20" s="341"/>
      <c r="LYT20" s="341"/>
      <c r="LYU20" s="341"/>
      <c r="LYV20" s="341"/>
      <c r="LYW20" s="341"/>
      <c r="LYX20" s="341"/>
      <c r="LYY20" s="341"/>
      <c r="LYZ20" s="341"/>
      <c r="LZA20" s="341"/>
      <c r="LZB20" s="341"/>
      <c r="LZC20" s="341"/>
      <c r="LZD20" s="341"/>
      <c r="LZE20" s="341"/>
      <c r="LZF20" s="341"/>
      <c r="LZG20" s="341"/>
      <c r="LZH20" s="341"/>
      <c r="LZI20" s="341"/>
      <c r="LZJ20" s="341"/>
      <c r="LZK20" s="341"/>
      <c r="LZL20" s="341"/>
      <c r="LZM20" s="341"/>
      <c r="LZN20" s="341"/>
      <c r="LZO20" s="341"/>
      <c r="LZP20" s="341"/>
      <c r="LZQ20" s="341"/>
      <c r="LZR20" s="341"/>
      <c r="LZS20" s="341"/>
      <c r="LZT20" s="341"/>
      <c r="LZU20" s="341"/>
      <c r="LZV20" s="341"/>
      <c r="LZW20" s="341"/>
      <c r="LZX20" s="341"/>
      <c r="LZY20" s="341"/>
      <c r="LZZ20" s="341"/>
      <c r="MAA20" s="341"/>
      <c r="MAB20" s="341"/>
      <c r="MAC20" s="341"/>
      <c r="MAD20" s="341"/>
      <c r="MAE20" s="341"/>
      <c r="MAF20" s="341"/>
      <c r="MAG20" s="341"/>
      <c r="MAH20" s="341"/>
      <c r="MAI20" s="341"/>
      <c r="MAJ20" s="341"/>
      <c r="MAK20" s="341"/>
      <c r="MAL20" s="341"/>
      <c r="MAM20" s="341"/>
      <c r="MAN20" s="341"/>
      <c r="MAO20" s="341"/>
      <c r="MAP20" s="341"/>
      <c r="MAQ20" s="341"/>
      <c r="MAR20" s="341"/>
      <c r="MAS20" s="341"/>
      <c r="MAT20" s="341"/>
      <c r="MAU20" s="341"/>
      <c r="MAV20" s="341"/>
      <c r="MAW20" s="341"/>
      <c r="MAX20" s="341"/>
      <c r="MAY20" s="341"/>
      <c r="MAZ20" s="341"/>
      <c r="MBA20" s="341"/>
      <c r="MBB20" s="341"/>
      <c r="MBC20" s="341"/>
      <c r="MBD20" s="341"/>
      <c r="MBE20" s="341"/>
      <c r="MBF20" s="341"/>
      <c r="MBG20" s="341"/>
      <c r="MBH20" s="341"/>
      <c r="MBI20" s="341"/>
      <c r="MBJ20" s="341"/>
      <c r="MBK20" s="341"/>
      <c r="MBL20" s="341"/>
      <c r="MBM20" s="341"/>
      <c r="MBN20" s="341"/>
      <c r="MBO20" s="341"/>
      <c r="MBP20" s="341"/>
      <c r="MBQ20" s="341"/>
      <c r="MBR20" s="341"/>
      <c r="MBS20" s="341"/>
      <c r="MBT20" s="341"/>
      <c r="MBU20" s="341"/>
      <c r="MBV20" s="341"/>
      <c r="MBW20" s="341"/>
      <c r="MBX20" s="341"/>
      <c r="MBY20" s="341"/>
      <c r="MBZ20" s="341"/>
      <c r="MCA20" s="341"/>
      <c r="MCB20" s="341"/>
      <c r="MCC20" s="341"/>
      <c r="MCD20" s="341"/>
      <c r="MCE20" s="341"/>
      <c r="MCF20" s="341"/>
      <c r="MCG20" s="341"/>
      <c r="MCH20" s="341"/>
      <c r="MCI20" s="341"/>
      <c r="MCJ20" s="341"/>
      <c r="MCK20" s="341"/>
      <c r="MCL20" s="341"/>
      <c r="MCM20" s="341"/>
      <c r="MCN20" s="341"/>
      <c r="MCO20" s="341"/>
      <c r="MCP20" s="341"/>
      <c r="MCQ20" s="341"/>
      <c r="MCR20" s="341"/>
      <c r="MCS20" s="341"/>
      <c r="MCT20" s="341"/>
      <c r="MCU20" s="341"/>
      <c r="MCV20" s="341"/>
      <c r="MCW20" s="341"/>
      <c r="MCX20" s="341"/>
      <c r="MCY20" s="341"/>
      <c r="MCZ20" s="341"/>
      <c r="MDA20" s="341"/>
      <c r="MDB20" s="341"/>
      <c r="MDC20" s="341"/>
      <c r="MDD20" s="341"/>
      <c r="MDE20" s="341"/>
      <c r="MDF20" s="341"/>
      <c r="MDG20" s="341"/>
      <c r="MDH20" s="341"/>
      <c r="MDI20" s="341"/>
      <c r="MDJ20" s="341"/>
      <c r="MDK20" s="341"/>
      <c r="MDL20" s="341"/>
      <c r="MDM20" s="341"/>
      <c r="MDN20" s="341"/>
      <c r="MDO20" s="341"/>
      <c r="MDP20" s="341"/>
      <c r="MDQ20" s="341"/>
      <c r="MDR20" s="341"/>
      <c r="MDS20" s="341"/>
      <c r="MDT20" s="341"/>
      <c r="MDU20" s="341"/>
      <c r="MDV20" s="341"/>
      <c r="MDW20" s="341"/>
      <c r="MDX20" s="341"/>
      <c r="MDY20" s="341"/>
      <c r="MDZ20" s="341"/>
      <c r="MEA20" s="341"/>
      <c r="MEB20" s="341"/>
      <c r="MEC20" s="341"/>
      <c r="MED20" s="341"/>
      <c r="MEE20" s="341"/>
      <c r="MEF20" s="341"/>
      <c r="MEG20" s="341"/>
      <c r="MEH20" s="341"/>
      <c r="MEI20" s="341"/>
      <c r="MEJ20" s="341"/>
      <c r="MEK20" s="341"/>
      <c r="MEL20" s="341"/>
      <c r="MEM20" s="341"/>
      <c r="MEN20" s="341"/>
      <c r="MEO20" s="341"/>
      <c r="MEP20" s="341"/>
      <c r="MEQ20" s="341"/>
      <c r="MER20" s="341"/>
      <c r="MES20" s="341"/>
      <c r="MET20" s="341"/>
      <c r="MEU20" s="341"/>
      <c r="MEV20" s="341"/>
      <c r="MEW20" s="341"/>
      <c r="MEX20" s="341"/>
      <c r="MEY20" s="341"/>
      <c r="MEZ20" s="341"/>
      <c r="MFA20" s="341"/>
      <c r="MFB20" s="341"/>
      <c r="MFC20" s="341"/>
      <c r="MFD20" s="341"/>
      <c r="MFE20" s="341"/>
      <c r="MFF20" s="341"/>
      <c r="MFG20" s="341"/>
      <c r="MFH20" s="341"/>
      <c r="MFI20" s="341"/>
      <c r="MFJ20" s="341"/>
      <c r="MFK20" s="341"/>
      <c r="MFL20" s="341"/>
      <c r="MFM20" s="341"/>
      <c r="MFN20" s="341"/>
      <c r="MFO20" s="341"/>
      <c r="MFP20" s="341"/>
      <c r="MFQ20" s="341"/>
      <c r="MFR20" s="341"/>
      <c r="MFS20" s="341"/>
      <c r="MFT20" s="341"/>
      <c r="MFU20" s="341"/>
      <c r="MFV20" s="341"/>
      <c r="MFW20" s="341"/>
      <c r="MFX20" s="341"/>
      <c r="MFY20" s="341"/>
      <c r="MFZ20" s="341"/>
      <c r="MGA20" s="341"/>
      <c r="MGB20" s="341"/>
      <c r="MGC20" s="341"/>
      <c r="MGD20" s="341"/>
      <c r="MGE20" s="341"/>
      <c r="MGF20" s="341"/>
      <c r="MGG20" s="341"/>
      <c r="MGH20" s="341"/>
      <c r="MGI20" s="341"/>
      <c r="MGJ20" s="341"/>
      <c r="MGK20" s="341"/>
      <c r="MGL20" s="341"/>
      <c r="MGM20" s="341"/>
      <c r="MGN20" s="341"/>
      <c r="MGO20" s="341"/>
      <c r="MGP20" s="341"/>
      <c r="MGQ20" s="341"/>
      <c r="MGR20" s="341"/>
      <c r="MGS20" s="341"/>
      <c r="MGT20" s="341"/>
      <c r="MGU20" s="341"/>
      <c r="MGV20" s="341"/>
      <c r="MGW20" s="341"/>
      <c r="MGX20" s="341"/>
      <c r="MGY20" s="341"/>
      <c r="MGZ20" s="341"/>
      <c r="MHA20" s="341"/>
      <c r="MHB20" s="341"/>
      <c r="MHC20" s="341"/>
      <c r="MHD20" s="341"/>
      <c r="MHE20" s="341"/>
      <c r="MHF20" s="341"/>
      <c r="MHG20" s="341"/>
      <c r="MHH20" s="341"/>
      <c r="MHI20" s="341"/>
      <c r="MHJ20" s="341"/>
      <c r="MHK20" s="341"/>
      <c r="MHL20" s="341"/>
      <c r="MHM20" s="341"/>
      <c r="MHN20" s="341"/>
      <c r="MHO20" s="341"/>
      <c r="MHP20" s="341"/>
      <c r="MHQ20" s="341"/>
      <c r="MHR20" s="341"/>
      <c r="MHS20" s="341"/>
      <c r="MHT20" s="341"/>
      <c r="MHU20" s="341"/>
      <c r="MHV20" s="341"/>
      <c r="MHW20" s="341"/>
      <c r="MHX20" s="341"/>
      <c r="MHY20" s="341"/>
      <c r="MHZ20" s="341"/>
      <c r="MIA20" s="341"/>
      <c r="MIB20" s="341"/>
      <c r="MIC20" s="341"/>
      <c r="MID20" s="341"/>
      <c r="MIE20" s="341"/>
      <c r="MIF20" s="341"/>
      <c r="MIG20" s="341"/>
      <c r="MIH20" s="341"/>
      <c r="MII20" s="341"/>
      <c r="MIJ20" s="341"/>
      <c r="MIK20" s="341"/>
      <c r="MIL20" s="341"/>
      <c r="MIM20" s="341"/>
      <c r="MIN20" s="341"/>
      <c r="MIO20" s="341"/>
      <c r="MIP20" s="341"/>
      <c r="MIQ20" s="341"/>
      <c r="MIR20" s="341"/>
      <c r="MIS20" s="341"/>
      <c r="MIT20" s="341"/>
      <c r="MIU20" s="341"/>
      <c r="MIV20" s="341"/>
      <c r="MIW20" s="341"/>
      <c r="MIX20" s="341"/>
      <c r="MIY20" s="341"/>
      <c r="MIZ20" s="341"/>
      <c r="MJA20" s="341"/>
      <c r="MJB20" s="341"/>
      <c r="MJC20" s="341"/>
      <c r="MJD20" s="341"/>
      <c r="MJE20" s="341"/>
      <c r="MJF20" s="341"/>
      <c r="MJG20" s="341"/>
      <c r="MJH20" s="341"/>
      <c r="MJI20" s="341"/>
      <c r="MJJ20" s="341"/>
      <c r="MJK20" s="341"/>
      <c r="MJL20" s="341"/>
      <c r="MJM20" s="341"/>
      <c r="MJN20" s="341"/>
      <c r="MJO20" s="341"/>
      <c r="MJP20" s="341"/>
      <c r="MJQ20" s="341"/>
      <c r="MJR20" s="341"/>
      <c r="MJS20" s="341"/>
      <c r="MJT20" s="341"/>
      <c r="MJU20" s="341"/>
      <c r="MJV20" s="341"/>
      <c r="MJW20" s="341"/>
      <c r="MJX20" s="341"/>
      <c r="MJY20" s="341"/>
      <c r="MJZ20" s="341"/>
      <c r="MKA20" s="341"/>
      <c r="MKB20" s="341"/>
      <c r="MKC20" s="341"/>
      <c r="MKD20" s="341"/>
      <c r="MKE20" s="341"/>
      <c r="MKF20" s="341"/>
      <c r="MKG20" s="341"/>
      <c r="MKH20" s="341"/>
      <c r="MKI20" s="341"/>
      <c r="MKJ20" s="341"/>
      <c r="MKK20" s="341"/>
      <c r="MKL20" s="341"/>
      <c r="MKM20" s="341"/>
      <c r="MKN20" s="341"/>
      <c r="MKO20" s="341"/>
      <c r="MKP20" s="341"/>
      <c r="MKQ20" s="341"/>
      <c r="MKR20" s="341"/>
      <c r="MKS20" s="341"/>
      <c r="MKT20" s="341"/>
      <c r="MKU20" s="341"/>
      <c r="MKV20" s="341"/>
      <c r="MKW20" s="341"/>
      <c r="MKX20" s="341"/>
      <c r="MKY20" s="341"/>
      <c r="MKZ20" s="341"/>
      <c r="MLA20" s="341"/>
      <c r="MLB20" s="341"/>
      <c r="MLC20" s="341"/>
      <c r="MLD20" s="341"/>
      <c r="MLE20" s="341"/>
      <c r="MLF20" s="341"/>
      <c r="MLG20" s="341"/>
      <c r="MLH20" s="341"/>
      <c r="MLI20" s="341"/>
      <c r="MLJ20" s="341"/>
      <c r="MLK20" s="341"/>
      <c r="MLL20" s="341"/>
      <c r="MLM20" s="341"/>
      <c r="MLN20" s="341"/>
      <c r="MLO20" s="341"/>
      <c r="MLP20" s="341"/>
      <c r="MLQ20" s="341"/>
      <c r="MLR20" s="341"/>
      <c r="MLS20" s="341"/>
      <c r="MLT20" s="341"/>
      <c r="MLU20" s="341"/>
      <c r="MLV20" s="341"/>
      <c r="MLW20" s="341"/>
      <c r="MLX20" s="341"/>
      <c r="MLY20" s="341"/>
      <c r="MLZ20" s="341"/>
      <c r="MMA20" s="341"/>
      <c r="MMB20" s="341"/>
      <c r="MMC20" s="341"/>
      <c r="MMD20" s="341"/>
      <c r="MME20" s="341"/>
      <c r="MMF20" s="341"/>
      <c r="MMG20" s="341"/>
      <c r="MMH20" s="341"/>
      <c r="MMI20" s="341"/>
      <c r="MMJ20" s="341"/>
      <c r="MMK20" s="341"/>
      <c r="MML20" s="341"/>
      <c r="MMM20" s="341"/>
      <c r="MMN20" s="341"/>
      <c r="MMO20" s="341"/>
      <c r="MMP20" s="341"/>
      <c r="MMQ20" s="341"/>
      <c r="MMR20" s="341"/>
      <c r="MMS20" s="341"/>
      <c r="MMT20" s="341"/>
      <c r="MMU20" s="341"/>
      <c r="MMV20" s="341"/>
      <c r="MMW20" s="341"/>
      <c r="MMX20" s="341"/>
      <c r="MMY20" s="341"/>
      <c r="MMZ20" s="341"/>
      <c r="MNA20" s="341"/>
      <c r="MNB20" s="341"/>
      <c r="MNC20" s="341"/>
      <c r="MND20" s="341"/>
      <c r="MNE20" s="341"/>
      <c r="MNF20" s="341"/>
      <c r="MNG20" s="341"/>
      <c r="MNH20" s="341"/>
      <c r="MNI20" s="341"/>
      <c r="MNJ20" s="341"/>
      <c r="MNK20" s="341"/>
      <c r="MNL20" s="341"/>
      <c r="MNM20" s="341"/>
      <c r="MNN20" s="341"/>
      <c r="MNO20" s="341"/>
      <c r="MNP20" s="341"/>
      <c r="MNQ20" s="341"/>
      <c r="MNR20" s="341"/>
      <c r="MNS20" s="341"/>
      <c r="MNT20" s="341"/>
      <c r="MNU20" s="341"/>
      <c r="MNV20" s="341"/>
      <c r="MNW20" s="341"/>
      <c r="MNX20" s="341"/>
      <c r="MNY20" s="341"/>
      <c r="MNZ20" s="341"/>
      <c r="MOA20" s="341"/>
      <c r="MOB20" s="341"/>
      <c r="MOC20" s="341"/>
      <c r="MOD20" s="341"/>
      <c r="MOE20" s="341"/>
      <c r="MOF20" s="341"/>
      <c r="MOG20" s="341"/>
      <c r="MOH20" s="341"/>
      <c r="MOI20" s="341"/>
      <c r="MOJ20" s="341"/>
      <c r="MOK20" s="341"/>
      <c r="MOL20" s="341"/>
      <c r="MOM20" s="341"/>
      <c r="MON20" s="341"/>
      <c r="MOO20" s="341"/>
      <c r="MOP20" s="341"/>
      <c r="MOQ20" s="341"/>
      <c r="MOR20" s="341"/>
      <c r="MOS20" s="341"/>
      <c r="MOT20" s="341"/>
      <c r="MOU20" s="341"/>
      <c r="MOV20" s="341"/>
      <c r="MOW20" s="341"/>
      <c r="MOX20" s="341"/>
      <c r="MOY20" s="341"/>
      <c r="MOZ20" s="341"/>
      <c r="MPA20" s="341"/>
      <c r="MPB20" s="341"/>
      <c r="MPC20" s="341"/>
      <c r="MPD20" s="341"/>
      <c r="MPE20" s="341"/>
      <c r="MPF20" s="341"/>
      <c r="MPG20" s="341"/>
      <c r="MPH20" s="341"/>
      <c r="MPI20" s="341"/>
      <c r="MPJ20" s="341"/>
      <c r="MPK20" s="341"/>
      <c r="MPL20" s="341"/>
      <c r="MPM20" s="341"/>
      <c r="MPN20" s="341"/>
      <c r="MPO20" s="341"/>
      <c r="MPP20" s="341"/>
      <c r="MPQ20" s="341"/>
      <c r="MPR20" s="341"/>
      <c r="MPS20" s="341"/>
      <c r="MPT20" s="341"/>
      <c r="MPU20" s="341"/>
      <c r="MPV20" s="341"/>
      <c r="MPW20" s="341"/>
      <c r="MPX20" s="341"/>
      <c r="MPY20" s="341"/>
      <c r="MPZ20" s="341"/>
      <c r="MQA20" s="341"/>
      <c r="MQB20" s="341"/>
      <c r="MQC20" s="341"/>
      <c r="MQD20" s="341"/>
      <c r="MQE20" s="341"/>
      <c r="MQF20" s="341"/>
      <c r="MQG20" s="341"/>
      <c r="MQH20" s="341"/>
      <c r="MQI20" s="341"/>
      <c r="MQJ20" s="341"/>
      <c r="MQK20" s="341"/>
      <c r="MQL20" s="341"/>
      <c r="MQM20" s="341"/>
      <c r="MQN20" s="341"/>
      <c r="MQO20" s="341"/>
      <c r="MQP20" s="341"/>
      <c r="MQQ20" s="341"/>
      <c r="MQR20" s="341"/>
      <c r="MQS20" s="341"/>
      <c r="MQT20" s="341"/>
      <c r="MQU20" s="341"/>
      <c r="MQV20" s="341"/>
      <c r="MQW20" s="341"/>
      <c r="MQX20" s="341"/>
      <c r="MQY20" s="341"/>
      <c r="MQZ20" s="341"/>
      <c r="MRA20" s="341"/>
      <c r="MRB20" s="341"/>
      <c r="MRC20" s="341"/>
      <c r="MRD20" s="341"/>
      <c r="MRE20" s="341"/>
      <c r="MRF20" s="341"/>
      <c r="MRG20" s="341"/>
      <c r="MRH20" s="341"/>
      <c r="MRI20" s="341"/>
      <c r="MRJ20" s="341"/>
      <c r="MRK20" s="341"/>
      <c r="MRL20" s="341"/>
      <c r="MRM20" s="341"/>
      <c r="MRN20" s="341"/>
      <c r="MRO20" s="341"/>
      <c r="MRP20" s="341"/>
      <c r="MRQ20" s="341"/>
      <c r="MRR20" s="341"/>
      <c r="MRS20" s="341"/>
      <c r="MRT20" s="341"/>
      <c r="MRU20" s="341"/>
      <c r="MRV20" s="341"/>
      <c r="MRW20" s="341"/>
      <c r="MRX20" s="341"/>
      <c r="MRY20" s="341"/>
      <c r="MRZ20" s="341"/>
      <c r="MSA20" s="341"/>
      <c r="MSB20" s="341"/>
      <c r="MSC20" s="341"/>
      <c r="MSD20" s="341"/>
      <c r="MSE20" s="341"/>
      <c r="MSF20" s="341"/>
      <c r="MSG20" s="341"/>
      <c r="MSH20" s="341"/>
      <c r="MSI20" s="341"/>
      <c r="MSJ20" s="341"/>
      <c r="MSK20" s="341"/>
      <c r="MSL20" s="341"/>
      <c r="MSM20" s="341"/>
      <c r="MSN20" s="341"/>
      <c r="MSO20" s="341"/>
      <c r="MSP20" s="341"/>
      <c r="MSQ20" s="341"/>
      <c r="MSR20" s="341"/>
      <c r="MSS20" s="341"/>
      <c r="MST20" s="341"/>
      <c r="MSU20" s="341"/>
      <c r="MSV20" s="341"/>
      <c r="MSW20" s="341"/>
      <c r="MSX20" s="341"/>
      <c r="MSY20" s="341"/>
      <c r="MSZ20" s="341"/>
      <c r="MTA20" s="341"/>
      <c r="MTB20" s="341"/>
      <c r="MTC20" s="341"/>
      <c r="MTD20" s="341"/>
      <c r="MTE20" s="341"/>
      <c r="MTF20" s="341"/>
      <c r="MTG20" s="341"/>
      <c r="MTH20" s="341"/>
      <c r="MTI20" s="341"/>
      <c r="MTJ20" s="341"/>
      <c r="MTK20" s="341"/>
      <c r="MTL20" s="341"/>
      <c r="MTM20" s="341"/>
      <c r="MTN20" s="341"/>
      <c r="MTO20" s="341"/>
      <c r="MTP20" s="341"/>
      <c r="MTQ20" s="341"/>
      <c r="MTR20" s="341"/>
      <c r="MTS20" s="341"/>
      <c r="MTT20" s="341"/>
      <c r="MTU20" s="341"/>
      <c r="MTV20" s="341"/>
      <c r="MTW20" s="341"/>
      <c r="MTX20" s="341"/>
      <c r="MTY20" s="341"/>
      <c r="MTZ20" s="341"/>
      <c r="MUA20" s="341"/>
      <c r="MUB20" s="341"/>
      <c r="MUC20" s="341"/>
      <c r="MUD20" s="341"/>
      <c r="MUE20" s="341"/>
      <c r="MUF20" s="341"/>
      <c r="MUG20" s="341"/>
      <c r="MUH20" s="341"/>
      <c r="MUI20" s="341"/>
      <c r="MUJ20" s="341"/>
      <c r="MUK20" s="341"/>
      <c r="MUL20" s="341"/>
      <c r="MUM20" s="341"/>
      <c r="MUN20" s="341"/>
      <c r="MUO20" s="341"/>
      <c r="MUP20" s="341"/>
      <c r="MUQ20" s="341"/>
      <c r="MUR20" s="341"/>
      <c r="MUS20" s="341"/>
      <c r="MUT20" s="341"/>
      <c r="MUU20" s="341"/>
      <c r="MUV20" s="341"/>
      <c r="MUW20" s="341"/>
      <c r="MUX20" s="341"/>
      <c r="MUY20" s="341"/>
      <c r="MUZ20" s="341"/>
      <c r="MVA20" s="341"/>
      <c r="MVB20" s="341"/>
      <c r="MVC20" s="341"/>
      <c r="MVD20" s="341"/>
      <c r="MVE20" s="341"/>
      <c r="MVF20" s="341"/>
      <c r="MVG20" s="341"/>
      <c r="MVH20" s="341"/>
      <c r="MVI20" s="341"/>
      <c r="MVJ20" s="341"/>
      <c r="MVK20" s="341"/>
      <c r="MVL20" s="341"/>
      <c r="MVM20" s="341"/>
      <c r="MVN20" s="341"/>
      <c r="MVO20" s="341"/>
      <c r="MVP20" s="341"/>
      <c r="MVQ20" s="341"/>
      <c r="MVR20" s="341"/>
      <c r="MVS20" s="341"/>
      <c r="MVT20" s="341"/>
      <c r="MVU20" s="341"/>
      <c r="MVV20" s="341"/>
      <c r="MVW20" s="341"/>
      <c r="MVX20" s="341"/>
      <c r="MVY20" s="341"/>
      <c r="MVZ20" s="341"/>
      <c r="MWA20" s="341"/>
      <c r="MWB20" s="341"/>
      <c r="MWC20" s="341"/>
      <c r="MWD20" s="341"/>
      <c r="MWE20" s="341"/>
      <c r="MWF20" s="341"/>
      <c r="MWG20" s="341"/>
      <c r="MWH20" s="341"/>
      <c r="MWI20" s="341"/>
      <c r="MWJ20" s="341"/>
      <c r="MWK20" s="341"/>
      <c r="MWL20" s="341"/>
      <c r="MWM20" s="341"/>
      <c r="MWN20" s="341"/>
      <c r="MWO20" s="341"/>
      <c r="MWP20" s="341"/>
      <c r="MWQ20" s="341"/>
      <c r="MWR20" s="341"/>
      <c r="MWS20" s="341"/>
      <c r="MWT20" s="341"/>
      <c r="MWU20" s="341"/>
      <c r="MWV20" s="341"/>
      <c r="MWW20" s="341"/>
      <c r="MWX20" s="341"/>
      <c r="MWY20" s="341"/>
      <c r="MWZ20" s="341"/>
      <c r="MXA20" s="341"/>
      <c r="MXB20" s="341"/>
      <c r="MXC20" s="341"/>
      <c r="MXD20" s="341"/>
      <c r="MXE20" s="341"/>
      <c r="MXF20" s="341"/>
      <c r="MXG20" s="341"/>
      <c r="MXH20" s="341"/>
      <c r="MXI20" s="341"/>
      <c r="MXJ20" s="341"/>
      <c r="MXK20" s="341"/>
      <c r="MXL20" s="341"/>
      <c r="MXM20" s="341"/>
      <c r="MXN20" s="341"/>
      <c r="MXO20" s="341"/>
      <c r="MXP20" s="341"/>
      <c r="MXQ20" s="341"/>
      <c r="MXR20" s="341"/>
      <c r="MXS20" s="341"/>
      <c r="MXT20" s="341"/>
      <c r="MXU20" s="341"/>
      <c r="MXV20" s="341"/>
      <c r="MXW20" s="341"/>
      <c r="MXX20" s="341"/>
      <c r="MXY20" s="341"/>
      <c r="MXZ20" s="341"/>
      <c r="MYA20" s="341"/>
      <c r="MYB20" s="341"/>
      <c r="MYC20" s="341"/>
      <c r="MYD20" s="341"/>
      <c r="MYE20" s="341"/>
      <c r="MYF20" s="341"/>
      <c r="MYG20" s="341"/>
      <c r="MYH20" s="341"/>
      <c r="MYI20" s="341"/>
      <c r="MYJ20" s="341"/>
      <c r="MYK20" s="341"/>
      <c r="MYL20" s="341"/>
      <c r="MYM20" s="341"/>
      <c r="MYN20" s="341"/>
      <c r="MYO20" s="341"/>
      <c r="MYP20" s="341"/>
      <c r="MYQ20" s="341"/>
      <c r="MYR20" s="341"/>
      <c r="MYS20" s="341"/>
      <c r="MYT20" s="341"/>
      <c r="MYU20" s="341"/>
      <c r="MYV20" s="341"/>
      <c r="MYW20" s="341"/>
      <c r="MYX20" s="341"/>
      <c r="MYY20" s="341"/>
      <c r="MYZ20" s="341"/>
      <c r="MZA20" s="341"/>
      <c r="MZB20" s="341"/>
      <c r="MZC20" s="341"/>
      <c r="MZD20" s="341"/>
      <c r="MZE20" s="341"/>
      <c r="MZF20" s="341"/>
      <c r="MZG20" s="341"/>
      <c r="MZH20" s="341"/>
      <c r="MZI20" s="341"/>
      <c r="MZJ20" s="341"/>
      <c r="MZK20" s="341"/>
      <c r="MZL20" s="341"/>
      <c r="MZM20" s="341"/>
      <c r="MZN20" s="341"/>
      <c r="MZO20" s="341"/>
      <c r="MZP20" s="341"/>
      <c r="MZQ20" s="341"/>
      <c r="MZR20" s="341"/>
      <c r="MZS20" s="341"/>
      <c r="MZT20" s="341"/>
      <c r="MZU20" s="341"/>
      <c r="MZV20" s="341"/>
      <c r="MZW20" s="341"/>
      <c r="MZX20" s="341"/>
      <c r="MZY20" s="341"/>
      <c r="MZZ20" s="341"/>
      <c r="NAA20" s="341"/>
      <c r="NAB20" s="341"/>
      <c r="NAC20" s="341"/>
      <c r="NAD20" s="341"/>
      <c r="NAE20" s="341"/>
      <c r="NAF20" s="341"/>
      <c r="NAG20" s="341"/>
      <c r="NAH20" s="341"/>
      <c r="NAI20" s="341"/>
      <c r="NAJ20" s="341"/>
      <c r="NAK20" s="341"/>
      <c r="NAL20" s="341"/>
      <c r="NAM20" s="341"/>
      <c r="NAN20" s="341"/>
      <c r="NAO20" s="341"/>
      <c r="NAP20" s="341"/>
      <c r="NAQ20" s="341"/>
      <c r="NAR20" s="341"/>
      <c r="NAS20" s="341"/>
      <c r="NAT20" s="341"/>
      <c r="NAU20" s="341"/>
      <c r="NAV20" s="341"/>
      <c r="NAW20" s="341"/>
      <c r="NAX20" s="341"/>
      <c r="NAY20" s="341"/>
      <c r="NAZ20" s="341"/>
      <c r="NBA20" s="341"/>
      <c r="NBB20" s="341"/>
      <c r="NBC20" s="341"/>
      <c r="NBD20" s="341"/>
      <c r="NBE20" s="341"/>
      <c r="NBF20" s="341"/>
      <c r="NBG20" s="341"/>
      <c r="NBH20" s="341"/>
      <c r="NBI20" s="341"/>
      <c r="NBJ20" s="341"/>
      <c r="NBK20" s="341"/>
      <c r="NBL20" s="341"/>
      <c r="NBM20" s="341"/>
      <c r="NBN20" s="341"/>
      <c r="NBO20" s="341"/>
      <c r="NBP20" s="341"/>
      <c r="NBQ20" s="341"/>
      <c r="NBR20" s="341"/>
      <c r="NBS20" s="341"/>
      <c r="NBT20" s="341"/>
      <c r="NBU20" s="341"/>
      <c r="NBV20" s="341"/>
      <c r="NBW20" s="341"/>
      <c r="NBX20" s="341"/>
      <c r="NBY20" s="341"/>
      <c r="NBZ20" s="341"/>
      <c r="NCA20" s="341"/>
      <c r="NCB20" s="341"/>
      <c r="NCC20" s="341"/>
      <c r="NCD20" s="341"/>
      <c r="NCE20" s="341"/>
      <c r="NCF20" s="341"/>
      <c r="NCG20" s="341"/>
      <c r="NCH20" s="341"/>
      <c r="NCI20" s="341"/>
      <c r="NCJ20" s="341"/>
      <c r="NCK20" s="341"/>
      <c r="NCL20" s="341"/>
      <c r="NCM20" s="341"/>
      <c r="NCN20" s="341"/>
      <c r="NCO20" s="341"/>
      <c r="NCP20" s="341"/>
      <c r="NCQ20" s="341"/>
      <c r="NCR20" s="341"/>
      <c r="NCS20" s="341"/>
      <c r="NCT20" s="341"/>
      <c r="NCU20" s="341"/>
      <c r="NCV20" s="341"/>
      <c r="NCW20" s="341"/>
      <c r="NCX20" s="341"/>
      <c r="NCY20" s="341"/>
      <c r="NCZ20" s="341"/>
      <c r="NDA20" s="341"/>
      <c r="NDB20" s="341"/>
      <c r="NDC20" s="341"/>
      <c r="NDD20" s="341"/>
      <c r="NDE20" s="341"/>
      <c r="NDF20" s="341"/>
      <c r="NDG20" s="341"/>
      <c r="NDH20" s="341"/>
      <c r="NDI20" s="341"/>
      <c r="NDJ20" s="341"/>
      <c r="NDK20" s="341"/>
      <c r="NDL20" s="341"/>
      <c r="NDM20" s="341"/>
      <c r="NDN20" s="341"/>
      <c r="NDO20" s="341"/>
      <c r="NDP20" s="341"/>
      <c r="NDQ20" s="341"/>
      <c r="NDR20" s="341"/>
      <c r="NDS20" s="341"/>
      <c r="NDT20" s="341"/>
      <c r="NDU20" s="341"/>
      <c r="NDV20" s="341"/>
      <c r="NDW20" s="341"/>
      <c r="NDX20" s="341"/>
      <c r="NDY20" s="341"/>
      <c r="NDZ20" s="341"/>
      <c r="NEA20" s="341"/>
      <c r="NEB20" s="341"/>
      <c r="NEC20" s="341"/>
      <c r="NED20" s="341"/>
      <c r="NEE20" s="341"/>
      <c r="NEF20" s="341"/>
      <c r="NEG20" s="341"/>
      <c r="NEH20" s="341"/>
      <c r="NEI20" s="341"/>
      <c r="NEJ20" s="341"/>
      <c r="NEK20" s="341"/>
      <c r="NEL20" s="341"/>
      <c r="NEM20" s="341"/>
      <c r="NEN20" s="341"/>
      <c r="NEO20" s="341"/>
      <c r="NEP20" s="341"/>
      <c r="NEQ20" s="341"/>
      <c r="NER20" s="341"/>
      <c r="NES20" s="341"/>
      <c r="NET20" s="341"/>
      <c r="NEU20" s="341"/>
      <c r="NEV20" s="341"/>
      <c r="NEW20" s="341"/>
      <c r="NEX20" s="341"/>
      <c r="NEY20" s="341"/>
      <c r="NEZ20" s="341"/>
      <c r="NFA20" s="341"/>
      <c r="NFB20" s="341"/>
      <c r="NFC20" s="341"/>
      <c r="NFD20" s="341"/>
      <c r="NFE20" s="341"/>
      <c r="NFF20" s="341"/>
      <c r="NFG20" s="341"/>
      <c r="NFH20" s="341"/>
      <c r="NFI20" s="341"/>
      <c r="NFJ20" s="341"/>
      <c r="NFK20" s="341"/>
      <c r="NFL20" s="341"/>
      <c r="NFM20" s="341"/>
      <c r="NFN20" s="341"/>
      <c r="NFO20" s="341"/>
      <c r="NFP20" s="341"/>
      <c r="NFQ20" s="341"/>
      <c r="NFR20" s="341"/>
      <c r="NFS20" s="341"/>
      <c r="NFT20" s="341"/>
      <c r="NFU20" s="341"/>
      <c r="NFV20" s="341"/>
      <c r="NFW20" s="341"/>
      <c r="NFX20" s="341"/>
      <c r="NFY20" s="341"/>
      <c r="NFZ20" s="341"/>
      <c r="NGA20" s="341"/>
      <c r="NGB20" s="341"/>
      <c r="NGC20" s="341"/>
      <c r="NGD20" s="341"/>
      <c r="NGE20" s="341"/>
      <c r="NGF20" s="341"/>
      <c r="NGG20" s="341"/>
      <c r="NGH20" s="341"/>
      <c r="NGI20" s="341"/>
      <c r="NGJ20" s="341"/>
      <c r="NGK20" s="341"/>
      <c r="NGL20" s="341"/>
      <c r="NGM20" s="341"/>
      <c r="NGN20" s="341"/>
      <c r="NGO20" s="341"/>
      <c r="NGP20" s="341"/>
      <c r="NGQ20" s="341"/>
      <c r="NGR20" s="341"/>
      <c r="NGS20" s="341"/>
      <c r="NGT20" s="341"/>
      <c r="NGU20" s="341"/>
      <c r="NGV20" s="341"/>
      <c r="NGW20" s="341"/>
      <c r="NGX20" s="341"/>
      <c r="NGY20" s="341"/>
      <c r="NGZ20" s="341"/>
      <c r="NHA20" s="341"/>
      <c r="NHB20" s="341"/>
      <c r="NHC20" s="341"/>
      <c r="NHD20" s="341"/>
      <c r="NHE20" s="341"/>
      <c r="NHF20" s="341"/>
      <c r="NHG20" s="341"/>
      <c r="NHH20" s="341"/>
      <c r="NHI20" s="341"/>
      <c r="NHJ20" s="341"/>
      <c r="NHK20" s="341"/>
      <c r="NHL20" s="341"/>
      <c r="NHM20" s="341"/>
      <c r="NHN20" s="341"/>
      <c r="NHO20" s="341"/>
      <c r="NHP20" s="341"/>
      <c r="NHQ20" s="341"/>
      <c r="NHR20" s="341"/>
      <c r="NHS20" s="341"/>
      <c r="NHT20" s="341"/>
      <c r="NHU20" s="341"/>
      <c r="NHV20" s="341"/>
      <c r="NHW20" s="341"/>
      <c r="NHX20" s="341"/>
      <c r="NHY20" s="341"/>
      <c r="NHZ20" s="341"/>
      <c r="NIA20" s="341"/>
      <c r="NIB20" s="341"/>
      <c r="NIC20" s="341"/>
      <c r="NID20" s="341"/>
      <c r="NIE20" s="341"/>
      <c r="NIF20" s="341"/>
      <c r="NIG20" s="341"/>
      <c r="NIH20" s="341"/>
      <c r="NII20" s="341"/>
      <c r="NIJ20" s="341"/>
      <c r="NIK20" s="341"/>
      <c r="NIL20" s="341"/>
      <c r="NIM20" s="341"/>
      <c r="NIN20" s="341"/>
      <c r="NIO20" s="341"/>
      <c r="NIP20" s="341"/>
      <c r="NIQ20" s="341"/>
      <c r="NIR20" s="341"/>
      <c r="NIS20" s="341"/>
      <c r="NIT20" s="341"/>
      <c r="NIU20" s="341"/>
      <c r="NIV20" s="341"/>
      <c r="NIW20" s="341"/>
      <c r="NIX20" s="341"/>
      <c r="NIY20" s="341"/>
      <c r="NIZ20" s="341"/>
      <c r="NJA20" s="341"/>
      <c r="NJB20" s="341"/>
      <c r="NJC20" s="341"/>
      <c r="NJD20" s="341"/>
      <c r="NJE20" s="341"/>
      <c r="NJF20" s="341"/>
      <c r="NJG20" s="341"/>
      <c r="NJH20" s="341"/>
      <c r="NJI20" s="341"/>
      <c r="NJJ20" s="341"/>
      <c r="NJK20" s="341"/>
      <c r="NJL20" s="341"/>
      <c r="NJM20" s="341"/>
      <c r="NJN20" s="341"/>
      <c r="NJO20" s="341"/>
      <c r="NJP20" s="341"/>
      <c r="NJQ20" s="341"/>
      <c r="NJR20" s="341"/>
      <c r="NJS20" s="341"/>
      <c r="NJT20" s="341"/>
      <c r="NJU20" s="341"/>
      <c r="NJV20" s="341"/>
      <c r="NJW20" s="341"/>
      <c r="NJX20" s="341"/>
      <c r="NJY20" s="341"/>
      <c r="NJZ20" s="341"/>
      <c r="NKA20" s="341"/>
      <c r="NKB20" s="341"/>
      <c r="NKC20" s="341"/>
      <c r="NKD20" s="341"/>
      <c r="NKE20" s="341"/>
      <c r="NKF20" s="341"/>
      <c r="NKG20" s="341"/>
      <c r="NKH20" s="341"/>
      <c r="NKI20" s="341"/>
      <c r="NKJ20" s="341"/>
      <c r="NKK20" s="341"/>
      <c r="NKL20" s="341"/>
      <c r="NKM20" s="341"/>
      <c r="NKN20" s="341"/>
      <c r="NKO20" s="341"/>
      <c r="NKP20" s="341"/>
      <c r="NKQ20" s="341"/>
      <c r="NKR20" s="341"/>
      <c r="NKS20" s="341"/>
      <c r="NKT20" s="341"/>
      <c r="NKU20" s="341"/>
      <c r="NKV20" s="341"/>
      <c r="NKW20" s="341"/>
      <c r="NKX20" s="341"/>
      <c r="NKY20" s="341"/>
      <c r="NKZ20" s="341"/>
      <c r="NLA20" s="341"/>
      <c r="NLB20" s="341"/>
      <c r="NLC20" s="341"/>
      <c r="NLD20" s="341"/>
      <c r="NLE20" s="341"/>
      <c r="NLF20" s="341"/>
      <c r="NLG20" s="341"/>
      <c r="NLH20" s="341"/>
      <c r="NLI20" s="341"/>
      <c r="NLJ20" s="341"/>
      <c r="NLK20" s="341"/>
      <c r="NLL20" s="341"/>
      <c r="NLM20" s="341"/>
      <c r="NLN20" s="341"/>
      <c r="NLO20" s="341"/>
      <c r="NLP20" s="341"/>
      <c r="NLQ20" s="341"/>
      <c r="NLR20" s="341"/>
      <c r="NLS20" s="341"/>
      <c r="NLT20" s="341"/>
      <c r="NLU20" s="341"/>
      <c r="NLV20" s="341"/>
      <c r="NLW20" s="341"/>
      <c r="NLX20" s="341"/>
      <c r="NLY20" s="341"/>
      <c r="NLZ20" s="341"/>
      <c r="NMA20" s="341"/>
      <c r="NMB20" s="341"/>
      <c r="NMC20" s="341"/>
      <c r="NMD20" s="341"/>
      <c r="NME20" s="341"/>
      <c r="NMF20" s="341"/>
      <c r="NMG20" s="341"/>
      <c r="NMH20" s="341"/>
      <c r="NMI20" s="341"/>
      <c r="NMJ20" s="341"/>
      <c r="NMK20" s="341"/>
      <c r="NML20" s="341"/>
      <c r="NMM20" s="341"/>
      <c r="NMN20" s="341"/>
      <c r="NMO20" s="341"/>
      <c r="NMP20" s="341"/>
      <c r="NMQ20" s="341"/>
      <c r="NMR20" s="341"/>
      <c r="NMS20" s="341"/>
      <c r="NMT20" s="341"/>
      <c r="NMU20" s="341"/>
      <c r="NMV20" s="341"/>
      <c r="NMW20" s="341"/>
      <c r="NMX20" s="341"/>
      <c r="NMY20" s="341"/>
      <c r="NMZ20" s="341"/>
      <c r="NNA20" s="341"/>
      <c r="NNB20" s="341"/>
      <c r="NNC20" s="341"/>
      <c r="NND20" s="341"/>
      <c r="NNE20" s="341"/>
      <c r="NNF20" s="341"/>
      <c r="NNG20" s="341"/>
      <c r="NNH20" s="341"/>
      <c r="NNI20" s="341"/>
      <c r="NNJ20" s="341"/>
      <c r="NNK20" s="341"/>
      <c r="NNL20" s="341"/>
      <c r="NNM20" s="341"/>
      <c r="NNN20" s="341"/>
      <c r="NNO20" s="341"/>
      <c r="NNP20" s="341"/>
      <c r="NNQ20" s="341"/>
      <c r="NNR20" s="341"/>
      <c r="NNS20" s="341"/>
      <c r="NNT20" s="341"/>
      <c r="NNU20" s="341"/>
      <c r="NNV20" s="341"/>
      <c r="NNW20" s="341"/>
      <c r="NNX20" s="341"/>
      <c r="NNY20" s="341"/>
      <c r="NNZ20" s="341"/>
      <c r="NOA20" s="341"/>
      <c r="NOB20" s="341"/>
      <c r="NOC20" s="341"/>
      <c r="NOD20" s="341"/>
      <c r="NOE20" s="341"/>
      <c r="NOF20" s="341"/>
      <c r="NOG20" s="341"/>
      <c r="NOH20" s="341"/>
      <c r="NOI20" s="341"/>
      <c r="NOJ20" s="341"/>
      <c r="NOK20" s="341"/>
      <c r="NOL20" s="341"/>
      <c r="NOM20" s="341"/>
      <c r="NON20" s="341"/>
      <c r="NOO20" s="341"/>
      <c r="NOP20" s="341"/>
      <c r="NOQ20" s="341"/>
      <c r="NOR20" s="341"/>
      <c r="NOS20" s="341"/>
      <c r="NOT20" s="341"/>
      <c r="NOU20" s="341"/>
      <c r="NOV20" s="341"/>
      <c r="NOW20" s="341"/>
      <c r="NOX20" s="341"/>
      <c r="NOY20" s="341"/>
      <c r="NOZ20" s="341"/>
      <c r="NPA20" s="341"/>
      <c r="NPB20" s="341"/>
      <c r="NPC20" s="341"/>
      <c r="NPD20" s="341"/>
      <c r="NPE20" s="341"/>
      <c r="NPF20" s="341"/>
      <c r="NPG20" s="341"/>
      <c r="NPH20" s="341"/>
      <c r="NPI20" s="341"/>
      <c r="NPJ20" s="341"/>
      <c r="NPK20" s="341"/>
      <c r="NPL20" s="341"/>
      <c r="NPM20" s="341"/>
      <c r="NPN20" s="341"/>
      <c r="NPO20" s="341"/>
      <c r="NPP20" s="341"/>
      <c r="NPQ20" s="341"/>
      <c r="NPR20" s="341"/>
      <c r="NPS20" s="341"/>
      <c r="NPT20" s="341"/>
      <c r="NPU20" s="341"/>
      <c r="NPV20" s="341"/>
      <c r="NPW20" s="341"/>
      <c r="NPX20" s="341"/>
      <c r="NPY20" s="341"/>
      <c r="NPZ20" s="341"/>
      <c r="NQA20" s="341"/>
      <c r="NQB20" s="341"/>
      <c r="NQC20" s="341"/>
      <c r="NQD20" s="341"/>
      <c r="NQE20" s="341"/>
      <c r="NQF20" s="341"/>
      <c r="NQG20" s="341"/>
      <c r="NQH20" s="341"/>
      <c r="NQI20" s="341"/>
      <c r="NQJ20" s="341"/>
      <c r="NQK20" s="341"/>
      <c r="NQL20" s="341"/>
      <c r="NQM20" s="341"/>
      <c r="NQN20" s="341"/>
      <c r="NQO20" s="341"/>
      <c r="NQP20" s="341"/>
      <c r="NQQ20" s="341"/>
      <c r="NQR20" s="341"/>
      <c r="NQS20" s="341"/>
      <c r="NQT20" s="341"/>
      <c r="NQU20" s="341"/>
      <c r="NQV20" s="341"/>
      <c r="NQW20" s="341"/>
      <c r="NQX20" s="341"/>
      <c r="NQY20" s="341"/>
      <c r="NQZ20" s="341"/>
      <c r="NRA20" s="341"/>
      <c r="NRB20" s="341"/>
      <c r="NRC20" s="341"/>
      <c r="NRD20" s="341"/>
      <c r="NRE20" s="341"/>
      <c r="NRF20" s="341"/>
      <c r="NRG20" s="341"/>
      <c r="NRH20" s="341"/>
      <c r="NRI20" s="341"/>
      <c r="NRJ20" s="341"/>
      <c r="NRK20" s="341"/>
      <c r="NRL20" s="341"/>
      <c r="NRM20" s="341"/>
      <c r="NRN20" s="341"/>
      <c r="NRO20" s="341"/>
      <c r="NRP20" s="341"/>
      <c r="NRQ20" s="341"/>
      <c r="NRR20" s="341"/>
      <c r="NRS20" s="341"/>
      <c r="NRT20" s="341"/>
      <c r="NRU20" s="341"/>
      <c r="NRV20" s="341"/>
      <c r="NRW20" s="341"/>
      <c r="NRX20" s="341"/>
      <c r="NRY20" s="341"/>
      <c r="NRZ20" s="341"/>
      <c r="NSA20" s="341"/>
      <c r="NSB20" s="341"/>
      <c r="NSC20" s="341"/>
      <c r="NSD20" s="341"/>
      <c r="NSE20" s="341"/>
      <c r="NSF20" s="341"/>
      <c r="NSG20" s="341"/>
      <c r="NSH20" s="341"/>
      <c r="NSI20" s="341"/>
      <c r="NSJ20" s="341"/>
      <c r="NSK20" s="341"/>
      <c r="NSL20" s="341"/>
      <c r="NSM20" s="341"/>
      <c r="NSN20" s="341"/>
      <c r="NSO20" s="341"/>
      <c r="NSP20" s="341"/>
      <c r="NSQ20" s="341"/>
      <c r="NSR20" s="341"/>
      <c r="NSS20" s="341"/>
      <c r="NST20" s="341"/>
      <c r="NSU20" s="341"/>
      <c r="NSV20" s="341"/>
      <c r="NSW20" s="341"/>
      <c r="NSX20" s="341"/>
      <c r="NSY20" s="341"/>
      <c r="NSZ20" s="341"/>
      <c r="NTA20" s="341"/>
      <c r="NTB20" s="341"/>
      <c r="NTC20" s="341"/>
      <c r="NTD20" s="341"/>
      <c r="NTE20" s="341"/>
      <c r="NTF20" s="341"/>
      <c r="NTG20" s="341"/>
      <c r="NTH20" s="341"/>
      <c r="NTI20" s="341"/>
      <c r="NTJ20" s="341"/>
      <c r="NTK20" s="341"/>
      <c r="NTL20" s="341"/>
      <c r="NTM20" s="341"/>
      <c r="NTN20" s="341"/>
      <c r="NTO20" s="341"/>
      <c r="NTP20" s="341"/>
      <c r="NTQ20" s="341"/>
      <c r="NTR20" s="341"/>
      <c r="NTS20" s="341"/>
      <c r="NTT20" s="341"/>
      <c r="NTU20" s="341"/>
      <c r="NTV20" s="341"/>
      <c r="NTW20" s="341"/>
      <c r="NTX20" s="341"/>
      <c r="NTY20" s="341"/>
      <c r="NTZ20" s="341"/>
      <c r="NUA20" s="341"/>
      <c r="NUB20" s="341"/>
      <c r="NUC20" s="341"/>
      <c r="NUD20" s="341"/>
      <c r="NUE20" s="341"/>
      <c r="NUF20" s="341"/>
      <c r="NUG20" s="341"/>
      <c r="NUH20" s="341"/>
      <c r="NUI20" s="341"/>
      <c r="NUJ20" s="341"/>
      <c r="NUK20" s="341"/>
      <c r="NUL20" s="341"/>
      <c r="NUM20" s="341"/>
      <c r="NUN20" s="341"/>
      <c r="NUO20" s="341"/>
      <c r="NUP20" s="341"/>
      <c r="NUQ20" s="341"/>
      <c r="NUR20" s="341"/>
      <c r="NUS20" s="341"/>
      <c r="NUT20" s="341"/>
      <c r="NUU20" s="341"/>
      <c r="NUV20" s="341"/>
      <c r="NUW20" s="341"/>
      <c r="NUX20" s="341"/>
      <c r="NUY20" s="341"/>
      <c r="NUZ20" s="341"/>
      <c r="NVA20" s="341"/>
      <c r="NVB20" s="341"/>
      <c r="NVC20" s="341"/>
      <c r="NVD20" s="341"/>
      <c r="NVE20" s="341"/>
      <c r="NVF20" s="341"/>
      <c r="NVG20" s="341"/>
      <c r="NVH20" s="341"/>
      <c r="NVI20" s="341"/>
      <c r="NVJ20" s="341"/>
      <c r="NVK20" s="341"/>
      <c r="NVL20" s="341"/>
      <c r="NVM20" s="341"/>
      <c r="NVN20" s="341"/>
      <c r="NVO20" s="341"/>
      <c r="NVP20" s="341"/>
      <c r="NVQ20" s="341"/>
      <c r="NVR20" s="341"/>
      <c r="NVS20" s="341"/>
      <c r="NVT20" s="341"/>
      <c r="NVU20" s="341"/>
      <c r="NVV20" s="341"/>
      <c r="NVW20" s="341"/>
      <c r="NVX20" s="341"/>
      <c r="NVY20" s="341"/>
      <c r="NVZ20" s="341"/>
      <c r="NWA20" s="341"/>
      <c r="NWB20" s="341"/>
      <c r="NWC20" s="341"/>
      <c r="NWD20" s="341"/>
      <c r="NWE20" s="341"/>
      <c r="NWF20" s="341"/>
      <c r="NWG20" s="341"/>
      <c r="NWH20" s="341"/>
      <c r="NWI20" s="341"/>
      <c r="NWJ20" s="341"/>
      <c r="NWK20" s="341"/>
      <c r="NWL20" s="341"/>
      <c r="NWM20" s="341"/>
      <c r="NWN20" s="341"/>
      <c r="NWO20" s="341"/>
      <c r="NWP20" s="341"/>
      <c r="NWQ20" s="341"/>
      <c r="NWR20" s="341"/>
      <c r="NWS20" s="341"/>
      <c r="NWT20" s="341"/>
      <c r="NWU20" s="341"/>
      <c r="NWV20" s="341"/>
      <c r="NWW20" s="341"/>
      <c r="NWX20" s="341"/>
      <c r="NWY20" s="341"/>
      <c r="NWZ20" s="341"/>
      <c r="NXA20" s="341"/>
      <c r="NXB20" s="341"/>
      <c r="NXC20" s="341"/>
      <c r="NXD20" s="341"/>
      <c r="NXE20" s="341"/>
      <c r="NXF20" s="341"/>
      <c r="NXG20" s="341"/>
      <c r="NXH20" s="341"/>
      <c r="NXI20" s="341"/>
      <c r="NXJ20" s="341"/>
      <c r="NXK20" s="341"/>
      <c r="NXL20" s="341"/>
      <c r="NXM20" s="341"/>
      <c r="NXN20" s="341"/>
      <c r="NXO20" s="341"/>
      <c r="NXP20" s="341"/>
      <c r="NXQ20" s="341"/>
      <c r="NXR20" s="341"/>
      <c r="NXS20" s="341"/>
      <c r="NXT20" s="341"/>
      <c r="NXU20" s="341"/>
      <c r="NXV20" s="341"/>
      <c r="NXW20" s="341"/>
      <c r="NXX20" s="341"/>
      <c r="NXY20" s="341"/>
      <c r="NXZ20" s="341"/>
      <c r="NYA20" s="341"/>
      <c r="NYB20" s="341"/>
      <c r="NYC20" s="341"/>
      <c r="NYD20" s="341"/>
      <c r="NYE20" s="341"/>
      <c r="NYF20" s="341"/>
      <c r="NYG20" s="341"/>
      <c r="NYH20" s="341"/>
      <c r="NYI20" s="341"/>
      <c r="NYJ20" s="341"/>
      <c r="NYK20" s="341"/>
      <c r="NYL20" s="341"/>
      <c r="NYM20" s="341"/>
      <c r="NYN20" s="341"/>
      <c r="NYO20" s="341"/>
      <c r="NYP20" s="341"/>
      <c r="NYQ20" s="341"/>
      <c r="NYR20" s="341"/>
      <c r="NYS20" s="341"/>
      <c r="NYT20" s="341"/>
      <c r="NYU20" s="341"/>
      <c r="NYV20" s="341"/>
      <c r="NYW20" s="341"/>
      <c r="NYX20" s="341"/>
      <c r="NYY20" s="341"/>
      <c r="NYZ20" s="341"/>
      <c r="NZA20" s="341"/>
      <c r="NZB20" s="341"/>
      <c r="NZC20" s="341"/>
      <c r="NZD20" s="341"/>
      <c r="NZE20" s="341"/>
      <c r="NZF20" s="341"/>
      <c r="NZG20" s="341"/>
      <c r="NZH20" s="341"/>
      <c r="NZI20" s="341"/>
      <c r="NZJ20" s="341"/>
      <c r="NZK20" s="341"/>
      <c r="NZL20" s="341"/>
      <c r="NZM20" s="341"/>
      <c r="NZN20" s="341"/>
      <c r="NZO20" s="341"/>
      <c r="NZP20" s="341"/>
      <c r="NZQ20" s="341"/>
      <c r="NZR20" s="341"/>
      <c r="NZS20" s="341"/>
      <c r="NZT20" s="341"/>
      <c r="NZU20" s="341"/>
      <c r="NZV20" s="341"/>
      <c r="NZW20" s="341"/>
      <c r="NZX20" s="341"/>
      <c r="NZY20" s="341"/>
      <c r="NZZ20" s="341"/>
      <c r="OAA20" s="341"/>
      <c r="OAB20" s="341"/>
      <c r="OAC20" s="341"/>
      <c r="OAD20" s="341"/>
      <c r="OAE20" s="341"/>
      <c r="OAF20" s="341"/>
      <c r="OAG20" s="341"/>
      <c r="OAH20" s="341"/>
      <c r="OAI20" s="341"/>
      <c r="OAJ20" s="341"/>
      <c r="OAK20" s="341"/>
      <c r="OAL20" s="341"/>
      <c r="OAM20" s="341"/>
      <c r="OAN20" s="341"/>
      <c r="OAO20" s="341"/>
      <c r="OAP20" s="341"/>
      <c r="OAQ20" s="341"/>
      <c r="OAR20" s="341"/>
      <c r="OAS20" s="341"/>
      <c r="OAT20" s="341"/>
      <c r="OAU20" s="341"/>
      <c r="OAV20" s="341"/>
      <c r="OAW20" s="341"/>
      <c r="OAX20" s="341"/>
      <c r="OAY20" s="341"/>
      <c r="OAZ20" s="341"/>
      <c r="OBA20" s="341"/>
      <c r="OBB20" s="341"/>
      <c r="OBC20" s="341"/>
      <c r="OBD20" s="341"/>
      <c r="OBE20" s="341"/>
      <c r="OBF20" s="341"/>
      <c r="OBG20" s="341"/>
      <c r="OBH20" s="341"/>
      <c r="OBI20" s="341"/>
      <c r="OBJ20" s="341"/>
      <c r="OBK20" s="341"/>
      <c r="OBL20" s="341"/>
      <c r="OBM20" s="341"/>
      <c r="OBN20" s="341"/>
      <c r="OBO20" s="341"/>
      <c r="OBP20" s="341"/>
      <c r="OBQ20" s="341"/>
      <c r="OBR20" s="341"/>
      <c r="OBS20" s="341"/>
      <c r="OBT20" s="341"/>
      <c r="OBU20" s="341"/>
      <c r="OBV20" s="341"/>
      <c r="OBW20" s="341"/>
      <c r="OBX20" s="341"/>
      <c r="OBY20" s="341"/>
      <c r="OBZ20" s="341"/>
      <c r="OCA20" s="341"/>
      <c r="OCB20" s="341"/>
      <c r="OCC20" s="341"/>
      <c r="OCD20" s="341"/>
      <c r="OCE20" s="341"/>
      <c r="OCF20" s="341"/>
      <c r="OCG20" s="341"/>
      <c r="OCH20" s="341"/>
      <c r="OCI20" s="341"/>
      <c r="OCJ20" s="341"/>
      <c r="OCK20" s="341"/>
      <c r="OCL20" s="341"/>
      <c r="OCM20" s="341"/>
      <c r="OCN20" s="341"/>
      <c r="OCO20" s="341"/>
      <c r="OCP20" s="341"/>
      <c r="OCQ20" s="341"/>
      <c r="OCR20" s="341"/>
      <c r="OCS20" s="341"/>
      <c r="OCT20" s="341"/>
      <c r="OCU20" s="341"/>
      <c r="OCV20" s="341"/>
      <c r="OCW20" s="341"/>
      <c r="OCX20" s="341"/>
      <c r="OCY20" s="341"/>
      <c r="OCZ20" s="341"/>
      <c r="ODA20" s="341"/>
      <c r="ODB20" s="341"/>
      <c r="ODC20" s="341"/>
      <c r="ODD20" s="341"/>
      <c r="ODE20" s="341"/>
      <c r="ODF20" s="341"/>
      <c r="ODG20" s="341"/>
      <c r="ODH20" s="341"/>
      <c r="ODI20" s="341"/>
      <c r="ODJ20" s="341"/>
      <c r="ODK20" s="341"/>
      <c r="ODL20" s="341"/>
      <c r="ODM20" s="341"/>
      <c r="ODN20" s="341"/>
      <c r="ODO20" s="341"/>
      <c r="ODP20" s="341"/>
      <c r="ODQ20" s="341"/>
      <c r="ODR20" s="341"/>
      <c r="ODS20" s="341"/>
      <c r="ODT20" s="341"/>
      <c r="ODU20" s="341"/>
      <c r="ODV20" s="341"/>
      <c r="ODW20" s="341"/>
      <c r="ODX20" s="341"/>
      <c r="ODY20" s="341"/>
      <c r="ODZ20" s="341"/>
      <c r="OEA20" s="341"/>
      <c r="OEB20" s="341"/>
      <c r="OEC20" s="341"/>
      <c r="OED20" s="341"/>
      <c r="OEE20" s="341"/>
      <c r="OEF20" s="341"/>
      <c r="OEG20" s="341"/>
      <c r="OEH20" s="341"/>
      <c r="OEI20" s="341"/>
      <c r="OEJ20" s="341"/>
      <c r="OEK20" s="341"/>
      <c r="OEL20" s="341"/>
      <c r="OEM20" s="341"/>
      <c r="OEN20" s="341"/>
      <c r="OEO20" s="341"/>
      <c r="OEP20" s="341"/>
      <c r="OEQ20" s="341"/>
      <c r="OER20" s="341"/>
      <c r="OES20" s="341"/>
      <c r="OET20" s="341"/>
      <c r="OEU20" s="341"/>
      <c r="OEV20" s="341"/>
      <c r="OEW20" s="341"/>
      <c r="OEX20" s="341"/>
      <c r="OEY20" s="341"/>
      <c r="OEZ20" s="341"/>
      <c r="OFA20" s="341"/>
      <c r="OFB20" s="341"/>
      <c r="OFC20" s="341"/>
      <c r="OFD20" s="341"/>
      <c r="OFE20" s="341"/>
      <c r="OFF20" s="341"/>
      <c r="OFG20" s="341"/>
      <c r="OFH20" s="341"/>
      <c r="OFI20" s="341"/>
      <c r="OFJ20" s="341"/>
      <c r="OFK20" s="341"/>
      <c r="OFL20" s="341"/>
      <c r="OFM20" s="341"/>
      <c r="OFN20" s="341"/>
      <c r="OFO20" s="341"/>
      <c r="OFP20" s="341"/>
      <c r="OFQ20" s="341"/>
      <c r="OFR20" s="341"/>
      <c r="OFS20" s="341"/>
      <c r="OFT20" s="341"/>
      <c r="OFU20" s="341"/>
      <c r="OFV20" s="341"/>
      <c r="OFW20" s="341"/>
      <c r="OFX20" s="341"/>
      <c r="OFY20" s="341"/>
      <c r="OFZ20" s="341"/>
      <c r="OGA20" s="341"/>
      <c r="OGB20" s="341"/>
      <c r="OGC20" s="341"/>
      <c r="OGD20" s="341"/>
      <c r="OGE20" s="341"/>
      <c r="OGF20" s="341"/>
      <c r="OGG20" s="341"/>
      <c r="OGH20" s="341"/>
      <c r="OGI20" s="341"/>
      <c r="OGJ20" s="341"/>
      <c r="OGK20" s="341"/>
      <c r="OGL20" s="341"/>
      <c r="OGM20" s="341"/>
      <c r="OGN20" s="341"/>
      <c r="OGO20" s="341"/>
      <c r="OGP20" s="341"/>
      <c r="OGQ20" s="341"/>
      <c r="OGR20" s="341"/>
      <c r="OGS20" s="341"/>
      <c r="OGT20" s="341"/>
      <c r="OGU20" s="341"/>
      <c r="OGV20" s="341"/>
      <c r="OGW20" s="341"/>
      <c r="OGX20" s="341"/>
      <c r="OGY20" s="341"/>
      <c r="OGZ20" s="341"/>
      <c r="OHA20" s="341"/>
      <c r="OHB20" s="341"/>
      <c r="OHC20" s="341"/>
      <c r="OHD20" s="341"/>
      <c r="OHE20" s="341"/>
      <c r="OHF20" s="341"/>
      <c r="OHG20" s="341"/>
      <c r="OHH20" s="341"/>
      <c r="OHI20" s="341"/>
      <c r="OHJ20" s="341"/>
      <c r="OHK20" s="341"/>
      <c r="OHL20" s="341"/>
      <c r="OHM20" s="341"/>
      <c r="OHN20" s="341"/>
      <c r="OHO20" s="341"/>
      <c r="OHP20" s="341"/>
      <c r="OHQ20" s="341"/>
      <c r="OHR20" s="341"/>
      <c r="OHS20" s="341"/>
      <c r="OHT20" s="341"/>
      <c r="OHU20" s="341"/>
      <c r="OHV20" s="341"/>
      <c r="OHW20" s="341"/>
      <c r="OHX20" s="341"/>
      <c r="OHY20" s="341"/>
      <c r="OHZ20" s="341"/>
      <c r="OIA20" s="341"/>
      <c r="OIB20" s="341"/>
      <c r="OIC20" s="341"/>
      <c r="OID20" s="341"/>
      <c r="OIE20" s="341"/>
      <c r="OIF20" s="341"/>
      <c r="OIG20" s="341"/>
      <c r="OIH20" s="341"/>
      <c r="OII20" s="341"/>
      <c r="OIJ20" s="341"/>
      <c r="OIK20" s="341"/>
      <c r="OIL20" s="341"/>
      <c r="OIM20" s="341"/>
      <c r="OIN20" s="341"/>
      <c r="OIO20" s="341"/>
      <c r="OIP20" s="341"/>
      <c r="OIQ20" s="341"/>
      <c r="OIR20" s="341"/>
      <c r="OIS20" s="341"/>
      <c r="OIT20" s="341"/>
      <c r="OIU20" s="341"/>
      <c r="OIV20" s="341"/>
      <c r="OIW20" s="341"/>
      <c r="OIX20" s="341"/>
      <c r="OIY20" s="341"/>
      <c r="OIZ20" s="341"/>
      <c r="OJA20" s="341"/>
      <c r="OJB20" s="341"/>
      <c r="OJC20" s="341"/>
      <c r="OJD20" s="341"/>
      <c r="OJE20" s="341"/>
      <c r="OJF20" s="341"/>
      <c r="OJG20" s="341"/>
      <c r="OJH20" s="341"/>
      <c r="OJI20" s="341"/>
      <c r="OJJ20" s="341"/>
      <c r="OJK20" s="341"/>
      <c r="OJL20" s="341"/>
      <c r="OJM20" s="341"/>
      <c r="OJN20" s="341"/>
      <c r="OJO20" s="341"/>
      <c r="OJP20" s="341"/>
      <c r="OJQ20" s="341"/>
      <c r="OJR20" s="341"/>
      <c r="OJS20" s="341"/>
      <c r="OJT20" s="341"/>
      <c r="OJU20" s="341"/>
      <c r="OJV20" s="341"/>
      <c r="OJW20" s="341"/>
      <c r="OJX20" s="341"/>
      <c r="OJY20" s="341"/>
      <c r="OJZ20" s="341"/>
      <c r="OKA20" s="341"/>
      <c r="OKB20" s="341"/>
      <c r="OKC20" s="341"/>
      <c r="OKD20" s="341"/>
      <c r="OKE20" s="341"/>
      <c r="OKF20" s="341"/>
      <c r="OKG20" s="341"/>
      <c r="OKH20" s="341"/>
      <c r="OKI20" s="341"/>
      <c r="OKJ20" s="341"/>
      <c r="OKK20" s="341"/>
      <c r="OKL20" s="341"/>
      <c r="OKM20" s="341"/>
      <c r="OKN20" s="341"/>
      <c r="OKO20" s="341"/>
      <c r="OKP20" s="341"/>
      <c r="OKQ20" s="341"/>
      <c r="OKR20" s="341"/>
      <c r="OKS20" s="341"/>
      <c r="OKT20" s="341"/>
      <c r="OKU20" s="341"/>
      <c r="OKV20" s="341"/>
      <c r="OKW20" s="341"/>
      <c r="OKX20" s="341"/>
      <c r="OKY20" s="341"/>
      <c r="OKZ20" s="341"/>
      <c r="OLA20" s="341"/>
      <c r="OLB20" s="341"/>
      <c r="OLC20" s="341"/>
      <c r="OLD20" s="341"/>
      <c r="OLE20" s="341"/>
      <c r="OLF20" s="341"/>
      <c r="OLG20" s="341"/>
      <c r="OLH20" s="341"/>
      <c r="OLI20" s="341"/>
      <c r="OLJ20" s="341"/>
      <c r="OLK20" s="341"/>
      <c r="OLL20" s="341"/>
      <c r="OLM20" s="341"/>
      <c r="OLN20" s="341"/>
      <c r="OLO20" s="341"/>
      <c r="OLP20" s="341"/>
      <c r="OLQ20" s="341"/>
      <c r="OLR20" s="341"/>
      <c r="OLS20" s="341"/>
      <c r="OLT20" s="341"/>
      <c r="OLU20" s="341"/>
      <c r="OLV20" s="341"/>
      <c r="OLW20" s="341"/>
      <c r="OLX20" s="341"/>
      <c r="OLY20" s="341"/>
      <c r="OLZ20" s="341"/>
      <c r="OMA20" s="341"/>
      <c r="OMB20" s="341"/>
      <c r="OMC20" s="341"/>
      <c r="OMD20" s="341"/>
      <c r="OME20" s="341"/>
      <c r="OMF20" s="341"/>
      <c r="OMG20" s="341"/>
      <c r="OMH20" s="341"/>
      <c r="OMI20" s="341"/>
      <c r="OMJ20" s="341"/>
      <c r="OMK20" s="341"/>
      <c r="OML20" s="341"/>
      <c r="OMM20" s="341"/>
      <c r="OMN20" s="341"/>
      <c r="OMO20" s="341"/>
      <c r="OMP20" s="341"/>
      <c r="OMQ20" s="341"/>
      <c r="OMR20" s="341"/>
      <c r="OMS20" s="341"/>
      <c r="OMT20" s="341"/>
      <c r="OMU20" s="341"/>
      <c r="OMV20" s="341"/>
      <c r="OMW20" s="341"/>
      <c r="OMX20" s="341"/>
      <c r="OMY20" s="341"/>
      <c r="OMZ20" s="341"/>
      <c r="ONA20" s="341"/>
      <c r="ONB20" s="341"/>
      <c r="ONC20" s="341"/>
      <c r="OND20" s="341"/>
      <c r="ONE20" s="341"/>
      <c r="ONF20" s="341"/>
      <c r="ONG20" s="341"/>
      <c r="ONH20" s="341"/>
      <c r="ONI20" s="341"/>
      <c r="ONJ20" s="341"/>
      <c r="ONK20" s="341"/>
      <c r="ONL20" s="341"/>
      <c r="ONM20" s="341"/>
      <c r="ONN20" s="341"/>
      <c r="ONO20" s="341"/>
      <c r="ONP20" s="341"/>
      <c r="ONQ20" s="341"/>
      <c r="ONR20" s="341"/>
      <c r="ONS20" s="341"/>
      <c r="ONT20" s="341"/>
      <c r="ONU20" s="341"/>
      <c r="ONV20" s="341"/>
      <c r="ONW20" s="341"/>
      <c r="ONX20" s="341"/>
      <c r="ONY20" s="341"/>
      <c r="ONZ20" s="341"/>
      <c r="OOA20" s="341"/>
      <c r="OOB20" s="341"/>
      <c r="OOC20" s="341"/>
      <c r="OOD20" s="341"/>
      <c r="OOE20" s="341"/>
      <c r="OOF20" s="341"/>
      <c r="OOG20" s="341"/>
      <c r="OOH20" s="341"/>
      <c r="OOI20" s="341"/>
      <c r="OOJ20" s="341"/>
      <c r="OOK20" s="341"/>
      <c r="OOL20" s="341"/>
      <c r="OOM20" s="341"/>
      <c r="OON20" s="341"/>
      <c r="OOO20" s="341"/>
      <c r="OOP20" s="341"/>
      <c r="OOQ20" s="341"/>
      <c r="OOR20" s="341"/>
      <c r="OOS20" s="341"/>
      <c r="OOT20" s="341"/>
      <c r="OOU20" s="341"/>
      <c r="OOV20" s="341"/>
      <c r="OOW20" s="341"/>
      <c r="OOX20" s="341"/>
      <c r="OOY20" s="341"/>
      <c r="OOZ20" s="341"/>
      <c r="OPA20" s="341"/>
      <c r="OPB20" s="341"/>
      <c r="OPC20" s="341"/>
      <c r="OPD20" s="341"/>
      <c r="OPE20" s="341"/>
      <c r="OPF20" s="341"/>
      <c r="OPG20" s="341"/>
      <c r="OPH20" s="341"/>
      <c r="OPI20" s="341"/>
      <c r="OPJ20" s="341"/>
      <c r="OPK20" s="341"/>
      <c r="OPL20" s="341"/>
      <c r="OPM20" s="341"/>
      <c r="OPN20" s="341"/>
      <c r="OPO20" s="341"/>
      <c r="OPP20" s="341"/>
      <c r="OPQ20" s="341"/>
      <c r="OPR20" s="341"/>
      <c r="OPS20" s="341"/>
      <c r="OPT20" s="341"/>
      <c r="OPU20" s="341"/>
      <c r="OPV20" s="341"/>
      <c r="OPW20" s="341"/>
      <c r="OPX20" s="341"/>
      <c r="OPY20" s="341"/>
      <c r="OPZ20" s="341"/>
      <c r="OQA20" s="341"/>
      <c r="OQB20" s="341"/>
      <c r="OQC20" s="341"/>
      <c r="OQD20" s="341"/>
      <c r="OQE20" s="341"/>
      <c r="OQF20" s="341"/>
      <c r="OQG20" s="341"/>
      <c r="OQH20" s="341"/>
      <c r="OQI20" s="341"/>
      <c r="OQJ20" s="341"/>
      <c r="OQK20" s="341"/>
      <c r="OQL20" s="341"/>
      <c r="OQM20" s="341"/>
      <c r="OQN20" s="341"/>
      <c r="OQO20" s="341"/>
      <c r="OQP20" s="341"/>
      <c r="OQQ20" s="341"/>
      <c r="OQR20" s="341"/>
      <c r="OQS20" s="341"/>
      <c r="OQT20" s="341"/>
      <c r="OQU20" s="341"/>
      <c r="OQV20" s="341"/>
      <c r="OQW20" s="341"/>
      <c r="OQX20" s="341"/>
      <c r="OQY20" s="341"/>
      <c r="OQZ20" s="341"/>
      <c r="ORA20" s="341"/>
      <c r="ORB20" s="341"/>
      <c r="ORC20" s="341"/>
      <c r="ORD20" s="341"/>
      <c r="ORE20" s="341"/>
      <c r="ORF20" s="341"/>
      <c r="ORG20" s="341"/>
      <c r="ORH20" s="341"/>
      <c r="ORI20" s="341"/>
      <c r="ORJ20" s="341"/>
      <c r="ORK20" s="341"/>
      <c r="ORL20" s="341"/>
      <c r="ORM20" s="341"/>
      <c r="ORN20" s="341"/>
      <c r="ORO20" s="341"/>
      <c r="ORP20" s="341"/>
      <c r="ORQ20" s="341"/>
      <c r="ORR20" s="341"/>
      <c r="ORS20" s="341"/>
      <c r="ORT20" s="341"/>
      <c r="ORU20" s="341"/>
      <c r="ORV20" s="341"/>
      <c r="ORW20" s="341"/>
      <c r="ORX20" s="341"/>
      <c r="ORY20" s="341"/>
      <c r="ORZ20" s="341"/>
      <c r="OSA20" s="341"/>
      <c r="OSB20" s="341"/>
      <c r="OSC20" s="341"/>
      <c r="OSD20" s="341"/>
      <c r="OSE20" s="341"/>
      <c r="OSF20" s="341"/>
      <c r="OSG20" s="341"/>
      <c r="OSH20" s="341"/>
      <c r="OSI20" s="341"/>
      <c r="OSJ20" s="341"/>
      <c r="OSK20" s="341"/>
      <c r="OSL20" s="341"/>
      <c r="OSM20" s="341"/>
      <c r="OSN20" s="341"/>
      <c r="OSO20" s="341"/>
      <c r="OSP20" s="341"/>
      <c r="OSQ20" s="341"/>
      <c r="OSR20" s="341"/>
      <c r="OSS20" s="341"/>
      <c r="OST20" s="341"/>
      <c r="OSU20" s="341"/>
      <c r="OSV20" s="341"/>
      <c r="OSW20" s="341"/>
      <c r="OSX20" s="341"/>
      <c r="OSY20" s="341"/>
      <c r="OSZ20" s="341"/>
      <c r="OTA20" s="341"/>
      <c r="OTB20" s="341"/>
      <c r="OTC20" s="341"/>
      <c r="OTD20" s="341"/>
      <c r="OTE20" s="341"/>
      <c r="OTF20" s="341"/>
      <c r="OTG20" s="341"/>
      <c r="OTH20" s="341"/>
      <c r="OTI20" s="341"/>
      <c r="OTJ20" s="341"/>
      <c r="OTK20" s="341"/>
      <c r="OTL20" s="341"/>
      <c r="OTM20" s="341"/>
      <c r="OTN20" s="341"/>
      <c r="OTO20" s="341"/>
      <c r="OTP20" s="341"/>
      <c r="OTQ20" s="341"/>
      <c r="OTR20" s="341"/>
      <c r="OTS20" s="341"/>
      <c r="OTT20" s="341"/>
      <c r="OTU20" s="341"/>
      <c r="OTV20" s="341"/>
      <c r="OTW20" s="341"/>
      <c r="OTX20" s="341"/>
      <c r="OTY20" s="341"/>
      <c r="OTZ20" s="341"/>
      <c r="OUA20" s="341"/>
      <c r="OUB20" s="341"/>
      <c r="OUC20" s="341"/>
      <c r="OUD20" s="341"/>
      <c r="OUE20" s="341"/>
      <c r="OUF20" s="341"/>
      <c r="OUG20" s="341"/>
      <c r="OUH20" s="341"/>
      <c r="OUI20" s="341"/>
      <c r="OUJ20" s="341"/>
      <c r="OUK20" s="341"/>
      <c r="OUL20" s="341"/>
      <c r="OUM20" s="341"/>
      <c r="OUN20" s="341"/>
      <c r="OUO20" s="341"/>
      <c r="OUP20" s="341"/>
      <c r="OUQ20" s="341"/>
      <c r="OUR20" s="341"/>
      <c r="OUS20" s="341"/>
      <c r="OUT20" s="341"/>
      <c r="OUU20" s="341"/>
      <c r="OUV20" s="341"/>
      <c r="OUW20" s="341"/>
      <c r="OUX20" s="341"/>
      <c r="OUY20" s="341"/>
      <c r="OUZ20" s="341"/>
      <c r="OVA20" s="341"/>
      <c r="OVB20" s="341"/>
      <c r="OVC20" s="341"/>
      <c r="OVD20" s="341"/>
      <c r="OVE20" s="341"/>
      <c r="OVF20" s="341"/>
      <c r="OVG20" s="341"/>
      <c r="OVH20" s="341"/>
      <c r="OVI20" s="341"/>
      <c r="OVJ20" s="341"/>
      <c r="OVK20" s="341"/>
      <c r="OVL20" s="341"/>
      <c r="OVM20" s="341"/>
      <c r="OVN20" s="341"/>
      <c r="OVO20" s="341"/>
      <c r="OVP20" s="341"/>
      <c r="OVQ20" s="341"/>
      <c r="OVR20" s="341"/>
      <c r="OVS20" s="341"/>
      <c r="OVT20" s="341"/>
      <c r="OVU20" s="341"/>
      <c r="OVV20" s="341"/>
      <c r="OVW20" s="341"/>
      <c r="OVX20" s="341"/>
      <c r="OVY20" s="341"/>
      <c r="OVZ20" s="341"/>
      <c r="OWA20" s="341"/>
      <c r="OWB20" s="341"/>
      <c r="OWC20" s="341"/>
      <c r="OWD20" s="341"/>
      <c r="OWE20" s="341"/>
      <c r="OWF20" s="341"/>
      <c r="OWG20" s="341"/>
      <c r="OWH20" s="341"/>
      <c r="OWI20" s="341"/>
      <c r="OWJ20" s="341"/>
      <c r="OWK20" s="341"/>
      <c r="OWL20" s="341"/>
      <c r="OWM20" s="341"/>
      <c r="OWN20" s="341"/>
      <c r="OWO20" s="341"/>
      <c r="OWP20" s="341"/>
      <c r="OWQ20" s="341"/>
      <c r="OWR20" s="341"/>
      <c r="OWS20" s="341"/>
      <c r="OWT20" s="341"/>
      <c r="OWU20" s="341"/>
      <c r="OWV20" s="341"/>
      <c r="OWW20" s="341"/>
      <c r="OWX20" s="341"/>
      <c r="OWY20" s="341"/>
      <c r="OWZ20" s="341"/>
      <c r="OXA20" s="341"/>
      <c r="OXB20" s="341"/>
      <c r="OXC20" s="341"/>
      <c r="OXD20" s="341"/>
      <c r="OXE20" s="341"/>
      <c r="OXF20" s="341"/>
      <c r="OXG20" s="341"/>
      <c r="OXH20" s="341"/>
      <c r="OXI20" s="341"/>
      <c r="OXJ20" s="341"/>
      <c r="OXK20" s="341"/>
      <c r="OXL20" s="341"/>
      <c r="OXM20" s="341"/>
      <c r="OXN20" s="341"/>
      <c r="OXO20" s="341"/>
      <c r="OXP20" s="341"/>
      <c r="OXQ20" s="341"/>
      <c r="OXR20" s="341"/>
      <c r="OXS20" s="341"/>
      <c r="OXT20" s="341"/>
      <c r="OXU20" s="341"/>
      <c r="OXV20" s="341"/>
      <c r="OXW20" s="341"/>
      <c r="OXX20" s="341"/>
      <c r="OXY20" s="341"/>
      <c r="OXZ20" s="341"/>
      <c r="OYA20" s="341"/>
      <c r="OYB20" s="341"/>
      <c r="OYC20" s="341"/>
      <c r="OYD20" s="341"/>
      <c r="OYE20" s="341"/>
      <c r="OYF20" s="341"/>
      <c r="OYG20" s="341"/>
      <c r="OYH20" s="341"/>
      <c r="OYI20" s="341"/>
      <c r="OYJ20" s="341"/>
      <c r="OYK20" s="341"/>
      <c r="OYL20" s="341"/>
      <c r="OYM20" s="341"/>
      <c r="OYN20" s="341"/>
      <c r="OYO20" s="341"/>
      <c r="OYP20" s="341"/>
      <c r="OYQ20" s="341"/>
      <c r="OYR20" s="341"/>
      <c r="OYS20" s="341"/>
      <c r="OYT20" s="341"/>
      <c r="OYU20" s="341"/>
      <c r="OYV20" s="341"/>
      <c r="OYW20" s="341"/>
      <c r="OYX20" s="341"/>
      <c r="OYY20" s="341"/>
      <c r="OYZ20" s="341"/>
      <c r="OZA20" s="341"/>
      <c r="OZB20" s="341"/>
      <c r="OZC20" s="341"/>
      <c r="OZD20" s="341"/>
      <c r="OZE20" s="341"/>
      <c r="OZF20" s="341"/>
      <c r="OZG20" s="341"/>
      <c r="OZH20" s="341"/>
      <c r="OZI20" s="341"/>
      <c r="OZJ20" s="341"/>
      <c r="OZK20" s="341"/>
      <c r="OZL20" s="341"/>
      <c r="OZM20" s="341"/>
      <c r="OZN20" s="341"/>
      <c r="OZO20" s="341"/>
      <c r="OZP20" s="341"/>
      <c r="OZQ20" s="341"/>
      <c r="OZR20" s="341"/>
      <c r="OZS20" s="341"/>
      <c r="OZT20" s="341"/>
      <c r="OZU20" s="341"/>
      <c r="OZV20" s="341"/>
      <c r="OZW20" s="341"/>
      <c r="OZX20" s="341"/>
      <c r="OZY20" s="341"/>
      <c r="OZZ20" s="341"/>
      <c r="PAA20" s="341"/>
      <c r="PAB20" s="341"/>
      <c r="PAC20" s="341"/>
      <c r="PAD20" s="341"/>
      <c r="PAE20" s="341"/>
      <c r="PAF20" s="341"/>
      <c r="PAG20" s="341"/>
      <c r="PAH20" s="341"/>
      <c r="PAI20" s="341"/>
      <c r="PAJ20" s="341"/>
      <c r="PAK20" s="341"/>
      <c r="PAL20" s="341"/>
      <c r="PAM20" s="341"/>
      <c r="PAN20" s="341"/>
      <c r="PAO20" s="341"/>
      <c r="PAP20" s="341"/>
      <c r="PAQ20" s="341"/>
      <c r="PAR20" s="341"/>
      <c r="PAS20" s="341"/>
      <c r="PAT20" s="341"/>
      <c r="PAU20" s="341"/>
      <c r="PAV20" s="341"/>
      <c r="PAW20" s="341"/>
      <c r="PAX20" s="341"/>
      <c r="PAY20" s="341"/>
      <c r="PAZ20" s="341"/>
      <c r="PBA20" s="341"/>
      <c r="PBB20" s="341"/>
      <c r="PBC20" s="341"/>
      <c r="PBD20" s="341"/>
      <c r="PBE20" s="341"/>
      <c r="PBF20" s="341"/>
      <c r="PBG20" s="341"/>
      <c r="PBH20" s="341"/>
      <c r="PBI20" s="341"/>
      <c r="PBJ20" s="341"/>
      <c r="PBK20" s="341"/>
      <c r="PBL20" s="341"/>
      <c r="PBM20" s="341"/>
      <c r="PBN20" s="341"/>
      <c r="PBO20" s="341"/>
      <c r="PBP20" s="341"/>
      <c r="PBQ20" s="341"/>
      <c r="PBR20" s="341"/>
      <c r="PBS20" s="341"/>
      <c r="PBT20" s="341"/>
      <c r="PBU20" s="341"/>
      <c r="PBV20" s="341"/>
      <c r="PBW20" s="341"/>
      <c r="PBX20" s="341"/>
      <c r="PBY20" s="341"/>
      <c r="PBZ20" s="341"/>
      <c r="PCA20" s="341"/>
      <c r="PCB20" s="341"/>
      <c r="PCC20" s="341"/>
      <c r="PCD20" s="341"/>
      <c r="PCE20" s="341"/>
      <c r="PCF20" s="341"/>
      <c r="PCG20" s="341"/>
      <c r="PCH20" s="341"/>
      <c r="PCI20" s="341"/>
      <c r="PCJ20" s="341"/>
      <c r="PCK20" s="341"/>
      <c r="PCL20" s="341"/>
      <c r="PCM20" s="341"/>
      <c r="PCN20" s="341"/>
      <c r="PCO20" s="341"/>
      <c r="PCP20" s="341"/>
      <c r="PCQ20" s="341"/>
      <c r="PCR20" s="341"/>
      <c r="PCS20" s="341"/>
      <c r="PCT20" s="341"/>
      <c r="PCU20" s="341"/>
      <c r="PCV20" s="341"/>
      <c r="PCW20" s="341"/>
      <c r="PCX20" s="341"/>
      <c r="PCY20" s="341"/>
      <c r="PCZ20" s="341"/>
      <c r="PDA20" s="341"/>
      <c r="PDB20" s="341"/>
      <c r="PDC20" s="341"/>
      <c r="PDD20" s="341"/>
      <c r="PDE20" s="341"/>
      <c r="PDF20" s="341"/>
      <c r="PDG20" s="341"/>
      <c r="PDH20" s="341"/>
      <c r="PDI20" s="341"/>
      <c r="PDJ20" s="341"/>
      <c r="PDK20" s="341"/>
      <c r="PDL20" s="341"/>
      <c r="PDM20" s="341"/>
      <c r="PDN20" s="341"/>
      <c r="PDO20" s="341"/>
      <c r="PDP20" s="341"/>
      <c r="PDQ20" s="341"/>
      <c r="PDR20" s="341"/>
      <c r="PDS20" s="341"/>
      <c r="PDT20" s="341"/>
      <c r="PDU20" s="341"/>
      <c r="PDV20" s="341"/>
      <c r="PDW20" s="341"/>
      <c r="PDX20" s="341"/>
      <c r="PDY20" s="341"/>
      <c r="PDZ20" s="341"/>
      <c r="PEA20" s="341"/>
      <c r="PEB20" s="341"/>
      <c r="PEC20" s="341"/>
      <c r="PED20" s="341"/>
      <c r="PEE20" s="341"/>
      <c r="PEF20" s="341"/>
      <c r="PEG20" s="341"/>
      <c r="PEH20" s="341"/>
      <c r="PEI20" s="341"/>
      <c r="PEJ20" s="341"/>
      <c r="PEK20" s="341"/>
      <c r="PEL20" s="341"/>
      <c r="PEM20" s="341"/>
      <c r="PEN20" s="341"/>
      <c r="PEO20" s="341"/>
      <c r="PEP20" s="341"/>
      <c r="PEQ20" s="341"/>
      <c r="PER20" s="341"/>
      <c r="PES20" s="341"/>
      <c r="PET20" s="341"/>
      <c r="PEU20" s="341"/>
      <c r="PEV20" s="341"/>
      <c r="PEW20" s="341"/>
      <c r="PEX20" s="341"/>
      <c r="PEY20" s="341"/>
      <c r="PEZ20" s="341"/>
      <c r="PFA20" s="341"/>
      <c r="PFB20" s="341"/>
      <c r="PFC20" s="341"/>
      <c r="PFD20" s="341"/>
      <c r="PFE20" s="341"/>
      <c r="PFF20" s="341"/>
      <c r="PFG20" s="341"/>
      <c r="PFH20" s="341"/>
      <c r="PFI20" s="341"/>
      <c r="PFJ20" s="341"/>
      <c r="PFK20" s="341"/>
      <c r="PFL20" s="341"/>
      <c r="PFM20" s="341"/>
      <c r="PFN20" s="341"/>
      <c r="PFO20" s="341"/>
      <c r="PFP20" s="341"/>
      <c r="PFQ20" s="341"/>
      <c r="PFR20" s="341"/>
      <c r="PFS20" s="341"/>
      <c r="PFT20" s="341"/>
      <c r="PFU20" s="341"/>
      <c r="PFV20" s="341"/>
      <c r="PFW20" s="341"/>
      <c r="PFX20" s="341"/>
      <c r="PFY20" s="341"/>
      <c r="PFZ20" s="341"/>
      <c r="PGA20" s="341"/>
      <c r="PGB20" s="341"/>
      <c r="PGC20" s="341"/>
      <c r="PGD20" s="341"/>
      <c r="PGE20" s="341"/>
      <c r="PGF20" s="341"/>
      <c r="PGG20" s="341"/>
      <c r="PGH20" s="341"/>
      <c r="PGI20" s="341"/>
      <c r="PGJ20" s="341"/>
      <c r="PGK20" s="341"/>
      <c r="PGL20" s="341"/>
      <c r="PGM20" s="341"/>
      <c r="PGN20" s="341"/>
      <c r="PGO20" s="341"/>
      <c r="PGP20" s="341"/>
      <c r="PGQ20" s="341"/>
      <c r="PGR20" s="341"/>
      <c r="PGS20" s="341"/>
      <c r="PGT20" s="341"/>
      <c r="PGU20" s="341"/>
      <c r="PGV20" s="341"/>
      <c r="PGW20" s="341"/>
      <c r="PGX20" s="341"/>
      <c r="PGY20" s="341"/>
      <c r="PGZ20" s="341"/>
      <c r="PHA20" s="341"/>
      <c r="PHB20" s="341"/>
      <c r="PHC20" s="341"/>
      <c r="PHD20" s="341"/>
      <c r="PHE20" s="341"/>
      <c r="PHF20" s="341"/>
      <c r="PHG20" s="341"/>
      <c r="PHH20" s="341"/>
      <c r="PHI20" s="341"/>
      <c r="PHJ20" s="341"/>
      <c r="PHK20" s="341"/>
      <c r="PHL20" s="341"/>
      <c r="PHM20" s="341"/>
      <c r="PHN20" s="341"/>
      <c r="PHO20" s="341"/>
      <c r="PHP20" s="341"/>
      <c r="PHQ20" s="341"/>
      <c r="PHR20" s="341"/>
      <c r="PHS20" s="341"/>
      <c r="PHT20" s="341"/>
      <c r="PHU20" s="341"/>
      <c r="PHV20" s="341"/>
      <c r="PHW20" s="341"/>
      <c r="PHX20" s="341"/>
      <c r="PHY20" s="341"/>
      <c r="PHZ20" s="341"/>
      <c r="PIA20" s="341"/>
      <c r="PIB20" s="341"/>
      <c r="PIC20" s="341"/>
      <c r="PID20" s="341"/>
      <c r="PIE20" s="341"/>
      <c r="PIF20" s="341"/>
      <c r="PIG20" s="341"/>
      <c r="PIH20" s="341"/>
      <c r="PII20" s="341"/>
      <c r="PIJ20" s="341"/>
      <c r="PIK20" s="341"/>
      <c r="PIL20" s="341"/>
      <c r="PIM20" s="341"/>
      <c r="PIN20" s="341"/>
      <c r="PIO20" s="341"/>
      <c r="PIP20" s="341"/>
      <c r="PIQ20" s="341"/>
      <c r="PIR20" s="341"/>
      <c r="PIS20" s="341"/>
      <c r="PIT20" s="341"/>
      <c r="PIU20" s="341"/>
      <c r="PIV20" s="341"/>
      <c r="PIW20" s="341"/>
      <c r="PIX20" s="341"/>
      <c r="PIY20" s="341"/>
      <c r="PIZ20" s="341"/>
      <c r="PJA20" s="341"/>
      <c r="PJB20" s="341"/>
      <c r="PJC20" s="341"/>
      <c r="PJD20" s="341"/>
      <c r="PJE20" s="341"/>
      <c r="PJF20" s="341"/>
      <c r="PJG20" s="341"/>
      <c r="PJH20" s="341"/>
      <c r="PJI20" s="341"/>
      <c r="PJJ20" s="341"/>
      <c r="PJK20" s="341"/>
      <c r="PJL20" s="341"/>
      <c r="PJM20" s="341"/>
      <c r="PJN20" s="341"/>
      <c r="PJO20" s="341"/>
      <c r="PJP20" s="341"/>
      <c r="PJQ20" s="341"/>
      <c r="PJR20" s="341"/>
      <c r="PJS20" s="341"/>
      <c r="PJT20" s="341"/>
      <c r="PJU20" s="341"/>
      <c r="PJV20" s="341"/>
      <c r="PJW20" s="341"/>
      <c r="PJX20" s="341"/>
      <c r="PJY20" s="341"/>
      <c r="PJZ20" s="341"/>
      <c r="PKA20" s="341"/>
      <c r="PKB20" s="341"/>
      <c r="PKC20" s="341"/>
      <c r="PKD20" s="341"/>
      <c r="PKE20" s="341"/>
      <c r="PKF20" s="341"/>
      <c r="PKG20" s="341"/>
      <c r="PKH20" s="341"/>
      <c r="PKI20" s="341"/>
      <c r="PKJ20" s="341"/>
      <c r="PKK20" s="341"/>
      <c r="PKL20" s="341"/>
      <c r="PKM20" s="341"/>
      <c r="PKN20" s="341"/>
      <c r="PKO20" s="341"/>
      <c r="PKP20" s="341"/>
      <c r="PKQ20" s="341"/>
      <c r="PKR20" s="341"/>
      <c r="PKS20" s="341"/>
      <c r="PKT20" s="341"/>
      <c r="PKU20" s="341"/>
      <c r="PKV20" s="341"/>
      <c r="PKW20" s="341"/>
      <c r="PKX20" s="341"/>
      <c r="PKY20" s="341"/>
      <c r="PKZ20" s="341"/>
      <c r="PLA20" s="341"/>
      <c r="PLB20" s="341"/>
      <c r="PLC20" s="341"/>
      <c r="PLD20" s="341"/>
      <c r="PLE20" s="341"/>
      <c r="PLF20" s="341"/>
      <c r="PLG20" s="341"/>
      <c r="PLH20" s="341"/>
      <c r="PLI20" s="341"/>
      <c r="PLJ20" s="341"/>
      <c r="PLK20" s="341"/>
      <c r="PLL20" s="341"/>
      <c r="PLM20" s="341"/>
      <c r="PLN20" s="341"/>
      <c r="PLO20" s="341"/>
      <c r="PLP20" s="341"/>
      <c r="PLQ20" s="341"/>
      <c r="PLR20" s="341"/>
      <c r="PLS20" s="341"/>
      <c r="PLT20" s="341"/>
      <c r="PLU20" s="341"/>
      <c r="PLV20" s="341"/>
      <c r="PLW20" s="341"/>
      <c r="PLX20" s="341"/>
      <c r="PLY20" s="341"/>
      <c r="PLZ20" s="341"/>
      <c r="PMA20" s="341"/>
      <c r="PMB20" s="341"/>
      <c r="PMC20" s="341"/>
      <c r="PMD20" s="341"/>
      <c r="PME20" s="341"/>
      <c r="PMF20" s="341"/>
      <c r="PMG20" s="341"/>
      <c r="PMH20" s="341"/>
      <c r="PMI20" s="341"/>
      <c r="PMJ20" s="341"/>
      <c r="PMK20" s="341"/>
      <c r="PML20" s="341"/>
      <c r="PMM20" s="341"/>
      <c r="PMN20" s="341"/>
      <c r="PMO20" s="341"/>
      <c r="PMP20" s="341"/>
      <c r="PMQ20" s="341"/>
      <c r="PMR20" s="341"/>
      <c r="PMS20" s="341"/>
      <c r="PMT20" s="341"/>
      <c r="PMU20" s="341"/>
      <c r="PMV20" s="341"/>
      <c r="PMW20" s="341"/>
      <c r="PMX20" s="341"/>
      <c r="PMY20" s="341"/>
      <c r="PMZ20" s="341"/>
      <c r="PNA20" s="341"/>
      <c r="PNB20" s="341"/>
      <c r="PNC20" s="341"/>
      <c r="PND20" s="341"/>
      <c r="PNE20" s="341"/>
      <c r="PNF20" s="341"/>
      <c r="PNG20" s="341"/>
      <c r="PNH20" s="341"/>
      <c r="PNI20" s="341"/>
      <c r="PNJ20" s="341"/>
      <c r="PNK20" s="341"/>
      <c r="PNL20" s="341"/>
      <c r="PNM20" s="341"/>
      <c r="PNN20" s="341"/>
      <c r="PNO20" s="341"/>
      <c r="PNP20" s="341"/>
      <c r="PNQ20" s="341"/>
      <c r="PNR20" s="341"/>
      <c r="PNS20" s="341"/>
      <c r="PNT20" s="341"/>
      <c r="PNU20" s="341"/>
      <c r="PNV20" s="341"/>
      <c r="PNW20" s="341"/>
      <c r="PNX20" s="341"/>
      <c r="PNY20" s="341"/>
      <c r="PNZ20" s="341"/>
      <c r="POA20" s="341"/>
      <c r="POB20" s="341"/>
      <c r="POC20" s="341"/>
      <c r="POD20" s="341"/>
      <c r="POE20" s="341"/>
      <c r="POF20" s="341"/>
      <c r="POG20" s="341"/>
      <c r="POH20" s="341"/>
      <c r="POI20" s="341"/>
      <c r="POJ20" s="341"/>
      <c r="POK20" s="341"/>
      <c r="POL20" s="341"/>
      <c r="POM20" s="341"/>
      <c r="PON20" s="341"/>
      <c r="POO20" s="341"/>
      <c r="POP20" s="341"/>
      <c r="POQ20" s="341"/>
      <c r="POR20" s="341"/>
      <c r="POS20" s="341"/>
      <c r="POT20" s="341"/>
      <c r="POU20" s="341"/>
      <c r="POV20" s="341"/>
      <c r="POW20" s="341"/>
      <c r="POX20" s="341"/>
      <c r="POY20" s="341"/>
      <c r="POZ20" s="341"/>
      <c r="PPA20" s="341"/>
      <c r="PPB20" s="341"/>
      <c r="PPC20" s="341"/>
      <c r="PPD20" s="341"/>
      <c r="PPE20" s="341"/>
      <c r="PPF20" s="341"/>
      <c r="PPG20" s="341"/>
      <c r="PPH20" s="341"/>
      <c r="PPI20" s="341"/>
      <c r="PPJ20" s="341"/>
      <c r="PPK20" s="341"/>
      <c r="PPL20" s="341"/>
      <c r="PPM20" s="341"/>
      <c r="PPN20" s="341"/>
      <c r="PPO20" s="341"/>
      <c r="PPP20" s="341"/>
      <c r="PPQ20" s="341"/>
      <c r="PPR20" s="341"/>
      <c r="PPS20" s="341"/>
      <c r="PPT20" s="341"/>
      <c r="PPU20" s="341"/>
      <c r="PPV20" s="341"/>
      <c r="PPW20" s="341"/>
      <c r="PPX20" s="341"/>
      <c r="PPY20" s="341"/>
      <c r="PPZ20" s="341"/>
      <c r="PQA20" s="341"/>
      <c r="PQB20" s="341"/>
      <c r="PQC20" s="341"/>
      <c r="PQD20" s="341"/>
      <c r="PQE20" s="341"/>
      <c r="PQF20" s="341"/>
      <c r="PQG20" s="341"/>
      <c r="PQH20" s="341"/>
      <c r="PQI20" s="341"/>
      <c r="PQJ20" s="341"/>
      <c r="PQK20" s="341"/>
      <c r="PQL20" s="341"/>
      <c r="PQM20" s="341"/>
      <c r="PQN20" s="341"/>
      <c r="PQO20" s="341"/>
      <c r="PQP20" s="341"/>
      <c r="PQQ20" s="341"/>
      <c r="PQR20" s="341"/>
      <c r="PQS20" s="341"/>
      <c r="PQT20" s="341"/>
      <c r="PQU20" s="341"/>
      <c r="PQV20" s="341"/>
      <c r="PQW20" s="341"/>
      <c r="PQX20" s="341"/>
      <c r="PQY20" s="341"/>
      <c r="PQZ20" s="341"/>
      <c r="PRA20" s="341"/>
      <c r="PRB20" s="341"/>
      <c r="PRC20" s="341"/>
      <c r="PRD20" s="341"/>
      <c r="PRE20" s="341"/>
      <c r="PRF20" s="341"/>
      <c r="PRG20" s="341"/>
      <c r="PRH20" s="341"/>
      <c r="PRI20" s="341"/>
      <c r="PRJ20" s="341"/>
      <c r="PRK20" s="341"/>
      <c r="PRL20" s="341"/>
      <c r="PRM20" s="341"/>
      <c r="PRN20" s="341"/>
      <c r="PRO20" s="341"/>
      <c r="PRP20" s="341"/>
      <c r="PRQ20" s="341"/>
      <c r="PRR20" s="341"/>
      <c r="PRS20" s="341"/>
      <c r="PRT20" s="341"/>
      <c r="PRU20" s="341"/>
      <c r="PRV20" s="341"/>
      <c r="PRW20" s="341"/>
      <c r="PRX20" s="341"/>
      <c r="PRY20" s="341"/>
      <c r="PRZ20" s="341"/>
      <c r="PSA20" s="341"/>
      <c r="PSB20" s="341"/>
      <c r="PSC20" s="341"/>
      <c r="PSD20" s="341"/>
      <c r="PSE20" s="341"/>
      <c r="PSF20" s="341"/>
      <c r="PSG20" s="341"/>
      <c r="PSH20" s="341"/>
      <c r="PSI20" s="341"/>
      <c r="PSJ20" s="341"/>
      <c r="PSK20" s="341"/>
      <c r="PSL20" s="341"/>
      <c r="PSM20" s="341"/>
      <c r="PSN20" s="341"/>
      <c r="PSO20" s="341"/>
      <c r="PSP20" s="341"/>
      <c r="PSQ20" s="341"/>
      <c r="PSR20" s="341"/>
      <c r="PSS20" s="341"/>
      <c r="PST20" s="341"/>
      <c r="PSU20" s="341"/>
      <c r="PSV20" s="341"/>
      <c r="PSW20" s="341"/>
      <c r="PSX20" s="341"/>
      <c r="PSY20" s="341"/>
      <c r="PSZ20" s="341"/>
      <c r="PTA20" s="341"/>
      <c r="PTB20" s="341"/>
      <c r="PTC20" s="341"/>
      <c r="PTD20" s="341"/>
      <c r="PTE20" s="341"/>
      <c r="PTF20" s="341"/>
      <c r="PTG20" s="341"/>
      <c r="PTH20" s="341"/>
      <c r="PTI20" s="341"/>
      <c r="PTJ20" s="341"/>
      <c r="PTK20" s="341"/>
      <c r="PTL20" s="341"/>
      <c r="PTM20" s="341"/>
      <c r="PTN20" s="341"/>
      <c r="PTO20" s="341"/>
      <c r="PTP20" s="341"/>
      <c r="PTQ20" s="341"/>
      <c r="PTR20" s="341"/>
      <c r="PTS20" s="341"/>
      <c r="PTT20" s="341"/>
      <c r="PTU20" s="341"/>
      <c r="PTV20" s="341"/>
      <c r="PTW20" s="341"/>
      <c r="PTX20" s="341"/>
      <c r="PTY20" s="341"/>
      <c r="PTZ20" s="341"/>
      <c r="PUA20" s="341"/>
      <c r="PUB20" s="341"/>
      <c r="PUC20" s="341"/>
      <c r="PUD20" s="341"/>
      <c r="PUE20" s="341"/>
      <c r="PUF20" s="341"/>
      <c r="PUG20" s="341"/>
      <c r="PUH20" s="341"/>
      <c r="PUI20" s="341"/>
      <c r="PUJ20" s="341"/>
      <c r="PUK20" s="341"/>
      <c r="PUL20" s="341"/>
      <c r="PUM20" s="341"/>
      <c r="PUN20" s="341"/>
      <c r="PUO20" s="341"/>
      <c r="PUP20" s="341"/>
      <c r="PUQ20" s="341"/>
      <c r="PUR20" s="341"/>
      <c r="PUS20" s="341"/>
      <c r="PUT20" s="341"/>
      <c r="PUU20" s="341"/>
      <c r="PUV20" s="341"/>
      <c r="PUW20" s="341"/>
      <c r="PUX20" s="341"/>
      <c r="PUY20" s="341"/>
      <c r="PUZ20" s="341"/>
      <c r="PVA20" s="341"/>
      <c r="PVB20" s="341"/>
      <c r="PVC20" s="341"/>
      <c r="PVD20" s="341"/>
      <c r="PVE20" s="341"/>
      <c r="PVF20" s="341"/>
      <c r="PVG20" s="341"/>
      <c r="PVH20" s="341"/>
      <c r="PVI20" s="341"/>
      <c r="PVJ20" s="341"/>
      <c r="PVK20" s="341"/>
      <c r="PVL20" s="341"/>
      <c r="PVM20" s="341"/>
      <c r="PVN20" s="341"/>
      <c r="PVO20" s="341"/>
      <c r="PVP20" s="341"/>
      <c r="PVQ20" s="341"/>
      <c r="PVR20" s="341"/>
      <c r="PVS20" s="341"/>
      <c r="PVT20" s="341"/>
      <c r="PVU20" s="341"/>
      <c r="PVV20" s="341"/>
      <c r="PVW20" s="341"/>
      <c r="PVX20" s="341"/>
      <c r="PVY20" s="341"/>
      <c r="PVZ20" s="341"/>
      <c r="PWA20" s="341"/>
      <c r="PWB20" s="341"/>
      <c r="PWC20" s="341"/>
      <c r="PWD20" s="341"/>
      <c r="PWE20" s="341"/>
      <c r="PWF20" s="341"/>
      <c r="PWG20" s="341"/>
      <c r="PWH20" s="341"/>
      <c r="PWI20" s="341"/>
      <c r="PWJ20" s="341"/>
      <c r="PWK20" s="341"/>
      <c r="PWL20" s="341"/>
      <c r="PWM20" s="341"/>
      <c r="PWN20" s="341"/>
      <c r="PWO20" s="341"/>
      <c r="PWP20" s="341"/>
      <c r="PWQ20" s="341"/>
      <c r="PWR20" s="341"/>
      <c r="PWS20" s="341"/>
      <c r="PWT20" s="341"/>
      <c r="PWU20" s="341"/>
      <c r="PWV20" s="341"/>
      <c r="PWW20" s="341"/>
      <c r="PWX20" s="341"/>
      <c r="PWY20" s="341"/>
      <c r="PWZ20" s="341"/>
      <c r="PXA20" s="341"/>
      <c r="PXB20" s="341"/>
      <c r="PXC20" s="341"/>
      <c r="PXD20" s="341"/>
      <c r="PXE20" s="341"/>
      <c r="PXF20" s="341"/>
      <c r="PXG20" s="341"/>
      <c r="PXH20" s="341"/>
      <c r="PXI20" s="341"/>
      <c r="PXJ20" s="341"/>
      <c r="PXK20" s="341"/>
      <c r="PXL20" s="341"/>
      <c r="PXM20" s="341"/>
      <c r="PXN20" s="341"/>
      <c r="PXO20" s="341"/>
      <c r="PXP20" s="341"/>
      <c r="PXQ20" s="341"/>
      <c r="PXR20" s="341"/>
      <c r="PXS20" s="341"/>
      <c r="PXT20" s="341"/>
      <c r="PXU20" s="341"/>
      <c r="PXV20" s="341"/>
      <c r="PXW20" s="341"/>
      <c r="PXX20" s="341"/>
      <c r="PXY20" s="341"/>
      <c r="PXZ20" s="341"/>
      <c r="PYA20" s="341"/>
      <c r="PYB20" s="341"/>
      <c r="PYC20" s="341"/>
      <c r="PYD20" s="341"/>
      <c r="PYE20" s="341"/>
      <c r="PYF20" s="341"/>
      <c r="PYG20" s="341"/>
      <c r="PYH20" s="341"/>
      <c r="PYI20" s="341"/>
      <c r="PYJ20" s="341"/>
      <c r="PYK20" s="341"/>
      <c r="PYL20" s="341"/>
      <c r="PYM20" s="341"/>
      <c r="PYN20" s="341"/>
      <c r="PYO20" s="341"/>
      <c r="PYP20" s="341"/>
      <c r="PYQ20" s="341"/>
      <c r="PYR20" s="341"/>
      <c r="PYS20" s="341"/>
      <c r="PYT20" s="341"/>
      <c r="PYU20" s="341"/>
      <c r="PYV20" s="341"/>
      <c r="PYW20" s="341"/>
      <c r="PYX20" s="341"/>
      <c r="PYY20" s="341"/>
      <c r="PYZ20" s="341"/>
      <c r="PZA20" s="341"/>
      <c r="PZB20" s="341"/>
      <c r="PZC20" s="341"/>
      <c r="PZD20" s="341"/>
      <c r="PZE20" s="341"/>
      <c r="PZF20" s="341"/>
      <c r="PZG20" s="341"/>
      <c r="PZH20" s="341"/>
      <c r="PZI20" s="341"/>
      <c r="PZJ20" s="341"/>
      <c r="PZK20" s="341"/>
      <c r="PZL20" s="341"/>
      <c r="PZM20" s="341"/>
      <c r="PZN20" s="341"/>
      <c r="PZO20" s="341"/>
      <c r="PZP20" s="341"/>
      <c r="PZQ20" s="341"/>
      <c r="PZR20" s="341"/>
      <c r="PZS20" s="341"/>
      <c r="PZT20" s="341"/>
      <c r="PZU20" s="341"/>
      <c r="PZV20" s="341"/>
      <c r="PZW20" s="341"/>
      <c r="PZX20" s="341"/>
      <c r="PZY20" s="341"/>
      <c r="PZZ20" s="341"/>
      <c r="QAA20" s="341"/>
      <c r="QAB20" s="341"/>
      <c r="QAC20" s="341"/>
      <c r="QAD20" s="341"/>
      <c r="QAE20" s="341"/>
      <c r="QAF20" s="341"/>
      <c r="QAG20" s="341"/>
      <c r="QAH20" s="341"/>
      <c r="QAI20" s="341"/>
      <c r="QAJ20" s="341"/>
      <c r="QAK20" s="341"/>
      <c r="QAL20" s="341"/>
      <c r="QAM20" s="341"/>
      <c r="QAN20" s="341"/>
      <c r="QAO20" s="341"/>
      <c r="QAP20" s="341"/>
      <c r="QAQ20" s="341"/>
      <c r="QAR20" s="341"/>
      <c r="QAS20" s="341"/>
      <c r="QAT20" s="341"/>
      <c r="QAU20" s="341"/>
      <c r="QAV20" s="341"/>
      <c r="QAW20" s="341"/>
      <c r="QAX20" s="341"/>
      <c r="QAY20" s="341"/>
      <c r="QAZ20" s="341"/>
      <c r="QBA20" s="341"/>
      <c r="QBB20" s="341"/>
      <c r="QBC20" s="341"/>
      <c r="QBD20" s="341"/>
      <c r="QBE20" s="341"/>
      <c r="QBF20" s="341"/>
      <c r="QBG20" s="341"/>
      <c r="QBH20" s="341"/>
      <c r="QBI20" s="341"/>
      <c r="QBJ20" s="341"/>
      <c r="QBK20" s="341"/>
      <c r="QBL20" s="341"/>
      <c r="QBM20" s="341"/>
      <c r="QBN20" s="341"/>
      <c r="QBO20" s="341"/>
      <c r="QBP20" s="341"/>
      <c r="QBQ20" s="341"/>
      <c r="QBR20" s="341"/>
      <c r="QBS20" s="341"/>
      <c r="QBT20" s="341"/>
      <c r="QBU20" s="341"/>
      <c r="QBV20" s="341"/>
      <c r="QBW20" s="341"/>
      <c r="QBX20" s="341"/>
      <c r="QBY20" s="341"/>
      <c r="QBZ20" s="341"/>
      <c r="QCA20" s="341"/>
      <c r="QCB20" s="341"/>
      <c r="QCC20" s="341"/>
      <c r="QCD20" s="341"/>
      <c r="QCE20" s="341"/>
      <c r="QCF20" s="341"/>
      <c r="QCG20" s="341"/>
      <c r="QCH20" s="341"/>
      <c r="QCI20" s="341"/>
      <c r="QCJ20" s="341"/>
      <c r="QCK20" s="341"/>
      <c r="QCL20" s="341"/>
      <c r="QCM20" s="341"/>
      <c r="QCN20" s="341"/>
      <c r="QCO20" s="341"/>
      <c r="QCP20" s="341"/>
      <c r="QCQ20" s="341"/>
      <c r="QCR20" s="341"/>
      <c r="QCS20" s="341"/>
      <c r="QCT20" s="341"/>
      <c r="QCU20" s="341"/>
      <c r="QCV20" s="341"/>
      <c r="QCW20" s="341"/>
      <c r="QCX20" s="341"/>
      <c r="QCY20" s="341"/>
      <c r="QCZ20" s="341"/>
      <c r="QDA20" s="341"/>
      <c r="QDB20" s="341"/>
      <c r="QDC20" s="341"/>
      <c r="QDD20" s="341"/>
      <c r="QDE20" s="341"/>
      <c r="QDF20" s="341"/>
      <c r="QDG20" s="341"/>
      <c r="QDH20" s="341"/>
      <c r="QDI20" s="341"/>
      <c r="QDJ20" s="341"/>
      <c r="QDK20" s="341"/>
      <c r="QDL20" s="341"/>
      <c r="QDM20" s="341"/>
      <c r="QDN20" s="341"/>
      <c r="QDO20" s="341"/>
      <c r="QDP20" s="341"/>
      <c r="QDQ20" s="341"/>
      <c r="QDR20" s="341"/>
      <c r="QDS20" s="341"/>
      <c r="QDT20" s="341"/>
      <c r="QDU20" s="341"/>
      <c r="QDV20" s="341"/>
      <c r="QDW20" s="341"/>
      <c r="QDX20" s="341"/>
      <c r="QDY20" s="341"/>
      <c r="QDZ20" s="341"/>
      <c r="QEA20" s="341"/>
      <c r="QEB20" s="341"/>
      <c r="QEC20" s="341"/>
      <c r="QED20" s="341"/>
      <c r="QEE20" s="341"/>
      <c r="QEF20" s="341"/>
      <c r="QEG20" s="341"/>
      <c r="QEH20" s="341"/>
      <c r="QEI20" s="341"/>
      <c r="QEJ20" s="341"/>
      <c r="QEK20" s="341"/>
      <c r="QEL20" s="341"/>
      <c r="QEM20" s="341"/>
      <c r="QEN20" s="341"/>
      <c r="QEO20" s="341"/>
      <c r="QEP20" s="341"/>
      <c r="QEQ20" s="341"/>
      <c r="QER20" s="341"/>
      <c r="QES20" s="341"/>
      <c r="QET20" s="341"/>
      <c r="QEU20" s="341"/>
      <c r="QEV20" s="341"/>
      <c r="QEW20" s="341"/>
      <c r="QEX20" s="341"/>
      <c r="QEY20" s="341"/>
      <c r="QEZ20" s="341"/>
      <c r="QFA20" s="341"/>
      <c r="QFB20" s="341"/>
      <c r="QFC20" s="341"/>
      <c r="QFD20" s="341"/>
      <c r="QFE20" s="341"/>
      <c r="QFF20" s="341"/>
      <c r="QFG20" s="341"/>
      <c r="QFH20" s="341"/>
      <c r="QFI20" s="341"/>
      <c r="QFJ20" s="341"/>
      <c r="QFK20" s="341"/>
      <c r="QFL20" s="341"/>
      <c r="QFM20" s="341"/>
      <c r="QFN20" s="341"/>
      <c r="QFO20" s="341"/>
      <c r="QFP20" s="341"/>
      <c r="QFQ20" s="341"/>
      <c r="QFR20" s="341"/>
      <c r="QFS20" s="341"/>
      <c r="QFT20" s="341"/>
      <c r="QFU20" s="341"/>
      <c r="QFV20" s="341"/>
      <c r="QFW20" s="341"/>
      <c r="QFX20" s="341"/>
      <c r="QFY20" s="341"/>
      <c r="QFZ20" s="341"/>
      <c r="QGA20" s="341"/>
      <c r="QGB20" s="341"/>
      <c r="QGC20" s="341"/>
      <c r="QGD20" s="341"/>
      <c r="QGE20" s="341"/>
      <c r="QGF20" s="341"/>
      <c r="QGG20" s="341"/>
      <c r="QGH20" s="341"/>
      <c r="QGI20" s="341"/>
      <c r="QGJ20" s="341"/>
      <c r="QGK20" s="341"/>
      <c r="QGL20" s="341"/>
      <c r="QGM20" s="341"/>
      <c r="QGN20" s="341"/>
      <c r="QGO20" s="341"/>
      <c r="QGP20" s="341"/>
      <c r="QGQ20" s="341"/>
      <c r="QGR20" s="341"/>
      <c r="QGS20" s="341"/>
      <c r="QGT20" s="341"/>
      <c r="QGU20" s="341"/>
      <c r="QGV20" s="341"/>
      <c r="QGW20" s="341"/>
      <c r="QGX20" s="341"/>
      <c r="QGY20" s="341"/>
      <c r="QGZ20" s="341"/>
      <c r="QHA20" s="341"/>
      <c r="QHB20" s="341"/>
      <c r="QHC20" s="341"/>
      <c r="QHD20" s="341"/>
      <c r="QHE20" s="341"/>
      <c r="QHF20" s="341"/>
      <c r="QHG20" s="341"/>
      <c r="QHH20" s="341"/>
      <c r="QHI20" s="341"/>
      <c r="QHJ20" s="341"/>
      <c r="QHK20" s="341"/>
      <c r="QHL20" s="341"/>
      <c r="QHM20" s="341"/>
      <c r="QHN20" s="341"/>
      <c r="QHO20" s="341"/>
      <c r="QHP20" s="341"/>
      <c r="QHQ20" s="341"/>
      <c r="QHR20" s="341"/>
      <c r="QHS20" s="341"/>
      <c r="QHT20" s="341"/>
      <c r="QHU20" s="341"/>
      <c r="QHV20" s="341"/>
      <c r="QHW20" s="341"/>
      <c r="QHX20" s="341"/>
      <c r="QHY20" s="341"/>
      <c r="QHZ20" s="341"/>
      <c r="QIA20" s="341"/>
      <c r="QIB20" s="341"/>
      <c r="QIC20" s="341"/>
      <c r="QID20" s="341"/>
      <c r="QIE20" s="341"/>
      <c r="QIF20" s="341"/>
      <c r="QIG20" s="341"/>
      <c r="QIH20" s="341"/>
      <c r="QII20" s="341"/>
      <c r="QIJ20" s="341"/>
      <c r="QIK20" s="341"/>
      <c r="QIL20" s="341"/>
      <c r="QIM20" s="341"/>
      <c r="QIN20" s="341"/>
      <c r="QIO20" s="341"/>
      <c r="QIP20" s="341"/>
      <c r="QIQ20" s="341"/>
      <c r="QIR20" s="341"/>
      <c r="QIS20" s="341"/>
      <c r="QIT20" s="341"/>
      <c r="QIU20" s="341"/>
      <c r="QIV20" s="341"/>
      <c r="QIW20" s="341"/>
      <c r="QIX20" s="341"/>
      <c r="QIY20" s="341"/>
      <c r="QIZ20" s="341"/>
      <c r="QJA20" s="341"/>
      <c r="QJB20" s="341"/>
      <c r="QJC20" s="341"/>
      <c r="QJD20" s="341"/>
      <c r="QJE20" s="341"/>
      <c r="QJF20" s="341"/>
      <c r="QJG20" s="341"/>
      <c r="QJH20" s="341"/>
      <c r="QJI20" s="341"/>
      <c r="QJJ20" s="341"/>
      <c r="QJK20" s="341"/>
      <c r="QJL20" s="341"/>
      <c r="QJM20" s="341"/>
      <c r="QJN20" s="341"/>
      <c r="QJO20" s="341"/>
      <c r="QJP20" s="341"/>
      <c r="QJQ20" s="341"/>
      <c r="QJR20" s="341"/>
      <c r="QJS20" s="341"/>
      <c r="QJT20" s="341"/>
      <c r="QJU20" s="341"/>
      <c r="QJV20" s="341"/>
      <c r="QJW20" s="341"/>
      <c r="QJX20" s="341"/>
      <c r="QJY20" s="341"/>
      <c r="QJZ20" s="341"/>
      <c r="QKA20" s="341"/>
      <c r="QKB20" s="341"/>
      <c r="QKC20" s="341"/>
      <c r="QKD20" s="341"/>
      <c r="QKE20" s="341"/>
      <c r="QKF20" s="341"/>
      <c r="QKG20" s="341"/>
      <c r="QKH20" s="341"/>
      <c r="QKI20" s="341"/>
      <c r="QKJ20" s="341"/>
      <c r="QKK20" s="341"/>
      <c r="QKL20" s="341"/>
      <c r="QKM20" s="341"/>
      <c r="QKN20" s="341"/>
      <c r="QKO20" s="341"/>
      <c r="QKP20" s="341"/>
      <c r="QKQ20" s="341"/>
      <c r="QKR20" s="341"/>
      <c r="QKS20" s="341"/>
      <c r="QKT20" s="341"/>
      <c r="QKU20" s="341"/>
      <c r="QKV20" s="341"/>
      <c r="QKW20" s="341"/>
      <c r="QKX20" s="341"/>
      <c r="QKY20" s="341"/>
      <c r="QKZ20" s="341"/>
      <c r="QLA20" s="341"/>
      <c r="QLB20" s="341"/>
      <c r="QLC20" s="341"/>
      <c r="QLD20" s="341"/>
      <c r="QLE20" s="341"/>
      <c r="QLF20" s="341"/>
      <c r="QLG20" s="341"/>
      <c r="QLH20" s="341"/>
      <c r="QLI20" s="341"/>
      <c r="QLJ20" s="341"/>
      <c r="QLK20" s="341"/>
      <c r="QLL20" s="341"/>
      <c r="QLM20" s="341"/>
      <c r="QLN20" s="341"/>
      <c r="QLO20" s="341"/>
      <c r="QLP20" s="341"/>
      <c r="QLQ20" s="341"/>
      <c r="QLR20" s="341"/>
      <c r="QLS20" s="341"/>
      <c r="QLT20" s="341"/>
      <c r="QLU20" s="341"/>
      <c r="QLV20" s="341"/>
      <c r="QLW20" s="341"/>
      <c r="QLX20" s="341"/>
      <c r="QLY20" s="341"/>
      <c r="QLZ20" s="341"/>
      <c r="QMA20" s="341"/>
      <c r="QMB20" s="341"/>
      <c r="QMC20" s="341"/>
      <c r="QMD20" s="341"/>
      <c r="QME20" s="341"/>
      <c r="QMF20" s="341"/>
      <c r="QMG20" s="341"/>
      <c r="QMH20" s="341"/>
      <c r="QMI20" s="341"/>
      <c r="QMJ20" s="341"/>
      <c r="QMK20" s="341"/>
      <c r="QML20" s="341"/>
      <c r="QMM20" s="341"/>
      <c r="QMN20" s="341"/>
      <c r="QMO20" s="341"/>
      <c r="QMP20" s="341"/>
      <c r="QMQ20" s="341"/>
      <c r="QMR20" s="341"/>
      <c r="QMS20" s="341"/>
      <c r="QMT20" s="341"/>
      <c r="QMU20" s="341"/>
      <c r="QMV20" s="341"/>
      <c r="QMW20" s="341"/>
      <c r="QMX20" s="341"/>
      <c r="QMY20" s="341"/>
      <c r="QMZ20" s="341"/>
      <c r="QNA20" s="341"/>
      <c r="QNB20" s="341"/>
      <c r="QNC20" s="341"/>
      <c r="QND20" s="341"/>
      <c r="QNE20" s="341"/>
      <c r="QNF20" s="341"/>
      <c r="QNG20" s="341"/>
      <c r="QNH20" s="341"/>
      <c r="QNI20" s="341"/>
      <c r="QNJ20" s="341"/>
      <c r="QNK20" s="341"/>
      <c r="QNL20" s="341"/>
      <c r="QNM20" s="341"/>
      <c r="QNN20" s="341"/>
      <c r="QNO20" s="341"/>
      <c r="QNP20" s="341"/>
      <c r="QNQ20" s="341"/>
      <c r="QNR20" s="341"/>
      <c r="QNS20" s="341"/>
      <c r="QNT20" s="341"/>
      <c r="QNU20" s="341"/>
      <c r="QNV20" s="341"/>
      <c r="QNW20" s="341"/>
      <c r="QNX20" s="341"/>
      <c r="QNY20" s="341"/>
      <c r="QNZ20" s="341"/>
      <c r="QOA20" s="341"/>
      <c r="QOB20" s="341"/>
      <c r="QOC20" s="341"/>
      <c r="QOD20" s="341"/>
      <c r="QOE20" s="341"/>
      <c r="QOF20" s="341"/>
      <c r="QOG20" s="341"/>
      <c r="QOH20" s="341"/>
      <c r="QOI20" s="341"/>
      <c r="QOJ20" s="341"/>
      <c r="QOK20" s="341"/>
      <c r="QOL20" s="341"/>
      <c r="QOM20" s="341"/>
      <c r="QON20" s="341"/>
      <c r="QOO20" s="341"/>
      <c r="QOP20" s="341"/>
      <c r="QOQ20" s="341"/>
      <c r="QOR20" s="341"/>
      <c r="QOS20" s="341"/>
      <c r="QOT20" s="341"/>
      <c r="QOU20" s="341"/>
      <c r="QOV20" s="341"/>
      <c r="QOW20" s="341"/>
      <c r="QOX20" s="341"/>
      <c r="QOY20" s="341"/>
      <c r="QOZ20" s="341"/>
      <c r="QPA20" s="341"/>
      <c r="QPB20" s="341"/>
      <c r="QPC20" s="341"/>
      <c r="QPD20" s="341"/>
      <c r="QPE20" s="341"/>
      <c r="QPF20" s="341"/>
      <c r="QPG20" s="341"/>
      <c r="QPH20" s="341"/>
      <c r="QPI20" s="341"/>
      <c r="QPJ20" s="341"/>
      <c r="QPK20" s="341"/>
      <c r="QPL20" s="341"/>
      <c r="QPM20" s="341"/>
      <c r="QPN20" s="341"/>
      <c r="QPO20" s="341"/>
      <c r="QPP20" s="341"/>
      <c r="QPQ20" s="341"/>
      <c r="QPR20" s="341"/>
      <c r="QPS20" s="341"/>
      <c r="QPT20" s="341"/>
      <c r="QPU20" s="341"/>
      <c r="QPV20" s="341"/>
      <c r="QPW20" s="341"/>
      <c r="QPX20" s="341"/>
      <c r="QPY20" s="341"/>
      <c r="QPZ20" s="341"/>
      <c r="QQA20" s="341"/>
      <c r="QQB20" s="341"/>
      <c r="QQC20" s="341"/>
      <c r="QQD20" s="341"/>
      <c r="QQE20" s="341"/>
      <c r="QQF20" s="341"/>
      <c r="QQG20" s="341"/>
      <c r="QQH20" s="341"/>
      <c r="QQI20" s="341"/>
      <c r="QQJ20" s="341"/>
      <c r="QQK20" s="341"/>
      <c r="QQL20" s="341"/>
      <c r="QQM20" s="341"/>
      <c r="QQN20" s="341"/>
      <c r="QQO20" s="341"/>
      <c r="QQP20" s="341"/>
      <c r="QQQ20" s="341"/>
      <c r="QQR20" s="341"/>
      <c r="QQS20" s="341"/>
      <c r="QQT20" s="341"/>
      <c r="QQU20" s="341"/>
      <c r="QQV20" s="341"/>
      <c r="QQW20" s="341"/>
      <c r="QQX20" s="341"/>
      <c r="QQY20" s="341"/>
      <c r="QQZ20" s="341"/>
      <c r="QRA20" s="341"/>
      <c r="QRB20" s="341"/>
      <c r="QRC20" s="341"/>
      <c r="QRD20" s="341"/>
      <c r="QRE20" s="341"/>
      <c r="QRF20" s="341"/>
      <c r="QRG20" s="341"/>
      <c r="QRH20" s="341"/>
      <c r="QRI20" s="341"/>
      <c r="QRJ20" s="341"/>
      <c r="QRK20" s="341"/>
      <c r="QRL20" s="341"/>
      <c r="QRM20" s="341"/>
      <c r="QRN20" s="341"/>
      <c r="QRO20" s="341"/>
      <c r="QRP20" s="341"/>
      <c r="QRQ20" s="341"/>
      <c r="QRR20" s="341"/>
      <c r="QRS20" s="341"/>
      <c r="QRT20" s="341"/>
      <c r="QRU20" s="341"/>
      <c r="QRV20" s="341"/>
      <c r="QRW20" s="341"/>
      <c r="QRX20" s="341"/>
      <c r="QRY20" s="341"/>
      <c r="QRZ20" s="341"/>
      <c r="QSA20" s="341"/>
      <c r="QSB20" s="341"/>
      <c r="QSC20" s="341"/>
      <c r="QSD20" s="341"/>
      <c r="QSE20" s="341"/>
      <c r="QSF20" s="341"/>
      <c r="QSG20" s="341"/>
      <c r="QSH20" s="341"/>
      <c r="QSI20" s="341"/>
      <c r="QSJ20" s="341"/>
      <c r="QSK20" s="341"/>
      <c r="QSL20" s="341"/>
      <c r="QSM20" s="341"/>
      <c r="QSN20" s="341"/>
      <c r="QSO20" s="341"/>
      <c r="QSP20" s="341"/>
      <c r="QSQ20" s="341"/>
      <c r="QSR20" s="341"/>
      <c r="QSS20" s="341"/>
      <c r="QST20" s="341"/>
      <c r="QSU20" s="341"/>
      <c r="QSV20" s="341"/>
      <c r="QSW20" s="341"/>
      <c r="QSX20" s="341"/>
      <c r="QSY20" s="341"/>
      <c r="QSZ20" s="341"/>
      <c r="QTA20" s="341"/>
      <c r="QTB20" s="341"/>
      <c r="QTC20" s="341"/>
      <c r="QTD20" s="341"/>
      <c r="QTE20" s="341"/>
      <c r="QTF20" s="341"/>
      <c r="QTG20" s="341"/>
      <c r="QTH20" s="341"/>
      <c r="QTI20" s="341"/>
      <c r="QTJ20" s="341"/>
      <c r="QTK20" s="341"/>
      <c r="QTL20" s="341"/>
      <c r="QTM20" s="341"/>
      <c r="QTN20" s="341"/>
      <c r="QTO20" s="341"/>
      <c r="QTP20" s="341"/>
      <c r="QTQ20" s="341"/>
      <c r="QTR20" s="341"/>
      <c r="QTS20" s="341"/>
      <c r="QTT20" s="341"/>
      <c r="QTU20" s="341"/>
      <c r="QTV20" s="341"/>
      <c r="QTW20" s="341"/>
      <c r="QTX20" s="341"/>
      <c r="QTY20" s="341"/>
      <c r="QTZ20" s="341"/>
      <c r="QUA20" s="341"/>
      <c r="QUB20" s="341"/>
      <c r="QUC20" s="341"/>
      <c r="QUD20" s="341"/>
      <c r="QUE20" s="341"/>
      <c r="QUF20" s="341"/>
      <c r="QUG20" s="341"/>
      <c r="QUH20" s="341"/>
      <c r="QUI20" s="341"/>
      <c r="QUJ20" s="341"/>
      <c r="QUK20" s="341"/>
      <c r="QUL20" s="341"/>
      <c r="QUM20" s="341"/>
      <c r="QUN20" s="341"/>
      <c r="QUO20" s="341"/>
      <c r="QUP20" s="341"/>
      <c r="QUQ20" s="341"/>
      <c r="QUR20" s="341"/>
      <c r="QUS20" s="341"/>
      <c r="QUT20" s="341"/>
      <c r="QUU20" s="341"/>
      <c r="QUV20" s="341"/>
      <c r="QUW20" s="341"/>
      <c r="QUX20" s="341"/>
      <c r="QUY20" s="341"/>
      <c r="QUZ20" s="341"/>
      <c r="QVA20" s="341"/>
      <c r="QVB20" s="341"/>
      <c r="QVC20" s="341"/>
      <c r="QVD20" s="341"/>
      <c r="QVE20" s="341"/>
      <c r="QVF20" s="341"/>
      <c r="QVG20" s="341"/>
      <c r="QVH20" s="341"/>
      <c r="QVI20" s="341"/>
      <c r="QVJ20" s="341"/>
      <c r="QVK20" s="341"/>
      <c r="QVL20" s="341"/>
      <c r="QVM20" s="341"/>
      <c r="QVN20" s="341"/>
      <c r="QVO20" s="341"/>
      <c r="QVP20" s="341"/>
      <c r="QVQ20" s="341"/>
      <c r="QVR20" s="341"/>
      <c r="QVS20" s="341"/>
      <c r="QVT20" s="341"/>
      <c r="QVU20" s="341"/>
      <c r="QVV20" s="341"/>
      <c r="QVW20" s="341"/>
      <c r="QVX20" s="341"/>
      <c r="QVY20" s="341"/>
      <c r="QVZ20" s="341"/>
      <c r="QWA20" s="341"/>
      <c r="QWB20" s="341"/>
      <c r="QWC20" s="341"/>
      <c r="QWD20" s="341"/>
      <c r="QWE20" s="341"/>
      <c r="QWF20" s="341"/>
      <c r="QWG20" s="341"/>
      <c r="QWH20" s="341"/>
      <c r="QWI20" s="341"/>
      <c r="QWJ20" s="341"/>
      <c r="QWK20" s="341"/>
      <c r="QWL20" s="341"/>
      <c r="QWM20" s="341"/>
      <c r="QWN20" s="341"/>
      <c r="QWO20" s="341"/>
      <c r="QWP20" s="341"/>
      <c r="QWQ20" s="341"/>
      <c r="QWR20" s="341"/>
      <c r="QWS20" s="341"/>
      <c r="QWT20" s="341"/>
      <c r="QWU20" s="341"/>
      <c r="QWV20" s="341"/>
      <c r="QWW20" s="341"/>
      <c r="QWX20" s="341"/>
      <c r="QWY20" s="341"/>
      <c r="QWZ20" s="341"/>
      <c r="QXA20" s="341"/>
      <c r="QXB20" s="341"/>
      <c r="QXC20" s="341"/>
      <c r="QXD20" s="341"/>
      <c r="QXE20" s="341"/>
      <c r="QXF20" s="341"/>
      <c r="QXG20" s="341"/>
      <c r="QXH20" s="341"/>
      <c r="QXI20" s="341"/>
      <c r="QXJ20" s="341"/>
      <c r="QXK20" s="341"/>
      <c r="QXL20" s="341"/>
      <c r="QXM20" s="341"/>
      <c r="QXN20" s="341"/>
      <c r="QXO20" s="341"/>
      <c r="QXP20" s="341"/>
      <c r="QXQ20" s="341"/>
      <c r="QXR20" s="341"/>
      <c r="QXS20" s="341"/>
      <c r="QXT20" s="341"/>
      <c r="QXU20" s="341"/>
      <c r="QXV20" s="341"/>
      <c r="QXW20" s="341"/>
      <c r="QXX20" s="341"/>
      <c r="QXY20" s="341"/>
      <c r="QXZ20" s="341"/>
      <c r="QYA20" s="341"/>
      <c r="QYB20" s="341"/>
      <c r="QYC20" s="341"/>
      <c r="QYD20" s="341"/>
      <c r="QYE20" s="341"/>
      <c r="QYF20" s="341"/>
      <c r="QYG20" s="341"/>
      <c r="QYH20" s="341"/>
      <c r="QYI20" s="341"/>
      <c r="QYJ20" s="341"/>
      <c r="QYK20" s="341"/>
      <c r="QYL20" s="341"/>
      <c r="QYM20" s="341"/>
      <c r="QYN20" s="341"/>
      <c r="QYO20" s="341"/>
      <c r="QYP20" s="341"/>
      <c r="QYQ20" s="341"/>
      <c r="QYR20" s="341"/>
      <c r="QYS20" s="341"/>
      <c r="QYT20" s="341"/>
      <c r="QYU20" s="341"/>
      <c r="QYV20" s="341"/>
      <c r="QYW20" s="341"/>
      <c r="QYX20" s="341"/>
      <c r="QYY20" s="341"/>
      <c r="QYZ20" s="341"/>
      <c r="QZA20" s="341"/>
      <c r="QZB20" s="341"/>
      <c r="QZC20" s="341"/>
      <c r="QZD20" s="341"/>
      <c r="QZE20" s="341"/>
      <c r="QZF20" s="341"/>
      <c r="QZG20" s="341"/>
      <c r="QZH20" s="341"/>
      <c r="QZI20" s="341"/>
      <c r="QZJ20" s="341"/>
      <c r="QZK20" s="341"/>
      <c r="QZL20" s="341"/>
      <c r="QZM20" s="341"/>
      <c r="QZN20" s="341"/>
      <c r="QZO20" s="341"/>
      <c r="QZP20" s="341"/>
      <c r="QZQ20" s="341"/>
      <c r="QZR20" s="341"/>
      <c r="QZS20" s="341"/>
      <c r="QZT20" s="341"/>
      <c r="QZU20" s="341"/>
      <c r="QZV20" s="341"/>
      <c r="QZW20" s="341"/>
      <c r="QZX20" s="341"/>
      <c r="QZY20" s="341"/>
      <c r="QZZ20" s="341"/>
      <c r="RAA20" s="341"/>
      <c r="RAB20" s="341"/>
      <c r="RAC20" s="341"/>
      <c r="RAD20" s="341"/>
      <c r="RAE20" s="341"/>
      <c r="RAF20" s="341"/>
      <c r="RAG20" s="341"/>
      <c r="RAH20" s="341"/>
      <c r="RAI20" s="341"/>
      <c r="RAJ20" s="341"/>
      <c r="RAK20" s="341"/>
      <c r="RAL20" s="341"/>
      <c r="RAM20" s="341"/>
      <c r="RAN20" s="341"/>
      <c r="RAO20" s="341"/>
      <c r="RAP20" s="341"/>
      <c r="RAQ20" s="341"/>
      <c r="RAR20" s="341"/>
      <c r="RAS20" s="341"/>
      <c r="RAT20" s="341"/>
      <c r="RAU20" s="341"/>
      <c r="RAV20" s="341"/>
      <c r="RAW20" s="341"/>
      <c r="RAX20" s="341"/>
      <c r="RAY20" s="341"/>
      <c r="RAZ20" s="341"/>
      <c r="RBA20" s="341"/>
      <c r="RBB20" s="341"/>
      <c r="RBC20" s="341"/>
      <c r="RBD20" s="341"/>
      <c r="RBE20" s="341"/>
      <c r="RBF20" s="341"/>
      <c r="RBG20" s="341"/>
      <c r="RBH20" s="341"/>
      <c r="RBI20" s="341"/>
      <c r="RBJ20" s="341"/>
      <c r="RBK20" s="341"/>
      <c r="RBL20" s="341"/>
      <c r="RBM20" s="341"/>
      <c r="RBN20" s="341"/>
      <c r="RBO20" s="341"/>
      <c r="RBP20" s="341"/>
      <c r="RBQ20" s="341"/>
      <c r="RBR20" s="341"/>
      <c r="RBS20" s="341"/>
      <c r="RBT20" s="341"/>
      <c r="RBU20" s="341"/>
      <c r="RBV20" s="341"/>
      <c r="RBW20" s="341"/>
      <c r="RBX20" s="341"/>
      <c r="RBY20" s="341"/>
      <c r="RBZ20" s="341"/>
      <c r="RCA20" s="341"/>
      <c r="RCB20" s="341"/>
      <c r="RCC20" s="341"/>
      <c r="RCD20" s="341"/>
      <c r="RCE20" s="341"/>
      <c r="RCF20" s="341"/>
      <c r="RCG20" s="341"/>
      <c r="RCH20" s="341"/>
      <c r="RCI20" s="341"/>
      <c r="RCJ20" s="341"/>
      <c r="RCK20" s="341"/>
      <c r="RCL20" s="341"/>
      <c r="RCM20" s="341"/>
      <c r="RCN20" s="341"/>
      <c r="RCO20" s="341"/>
      <c r="RCP20" s="341"/>
      <c r="RCQ20" s="341"/>
      <c r="RCR20" s="341"/>
      <c r="RCS20" s="341"/>
      <c r="RCT20" s="341"/>
      <c r="RCU20" s="341"/>
      <c r="RCV20" s="341"/>
      <c r="RCW20" s="341"/>
      <c r="RCX20" s="341"/>
      <c r="RCY20" s="341"/>
      <c r="RCZ20" s="341"/>
      <c r="RDA20" s="341"/>
      <c r="RDB20" s="341"/>
      <c r="RDC20" s="341"/>
      <c r="RDD20" s="341"/>
      <c r="RDE20" s="341"/>
      <c r="RDF20" s="341"/>
      <c r="RDG20" s="341"/>
      <c r="RDH20" s="341"/>
      <c r="RDI20" s="341"/>
      <c r="RDJ20" s="341"/>
      <c r="RDK20" s="341"/>
      <c r="RDL20" s="341"/>
      <c r="RDM20" s="341"/>
      <c r="RDN20" s="341"/>
      <c r="RDO20" s="341"/>
      <c r="RDP20" s="341"/>
      <c r="RDQ20" s="341"/>
      <c r="RDR20" s="341"/>
      <c r="RDS20" s="341"/>
      <c r="RDT20" s="341"/>
      <c r="RDU20" s="341"/>
      <c r="RDV20" s="341"/>
      <c r="RDW20" s="341"/>
      <c r="RDX20" s="341"/>
      <c r="RDY20" s="341"/>
      <c r="RDZ20" s="341"/>
      <c r="REA20" s="341"/>
      <c r="REB20" s="341"/>
      <c r="REC20" s="341"/>
      <c r="RED20" s="341"/>
      <c r="REE20" s="341"/>
      <c r="REF20" s="341"/>
      <c r="REG20" s="341"/>
      <c r="REH20" s="341"/>
      <c r="REI20" s="341"/>
      <c r="REJ20" s="341"/>
      <c r="REK20" s="341"/>
      <c r="REL20" s="341"/>
      <c r="REM20" s="341"/>
      <c r="REN20" s="341"/>
      <c r="REO20" s="341"/>
      <c r="REP20" s="341"/>
      <c r="REQ20" s="341"/>
      <c r="RER20" s="341"/>
      <c r="RES20" s="341"/>
      <c r="RET20" s="341"/>
      <c r="REU20" s="341"/>
      <c r="REV20" s="341"/>
      <c r="REW20" s="341"/>
      <c r="REX20" s="341"/>
      <c r="REY20" s="341"/>
      <c r="REZ20" s="341"/>
      <c r="RFA20" s="341"/>
      <c r="RFB20" s="341"/>
      <c r="RFC20" s="341"/>
      <c r="RFD20" s="341"/>
      <c r="RFE20" s="341"/>
      <c r="RFF20" s="341"/>
      <c r="RFG20" s="341"/>
      <c r="RFH20" s="341"/>
      <c r="RFI20" s="341"/>
      <c r="RFJ20" s="341"/>
      <c r="RFK20" s="341"/>
      <c r="RFL20" s="341"/>
      <c r="RFM20" s="341"/>
      <c r="RFN20" s="341"/>
      <c r="RFO20" s="341"/>
      <c r="RFP20" s="341"/>
      <c r="RFQ20" s="341"/>
      <c r="RFR20" s="341"/>
      <c r="RFS20" s="341"/>
      <c r="RFT20" s="341"/>
      <c r="RFU20" s="341"/>
      <c r="RFV20" s="341"/>
      <c r="RFW20" s="341"/>
      <c r="RFX20" s="341"/>
      <c r="RFY20" s="341"/>
      <c r="RFZ20" s="341"/>
      <c r="RGA20" s="341"/>
      <c r="RGB20" s="341"/>
      <c r="RGC20" s="341"/>
      <c r="RGD20" s="341"/>
      <c r="RGE20" s="341"/>
      <c r="RGF20" s="341"/>
      <c r="RGG20" s="341"/>
      <c r="RGH20" s="341"/>
      <c r="RGI20" s="341"/>
      <c r="RGJ20" s="341"/>
      <c r="RGK20" s="341"/>
      <c r="RGL20" s="341"/>
      <c r="RGM20" s="341"/>
      <c r="RGN20" s="341"/>
      <c r="RGO20" s="341"/>
      <c r="RGP20" s="341"/>
      <c r="RGQ20" s="341"/>
      <c r="RGR20" s="341"/>
      <c r="RGS20" s="341"/>
      <c r="RGT20" s="341"/>
      <c r="RGU20" s="341"/>
      <c r="RGV20" s="341"/>
      <c r="RGW20" s="341"/>
      <c r="RGX20" s="341"/>
      <c r="RGY20" s="341"/>
      <c r="RGZ20" s="341"/>
      <c r="RHA20" s="341"/>
      <c r="RHB20" s="341"/>
      <c r="RHC20" s="341"/>
      <c r="RHD20" s="341"/>
      <c r="RHE20" s="341"/>
      <c r="RHF20" s="341"/>
      <c r="RHG20" s="341"/>
      <c r="RHH20" s="341"/>
      <c r="RHI20" s="341"/>
      <c r="RHJ20" s="341"/>
      <c r="RHK20" s="341"/>
      <c r="RHL20" s="341"/>
      <c r="RHM20" s="341"/>
      <c r="RHN20" s="341"/>
      <c r="RHO20" s="341"/>
      <c r="RHP20" s="341"/>
      <c r="RHQ20" s="341"/>
      <c r="RHR20" s="341"/>
      <c r="RHS20" s="341"/>
      <c r="RHT20" s="341"/>
      <c r="RHU20" s="341"/>
      <c r="RHV20" s="341"/>
      <c r="RHW20" s="341"/>
      <c r="RHX20" s="341"/>
      <c r="RHY20" s="341"/>
      <c r="RHZ20" s="341"/>
      <c r="RIA20" s="341"/>
      <c r="RIB20" s="341"/>
      <c r="RIC20" s="341"/>
      <c r="RID20" s="341"/>
      <c r="RIE20" s="341"/>
      <c r="RIF20" s="341"/>
      <c r="RIG20" s="341"/>
      <c r="RIH20" s="341"/>
      <c r="RII20" s="341"/>
      <c r="RIJ20" s="341"/>
      <c r="RIK20" s="341"/>
      <c r="RIL20" s="341"/>
      <c r="RIM20" s="341"/>
      <c r="RIN20" s="341"/>
      <c r="RIO20" s="341"/>
      <c r="RIP20" s="341"/>
      <c r="RIQ20" s="341"/>
      <c r="RIR20" s="341"/>
      <c r="RIS20" s="341"/>
      <c r="RIT20" s="341"/>
      <c r="RIU20" s="341"/>
      <c r="RIV20" s="341"/>
      <c r="RIW20" s="341"/>
      <c r="RIX20" s="341"/>
      <c r="RIY20" s="341"/>
      <c r="RIZ20" s="341"/>
      <c r="RJA20" s="341"/>
      <c r="RJB20" s="341"/>
      <c r="RJC20" s="341"/>
      <c r="RJD20" s="341"/>
      <c r="RJE20" s="341"/>
      <c r="RJF20" s="341"/>
      <c r="RJG20" s="341"/>
      <c r="RJH20" s="341"/>
      <c r="RJI20" s="341"/>
      <c r="RJJ20" s="341"/>
      <c r="RJK20" s="341"/>
      <c r="RJL20" s="341"/>
      <c r="RJM20" s="341"/>
      <c r="RJN20" s="341"/>
      <c r="RJO20" s="341"/>
      <c r="RJP20" s="341"/>
      <c r="RJQ20" s="341"/>
      <c r="RJR20" s="341"/>
      <c r="RJS20" s="341"/>
      <c r="RJT20" s="341"/>
      <c r="RJU20" s="341"/>
      <c r="RJV20" s="341"/>
      <c r="RJW20" s="341"/>
      <c r="RJX20" s="341"/>
      <c r="RJY20" s="341"/>
      <c r="RJZ20" s="341"/>
      <c r="RKA20" s="341"/>
      <c r="RKB20" s="341"/>
      <c r="RKC20" s="341"/>
      <c r="RKD20" s="341"/>
      <c r="RKE20" s="341"/>
      <c r="RKF20" s="341"/>
      <c r="RKG20" s="341"/>
      <c r="RKH20" s="341"/>
      <c r="RKI20" s="341"/>
      <c r="RKJ20" s="341"/>
      <c r="RKK20" s="341"/>
      <c r="RKL20" s="341"/>
      <c r="RKM20" s="341"/>
      <c r="RKN20" s="341"/>
      <c r="RKO20" s="341"/>
      <c r="RKP20" s="341"/>
      <c r="RKQ20" s="341"/>
      <c r="RKR20" s="341"/>
      <c r="RKS20" s="341"/>
      <c r="RKT20" s="341"/>
      <c r="RKU20" s="341"/>
      <c r="RKV20" s="341"/>
      <c r="RKW20" s="341"/>
      <c r="RKX20" s="341"/>
      <c r="RKY20" s="341"/>
      <c r="RKZ20" s="341"/>
      <c r="RLA20" s="341"/>
      <c r="RLB20" s="341"/>
      <c r="RLC20" s="341"/>
      <c r="RLD20" s="341"/>
      <c r="RLE20" s="341"/>
      <c r="RLF20" s="341"/>
      <c r="RLG20" s="341"/>
      <c r="RLH20" s="341"/>
      <c r="RLI20" s="341"/>
      <c r="RLJ20" s="341"/>
      <c r="RLK20" s="341"/>
      <c r="RLL20" s="341"/>
      <c r="RLM20" s="341"/>
      <c r="RLN20" s="341"/>
      <c r="RLO20" s="341"/>
      <c r="RLP20" s="341"/>
      <c r="RLQ20" s="341"/>
      <c r="RLR20" s="341"/>
      <c r="RLS20" s="341"/>
      <c r="RLT20" s="341"/>
      <c r="RLU20" s="341"/>
      <c r="RLV20" s="341"/>
      <c r="RLW20" s="341"/>
      <c r="RLX20" s="341"/>
      <c r="RLY20" s="341"/>
      <c r="RLZ20" s="341"/>
      <c r="RMA20" s="341"/>
      <c r="RMB20" s="341"/>
      <c r="RMC20" s="341"/>
      <c r="RMD20" s="341"/>
      <c r="RME20" s="341"/>
      <c r="RMF20" s="341"/>
      <c r="RMG20" s="341"/>
      <c r="RMH20" s="341"/>
      <c r="RMI20" s="341"/>
      <c r="RMJ20" s="341"/>
      <c r="RMK20" s="341"/>
      <c r="RML20" s="341"/>
      <c r="RMM20" s="341"/>
      <c r="RMN20" s="341"/>
      <c r="RMO20" s="341"/>
      <c r="RMP20" s="341"/>
      <c r="RMQ20" s="341"/>
      <c r="RMR20" s="341"/>
      <c r="RMS20" s="341"/>
      <c r="RMT20" s="341"/>
      <c r="RMU20" s="341"/>
      <c r="RMV20" s="341"/>
      <c r="RMW20" s="341"/>
      <c r="RMX20" s="341"/>
      <c r="RMY20" s="341"/>
      <c r="RMZ20" s="341"/>
      <c r="RNA20" s="341"/>
      <c r="RNB20" s="341"/>
      <c r="RNC20" s="341"/>
      <c r="RND20" s="341"/>
      <c r="RNE20" s="341"/>
      <c r="RNF20" s="341"/>
      <c r="RNG20" s="341"/>
      <c r="RNH20" s="341"/>
      <c r="RNI20" s="341"/>
      <c r="RNJ20" s="341"/>
      <c r="RNK20" s="341"/>
      <c r="RNL20" s="341"/>
      <c r="RNM20" s="341"/>
      <c r="RNN20" s="341"/>
      <c r="RNO20" s="341"/>
      <c r="RNP20" s="341"/>
      <c r="RNQ20" s="341"/>
      <c r="RNR20" s="341"/>
      <c r="RNS20" s="341"/>
      <c r="RNT20" s="341"/>
      <c r="RNU20" s="341"/>
      <c r="RNV20" s="341"/>
      <c r="RNW20" s="341"/>
      <c r="RNX20" s="341"/>
      <c r="RNY20" s="341"/>
      <c r="RNZ20" s="341"/>
      <c r="ROA20" s="341"/>
      <c r="ROB20" s="341"/>
      <c r="ROC20" s="341"/>
      <c r="ROD20" s="341"/>
      <c r="ROE20" s="341"/>
      <c r="ROF20" s="341"/>
      <c r="ROG20" s="341"/>
      <c r="ROH20" s="341"/>
      <c r="ROI20" s="341"/>
      <c r="ROJ20" s="341"/>
      <c r="ROK20" s="341"/>
      <c r="ROL20" s="341"/>
      <c r="ROM20" s="341"/>
      <c r="RON20" s="341"/>
      <c r="ROO20" s="341"/>
      <c r="ROP20" s="341"/>
      <c r="ROQ20" s="341"/>
      <c r="ROR20" s="341"/>
      <c r="ROS20" s="341"/>
      <c r="ROT20" s="341"/>
      <c r="ROU20" s="341"/>
      <c r="ROV20" s="341"/>
      <c r="ROW20" s="341"/>
      <c r="ROX20" s="341"/>
      <c r="ROY20" s="341"/>
      <c r="ROZ20" s="341"/>
      <c r="RPA20" s="341"/>
      <c r="RPB20" s="341"/>
      <c r="RPC20" s="341"/>
      <c r="RPD20" s="341"/>
      <c r="RPE20" s="341"/>
      <c r="RPF20" s="341"/>
      <c r="RPG20" s="341"/>
      <c r="RPH20" s="341"/>
      <c r="RPI20" s="341"/>
      <c r="RPJ20" s="341"/>
      <c r="RPK20" s="341"/>
      <c r="RPL20" s="341"/>
      <c r="RPM20" s="341"/>
      <c r="RPN20" s="341"/>
      <c r="RPO20" s="341"/>
      <c r="RPP20" s="341"/>
      <c r="RPQ20" s="341"/>
      <c r="RPR20" s="341"/>
      <c r="RPS20" s="341"/>
      <c r="RPT20" s="341"/>
      <c r="RPU20" s="341"/>
      <c r="RPV20" s="341"/>
      <c r="RPW20" s="341"/>
      <c r="RPX20" s="341"/>
      <c r="RPY20" s="341"/>
      <c r="RPZ20" s="341"/>
      <c r="RQA20" s="341"/>
      <c r="RQB20" s="341"/>
      <c r="RQC20" s="341"/>
      <c r="RQD20" s="341"/>
      <c r="RQE20" s="341"/>
      <c r="RQF20" s="341"/>
      <c r="RQG20" s="341"/>
      <c r="RQH20" s="341"/>
      <c r="RQI20" s="341"/>
      <c r="RQJ20" s="341"/>
      <c r="RQK20" s="341"/>
      <c r="RQL20" s="341"/>
      <c r="RQM20" s="341"/>
      <c r="RQN20" s="341"/>
      <c r="RQO20" s="341"/>
      <c r="RQP20" s="341"/>
      <c r="RQQ20" s="341"/>
      <c r="RQR20" s="341"/>
      <c r="RQS20" s="341"/>
      <c r="RQT20" s="341"/>
      <c r="RQU20" s="341"/>
      <c r="RQV20" s="341"/>
      <c r="RQW20" s="341"/>
      <c r="RQX20" s="341"/>
      <c r="RQY20" s="341"/>
      <c r="RQZ20" s="341"/>
      <c r="RRA20" s="341"/>
      <c r="RRB20" s="341"/>
      <c r="RRC20" s="341"/>
      <c r="RRD20" s="341"/>
      <c r="RRE20" s="341"/>
      <c r="RRF20" s="341"/>
      <c r="RRG20" s="341"/>
      <c r="RRH20" s="341"/>
      <c r="RRI20" s="341"/>
      <c r="RRJ20" s="341"/>
      <c r="RRK20" s="341"/>
      <c r="RRL20" s="341"/>
      <c r="RRM20" s="341"/>
      <c r="RRN20" s="341"/>
      <c r="RRO20" s="341"/>
      <c r="RRP20" s="341"/>
      <c r="RRQ20" s="341"/>
      <c r="RRR20" s="341"/>
      <c r="RRS20" s="341"/>
      <c r="RRT20" s="341"/>
      <c r="RRU20" s="341"/>
      <c r="RRV20" s="341"/>
      <c r="RRW20" s="341"/>
      <c r="RRX20" s="341"/>
      <c r="RRY20" s="341"/>
      <c r="RRZ20" s="341"/>
      <c r="RSA20" s="341"/>
      <c r="RSB20" s="341"/>
      <c r="RSC20" s="341"/>
      <c r="RSD20" s="341"/>
      <c r="RSE20" s="341"/>
      <c r="RSF20" s="341"/>
      <c r="RSG20" s="341"/>
      <c r="RSH20" s="341"/>
      <c r="RSI20" s="341"/>
      <c r="RSJ20" s="341"/>
      <c r="RSK20" s="341"/>
      <c r="RSL20" s="341"/>
      <c r="RSM20" s="341"/>
      <c r="RSN20" s="341"/>
      <c r="RSO20" s="341"/>
      <c r="RSP20" s="341"/>
      <c r="RSQ20" s="341"/>
      <c r="RSR20" s="341"/>
      <c r="RSS20" s="341"/>
      <c r="RST20" s="341"/>
      <c r="RSU20" s="341"/>
      <c r="RSV20" s="341"/>
      <c r="RSW20" s="341"/>
      <c r="RSX20" s="341"/>
      <c r="RSY20" s="341"/>
      <c r="RSZ20" s="341"/>
      <c r="RTA20" s="341"/>
      <c r="RTB20" s="341"/>
      <c r="RTC20" s="341"/>
      <c r="RTD20" s="341"/>
      <c r="RTE20" s="341"/>
      <c r="RTF20" s="341"/>
      <c r="RTG20" s="341"/>
      <c r="RTH20" s="341"/>
      <c r="RTI20" s="341"/>
      <c r="RTJ20" s="341"/>
      <c r="RTK20" s="341"/>
      <c r="RTL20" s="341"/>
      <c r="RTM20" s="341"/>
      <c r="RTN20" s="341"/>
      <c r="RTO20" s="341"/>
      <c r="RTP20" s="341"/>
      <c r="RTQ20" s="341"/>
      <c r="RTR20" s="341"/>
      <c r="RTS20" s="341"/>
      <c r="RTT20" s="341"/>
      <c r="RTU20" s="341"/>
      <c r="RTV20" s="341"/>
      <c r="RTW20" s="341"/>
      <c r="RTX20" s="341"/>
      <c r="RTY20" s="341"/>
      <c r="RTZ20" s="341"/>
      <c r="RUA20" s="341"/>
      <c r="RUB20" s="341"/>
      <c r="RUC20" s="341"/>
      <c r="RUD20" s="341"/>
      <c r="RUE20" s="341"/>
      <c r="RUF20" s="341"/>
      <c r="RUG20" s="341"/>
      <c r="RUH20" s="341"/>
      <c r="RUI20" s="341"/>
      <c r="RUJ20" s="341"/>
      <c r="RUK20" s="341"/>
      <c r="RUL20" s="341"/>
      <c r="RUM20" s="341"/>
      <c r="RUN20" s="341"/>
      <c r="RUO20" s="341"/>
      <c r="RUP20" s="341"/>
      <c r="RUQ20" s="341"/>
      <c r="RUR20" s="341"/>
      <c r="RUS20" s="341"/>
      <c r="RUT20" s="341"/>
      <c r="RUU20" s="341"/>
      <c r="RUV20" s="341"/>
      <c r="RUW20" s="341"/>
      <c r="RUX20" s="341"/>
      <c r="RUY20" s="341"/>
      <c r="RUZ20" s="341"/>
      <c r="RVA20" s="341"/>
      <c r="RVB20" s="341"/>
      <c r="RVC20" s="341"/>
      <c r="RVD20" s="341"/>
      <c r="RVE20" s="341"/>
      <c r="RVF20" s="341"/>
      <c r="RVG20" s="341"/>
      <c r="RVH20" s="341"/>
      <c r="RVI20" s="341"/>
      <c r="RVJ20" s="341"/>
      <c r="RVK20" s="341"/>
      <c r="RVL20" s="341"/>
      <c r="RVM20" s="341"/>
      <c r="RVN20" s="341"/>
      <c r="RVO20" s="341"/>
      <c r="RVP20" s="341"/>
      <c r="RVQ20" s="341"/>
      <c r="RVR20" s="341"/>
      <c r="RVS20" s="341"/>
      <c r="RVT20" s="341"/>
      <c r="RVU20" s="341"/>
      <c r="RVV20" s="341"/>
      <c r="RVW20" s="341"/>
      <c r="RVX20" s="341"/>
      <c r="RVY20" s="341"/>
      <c r="RVZ20" s="341"/>
      <c r="RWA20" s="341"/>
      <c r="RWB20" s="341"/>
      <c r="RWC20" s="341"/>
      <c r="RWD20" s="341"/>
      <c r="RWE20" s="341"/>
      <c r="RWF20" s="341"/>
      <c r="RWG20" s="341"/>
      <c r="RWH20" s="341"/>
      <c r="RWI20" s="341"/>
      <c r="RWJ20" s="341"/>
      <c r="RWK20" s="341"/>
      <c r="RWL20" s="341"/>
      <c r="RWM20" s="341"/>
      <c r="RWN20" s="341"/>
      <c r="RWO20" s="341"/>
      <c r="RWP20" s="341"/>
      <c r="RWQ20" s="341"/>
      <c r="RWR20" s="341"/>
      <c r="RWS20" s="341"/>
      <c r="RWT20" s="341"/>
      <c r="RWU20" s="341"/>
      <c r="RWV20" s="341"/>
      <c r="RWW20" s="341"/>
      <c r="RWX20" s="341"/>
      <c r="RWY20" s="341"/>
      <c r="RWZ20" s="341"/>
      <c r="RXA20" s="341"/>
      <c r="RXB20" s="341"/>
      <c r="RXC20" s="341"/>
      <c r="RXD20" s="341"/>
      <c r="RXE20" s="341"/>
      <c r="RXF20" s="341"/>
      <c r="RXG20" s="341"/>
      <c r="RXH20" s="341"/>
      <c r="RXI20" s="341"/>
      <c r="RXJ20" s="341"/>
      <c r="RXK20" s="341"/>
      <c r="RXL20" s="341"/>
      <c r="RXM20" s="341"/>
      <c r="RXN20" s="341"/>
      <c r="RXO20" s="341"/>
      <c r="RXP20" s="341"/>
      <c r="RXQ20" s="341"/>
      <c r="RXR20" s="341"/>
      <c r="RXS20" s="341"/>
      <c r="RXT20" s="341"/>
      <c r="RXU20" s="341"/>
      <c r="RXV20" s="341"/>
      <c r="RXW20" s="341"/>
      <c r="RXX20" s="341"/>
      <c r="RXY20" s="341"/>
      <c r="RXZ20" s="341"/>
      <c r="RYA20" s="341"/>
      <c r="RYB20" s="341"/>
      <c r="RYC20" s="341"/>
      <c r="RYD20" s="341"/>
      <c r="RYE20" s="341"/>
      <c r="RYF20" s="341"/>
      <c r="RYG20" s="341"/>
      <c r="RYH20" s="341"/>
      <c r="RYI20" s="341"/>
      <c r="RYJ20" s="341"/>
      <c r="RYK20" s="341"/>
      <c r="RYL20" s="341"/>
      <c r="RYM20" s="341"/>
      <c r="RYN20" s="341"/>
      <c r="RYO20" s="341"/>
      <c r="RYP20" s="341"/>
      <c r="RYQ20" s="341"/>
      <c r="RYR20" s="341"/>
      <c r="RYS20" s="341"/>
      <c r="RYT20" s="341"/>
      <c r="RYU20" s="341"/>
      <c r="RYV20" s="341"/>
      <c r="RYW20" s="341"/>
      <c r="RYX20" s="341"/>
      <c r="RYY20" s="341"/>
      <c r="RYZ20" s="341"/>
      <c r="RZA20" s="341"/>
      <c r="RZB20" s="341"/>
      <c r="RZC20" s="341"/>
      <c r="RZD20" s="341"/>
      <c r="RZE20" s="341"/>
      <c r="RZF20" s="341"/>
      <c r="RZG20" s="341"/>
      <c r="RZH20" s="341"/>
      <c r="RZI20" s="341"/>
      <c r="RZJ20" s="341"/>
      <c r="RZK20" s="341"/>
      <c r="RZL20" s="341"/>
      <c r="RZM20" s="341"/>
      <c r="RZN20" s="341"/>
      <c r="RZO20" s="341"/>
      <c r="RZP20" s="341"/>
      <c r="RZQ20" s="341"/>
      <c r="RZR20" s="341"/>
      <c r="RZS20" s="341"/>
      <c r="RZT20" s="341"/>
      <c r="RZU20" s="341"/>
      <c r="RZV20" s="341"/>
      <c r="RZW20" s="341"/>
      <c r="RZX20" s="341"/>
      <c r="RZY20" s="341"/>
      <c r="RZZ20" s="341"/>
      <c r="SAA20" s="341"/>
      <c r="SAB20" s="341"/>
      <c r="SAC20" s="341"/>
      <c r="SAD20" s="341"/>
      <c r="SAE20" s="341"/>
      <c r="SAF20" s="341"/>
      <c r="SAG20" s="341"/>
      <c r="SAH20" s="341"/>
      <c r="SAI20" s="341"/>
      <c r="SAJ20" s="341"/>
      <c r="SAK20" s="341"/>
      <c r="SAL20" s="341"/>
      <c r="SAM20" s="341"/>
      <c r="SAN20" s="341"/>
      <c r="SAO20" s="341"/>
      <c r="SAP20" s="341"/>
      <c r="SAQ20" s="341"/>
      <c r="SAR20" s="341"/>
      <c r="SAS20" s="341"/>
      <c r="SAT20" s="341"/>
      <c r="SAU20" s="341"/>
      <c r="SAV20" s="341"/>
      <c r="SAW20" s="341"/>
      <c r="SAX20" s="341"/>
      <c r="SAY20" s="341"/>
      <c r="SAZ20" s="341"/>
      <c r="SBA20" s="341"/>
      <c r="SBB20" s="341"/>
      <c r="SBC20" s="341"/>
      <c r="SBD20" s="341"/>
      <c r="SBE20" s="341"/>
      <c r="SBF20" s="341"/>
      <c r="SBG20" s="341"/>
      <c r="SBH20" s="341"/>
      <c r="SBI20" s="341"/>
      <c r="SBJ20" s="341"/>
      <c r="SBK20" s="341"/>
      <c r="SBL20" s="341"/>
      <c r="SBM20" s="341"/>
      <c r="SBN20" s="341"/>
      <c r="SBO20" s="341"/>
      <c r="SBP20" s="341"/>
      <c r="SBQ20" s="341"/>
      <c r="SBR20" s="341"/>
      <c r="SBS20" s="341"/>
      <c r="SBT20" s="341"/>
      <c r="SBU20" s="341"/>
      <c r="SBV20" s="341"/>
      <c r="SBW20" s="341"/>
      <c r="SBX20" s="341"/>
      <c r="SBY20" s="341"/>
      <c r="SBZ20" s="341"/>
      <c r="SCA20" s="341"/>
      <c r="SCB20" s="341"/>
      <c r="SCC20" s="341"/>
      <c r="SCD20" s="341"/>
      <c r="SCE20" s="341"/>
      <c r="SCF20" s="341"/>
      <c r="SCG20" s="341"/>
      <c r="SCH20" s="341"/>
      <c r="SCI20" s="341"/>
      <c r="SCJ20" s="341"/>
      <c r="SCK20" s="341"/>
      <c r="SCL20" s="341"/>
      <c r="SCM20" s="341"/>
      <c r="SCN20" s="341"/>
      <c r="SCO20" s="341"/>
      <c r="SCP20" s="341"/>
      <c r="SCQ20" s="341"/>
      <c r="SCR20" s="341"/>
      <c r="SCS20" s="341"/>
      <c r="SCT20" s="341"/>
      <c r="SCU20" s="341"/>
      <c r="SCV20" s="341"/>
      <c r="SCW20" s="341"/>
      <c r="SCX20" s="341"/>
      <c r="SCY20" s="341"/>
      <c r="SCZ20" s="341"/>
      <c r="SDA20" s="341"/>
      <c r="SDB20" s="341"/>
      <c r="SDC20" s="341"/>
      <c r="SDD20" s="341"/>
      <c r="SDE20" s="341"/>
      <c r="SDF20" s="341"/>
      <c r="SDG20" s="341"/>
      <c r="SDH20" s="341"/>
      <c r="SDI20" s="341"/>
      <c r="SDJ20" s="341"/>
      <c r="SDK20" s="341"/>
      <c r="SDL20" s="341"/>
      <c r="SDM20" s="341"/>
      <c r="SDN20" s="341"/>
      <c r="SDO20" s="341"/>
      <c r="SDP20" s="341"/>
      <c r="SDQ20" s="341"/>
      <c r="SDR20" s="341"/>
      <c r="SDS20" s="341"/>
      <c r="SDT20" s="341"/>
      <c r="SDU20" s="341"/>
      <c r="SDV20" s="341"/>
      <c r="SDW20" s="341"/>
      <c r="SDX20" s="341"/>
      <c r="SDY20" s="341"/>
      <c r="SDZ20" s="341"/>
      <c r="SEA20" s="341"/>
      <c r="SEB20" s="341"/>
      <c r="SEC20" s="341"/>
      <c r="SED20" s="341"/>
      <c r="SEE20" s="341"/>
      <c r="SEF20" s="341"/>
      <c r="SEG20" s="341"/>
      <c r="SEH20" s="341"/>
      <c r="SEI20" s="341"/>
      <c r="SEJ20" s="341"/>
      <c r="SEK20" s="341"/>
      <c r="SEL20" s="341"/>
      <c r="SEM20" s="341"/>
      <c r="SEN20" s="341"/>
      <c r="SEO20" s="341"/>
      <c r="SEP20" s="341"/>
      <c r="SEQ20" s="341"/>
      <c r="SER20" s="341"/>
      <c r="SES20" s="341"/>
      <c r="SET20" s="341"/>
      <c r="SEU20" s="341"/>
      <c r="SEV20" s="341"/>
      <c r="SEW20" s="341"/>
      <c r="SEX20" s="341"/>
      <c r="SEY20" s="341"/>
      <c r="SEZ20" s="341"/>
      <c r="SFA20" s="341"/>
      <c r="SFB20" s="341"/>
      <c r="SFC20" s="341"/>
      <c r="SFD20" s="341"/>
      <c r="SFE20" s="341"/>
      <c r="SFF20" s="341"/>
      <c r="SFG20" s="341"/>
      <c r="SFH20" s="341"/>
      <c r="SFI20" s="341"/>
      <c r="SFJ20" s="341"/>
      <c r="SFK20" s="341"/>
      <c r="SFL20" s="341"/>
      <c r="SFM20" s="341"/>
      <c r="SFN20" s="341"/>
      <c r="SFO20" s="341"/>
      <c r="SFP20" s="341"/>
      <c r="SFQ20" s="341"/>
      <c r="SFR20" s="341"/>
      <c r="SFS20" s="341"/>
      <c r="SFT20" s="341"/>
      <c r="SFU20" s="341"/>
      <c r="SFV20" s="341"/>
      <c r="SFW20" s="341"/>
      <c r="SFX20" s="341"/>
      <c r="SFY20" s="341"/>
      <c r="SFZ20" s="341"/>
      <c r="SGA20" s="341"/>
      <c r="SGB20" s="341"/>
      <c r="SGC20" s="341"/>
      <c r="SGD20" s="341"/>
      <c r="SGE20" s="341"/>
      <c r="SGF20" s="341"/>
      <c r="SGG20" s="341"/>
      <c r="SGH20" s="341"/>
      <c r="SGI20" s="341"/>
      <c r="SGJ20" s="341"/>
      <c r="SGK20" s="341"/>
      <c r="SGL20" s="341"/>
      <c r="SGM20" s="341"/>
      <c r="SGN20" s="341"/>
      <c r="SGO20" s="341"/>
      <c r="SGP20" s="341"/>
      <c r="SGQ20" s="341"/>
      <c r="SGR20" s="341"/>
      <c r="SGS20" s="341"/>
      <c r="SGT20" s="341"/>
      <c r="SGU20" s="341"/>
      <c r="SGV20" s="341"/>
      <c r="SGW20" s="341"/>
      <c r="SGX20" s="341"/>
      <c r="SGY20" s="341"/>
      <c r="SGZ20" s="341"/>
      <c r="SHA20" s="341"/>
      <c r="SHB20" s="341"/>
      <c r="SHC20" s="341"/>
      <c r="SHD20" s="341"/>
      <c r="SHE20" s="341"/>
      <c r="SHF20" s="341"/>
      <c r="SHG20" s="341"/>
      <c r="SHH20" s="341"/>
      <c r="SHI20" s="341"/>
      <c r="SHJ20" s="341"/>
      <c r="SHK20" s="341"/>
      <c r="SHL20" s="341"/>
      <c r="SHM20" s="341"/>
      <c r="SHN20" s="341"/>
      <c r="SHO20" s="341"/>
      <c r="SHP20" s="341"/>
      <c r="SHQ20" s="341"/>
      <c r="SHR20" s="341"/>
      <c r="SHS20" s="341"/>
      <c r="SHT20" s="341"/>
      <c r="SHU20" s="341"/>
      <c r="SHV20" s="341"/>
      <c r="SHW20" s="341"/>
      <c r="SHX20" s="341"/>
      <c r="SHY20" s="341"/>
      <c r="SHZ20" s="341"/>
      <c r="SIA20" s="341"/>
      <c r="SIB20" s="341"/>
      <c r="SIC20" s="341"/>
      <c r="SID20" s="341"/>
      <c r="SIE20" s="341"/>
      <c r="SIF20" s="341"/>
      <c r="SIG20" s="341"/>
      <c r="SIH20" s="341"/>
      <c r="SII20" s="341"/>
      <c r="SIJ20" s="341"/>
      <c r="SIK20" s="341"/>
      <c r="SIL20" s="341"/>
      <c r="SIM20" s="341"/>
      <c r="SIN20" s="341"/>
      <c r="SIO20" s="341"/>
      <c r="SIP20" s="341"/>
      <c r="SIQ20" s="341"/>
      <c r="SIR20" s="341"/>
      <c r="SIS20" s="341"/>
      <c r="SIT20" s="341"/>
      <c r="SIU20" s="341"/>
      <c r="SIV20" s="341"/>
      <c r="SIW20" s="341"/>
      <c r="SIX20" s="341"/>
      <c r="SIY20" s="341"/>
      <c r="SIZ20" s="341"/>
      <c r="SJA20" s="341"/>
      <c r="SJB20" s="341"/>
      <c r="SJC20" s="341"/>
      <c r="SJD20" s="341"/>
      <c r="SJE20" s="341"/>
      <c r="SJF20" s="341"/>
      <c r="SJG20" s="341"/>
      <c r="SJH20" s="341"/>
      <c r="SJI20" s="341"/>
      <c r="SJJ20" s="341"/>
      <c r="SJK20" s="341"/>
      <c r="SJL20" s="341"/>
      <c r="SJM20" s="341"/>
      <c r="SJN20" s="341"/>
      <c r="SJO20" s="341"/>
      <c r="SJP20" s="341"/>
      <c r="SJQ20" s="341"/>
      <c r="SJR20" s="341"/>
      <c r="SJS20" s="341"/>
      <c r="SJT20" s="341"/>
      <c r="SJU20" s="341"/>
      <c r="SJV20" s="341"/>
      <c r="SJW20" s="341"/>
      <c r="SJX20" s="341"/>
      <c r="SJY20" s="341"/>
      <c r="SJZ20" s="341"/>
      <c r="SKA20" s="341"/>
      <c r="SKB20" s="341"/>
      <c r="SKC20" s="341"/>
      <c r="SKD20" s="341"/>
      <c r="SKE20" s="341"/>
      <c r="SKF20" s="341"/>
      <c r="SKG20" s="341"/>
      <c r="SKH20" s="341"/>
      <c r="SKI20" s="341"/>
      <c r="SKJ20" s="341"/>
      <c r="SKK20" s="341"/>
      <c r="SKL20" s="341"/>
      <c r="SKM20" s="341"/>
      <c r="SKN20" s="341"/>
      <c r="SKO20" s="341"/>
      <c r="SKP20" s="341"/>
      <c r="SKQ20" s="341"/>
      <c r="SKR20" s="341"/>
      <c r="SKS20" s="341"/>
      <c r="SKT20" s="341"/>
      <c r="SKU20" s="341"/>
      <c r="SKV20" s="341"/>
      <c r="SKW20" s="341"/>
      <c r="SKX20" s="341"/>
      <c r="SKY20" s="341"/>
      <c r="SKZ20" s="341"/>
      <c r="SLA20" s="341"/>
      <c r="SLB20" s="341"/>
      <c r="SLC20" s="341"/>
      <c r="SLD20" s="341"/>
      <c r="SLE20" s="341"/>
      <c r="SLF20" s="341"/>
      <c r="SLG20" s="341"/>
      <c r="SLH20" s="341"/>
      <c r="SLI20" s="341"/>
      <c r="SLJ20" s="341"/>
      <c r="SLK20" s="341"/>
      <c r="SLL20" s="341"/>
      <c r="SLM20" s="341"/>
      <c r="SLN20" s="341"/>
      <c r="SLO20" s="341"/>
      <c r="SLP20" s="341"/>
      <c r="SLQ20" s="341"/>
      <c r="SLR20" s="341"/>
      <c r="SLS20" s="341"/>
      <c r="SLT20" s="341"/>
      <c r="SLU20" s="341"/>
      <c r="SLV20" s="341"/>
      <c r="SLW20" s="341"/>
      <c r="SLX20" s="341"/>
      <c r="SLY20" s="341"/>
      <c r="SLZ20" s="341"/>
      <c r="SMA20" s="341"/>
      <c r="SMB20" s="341"/>
      <c r="SMC20" s="341"/>
      <c r="SMD20" s="341"/>
      <c r="SME20" s="341"/>
      <c r="SMF20" s="341"/>
      <c r="SMG20" s="341"/>
      <c r="SMH20" s="341"/>
      <c r="SMI20" s="341"/>
      <c r="SMJ20" s="341"/>
      <c r="SMK20" s="341"/>
      <c r="SML20" s="341"/>
      <c r="SMM20" s="341"/>
      <c r="SMN20" s="341"/>
      <c r="SMO20" s="341"/>
      <c r="SMP20" s="341"/>
      <c r="SMQ20" s="341"/>
      <c r="SMR20" s="341"/>
      <c r="SMS20" s="341"/>
      <c r="SMT20" s="341"/>
      <c r="SMU20" s="341"/>
      <c r="SMV20" s="341"/>
      <c r="SMW20" s="341"/>
      <c r="SMX20" s="341"/>
      <c r="SMY20" s="341"/>
      <c r="SMZ20" s="341"/>
      <c r="SNA20" s="341"/>
      <c r="SNB20" s="341"/>
      <c r="SNC20" s="341"/>
      <c r="SND20" s="341"/>
      <c r="SNE20" s="341"/>
      <c r="SNF20" s="341"/>
      <c r="SNG20" s="341"/>
      <c r="SNH20" s="341"/>
      <c r="SNI20" s="341"/>
      <c r="SNJ20" s="341"/>
      <c r="SNK20" s="341"/>
      <c r="SNL20" s="341"/>
      <c r="SNM20" s="341"/>
      <c r="SNN20" s="341"/>
      <c r="SNO20" s="341"/>
      <c r="SNP20" s="341"/>
      <c r="SNQ20" s="341"/>
      <c r="SNR20" s="341"/>
      <c r="SNS20" s="341"/>
      <c r="SNT20" s="341"/>
      <c r="SNU20" s="341"/>
      <c r="SNV20" s="341"/>
      <c r="SNW20" s="341"/>
      <c r="SNX20" s="341"/>
      <c r="SNY20" s="341"/>
      <c r="SNZ20" s="341"/>
      <c r="SOA20" s="341"/>
      <c r="SOB20" s="341"/>
      <c r="SOC20" s="341"/>
      <c r="SOD20" s="341"/>
      <c r="SOE20" s="341"/>
      <c r="SOF20" s="341"/>
      <c r="SOG20" s="341"/>
      <c r="SOH20" s="341"/>
      <c r="SOI20" s="341"/>
      <c r="SOJ20" s="341"/>
      <c r="SOK20" s="341"/>
      <c r="SOL20" s="341"/>
      <c r="SOM20" s="341"/>
      <c r="SON20" s="341"/>
      <c r="SOO20" s="341"/>
      <c r="SOP20" s="341"/>
      <c r="SOQ20" s="341"/>
      <c r="SOR20" s="341"/>
      <c r="SOS20" s="341"/>
      <c r="SOT20" s="341"/>
      <c r="SOU20" s="341"/>
      <c r="SOV20" s="341"/>
      <c r="SOW20" s="341"/>
      <c r="SOX20" s="341"/>
      <c r="SOY20" s="341"/>
      <c r="SOZ20" s="341"/>
      <c r="SPA20" s="341"/>
      <c r="SPB20" s="341"/>
      <c r="SPC20" s="341"/>
      <c r="SPD20" s="341"/>
      <c r="SPE20" s="341"/>
      <c r="SPF20" s="341"/>
      <c r="SPG20" s="341"/>
      <c r="SPH20" s="341"/>
      <c r="SPI20" s="341"/>
      <c r="SPJ20" s="341"/>
      <c r="SPK20" s="341"/>
      <c r="SPL20" s="341"/>
      <c r="SPM20" s="341"/>
      <c r="SPN20" s="341"/>
      <c r="SPO20" s="341"/>
      <c r="SPP20" s="341"/>
      <c r="SPQ20" s="341"/>
      <c r="SPR20" s="341"/>
      <c r="SPS20" s="341"/>
      <c r="SPT20" s="341"/>
      <c r="SPU20" s="341"/>
      <c r="SPV20" s="341"/>
      <c r="SPW20" s="341"/>
      <c r="SPX20" s="341"/>
      <c r="SPY20" s="341"/>
      <c r="SPZ20" s="341"/>
      <c r="SQA20" s="341"/>
      <c r="SQB20" s="341"/>
      <c r="SQC20" s="341"/>
      <c r="SQD20" s="341"/>
      <c r="SQE20" s="341"/>
      <c r="SQF20" s="341"/>
      <c r="SQG20" s="341"/>
      <c r="SQH20" s="341"/>
      <c r="SQI20" s="341"/>
      <c r="SQJ20" s="341"/>
      <c r="SQK20" s="341"/>
      <c r="SQL20" s="341"/>
      <c r="SQM20" s="341"/>
      <c r="SQN20" s="341"/>
      <c r="SQO20" s="341"/>
      <c r="SQP20" s="341"/>
      <c r="SQQ20" s="341"/>
      <c r="SQR20" s="341"/>
      <c r="SQS20" s="341"/>
      <c r="SQT20" s="341"/>
      <c r="SQU20" s="341"/>
      <c r="SQV20" s="341"/>
      <c r="SQW20" s="341"/>
      <c r="SQX20" s="341"/>
      <c r="SQY20" s="341"/>
      <c r="SQZ20" s="341"/>
      <c r="SRA20" s="341"/>
      <c r="SRB20" s="341"/>
      <c r="SRC20" s="341"/>
      <c r="SRD20" s="341"/>
      <c r="SRE20" s="341"/>
      <c r="SRF20" s="341"/>
      <c r="SRG20" s="341"/>
      <c r="SRH20" s="341"/>
      <c r="SRI20" s="341"/>
      <c r="SRJ20" s="341"/>
      <c r="SRK20" s="341"/>
      <c r="SRL20" s="341"/>
      <c r="SRM20" s="341"/>
      <c r="SRN20" s="341"/>
      <c r="SRO20" s="341"/>
      <c r="SRP20" s="341"/>
      <c r="SRQ20" s="341"/>
      <c r="SRR20" s="341"/>
      <c r="SRS20" s="341"/>
      <c r="SRT20" s="341"/>
      <c r="SRU20" s="341"/>
      <c r="SRV20" s="341"/>
      <c r="SRW20" s="341"/>
      <c r="SRX20" s="341"/>
      <c r="SRY20" s="341"/>
      <c r="SRZ20" s="341"/>
      <c r="SSA20" s="341"/>
      <c r="SSB20" s="341"/>
      <c r="SSC20" s="341"/>
      <c r="SSD20" s="341"/>
      <c r="SSE20" s="341"/>
      <c r="SSF20" s="341"/>
      <c r="SSG20" s="341"/>
      <c r="SSH20" s="341"/>
      <c r="SSI20" s="341"/>
      <c r="SSJ20" s="341"/>
      <c r="SSK20" s="341"/>
      <c r="SSL20" s="341"/>
      <c r="SSM20" s="341"/>
      <c r="SSN20" s="341"/>
      <c r="SSO20" s="341"/>
      <c r="SSP20" s="341"/>
      <c r="SSQ20" s="341"/>
      <c r="SSR20" s="341"/>
      <c r="SSS20" s="341"/>
      <c r="SST20" s="341"/>
      <c r="SSU20" s="341"/>
      <c r="SSV20" s="341"/>
      <c r="SSW20" s="341"/>
      <c r="SSX20" s="341"/>
      <c r="SSY20" s="341"/>
      <c r="SSZ20" s="341"/>
      <c r="STA20" s="341"/>
      <c r="STB20" s="341"/>
      <c r="STC20" s="341"/>
      <c r="STD20" s="341"/>
      <c r="STE20" s="341"/>
      <c r="STF20" s="341"/>
      <c r="STG20" s="341"/>
      <c r="STH20" s="341"/>
      <c r="STI20" s="341"/>
      <c r="STJ20" s="341"/>
      <c r="STK20" s="341"/>
      <c r="STL20" s="341"/>
      <c r="STM20" s="341"/>
      <c r="STN20" s="341"/>
      <c r="STO20" s="341"/>
      <c r="STP20" s="341"/>
      <c r="STQ20" s="341"/>
      <c r="STR20" s="341"/>
      <c r="STS20" s="341"/>
      <c r="STT20" s="341"/>
      <c r="STU20" s="341"/>
      <c r="STV20" s="341"/>
      <c r="STW20" s="341"/>
      <c r="STX20" s="341"/>
      <c r="STY20" s="341"/>
      <c r="STZ20" s="341"/>
      <c r="SUA20" s="341"/>
      <c r="SUB20" s="341"/>
      <c r="SUC20" s="341"/>
      <c r="SUD20" s="341"/>
      <c r="SUE20" s="341"/>
      <c r="SUF20" s="341"/>
      <c r="SUG20" s="341"/>
      <c r="SUH20" s="341"/>
      <c r="SUI20" s="341"/>
      <c r="SUJ20" s="341"/>
      <c r="SUK20" s="341"/>
      <c r="SUL20" s="341"/>
      <c r="SUM20" s="341"/>
      <c r="SUN20" s="341"/>
      <c r="SUO20" s="341"/>
      <c r="SUP20" s="341"/>
      <c r="SUQ20" s="341"/>
      <c r="SUR20" s="341"/>
      <c r="SUS20" s="341"/>
      <c r="SUT20" s="341"/>
      <c r="SUU20" s="341"/>
      <c r="SUV20" s="341"/>
      <c r="SUW20" s="341"/>
      <c r="SUX20" s="341"/>
      <c r="SUY20" s="341"/>
      <c r="SUZ20" s="341"/>
      <c r="SVA20" s="341"/>
      <c r="SVB20" s="341"/>
      <c r="SVC20" s="341"/>
      <c r="SVD20" s="341"/>
      <c r="SVE20" s="341"/>
      <c r="SVF20" s="341"/>
      <c r="SVG20" s="341"/>
      <c r="SVH20" s="341"/>
      <c r="SVI20" s="341"/>
      <c r="SVJ20" s="341"/>
      <c r="SVK20" s="341"/>
      <c r="SVL20" s="341"/>
      <c r="SVM20" s="341"/>
      <c r="SVN20" s="341"/>
      <c r="SVO20" s="341"/>
      <c r="SVP20" s="341"/>
      <c r="SVQ20" s="341"/>
      <c r="SVR20" s="341"/>
      <c r="SVS20" s="341"/>
      <c r="SVT20" s="341"/>
      <c r="SVU20" s="341"/>
      <c r="SVV20" s="341"/>
      <c r="SVW20" s="341"/>
      <c r="SVX20" s="341"/>
      <c r="SVY20" s="341"/>
      <c r="SVZ20" s="341"/>
      <c r="SWA20" s="341"/>
      <c r="SWB20" s="341"/>
      <c r="SWC20" s="341"/>
      <c r="SWD20" s="341"/>
      <c r="SWE20" s="341"/>
      <c r="SWF20" s="341"/>
      <c r="SWG20" s="341"/>
      <c r="SWH20" s="341"/>
      <c r="SWI20" s="341"/>
      <c r="SWJ20" s="341"/>
      <c r="SWK20" s="341"/>
      <c r="SWL20" s="341"/>
      <c r="SWM20" s="341"/>
      <c r="SWN20" s="341"/>
      <c r="SWO20" s="341"/>
      <c r="SWP20" s="341"/>
      <c r="SWQ20" s="341"/>
      <c r="SWR20" s="341"/>
      <c r="SWS20" s="341"/>
      <c r="SWT20" s="341"/>
      <c r="SWU20" s="341"/>
      <c r="SWV20" s="341"/>
      <c r="SWW20" s="341"/>
      <c r="SWX20" s="341"/>
      <c r="SWY20" s="341"/>
      <c r="SWZ20" s="341"/>
      <c r="SXA20" s="341"/>
      <c r="SXB20" s="341"/>
      <c r="SXC20" s="341"/>
      <c r="SXD20" s="341"/>
      <c r="SXE20" s="341"/>
      <c r="SXF20" s="341"/>
      <c r="SXG20" s="341"/>
      <c r="SXH20" s="341"/>
      <c r="SXI20" s="341"/>
      <c r="SXJ20" s="341"/>
      <c r="SXK20" s="341"/>
      <c r="SXL20" s="341"/>
      <c r="SXM20" s="341"/>
      <c r="SXN20" s="341"/>
      <c r="SXO20" s="341"/>
      <c r="SXP20" s="341"/>
      <c r="SXQ20" s="341"/>
      <c r="SXR20" s="341"/>
      <c r="SXS20" s="341"/>
      <c r="SXT20" s="341"/>
      <c r="SXU20" s="341"/>
      <c r="SXV20" s="341"/>
      <c r="SXW20" s="341"/>
      <c r="SXX20" s="341"/>
      <c r="SXY20" s="341"/>
      <c r="SXZ20" s="341"/>
      <c r="SYA20" s="341"/>
      <c r="SYB20" s="341"/>
      <c r="SYC20" s="341"/>
      <c r="SYD20" s="341"/>
      <c r="SYE20" s="341"/>
      <c r="SYF20" s="341"/>
      <c r="SYG20" s="341"/>
      <c r="SYH20" s="341"/>
      <c r="SYI20" s="341"/>
      <c r="SYJ20" s="341"/>
      <c r="SYK20" s="341"/>
      <c r="SYL20" s="341"/>
      <c r="SYM20" s="341"/>
      <c r="SYN20" s="341"/>
      <c r="SYO20" s="341"/>
      <c r="SYP20" s="341"/>
      <c r="SYQ20" s="341"/>
      <c r="SYR20" s="341"/>
      <c r="SYS20" s="341"/>
      <c r="SYT20" s="341"/>
      <c r="SYU20" s="341"/>
      <c r="SYV20" s="341"/>
      <c r="SYW20" s="341"/>
      <c r="SYX20" s="341"/>
      <c r="SYY20" s="341"/>
      <c r="SYZ20" s="341"/>
      <c r="SZA20" s="341"/>
      <c r="SZB20" s="341"/>
      <c r="SZC20" s="341"/>
      <c r="SZD20" s="341"/>
      <c r="SZE20" s="341"/>
      <c r="SZF20" s="341"/>
      <c r="SZG20" s="341"/>
      <c r="SZH20" s="341"/>
      <c r="SZI20" s="341"/>
      <c r="SZJ20" s="341"/>
      <c r="SZK20" s="341"/>
      <c r="SZL20" s="341"/>
      <c r="SZM20" s="341"/>
      <c r="SZN20" s="341"/>
      <c r="SZO20" s="341"/>
      <c r="SZP20" s="341"/>
      <c r="SZQ20" s="341"/>
      <c r="SZR20" s="341"/>
      <c r="SZS20" s="341"/>
      <c r="SZT20" s="341"/>
      <c r="SZU20" s="341"/>
      <c r="SZV20" s="341"/>
      <c r="SZW20" s="341"/>
      <c r="SZX20" s="341"/>
      <c r="SZY20" s="341"/>
      <c r="SZZ20" s="341"/>
      <c r="TAA20" s="341"/>
      <c r="TAB20" s="341"/>
      <c r="TAC20" s="341"/>
      <c r="TAD20" s="341"/>
      <c r="TAE20" s="341"/>
      <c r="TAF20" s="341"/>
      <c r="TAG20" s="341"/>
      <c r="TAH20" s="341"/>
      <c r="TAI20" s="341"/>
      <c r="TAJ20" s="341"/>
      <c r="TAK20" s="341"/>
      <c r="TAL20" s="341"/>
      <c r="TAM20" s="341"/>
      <c r="TAN20" s="341"/>
      <c r="TAO20" s="341"/>
      <c r="TAP20" s="341"/>
      <c r="TAQ20" s="341"/>
      <c r="TAR20" s="341"/>
      <c r="TAS20" s="341"/>
      <c r="TAT20" s="341"/>
      <c r="TAU20" s="341"/>
      <c r="TAV20" s="341"/>
      <c r="TAW20" s="341"/>
      <c r="TAX20" s="341"/>
      <c r="TAY20" s="341"/>
      <c r="TAZ20" s="341"/>
      <c r="TBA20" s="341"/>
      <c r="TBB20" s="341"/>
      <c r="TBC20" s="341"/>
      <c r="TBD20" s="341"/>
      <c r="TBE20" s="341"/>
      <c r="TBF20" s="341"/>
      <c r="TBG20" s="341"/>
      <c r="TBH20" s="341"/>
      <c r="TBI20" s="341"/>
      <c r="TBJ20" s="341"/>
      <c r="TBK20" s="341"/>
      <c r="TBL20" s="341"/>
      <c r="TBM20" s="341"/>
      <c r="TBN20" s="341"/>
      <c r="TBO20" s="341"/>
      <c r="TBP20" s="341"/>
      <c r="TBQ20" s="341"/>
      <c r="TBR20" s="341"/>
      <c r="TBS20" s="341"/>
      <c r="TBT20" s="341"/>
      <c r="TBU20" s="341"/>
      <c r="TBV20" s="341"/>
      <c r="TBW20" s="341"/>
      <c r="TBX20" s="341"/>
      <c r="TBY20" s="341"/>
      <c r="TBZ20" s="341"/>
      <c r="TCA20" s="341"/>
      <c r="TCB20" s="341"/>
      <c r="TCC20" s="341"/>
      <c r="TCD20" s="341"/>
      <c r="TCE20" s="341"/>
      <c r="TCF20" s="341"/>
      <c r="TCG20" s="341"/>
      <c r="TCH20" s="341"/>
      <c r="TCI20" s="341"/>
      <c r="TCJ20" s="341"/>
      <c r="TCK20" s="341"/>
      <c r="TCL20" s="341"/>
      <c r="TCM20" s="341"/>
      <c r="TCN20" s="341"/>
      <c r="TCO20" s="341"/>
      <c r="TCP20" s="341"/>
      <c r="TCQ20" s="341"/>
      <c r="TCR20" s="341"/>
      <c r="TCS20" s="341"/>
      <c r="TCT20" s="341"/>
      <c r="TCU20" s="341"/>
      <c r="TCV20" s="341"/>
      <c r="TCW20" s="341"/>
      <c r="TCX20" s="341"/>
      <c r="TCY20" s="341"/>
      <c r="TCZ20" s="341"/>
      <c r="TDA20" s="341"/>
      <c r="TDB20" s="341"/>
      <c r="TDC20" s="341"/>
      <c r="TDD20" s="341"/>
      <c r="TDE20" s="341"/>
      <c r="TDF20" s="341"/>
      <c r="TDG20" s="341"/>
      <c r="TDH20" s="341"/>
      <c r="TDI20" s="341"/>
      <c r="TDJ20" s="341"/>
      <c r="TDK20" s="341"/>
      <c r="TDL20" s="341"/>
      <c r="TDM20" s="341"/>
      <c r="TDN20" s="341"/>
      <c r="TDO20" s="341"/>
      <c r="TDP20" s="341"/>
      <c r="TDQ20" s="341"/>
      <c r="TDR20" s="341"/>
      <c r="TDS20" s="341"/>
      <c r="TDT20" s="341"/>
      <c r="TDU20" s="341"/>
      <c r="TDV20" s="341"/>
      <c r="TDW20" s="341"/>
      <c r="TDX20" s="341"/>
      <c r="TDY20" s="341"/>
      <c r="TDZ20" s="341"/>
      <c r="TEA20" s="341"/>
      <c r="TEB20" s="341"/>
      <c r="TEC20" s="341"/>
      <c r="TED20" s="341"/>
      <c r="TEE20" s="341"/>
      <c r="TEF20" s="341"/>
      <c r="TEG20" s="341"/>
      <c r="TEH20" s="341"/>
      <c r="TEI20" s="341"/>
      <c r="TEJ20" s="341"/>
      <c r="TEK20" s="341"/>
      <c r="TEL20" s="341"/>
      <c r="TEM20" s="341"/>
      <c r="TEN20" s="341"/>
      <c r="TEO20" s="341"/>
      <c r="TEP20" s="341"/>
      <c r="TEQ20" s="341"/>
      <c r="TER20" s="341"/>
      <c r="TES20" s="341"/>
      <c r="TET20" s="341"/>
      <c r="TEU20" s="341"/>
      <c r="TEV20" s="341"/>
      <c r="TEW20" s="341"/>
      <c r="TEX20" s="341"/>
      <c r="TEY20" s="341"/>
      <c r="TEZ20" s="341"/>
      <c r="TFA20" s="341"/>
      <c r="TFB20" s="341"/>
      <c r="TFC20" s="341"/>
      <c r="TFD20" s="341"/>
      <c r="TFE20" s="341"/>
      <c r="TFF20" s="341"/>
      <c r="TFG20" s="341"/>
      <c r="TFH20" s="341"/>
      <c r="TFI20" s="341"/>
      <c r="TFJ20" s="341"/>
      <c r="TFK20" s="341"/>
      <c r="TFL20" s="341"/>
      <c r="TFM20" s="341"/>
      <c r="TFN20" s="341"/>
      <c r="TFO20" s="341"/>
      <c r="TFP20" s="341"/>
      <c r="TFQ20" s="341"/>
      <c r="TFR20" s="341"/>
      <c r="TFS20" s="341"/>
      <c r="TFT20" s="341"/>
      <c r="TFU20" s="341"/>
      <c r="TFV20" s="341"/>
      <c r="TFW20" s="341"/>
      <c r="TFX20" s="341"/>
      <c r="TFY20" s="341"/>
      <c r="TFZ20" s="341"/>
      <c r="TGA20" s="341"/>
      <c r="TGB20" s="341"/>
      <c r="TGC20" s="341"/>
      <c r="TGD20" s="341"/>
      <c r="TGE20" s="341"/>
      <c r="TGF20" s="341"/>
      <c r="TGG20" s="341"/>
      <c r="TGH20" s="341"/>
      <c r="TGI20" s="341"/>
      <c r="TGJ20" s="341"/>
      <c r="TGK20" s="341"/>
      <c r="TGL20" s="341"/>
      <c r="TGM20" s="341"/>
      <c r="TGN20" s="341"/>
      <c r="TGO20" s="341"/>
      <c r="TGP20" s="341"/>
      <c r="TGQ20" s="341"/>
      <c r="TGR20" s="341"/>
      <c r="TGS20" s="341"/>
      <c r="TGT20" s="341"/>
      <c r="TGU20" s="341"/>
      <c r="TGV20" s="341"/>
      <c r="TGW20" s="341"/>
      <c r="TGX20" s="341"/>
      <c r="TGY20" s="341"/>
      <c r="TGZ20" s="341"/>
      <c r="THA20" s="341"/>
      <c r="THB20" s="341"/>
      <c r="THC20" s="341"/>
      <c r="THD20" s="341"/>
      <c r="THE20" s="341"/>
      <c r="THF20" s="341"/>
      <c r="THG20" s="341"/>
      <c r="THH20" s="341"/>
      <c r="THI20" s="341"/>
      <c r="THJ20" s="341"/>
      <c r="THK20" s="341"/>
      <c r="THL20" s="341"/>
      <c r="THM20" s="341"/>
      <c r="THN20" s="341"/>
      <c r="THO20" s="341"/>
      <c r="THP20" s="341"/>
      <c r="THQ20" s="341"/>
      <c r="THR20" s="341"/>
      <c r="THS20" s="341"/>
      <c r="THT20" s="341"/>
      <c r="THU20" s="341"/>
      <c r="THV20" s="341"/>
      <c r="THW20" s="341"/>
      <c r="THX20" s="341"/>
      <c r="THY20" s="341"/>
      <c r="THZ20" s="341"/>
      <c r="TIA20" s="341"/>
      <c r="TIB20" s="341"/>
      <c r="TIC20" s="341"/>
      <c r="TID20" s="341"/>
      <c r="TIE20" s="341"/>
      <c r="TIF20" s="341"/>
      <c r="TIG20" s="341"/>
      <c r="TIH20" s="341"/>
      <c r="TII20" s="341"/>
      <c r="TIJ20" s="341"/>
      <c r="TIK20" s="341"/>
      <c r="TIL20" s="341"/>
      <c r="TIM20" s="341"/>
      <c r="TIN20" s="341"/>
      <c r="TIO20" s="341"/>
      <c r="TIP20" s="341"/>
      <c r="TIQ20" s="341"/>
      <c r="TIR20" s="341"/>
      <c r="TIS20" s="341"/>
      <c r="TIT20" s="341"/>
      <c r="TIU20" s="341"/>
      <c r="TIV20" s="341"/>
      <c r="TIW20" s="341"/>
      <c r="TIX20" s="341"/>
      <c r="TIY20" s="341"/>
      <c r="TIZ20" s="341"/>
      <c r="TJA20" s="341"/>
      <c r="TJB20" s="341"/>
      <c r="TJC20" s="341"/>
      <c r="TJD20" s="341"/>
      <c r="TJE20" s="341"/>
      <c r="TJF20" s="341"/>
      <c r="TJG20" s="341"/>
      <c r="TJH20" s="341"/>
      <c r="TJI20" s="341"/>
      <c r="TJJ20" s="341"/>
      <c r="TJK20" s="341"/>
      <c r="TJL20" s="341"/>
      <c r="TJM20" s="341"/>
      <c r="TJN20" s="341"/>
      <c r="TJO20" s="341"/>
      <c r="TJP20" s="341"/>
      <c r="TJQ20" s="341"/>
      <c r="TJR20" s="341"/>
      <c r="TJS20" s="341"/>
      <c r="TJT20" s="341"/>
      <c r="TJU20" s="341"/>
      <c r="TJV20" s="341"/>
      <c r="TJW20" s="341"/>
      <c r="TJX20" s="341"/>
      <c r="TJY20" s="341"/>
      <c r="TJZ20" s="341"/>
      <c r="TKA20" s="341"/>
      <c r="TKB20" s="341"/>
      <c r="TKC20" s="341"/>
      <c r="TKD20" s="341"/>
      <c r="TKE20" s="341"/>
      <c r="TKF20" s="341"/>
      <c r="TKG20" s="341"/>
      <c r="TKH20" s="341"/>
      <c r="TKI20" s="341"/>
      <c r="TKJ20" s="341"/>
      <c r="TKK20" s="341"/>
      <c r="TKL20" s="341"/>
      <c r="TKM20" s="341"/>
      <c r="TKN20" s="341"/>
      <c r="TKO20" s="341"/>
      <c r="TKP20" s="341"/>
      <c r="TKQ20" s="341"/>
      <c r="TKR20" s="341"/>
      <c r="TKS20" s="341"/>
      <c r="TKT20" s="341"/>
      <c r="TKU20" s="341"/>
      <c r="TKV20" s="341"/>
      <c r="TKW20" s="341"/>
      <c r="TKX20" s="341"/>
      <c r="TKY20" s="341"/>
      <c r="TKZ20" s="341"/>
      <c r="TLA20" s="341"/>
      <c r="TLB20" s="341"/>
      <c r="TLC20" s="341"/>
      <c r="TLD20" s="341"/>
      <c r="TLE20" s="341"/>
      <c r="TLF20" s="341"/>
      <c r="TLG20" s="341"/>
      <c r="TLH20" s="341"/>
      <c r="TLI20" s="341"/>
      <c r="TLJ20" s="341"/>
      <c r="TLK20" s="341"/>
      <c r="TLL20" s="341"/>
      <c r="TLM20" s="341"/>
      <c r="TLN20" s="341"/>
      <c r="TLO20" s="341"/>
      <c r="TLP20" s="341"/>
      <c r="TLQ20" s="341"/>
      <c r="TLR20" s="341"/>
      <c r="TLS20" s="341"/>
      <c r="TLT20" s="341"/>
      <c r="TLU20" s="341"/>
      <c r="TLV20" s="341"/>
      <c r="TLW20" s="341"/>
      <c r="TLX20" s="341"/>
      <c r="TLY20" s="341"/>
      <c r="TLZ20" s="341"/>
      <c r="TMA20" s="341"/>
      <c r="TMB20" s="341"/>
      <c r="TMC20" s="341"/>
      <c r="TMD20" s="341"/>
      <c r="TME20" s="341"/>
      <c r="TMF20" s="341"/>
      <c r="TMG20" s="341"/>
      <c r="TMH20" s="341"/>
      <c r="TMI20" s="341"/>
      <c r="TMJ20" s="341"/>
      <c r="TMK20" s="341"/>
      <c r="TML20" s="341"/>
      <c r="TMM20" s="341"/>
      <c r="TMN20" s="341"/>
      <c r="TMO20" s="341"/>
      <c r="TMP20" s="341"/>
      <c r="TMQ20" s="341"/>
      <c r="TMR20" s="341"/>
      <c r="TMS20" s="341"/>
      <c r="TMT20" s="341"/>
      <c r="TMU20" s="341"/>
      <c r="TMV20" s="341"/>
      <c r="TMW20" s="341"/>
      <c r="TMX20" s="341"/>
      <c r="TMY20" s="341"/>
      <c r="TMZ20" s="341"/>
      <c r="TNA20" s="341"/>
      <c r="TNB20" s="341"/>
      <c r="TNC20" s="341"/>
      <c r="TND20" s="341"/>
      <c r="TNE20" s="341"/>
      <c r="TNF20" s="341"/>
      <c r="TNG20" s="341"/>
      <c r="TNH20" s="341"/>
      <c r="TNI20" s="341"/>
      <c r="TNJ20" s="341"/>
      <c r="TNK20" s="341"/>
      <c r="TNL20" s="341"/>
      <c r="TNM20" s="341"/>
      <c r="TNN20" s="341"/>
      <c r="TNO20" s="341"/>
      <c r="TNP20" s="341"/>
      <c r="TNQ20" s="341"/>
      <c r="TNR20" s="341"/>
      <c r="TNS20" s="341"/>
      <c r="TNT20" s="341"/>
      <c r="TNU20" s="341"/>
      <c r="TNV20" s="341"/>
      <c r="TNW20" s="341"/>
      <c r="TNX20" s="341"/>
      <c r="TNY20" s="341"/>
      <c r="TNZ20" s="341"/>
      <c r="TOA20" s="341"/>
      <c r="TOB20" s="341"/>
      <c r="TOC20" s="341"/>
      <c r="TOD20" s="341"/>
      <c r="TOE20" s="341"/>
      <c r="TOF20" s="341"/>
      <c r="TOG20" s="341"/>
      <c r="TOH20" s="341"/>
      <c r="TOI20" s="341"/>
      <c r="TOJ20" s="341"/>
      <c r="TOK20" s="341"/>
      <c r="TOL20" s="341"/>
      <c r="TOM20" s="341"/>
      <c r="TON20" s="341"/>
      <c r="TOO20" s="341"/>
      <c r="TOP20" s="341"/>
      <c r="TOQ20" s="341"/>
      <c r="TOR20" s="341"/>
      <c r="TOS20" s="341"/>
      <c r="TOT20" s="341"/>
      <c r="TOU20" s="341"/>
      <c r="TOV20" s="341"/>
      <c r="TOW20" s="341"/>
      <c r="TOX20" s="341"/>
      <c r="TOY20" s="341"/>
      <c r="TOZ20" s="341"/>
      <c r="TPA20" s="341"/>
      <c r="TPB20" s="341"/>
      <c r="TPC20" s="341"/>
      <c r="TPD20" s="341"/>
      <c r="TPE20" s="341"/>
      <c r="TPF20" s="341"/>
      <c r="TPG20" s="341"/>
      <c r="TPH20" s="341"/>
      <c r="TPI20" s="341"/>
      <c r="TPJ20" s="341"/>
      <c r="TPK20" s="341"/>
      <c r="TPL20" s="341"/>
      <c r="TPM20" s="341"/>
      <c r="TPN20" s="341"/>
      <c r="TPO20" s="341"/>
      <c r="TPP20" s="341"/>
      <c r="TPQ20" s="341"/>
      <c r="TPR20" s="341"/>
      <c r="TPS20" s="341"/>
      <c r="TPT20" s="341"/>
      <c r="TPU20" s="341"/>
      <c r="TPV20" s="341"/>
      <c r="TPW20" s="341"/>
      <c r="TPX20" s="341"/>
      <c r="TPY20" s="341"/>
      <c r="TPZ20" s="341"/>
      <c r="TQA20" s="341"/>
      <c r="TQB20" s="341"/>
      <c r="TQC20" s="341"/>
      <c r="TQD20" s="341"/>
      <c r="TQE20" s="341"/>
      <c r="TQF20" s="341"/>
      <c r="TQG20" s="341"/>
      <c r="TQH20" s="341"/>
      <c r="TQI20" s="341"/>
      <c r="TQJ20" s="341"/>
      <c r="TQK20" s="341"/>
      <c r="TQL20" s="341"/>
      <c r="TQM20" s="341"/>
      <c r="TQN20" s="341"/>
      <c r="TQO20" s="341"/>
      <c r="TQP20" s="341"/>
      <c r="TQQ20" s="341"/>
      <c r="TQR20" s="341"/>
      <c r="TQS20" s="341"/>
      <c r="TQT20" s="341"/>
      <c r="TQU20" s="341"/>
      <c r="TQV20" s="341"/>
      <c r="TQW20" s="341"/>
      <c r="TQX20" s="341"/>
      <c r="TQY20" s="341"/>
      <c r="TQZ20" s="341"/>
      <c r="TRA20" s="341"/>
      <c r="TRB20" s="341"/>
      <c r="TRC20" s="341"/>
      <c r="TRD20" s="341"/>
      <c r="TRE20" s="341"/>
      <c r="TRF20" s="341"/>
      <c r="TRG20" s="341"/>
      <c r="TRH20" s="341"/>
      <c r="TRI20" s="341"/>
      <c r="TRJ20" s="341"/>
      <c r="TRK20" s="341"/>
      <c r="TRL20" s="341"/>
      <c r="TRM20" s="341"/>
      <c r="TRN20" s="341"/>
      <c r="TRO20" s="341"/>
      <c r="TRP20" s="341"/>
      <c r="TRQ20" s="341"/>
      <c r="TRR20" s="341"/>
      <c r="TRS20" s="341"/>
      <c r="TRT20" s="341"/>
      <c r="TRU20" s="341"/>
      <c r="TRV20" s="341"/>
      <c r="TRW20" s="341"/>
      <c r="TRX20" s="341"/>
      <c r="TRY20" s="341"/>
      <c r="TRZ20" s="341"/>
      <c r="TSA20" s="341"/>
      <c r="TSB20" s="341"/>
      <c r="TSC20" s="341"/>
      <c r="TSD20" s="341"/>
      <c r="TSE20" s="341"/>
      <c r="TSF20" s="341"/>
      <c r="TSG20" s="341"/>
      <c r="TSH20" s="341"/>
      <c r="TSI20" s="341"/>
      <c r="TSJ20" s="341"/>
      <c r="TSK20" s="341"/>
      <c r="TSL20" s="341"/>
      <c r="TSM20" s="341"/>
      <c r="TSN20" s="341"/>
      <c r="TSO20" s="341"/>
      <c r="TSP20" s="341"/>
      <c r="TSQ20" s="341"/>
      <c r="TSR20" s="341"/>
      <c r="TSS20" s="341"/>
      <c r="TST20" s="341"/>
      <c r="TSU20" s="341"/>
      <c r="TSV20" s="341"/>
      <c r="TSW20" s="341"/>
      <c r="TSX20" s="341"/>
      <c r="TSY20" s="341"/>
      <c r="TSZ20" s="341"/>
      <c r="TTA20" s="341"/>
      <c r="TTB20" s="341"/>
      <c r="TTC20" s="341"/>
      <c r="TTD20" s="341"/>
      <c r="TTE20" s="341"/>
      <c r="TTF20" s="341"/>
      <c r="TTG20" s="341"/>
      <c r="TTH20" s="341"/>
      <c r="TTI20" s="341"/>
      <c r="TTJ20" s="341"/>
      <c r="TTK20" s="341"/>
      <c r="TTL20" s="341"/>
      <c r="TTM20" s="341"/>
      <c r="TTN20" s="341"/>
      <c r="TTO20" s="341"/>
      <c r="TTP20" s="341"/>
      <c r="TTQ20" s="341"/>
      <c r="TTR20" s="341"/>
      <c r="TTS20" s="341"/>
      <c r="TTT20" s="341"/>
      <c r="TTU20" s="341"/>
      <c r="TTV20" s="341"/>
      <c r="TTW20" s="341"/>
      <c r="TTX20" s="341"/>
      <c r="TTY20" s="341"/>
      <c r="TTZ20" s="341"/>
      <c r="TUA20" s="341"/>
      <c r="TUB20" s="341"/>
      <c r="TUC20" s="341"/>
      <c r="TUD20" s="341"/>
      <c r="TUE20" s="341"/>
      <c r="TUF20" s="341"/>
      <c r="TUG20" s="341"/>
      <c r="TUH20" s="341"/>
      <c r="TUI20" s="341"/>
      <c r="TUJ20" s="341"/>
      <c r="TUK20" s="341"/>
      <c r="TUL20" s="341"/>
      <c r="TUM20" s="341"/>
      <c r="TUN20" s="341"/>
      <c r="TUO20" s="341"/>
      <c r="TUP20" s="341"/>
      <c r="TUQ20" s="341"/>
      <c r="TUR20" s="341"/>
      <c r="TUS20" s="341"/>
      <c r="TUT20" s="341"/>
      <c r="TUU20" s="341"/>
      <c r="TUV20" s="341"/>
      <c r="TUW20" s="341"/>
      <c r="TUX20" s="341"/>
      <c r="TUY20" s="341"/>
      <c r="TUZ20" s="341"/>
      <c r="TVA20" s="341"/>
      <c r="TVB20" s="341"/>
      <c r="TVC20" s="341"/>
      <c r="TVD20" s="341"/>
      <c r="TVE20" s="341"/>
      <c r="TVF20" s="341"/>
      <c r="TVG20" s="341"/>
      <c r="TVH20" s="341"/>
      <c r="TVI20" s="341"/>
      <c r="TVJ20" s="341"/>
      <c r="TVK20" s="341"/>
      <c r="TVL20" s="341"/>
      <c r="TVM20" s="341"/>
      <c r="TVN20" s="341"/>
      <c r="TVO20" s="341"/>
      <c r="TVP20" s="341"/>
      <c r="TVQ20" s="341"/>
      <c r="TVR20" s="341"/>
      <c r="TVS20" s="341"/>
      <c r="TVT20" s="341"/>
      <c r="TVU20" s="341"/>
      <c r="TVV20" s="341"/>
      <c r="TVW20" s="341"/>
      <c r="TVX20" s="341"/>
      <c r="TVY20" s="341"/>
      <c r="TVZ20" s="341"/>
      <c r="TWA20" s="341"/>
      <c r="TWB20" s="341"/>
      <c r="TWC20" s="341"/>
      <c r="TWD20" s="341"/>
      <c r="TWE20" s="341"/>
      <c r="TWF20" s="341"/>
      <c r="TWG20" s="341"/>
      <c r="TWH20" s="341"/>
      <c r="TWI20" s="341"/>
      <c r="TWJ20" s="341"/>
      <c r="TWK20" s="341"/>
      <c r="TWL20" s="341"/>
      <c r="TWM20" s="341"/>
      <c r="TWN20" s="341"/>
      <c r="TWO20" s="341"/>
      <c r="TWP20" s="341"/>
      <c r="TWQ20" s="341"/>
      <c r="TWR20" s="341"/>
      <c r="TWS20" s="341"/>
      <c r="TWT20" s="341"/>
      <c r="TWU20" s="341"/>
      <c r="TWV20" s="341"/>
      <c r="TWW20" s="341"/>
      <c r="TWX20" s="341"/>
      <c r="TWY20" s="341"/>
      <c r="TWZ20" s="341"/>
      <c r="TXA20" s="341"/>
      <c r="TXB20" s="341"/>
      <c r="TXC20" s="341"/>
      <c r="TXD20" s="341"/>
      <c r="TXE20" s="341"/>
      <c r="TXF20" s="341"/>
      <c r="TXG20" s="341"/>
      <c r="TXH20" s="341"/>
      <c r="TXI20" s="341"/>
      <c r="TXJ20" s="341"/>
      <c r="TXK20" s="341"/>
      <c r="TXL20" s="341"/>
      <c r="TXM20" s="341"/>
      <c r="TXN20" s="341"/>
      <c r="TXO20" s="341"/>
      <c r="TXP20" s="341"/>
      <c r="TXQ20" s="341"/>
      <c r="TXR20" s="341"/>
      <c r="TXS20" s="341"/>
      <c r="TXT20" s="341"/>
      <c r="TXU20" s="341"/>
      <c r="TXV20" s="341"/>
      <c r="TXW20" s="341"/>
      <c r="TXX20" s="341"/>
      <c r="TXY20" s="341"/>
      <c r="TXZ20" s="341"/>
      <c r="TYA20" s="341"/>
      <c r="TYB20" s="341"/>
      <c r="TYC20" s="341"/>
      <c r="TYD20" s="341"/>
      <c r="TYE20" s="341"/>
      <c r="TYF20" s="341"/>
      <c r="TYG20" s="341"/>
      <c r="TYH20" s="341"/>
      <c r="TYI20" s="341"/>
      <c r="TYJ20" s="341"/>
      <c r="TYK20" s="341"/>
      <c r="TYL20" s="341"/>
      <c r="TYM20" s="341"/>
      <c r="TYN20" s="341"/>
      <c r="TYO20" s="341"/>
      <c r="TYP20" s="341"/>
      <c r="TYQ20" s="341"/>
      <c r="TYR20" s="341"/>
      <c r="TYS20" s="341"/>
      <c r="TYT20" s="341"/>
      <c r="TYU20" s="341"/>
      <c r="TYV20" s="341"/>
      <c r="TYW20" s="341"/>
      <c r="TYX20" s="341"/>
      <c r="TYY20" s="341"/>
      <c r="TYZ20" s="341"/>
      <c r="TZA20" s="341"/>
      <c r="TZB20" s="341"/>
      <c r="TZC20" s="341"/>
      <c r="TZD20" s="341"/>
      <c r="TZE20" s="341"/>
      <c r="TZF20" s="341"/>
      <c r="TZG20" s="341"/>
      <c r="TZH20" s="341"/>
      <c r="TZI20" s="341"/>
      <c r="TZJ20" s="341"/>
      <c r="TZK20" s="341"/>
      <c r="TZL20" s="341"/>
      <c r="TZM20" s="341"/>
      <c r="TZN20" s="341"/>
      <c r="TZO20" s="341"/>
      <c r="TZP20" s="341"/>
      <c r="TZQ20" s="341"/>
      <c r="TZR20" s="341"/>
      <c r="TZS20" s="341"/>
      <c r="TZT20" s="341"/>
      <c r="TZU20" s="341"/>
      <c r="TZV20" s="341"/>
      <c r="TZW20" s="341"/>
      <c r="TZX20" s="341"/>
      <c r="TZY20" s="341"/>
      <c r="TZZ20" s="341"/>
      <c r="UAA20" s="341"/>
      <c r="UAB20" s="341"/>
      <c r="UAC20" s="341"/>
      <c r="UAD20" s="341"/>
      <c r="UAE20" s="341"/>
      <c r="UAF20" s="341"/>
      <c r="UAG20" s="341"/>
      <c r="UAH20" s="341"/>
      <c r="UAI20" s="341"/>
      <c r="UAJ20" s="341"/>
      <c r="UAK20" s="341"/>
      <c r="UAL20" s="341"/>
      <c r="UAM20" s="341"/>
      <c r="UAN20" s="341"/>
      <c r="UAO20" s="341"/>
      <c r="UAP20" s="341"/>
      <c r="UAQ20" s="341"/>
      <c r="UAR20" s="341"/>
      <c r="UAS20" s="341"/>
      <c r="UAT20" s="341"/>
      <c r="UAU20" s="341"/>
      <c r="UAV20" s="341"/>
      <c r="UAW20" s="341"/>
      <c r="UAX20" s="341"/>
      <c r="UAY20" s="341"/>
      <c r="UAZ20" s="341"/>
      <c r="UBA20" s="341"/>
      <c r="UBB20" s="341"/>
      <c r="UBC20" s="341"/>
      <c r="UBD20" s="341"/>
      <c r="UBE20" s="341"/>
      <c r="UBF20" s="341"/>
      <c r="UBG20" s="341"/>
      <c r="UBH20" s="341"/>
      <c r="UBI20" s="341"/>
      <c r="UBJ20" s="341"/>
      <c r="UBK20" s="341"/>
      <c r="UBL20" s="341"/>
      <c r="UBM20" s="341"/>
      <c r="UBN20" s="341"/>
      <c r="UBO20" s="341"/>
      <c r="UBP20" s="341"/>
      <c r="UBQ20" s="341"/>
      <c r="UBR20" s="341"/>
      <c r="UBS20" s="341"/>
      <c r="UBT20" s="341"/>
      <c r="UBU20" s="341"/>
      <c r="UBV20" s="341"/>
      <c r="UBW20" s="341"/>
      <c r="UBX20" s="341"/>
      <c r="UBY20" s="341"/>
      <c r="UBZ20" s="341"/>
      <c r="UCA20" s="341"/>
      <c r="UCB20" s="341"/>
      <c r="UCC20" s="341"/>
      <c r="UCD20" s="341"/>
      <c r="UCE20" s="341"/>
      <c r="UCF20" s="341"/>
      <c r="UCG20" s="341"/>
      <c r="UCH20" s="341"/>
      <c r="UCI20" s="341"/>
      <c r="UCJ20" s="341"/>
      <c r="UCK20" s="341"/>
      <c r="UCL20" s="341"/>
      <c r="UCM20" s="341"/>
      <c r="UCN20" s="341"/>
      <c r="UCO20" s="341"/>
      <c r="UCP20" s="341"/>
      <c r="UCQ20" s="341"/>
      <c r="UCR20" s="341"/>
      <c r="UCS20" s="341"/>
      <c r="UCT20" s="341"/>
      <c r="UCU20" s="341"/>
      <c r="UCV20" s="341"/>
      <c r="UCW20" s="341"/>
      <c r="UCX20" s="341"/>
      <c r="UCY20" s="341"/>
      <c r="UCZ20" s="341"/>
      <c r="UDA20" s="341"/>
      <c r="UDB20" s="341"/>
      <c r="UDC20" s="341"/>
      <c r="UDD20" s="341"/>
      <c r="UDE20" s="341"/>
      <c r="UDF20" s="341"/>
      <c r="UDG20" s="341"/>
      <c r="UDH20" s="341"/>
      <c r="UDI20" s="341"/>
      <c r="UDJ20" s="341"/>
      <c r="UDK20" s="341"/>
      <c r="UDL20" s="341"/>
      <c r="UDM20" s="341"/>
      <c r="UDN20" s="341"/>
      <c r="UDO20" s="341"/>
      <c r="UDP20" s="341"/>
      <c r="UDQ20" s="341"/>
      <c r="UDR20" s="341"/>
      <c r="UDS20" s="341"/>
      <c r="UDT20" s="341"/>
      <c r="UDU20" s="341"/>
      <c r="UDV20" s="341"/>
      <c r="UDW20" s="341"/>
      <c r="UDX20" s="341"/>
      <c r="UDY20" s="341"/>
      <c r="UDZ20" s="341"/>
      <c r="UEA20" s="341"/>
      <c r="UEB20" s="341"/>
      <c r="UEC20" s="341"/>
      <c r="UED20" s="341"/>
      <c r="UEE20" s="341"/>
      <c r="UEF20" s="341"/>
      <c r="UEG20" s="341"/>
      <c r="UEH20" s="341"/>
      <c r="UEI20" s="341"/>
      <c r="UEJ20" s="341"/>
      <c r="UEK20" s="341"/>
      <c r="UEL20" s="341"/>
      <c r="UEM20" s="341"/>
      <c r="UEN20" s="341"/>
      <c r="UEO20" s="341"/>
      <c r="UEP20" s="341"/>
      <c r="UEQ20" s="341"/>
      <c r="UER20" s="341"/>
      <c r="UES20" s="341"/>
      <c r="UET20" s="341"/>
      <c r="UEU20" s="341"/>
      <c r="UEV20" s="341"/>
      <c r="UEW20" s="341"/>
      <c r="UEX20" s="341"/>
      <c r="UEY20" s="341"/>
      <c r="UEZ20" s="341"/>
      <c r="UFA20" s="341"/>
      <c r="UFB20" s="341"/>
      <c r="UFC20" s="341"/>
      <c r="UFD20" s="341"/>
      <c r="UFE20" s="341"/>
      <c r="UFF20" s="341"/>
      <c r="UFG20" s="341"/>
      <c r="UFH20" s="341"/>
      <c r="UFI20" s="341"/>
      <c r="UFJ20" s="341"/>
      <c r="UFK20" s="341"/>
      <c r="UFL20" s="341"/>
      <c r="UFM20" s="341"/>
      <c r="UFN20" s="341"/>
      <c r="UFO20" s="341"/>
      <c r="UFP20" s="341"/>
      <c r="UFQ20" s="341"/>
      <c r="UFR20" s="341"/>
      <c r="UFS20" s="341"/>
      <c r="UFT20" s="341"/>
      <c r="UFU20" s="341"/>
      <c r="UFV20" s="341"/>
      <c r="UFW20" s="341"/>
      <c r="UFX20" s="341"/>
      <c r="UFY20" s="341"/>
      <c r="UFZ20" s="341"/>
      <c r="UGA20" s="341"/>
      <c r="UGB20" s="341"/>
      <c r="UGC20" s="341"/>
      <c r="UGD20" s="341"/>
      <c r="UGE20" s="341"/>
      <c r="UGF20" s="341"/>
      <c r="UGG20" s="341"/>
      <c r="UGH20" s="341"/>
      <c r="UGI20" s="341"/>
      <c r="UGJ20" s="341"/>
      <c r="UGK20" s="341"/>
      <c r="UGL20" s="341"/>
      <c r="UGM20" s="341"/>
      <c r="UGN20" s="341"/>
      <c r="UGO20" s="341"/>
      <c r="UGP20" s="341"/>
      <c r="UGQ20" s="341"/>
      <c r="UGR20" s="341"/>
      <c r="UGS20" s="341"/>
      <c r="UGT20" s="341"/>
      <c r="UGU20" s="341"/>
      <c r="UGV20" s="341"/>
      <c r="UGW20" s="341"/>
      <c r="UGX20" s="341"/>
      <c r="UGY20" s="341"/>
      <c r="UGZ20" s="341"/>
      <c r="UHA20" s="341"/>
      <c r="UHB20" s="341"/>
      <c r="UHC20" s="341"/>
      <c r="UHD20" s="341"/>
      <c r="UHE20" s="341"/>
      <c r="UHF20" s="341"/>
      <c r="UHG20" s="341"/>
      <c r="UHH20" s="341"/>
      <c r="UHI20" s="341"/>
      <c r="UHJ20" s="341"/>
      <c r="UHK20" s="341"/>
      <c r="UHL20" s="341"/>
      <c r="UHM20" s="341"/>
      <c r="UHN20" s="341"/>
      <c r="UHO20" s="341"/>
      <c r="UHP20" s="341"/>
      <c r="UHQ20" s="341"/>
      <c r="UHR20" s="341"/>
      <c r="UHS20" s="341"/>
      <c r="UHT20" s="341"/>
      <c r="UHU20" s="341"/>
      <c r="UHV20" s="341"/>
      <c r="UHW20" s="341"/>
      <c r="UHX20" s="341"/>
      <c r="UHY20" s="341"/>
      <c r="UHZ20" s="341"/>
      <c r="UIA20" s="341"/>
      <c r="UIB20" s="341"/>
      <c r="UIC20" s="341"/>
      <c r="UID20" s="341"/>
      <c r="UIE20" s="341"/>
      <c r="UIF20" s="341"/>
      <c r="UIG20" s="341"/>
      <c r="UIH20" s="341"/>
      <c r="UII20" s="341"/>
      <c r="UIJ20" s="341"/>
      <c r="UIK20" s="341"/>
      <c r="UIL20" s="341"/>
      <c r="UIM20" s="341"/>
      <c r="UIN20" s="341"/>
      <c r="UIO20" s="341"/>
      <c r="UIP20" s="341"/>
      <c r="UIQ20" s="341"/>
      <c r="UIR20" s="341"/>
      <c r="UIS20" s="341"/>
      <c r="UIT20" s="341"/>
      <c r="UIU20" s="341"/>
      <c r="UIV20" s="341"/>
      <c r="UIW20" s="341"/>
      <c r="UIX20" s="341"/>
      <c r="UIY20" s="341"/>
      <c r="UIZ20" s="341"/>
      <c r="UJA20" s="341"/>
      <c r="UJB20" s="341"/>
      <c r="UJC20" s="341"/>
      <c r="UJD20" s="341"/>
      <c r="UJE20" s="341"/>
      <c r="UJF20" s="341"/>
      <c r="UJG20" s="341"/>
      <c r="UJH20" s="341"/>
      <c r="UJI20" s="341"/>
      <c r="UJJ20" s="341"/>
      <c r="UJK20" s="341"/>
      <c r="UJL20" s="341"/>
      <c r="UJM20" s="341"/>
      <c r="UJN20" s="341"/>
      <c r="UJO20" s="341"/>
      <c r="UJP20" s="341"/>
      <c r="UJQ20" s="341"/>
      <c r="UJR20" s="341"/>
      <c r="UJS20" s="341"/>
      <c r="UJT20" s="341"/>
      <c r="UJU20" s="341"/>
      <c r="UJV20" s="341"/>
      <c r="UJW20" s="341"/>
      <c r="UJX20" s="341"/>
      <c r="UJY20" s="341"/>
      <c r="UJZ20" s="341"/>
      <c r="UKA20" s="341"/>
      <c r="UKB20" s="341"/>
      <c r="UKC20" s="341"/>
      <c r="UKD20" s="341"/>
      <c r="UKE20" s="341"/>
      <c r="UKF20" s="341"/>
      <c r="UKG20" s="341"/>
      <c r="UKH20" s="341"/>
      <c r="UKI20" s="341"/>
      <c r="UKJ20" s="341"/>
      <c r="UKK20" s="341"/>
      <c r="UKL20" s="341"/>
      <c r="UKM20" s="341"/>
      <c r="UKN20" s="341"/>
      <c r="UKO20" s="341"/>
      <c r="UKP20" s="341"/>
      <c r="UKQ20" s="341"/>
      <c r="UKR20" s="341"/>
      <c r="UKS20" s="341"/>
      <c r="UKT20" s="341"/>
      <c r="UKU20" s="341"/>
      <c r="UKV20" s="341"/>
      <c r="UKW20" s="341"/>
      <c r="UKX20" s="341"/>
      <c r="UKY20" s="341"/>
      <c r="UKZ20" s="341"/>
      <c r="ULA20" s="341"/>
      <c r="ULB20" s="341"/>
      <c r="ULC20" s="341"/>
      <c r="ULD20" s="341"/>
      <c r="ULE20" s="341"/>
      <c r="ULF20" s="341"/>
      <c r="ULG20" s="341"/>
      <c r="ULH20" s="341"/>
      <c r="ULI20" s="341"/>
      <c r="ULJ20" s="341"/>
      <c r="ULK20" s="341"/>
      <c r="ULL20" s="341"/>
      <c r="ULM20" s="341"/>
      <c r="ULN20" s="341"/>
      <c r="ULO20" s="341"/>
      <c r="ULP20" s="341"/>
      <c r="ULQ20" s="341"/>
      <c r="ULR20" s="341"/>
      <c r="ULS20" s="341"/>
      <c r="ULT20" s="341"/>
      <c r="ULU20" s="341"/>
      <c r="ULV20" s="341"/>
      <c r="ULW20" s="341"/>
      <c r="ULX20" s="341"/>
      <c r="ULY20" s="341"/>
      <c r="ULZ20" s="341"/>
      <c r="UMA20" s="341"/>
      <c r="UMB20" s="341"/>
      <c r="UMC20" s="341"/>
      <c r="UMD20" s="341"/>
      <c r="UME20" s="341"/>
      <c r="UMF20" s="341"/>
      <c r="UMG20" s="341"/>
      <c r="UMH20" s="341"/>
      <c r="UMI20" s="341"/>
      <c r="UMJ20" s="341"/>
      <c r="UMK20" s="341"/>
      <c r="UML20" s="341"/>
      <c r="UMM20" s="341"/>
      <c r="UMN20" s="341"/>
      <c r="UMO20" s="341"/>
      <c r="UMP20" s="341"/>
      <c r="UMQ20" s="341"/>
      <c r="UMR20" s="341"/>
      <c r="UMS20" s="341"/>
      <c r="UMT20" s="341"/>
      <c r="UMU20" s="341"/>
      <c r="UMV20" s="341"/>
      <c r="UMW20" s="341"/>
      <c r="UMX20" s="341"/>
      <c r="UMY20" s="341"/>
      <c r="UMZ20" s="341"/>
      <c r="UNA20" s="341"/>
      <c r="UNB20" s="341"/>
      <c r="UNC20" s="341"/>
      <c r="UND20" s="341"/>
      <c r="UNE20" s="341"/>
      <c r="UNF20" s="341"/>
      <c r="UNG20" s="341"/>
      <c r="UNH20" s="341"/>
      <c r="UNI20" s="341"/>
      <c r="UNJ20" s="341"/>
      <c r="UNK20" s="341"/>
      <c r="UNL20" s="341"/>
      <c r="UNM20" s="341"/>
      <c r="UNN20" s="341"/>
      <c r="UNO20" s="341"/>
      <c r="UNP20" s="341"/>
      <c r="UNQ20" s="341"/>
      <c r="UNR20" s="341"/>
      <c r="UNS20" s="341"/>
      <c r="UNT20" s="341"/>
      <c r="UNU20" s="341"/>
      <c r="UNV20" s="341"/>
      <c r="UNW20" s="341"/>
      <c r="UNX20" s="341"/>
      <c r="UNY20" s="341"/>
      <c r="UNZ20" s="341"/>
      <c r="UOA20" s="341"/>
      <c r="UOB20" s="341"/>
      <c r="UOC20" s="341"/>
      <c r="UOD20" s="341"/>
      <c r="UOE20" s="341"/>
      <c r="UOF20" s="341"/>
      <c r="UOG20" s="341"/>
      <c r="UOH20" s="341"/>
      <c r="UOI20" s="341"/>
      <c r="UOJ20" s="341"/>
      <c r="UOK20" s="341"/>
      <c r="UOL20" s="341"/>
      <c r="UOM20" s="341"/>
      <c r="UON20" s="341"/>
      <c r="UOO20" s="341"/>
      <c r="UOP20" s="341"/>
      <c r="UOQ20" s="341"/>
      <c r="UOR20" s="341"/>
      <c r="UOS20" s="341"/>
      <c r="UOT20" s="341"/>
      <c r="UOU20" s="341"/>
      <c r="UOV20" s="341"/>
      <c r="UOW20" s="341"/>
      <c r="UOX20" s="341"/>
      <c r="UOY20" s="341"/>
      <c r="UOZ20" s="341"/>
      <c r="UPA20" s="341"/>
      <c r="UPB20" s="341"/>
      <c r="UPC20" s="341"/>
      <c r="UPD20" s="341"/>
      <c r="UPE20" s="341"/>
      <c r="UPF20" s="341"/>
      <c r="UPG20" s="341"/>
      <c r="UPH20" s="341"/>
      <c r="UPI20" s="341"/>
      <c r="UPJ20" s="341"/>
      <c r="UPK20" s="341"/>
      <c r="UPL20" s="341"/>
      <c r="UPM20" s="341"/>
      <c r="UPN20" s="341"/>
      <c r="UPO20" s="341"/>
      <c r="UPP20" s="341"/>
      <c r="UPQ20" s="341"/>
      <c r="UPR20" s="341"/>
      <c r="UPS20" s="341"/>
      <c r="UPT20" s="341"/>
      <c r="UPU20" s="341"/>
      <c r="UPV20" s="341"/>
      <c r="UPW20" s="341"/>
      <c r="UPX20" s="341"/>
      <c r="UPY20" s="341"/>
      <c r="UPZ20" s="341"/>
      <c r="UQA20" s="341"/>
      <c r="UQB20" s="341"/>
      <c r="UQC20" s="341"/>
      <c r="UQD20" s="341"/>
      <c r="UQE20" s="341"/>
      <c r="UQF20" s="341"/>
      <c r="UQG20" s="341"/>
      <c r="UQH20" s="341"/>
      <c r="UQI20" s="341"/>
      <c r="UQJ20" s="341"/>
      <c r="UQK20" s="341"/>
      <c r="UQL20" s="341"/>
      <c r="UQM20" s="341"/>
      <c r="UQN20" s="341"/>
      <c r="UQO20" s="341"/>
      <c r="UQP20" s="341"/>
      <c r="UQQ20" s="341"/>
      <c r="UQR20" s="341"/>
      <c r="UQS20" s="341"/>
      <c r="UQT20" s="341"/>
      <c r="UQU20" s="341"/>
      <c r="UQV20" s="341"/>
      <c r="UQW20" s="341"/>
      <c r="UQX20" s="341"/>
      <c r="UQY20" s="341"/>
      <c r="UQZ20" s="341"/>
      <c r="URA20" s="341"/>
      <c r="URB20" s="341"/>
      <c r="URC20" s="341"/>
      <c r="URD20" s="341"/>
      <c r="URE20" s="341"/>
      <c r="URF20" s="341"/>
      <c r="URG20" s="341"/>
      <c r="URH20" s="341"/>
      <c r="URI20" s="341"/>
      <c r="URJ20" s="341"/>
      <c r="URK20" s="341"/>
      <c r="URL20" s="341"/>
      <c r="URM20" s="341"/>
      <c r="URN20" s="341"/>
      <c r="URO20" s="341"/>
      <c r="URP20" s="341"/>
      <c r="URQ20" s="341"/>
      <c r="URR20" s="341"/>
      <c r="URS20" s="341"/>
      <c r="URT20" s="341"/>
      <c r="URU20" s="341"/>
      <c r="URV20" s="341"/>
      <c r="URW20" s="341"/>
      <c r="URX20" s="341"/>
      <c r="URY20" s="341"/>
      <c r="URZ20" s="341"/>
      <c r="USA20" s="341"/>
      <c r="USB20" s="341"/>
      <c r="USC20" s="341"/>
      <c r="USD20" s="341"/>
      <c r="USE20" s="341"/>
      <c r="USF20" s="341"/>
      <c r="USG20" s="341"/>
      <c r="USH20" s="341"/>
      <c r="USI20" s="341"/>
      <c r="USJ20" s="341"/>
      <c r="USK20" s="341"/>
      <c r="USL20" s="341"/>
      <c r="USM20" s="341"/>
      <c r="USN20" s="341"/>
      <c r="USO20" s="341"/>
      <c r="USP20" s="341"/>
      <c r="USQ20" s="341"/>
      <c r="USR20" s="341"/>
      <c r="USS20" s="341"/>
      <c r="UST20" s="341"/>
      <c r="USU20" s="341"/>
      <c r="USV20" s="341"/>
      <c r="USW20" s="341"/>
      <c r="USX20" s="341"/>
      <c r="USY20" s="341"/>
      <c r="USZ20" s="341"/>
      <c r="UTA20" s="341"/>
      <c r="UTB20" s="341"/>
      <c r="UTC20" s="341"/>
      <c r="UTD20" s="341"/>
      <c r="UTE20" s="341"/>
      <c r="UTF20" s="341"/>
      <c r="UTG20" s="341"/>
      <c r="UTH20" s="341"/>
      <c r="UTI20" s="341"/>
      <c r="UTJ20" s="341"/>
      <c r="UTK20" s="341"/>
      <c r="UTL20" s="341"/>
      <c r="UTM20" s="341"/>
      <c r="UTN20" s="341"/>
      <c r="UTO20" s="341"/>
      <c r="UTP20" s="341"/>
      <c r="UTQ20" s="341"/>
      <c r="UTR20" s="341"/>
      <c r="UTS20" s="341"/>
      <c r="UTT20" s="341"/>
      <c r="UTU20" s="341"/>
      <c r="UTV20" s="341"/>
      <c r="UTW20" s="341"/>
      <c r="UTX20" s="341"/>
      <c r="UTY20" s="341"/>
      <c r="UTZ20" s="341"/>
      <c r="UUA20" s="341"/>
      <c r="UUB20" s="341"/>
      <c r="UUC20" s="341"/>
      <c r="UUD20" s="341"/>
      <c r="UUE20" s="341"/>
      <c r="UUF20" s="341"/>
      <c r="UUG20" s="341"/>
      <c r="UUH20" s="341"/>
      <c r="UUI20" s="341"/>
      <c r="UUJ20" s="341"/>
      <c r="UUK20" s="341"/>
      <c r="UUL20" s="341"/>
      <c r="UUM20" s="341"/>
      <c r="UUN20" s="341"/>
      <c r="UUO20" s="341"/>
      <c r="UUP20" s="341"/>
      <c r="UUQ20" s="341"/>
      <c r="UUR20" s="341"/>
      <c r="UUS20" s="341"/>
      <c r="UUT20" s="341"/>
      <c r="UUU20" s="341"/>
      <c r="UUV20" s="341"/>
      <c r="UUW20" s="341"/>
      <c r="UUX20" s="341"/>
      <c r="UUY20" s="341"/>
      <c r="UUZ20" s="341"/>
      <c r="UVA20" s="341"/>
      <c r="UVB20" s="341"/>
      <c r="UVC20" s="341"/>
      <c r="UVD20" s="341"/>
      <c r="UVE20" s="341"/>
      <c r="UVF20" s="341"/>
      <c r="UVG20" s="341"/>
      <c r="UVH20" s="341"/>
      <c r="UVI20" s="341"/>
      <c r="UVJ20" s="341"/>
      <c r="UVK20" s="341"/>
      <c r="UVL20" s="341"/>
      <c r="UVM20" s="341"/>
      <c r="UVN20" s="341"/>
      <c r="UVO20" s="341"/>
      <c r="UVP20" s="341"/>
      <c r="UVQ20" s="341"/>
      <c r="UVR20" s="341"/>
      <c r="UVS20" s="341"/>
      <c r="UVT20" s="341"/>
      <c r="UVU20" s="341"/>
      <c r="UVV20" s="341"/>
      <c r="UVW20" s="341"/>
      <c r="UVX20" s="341"/>
      <c r="UVY20" s="341"/>
      <c r="UVZ20" s="341"/>
      <c r="UWA20" s="341"/>
      <c r="UWB20" s="341"/>
      <c r="UWC20" s="341"/>
      <c r="UWD20" s="341"/>
      <c r="UWE20" s="341"/>
      <c r="UWF20" s="341"/>
      <c r="UWG20" s="341"/>
      <c r="UWH20" s="341"/>
      <c r="UWI20" s="341"/>
      <c r="UWJ20" s="341"/>
      <c r="UWK20" s="341"/>
      <c r="UWL20" s="341"/>
      <c r="UWM20" s="341"/>
      <c r="UWN20" s="341"/>
      <c r="UWO20" s="341"/>
      <c r="UWP20" s="341"/>
      <c r="UWQ20" s="341"/>
      <c r="UWR20" s="341"/>
      <c r="UWS20" s="341"/>
      <c r="UWT20" s="341"/>
      <c r="UWU20" s="341"/>
      <c r="UWV20" s="341"/>
      <c r="UWW20" s="341"/>
      <c r="UWX20" s="341"/>
      <c r="UWY20" s="341"/>
      <c r="UWZ20" s="341"/>
      <c r="UXA20" s="341"/>
      <c r="UXB20" s="341"/>
      <c r="UXC20" s="341"/>
      <c r="UXD20" s="341"/>
      <c r="UXE20" s="341"/>
      <c r="UXF20" s="341"/>
      <c r="UXG20" s="341"/>
      <c r="UXH20" s="341"/>
      <c r="UXI20" s="341"/>
      <c r="UXJ20" s="341"/>
      <c r="UXK20" s="341"/>
      <c r="UXL20" s="341"/>
      <c r="UXM20" s="341"/>
      <c r="UXN20" s="341"/>
      <c r="UXO20" s="341"/>
      <c r="UXP20" s="341"/>
      <c r="UXQ20" s="341"/>
      <c r="UXR20" s="341"/>
      <c r="UXS20" s="341"/>
      <c r="UXT20" s="341"/>
      <c r="UXU20" s="341"/>
      <c r="UXV20" s="341"/>
      <c r="UXW20" s="341"/>
      <c r="UXX20" s="341"/>
      <c r="UXY20" s="341"/>
      <c r="UXZ20" s="341"/>
      <c r="UYA20" s="341"/>
      <c r="UYB20" s="341"/>
      <c r="UYC20" s="341"/>
      <c r="UYD20" s="341"/>
      <c r="UYE20" s="341"/>
      <c r="UYF20" s="341"/>
      <c r="UYG20" s="341"/>
      <c r="UYH20" s="341"/>
      <c r="UYI20" s="341"/>
      <c r="UYJ20" s="341"/>
      <c r="UYK20" s="341"/>
      <c r="UYL20" s="341"/>
      <c r="UYM20" s="341"/>
      <c r="UYN20" s="341"/>
      <c r="UYO20" s="341"/>
      <c r="UYP20" s="341"/>
      <c r="UYQ20" s="341"/>
      <c r="UYR20" s="341"/>
      <c r="UYS20" s="341"/>
      <c r="UYT20" s="341"/>
      <c r="UYU20" s="341"/>
      <c r="UYV20" s="341"/>
      <c r="UYW20" s="341"/>
      <c r="UYX20" s="341"/>
      <c r="UYY20" s="341"/>
      <c r="UYZ20" s="341"/>
      <c r="UZA20" s="341"/>
      <c r="UZB20" s="341"/>
      <c r="UZC20" s="341"/>
      <c r="UZD20" s="341"/>
      <c r="UZE20" s="341"/>
      <c r="UZF20" s="341"/>
      <c r="UZG20" s="341"/>
      <c r="UZH20" s="341"/>
      <c r="UZI20" s="341"/>
      <c r="UZJ20" s="341"/>
      <c r="UZK20" s="341"/>
      <c r="UZL20" s="341"/>
      <c r="UZM20" s="341"/>
      <c r="UZN20" s="341"/>
      <c r="UZO20" s="341"/>
      <c r="UZP20" s="341"/>
      <c r="UZQ20" s="341"/>
      <c r="UZR20" s="341"/>
      <c r="UZS20" s="341"/>
      <c r="UZT20" s="341"/>
      <c r="UZU20" s="341"/>
      <c r="UZV20" s="341"/>
      <c r="UZW20" s="341"/>
      <c r="UZX20" s="341"/>
      <c r="UZY20" s="341"/>
      <c r="UZZ20" s="341"/>
      <c r="VAA20" s="341"/>
      <c r="VAB20" s="341"/>
      <c r="VAC20" s="341"/>
      <c r="VAD20" s="341"/>
      <c r="VAE20" s="341"/>
      <c r="VAF20" s="341"/>
      <c r="VAG20" s="341"/>
      <c r="VAH20" s="341"/>
      <c r="VAI20" s="341"/>
      <c r="VAJ20" s="341"/>
      <c r="VAK20" s="341"/>
      <c r="VAL20" s="341"/>
      <c r="VAM20" s="341"/>
      <c r="VAN20" s="341"/>
      <c r="VAO20" s="341"/>
      <c r="VAP20" s="341"/>
      <c r="VAQ20" s="341"/>
      <c r="VAR20" s="341"/>
      <c r="VAS20" s="341"/>
      <c r="VAT20" s="341"/>
      <c r="VAU20" s="341"/>
      <c r="VAV20" s="341"/>
      <c r="VAW20" s="341"/>
      <c r="VAX20" s="341"/>
      <c r="VAY20" s="341"/>
      <c r="VAZ20" s="341"/>
      <c r="VBA20" s="341"/>
      <c r="VBB20" s="341"/>
      <c r="VBC20" s="341"/>
      <c r="VBD20" s="341"/>
      <c r="VBE20" s="341"/>
      <c r="VBF20" s="341"/>
      <c r="VBG20" s="341"/>
      <c r="VBH20" s="341"/>
      <c r="VBI20" s="341"/>
      <c r="VBJ20" s="341"/>
      <c r="VBK20" s="341"/>
      <c r="VBL20" s="341"/>
      <c r="VBM20" s="341"/>
      <c r="VBN20" s="341"/>
      <c r="VBO20" s="341"/>
      <c r="VBP20" s="341"/>
      <c r="VBQ20" s="341"/>
      <c r="VBR20" s="341"/>
      <c r="VBS20" s="341"/>
      <c r="VBT20" s="341"/>
      <c r="VBU20" s="341"/>
      <c r="VBV20" s="341"/>
      <c r="VBW20" s="341"/>
      <c r="VBX20" s="341"/>
      <c r="VBY20" s="341"/>
      <c r="VBZ20" s="341"/>
      <c r="VCA20" s="341"/>
      <c r="VCB20" s="341"/>
      <c r="VCC20" s="341"/>
      <c r="VCD20" s="341"/>
      <c r="VCE20" s="341"/>
      <c r="VCF20" s="341"/>
      <c r="VCG20" s="341"/>
      <c r="VCH20" s="341"/>
      <c r="VCI20" s="341"/>
      <c r="VCJ20" s="341"/>
      <c r="VCK20" s="341"/>
      <c r="VCL20" s="341"/>
      <c r="VCM20" s="341"/>
      <c r="VCN20" s="341"/>
      <c r="VCO20" s="341"/>
      <c r="VCP20" s="341"/>
      <c r="VCQ20" s="341"/>
      <c r="VCR20" s="341"/>
      <c r="VCS20" s="341"/>
      <c r="VCT20" s="341"/>
      <c r="VCU20" s="341"/>
      <c r="VCV20" s="341"/>
      <c r="VCW20" s="341"/>
      <c r="VCX20" s="341"/>
      <c r="VCY20" s="341"/>
      <c r="VCZ20" s="341"/>
      <c r="VDA20" s="341"/>
      <c r="VDB20" s="341"/>
      <c r="VDC20" s="341"/>
      <c r="VDD20" s="341"/>
      <c r="VDE20" s="341"/>
      <c r="VDF20" s="341"/>
      <c r="VDG20" s="341"/>
      <c r="VDH20" s="341"/>
      <c r="VDI20" s="341"/>
      <c r="VDJ20" s="341"/>
      <c r="VDK20" s="341"/>
      <c r="VDL20" s="341"/>
      <c r="VDM20" s="341"/>
      <c r="VDN20" s="341"/>
      <c r="VDO20" s="341"/>
      <c r="VDP20" s="341"/>
      <c r="VDQ20" s="341"/>
      <c r="VDR20" s="341"/>
      <c r="VDS20" s="341"/>
      <c r="VDT20" s="341"/>
      <c r="VDU20" s="341"/>
      <c r="VDV20" s="341"/>
      <c r="VDW20" s="341"/>
      <c r="VDX20" s="341"/>
      <c r="VDY20" s="341"/>
      <c r="VDZ20" s="341"/>
      <c r="VEA20" s="341"/>
      <c r="VEB20" s="341"/>
      <c r="VEC20" s="341"/>
      <c r="VED20" s="341"/>
      <c r="VEE20" s="341"/>
      <c r="VEF20" s="341"/>
      <c r="VEG20" s="341"/>
      <c r="VEH20" s="341"/>
      <c r="VEI20" s="341"/>
      <c r="VEJ20" s="341"/>
      <c r="VEK20" s="341"/>
      <c r="VEL20" s="341"/>
      <c r="VEM20" s="341"/>
      <c r="VEN20" s="341"/>
      <c r="VEO20" s="341"/>
      <c r="VEP20" s="341"/>
      <c r="VEQ20" s="341"/>
      <c r="VER20" s="341"/>
      <c r="VES20" s="341"/>
      <c r="VET20" s="341"/>
      <c r="VEU20" s="341"/>
      <c r="VEV20" s="341"/>
      <c r="VEW20" s="341"/>
      <c r="VEX20" s="341"/>
      <c r="VEY20" s="341"/>
      <c r="VEZ20" s="341"/>
      <c r="VFA20" s="341"/>
      <c r="VFB20" s="341"/>
      <c r="VFC20" s="341"/>
      <c r="VFD20" s="341"/>
      <c r="VFE20" s="341"/>
      <c r="VFF20" s="341"/>
      <c r="VFG20" s="341"/>
      <c r="VFH20" s="341"/>
      <c r="VFI20" s="341"/>
      <c r="VFJ20" s="341"/>
      <c r="VFK20" s="341"/>
      <c r="VFL20" s="341"/>
      <c r="VFM20" s="341"/>
      <c r="VFN20" s="341"/>
      <c r="VFO20" s="341"/>
      <c r="VFP20" s="341"/>
      <c r="VFQ20" s="341"/>
      <c r="VFR20" s="341"/>
      <c r="VFS20" s="341"/>
      <c r="VFT20" s="341"/>
      <c r="VFU20" s="341"/>
      <c r="VFV20" s="341"/>
      <c r="VFW20" s="341"/>
      <c r="VFX20" s="341"/>
      <c r="VFY20" s="341"/>
      <c r="VFZ20" s="341"/>
      <c r="VGA20" s="341"/>
      <c r="VGB20" s="341"/>
      <c r="VGC20" s="341"/>
      <c r="VGD20" s="341"/>
      <c r="VGE20" s="341"/>
      <c r="VGF20" s="341"/>
      <c r="VGG20" s="341"/>
      <c r="VGH20" s="341"/>
      <c r="VGI20" s="341"/>
      <c r="VGJ20" s="341"/>
      <c r="VGK20" s="341"/>
      <c r="VGL20" s="341"/>
      <c r="VGM20" s="341"/>
      <c r="VGN20" s="341"/>
      <c r="VGO20" s="341"/>
      <c r="VGP20" s="341"/>
      <c r="VGQ20" s="341"/>
      <c r="VGR20" s="341"/>
      <c r="VGS20" s="341"/>
      <c r="VGT20" s="341"/>
      <c r="VGU20" s="341"/>
      <c r="VGV20" s="341"/>
      <c r="VGW20" s="341"/>
      <c r="VGX20" s="341"/>
      <c r="VGY20" s="341"/>
      <c r="VGZ20" s="341"/>
      <c r="VHA20" s="341"/>
      <c r="VHB20" s="341"/>
      <c r="VHC20" s="341"/>
      <c r="VHD20" s="341"/>
      <c r="VHE20" s="341"/>
      <c r="VHF20" s="341"/>
      <c r="VHG20" s="341"/>
      <c r="VHH20" s="341"/>
      <c r="VHI20" s="341"/>
      <c r="VHJ20" s="341"/>
      <c r="VHK20" s="341"/>
      <c r="VHL20" s="341"/>
      <c r="VHM20" s="341"/>
      <c r="VHN20" s="341"/>
      <c r="VHO20" s="341"/>
      <c r="VHP20" s="341"/>
      <c r="VHQ20" s="341"/>
      <c r="VHR20" s="341"/>
      <c r="VHS20" s="341"/>
      <c r="VHT20" s="341"/>
      <c r="VHU20" s="341"/>
      <c r="VHV20" s="341"/>
      <c r="VHW20" s="341"/>
      <c r="VHX20" s="341"/>
      <c r="VHY20" s="341"/>
      <c r="VHZ20" s="341"/>
      <c r="VIA20" s="341"/>
      <c r="VIB20" s="341"/>
      <c r="VIC20" s="341"/>
      <c r="VID20" s="341"/>
      <c r="VIE20" s="341"/>
      <c r="VIF20" s="341"/>
      <c r="VIG20" s="341"/>
      <c r="VIH20" s="341"/>
      <c r="VII20" s="341"/>
      <c r="VIJ20" s="341"/>
      <c r="VIK20" s="341"/>
      <c r="VIL20" s="341"/>
      <c r="VIM20" s="341"/>
      <c r="VIN20" s="341"/>
      <c r="VIO20" s="341"/>
      <c r="VIP20" s="341"/>
      <c r="VIQ20" s="341"/>
      <c r="VIR20" s="341"/>
      <c r="VIS20" s="341"/>
      <c r="VIT20" s="341"/>
      <c r="VIU20" s="341"/>
      <c r="VIV20" s="341"/>
      <c r="VIW20" s="341"/>
      <c r="VIX20" s="341"/>
      <c r="VIY20" s="341"/>
      <c r="VIZ20" s="341"/>
      <c r="VJA20" s="341"/>
      <c r="VJB20" s="341"/>
      <c r="VJC20" s="341"/>
      <c r="VJD20" s="341"/>
      <c r="VJE20" s="341"/>
      <c r="VJF20" s="341"/>
      <c r="VJG20" s="341"/>
      <c r="VJH20" s="341"/>
      <c r="VJI20" s="341"/>
      <c r="VJJ20" s="341"/>
      <c r="VJK20" s="341"/>
      <c r="VJL20" s="341"/>
      <c r="VJM20" s="341"/>
      <c r="VJN20" s="341"/>
      <c r="VJO20" s="341"/>
      <c r="VJP20" s="341"/>
      <c r="VJQ20" s="341"/>
      <c r="VJR20" s="341"/>
      <c r="VJS20" s="341"/>
      <c r="VJT20" s="341"/>
      <c r="VJU20" s="341"/>
      <c r="VJV20" s="341"/>
      <c r="VJW20" s="341"/>
      <c r="VJX20" s="341"/>
      <c r="VJY20" s="341"/>
      <c r="VJZ20" s="341"/>
      <c r="VKA20" s="341"/>
      <c r="VKB20" s="341"/>
      <c r="VKC20" s="341"/>
      <c r="VKD20" s="341"/>
      <c r="VKE20" s="341"/>
      <c r="VKF20" s="341"/>
      <c r="VKG20" s="341"/>
      <c r="VKH20" s="341"/>
      <c r="VKI20" s="341"/>
      <c r="VKJ20" s="341"/>
      <c r="VKK20" s="341"/>
      <c r="VKL20" s="341"/>
      <c r="VKM20" s="341"/>
      <c r="VKN20" s="341"/>
      <c r="VKO20" s="341"/>
      <c r="VKP20" s="341"/>
      <c r="VKQ20" s="341"/>
      <c r="VKR20" s="341"/>
      <c r="VKS20" s="341"/>
      <c r="VKT20" s="341"/>
      <c r="VKU20" s="341"/>
      <c r="VKV20" s="341"/>
      <c r="VKW20" s="341"/>
      <c r="VKX20" s="341"/>
      <c r="VKY20" s="341"/>
      <c r="VKZ20" s="341"/>
      <c r="VLA20" s="341"/>
      <c r="VLB20" s="341"/>
      <c r="VLC20" s="341"/>
      <c r="VLD20" s="341"/>
      <c r="VLE20" s="341"/>
      <c r="VLF20" s="341"/>
      <c r="VLG20" s="341"/>
      <c r="VLH20" s="341"/>
      <c r="VLI20" s="341"/>
      <c r="VLJ20" s="341"/>
      <c r="VLK20" s="341"/>
      <c r="VLL20" s="341"/>
      <c r="VLM20" s="341"/>
      <c r="VLN20" s="341"/>
      <c r="VLO20" s="341"/>
      <c r="VLP20" s="341"/>
      <c r="VLQ20" s="341"/>
      <c r="VLR20" s="341"/>
      <c r="VLS20" s="341"/>
      <c r="VLT20" s="341"/>
      <c r="VLU20" s="341"/>
      <c r="VLV20" s="341"/>
      <c r="VLW20" s="341"/>
      <c r="VLX20" s="341"/>
      <c r="VLY20" s="341"/>
      <c r="VLZ20" s="341"/>
      <c r="VMA20" s="341"/>
      <c r="VMB20" s="341"/>
      <c r="VMC20" s="341"/>
      <c r="VMD20" s="341"/>
      <c r="VME20" s="341"/>
      <c r="VMF20" s="341"/>
      <c r="VMG20" s="341"/>
      <c r="VMH20" s="341"/>
      <c r="VMI20" s="341"/>
      <c r="VMJ20" s="341"/>
      <c r="VMK20" s="341"/>
      <c r="VML20" s="341"/>
      <c r="VMM20" s="341"/>
      <c r="VMN20" s="341"/>
      <c r="VMO20" s="341"/>
      <c r="VMP20" s="341"/>
      <c r="VMQ20" s="341"/>
      <c r="VMR20" s="341"/>
      <c r="VMS20" s="341"/>
      <c r="VMT20" s="341"/>
      <c r="VMU20" s="341"/>
      <c r="VMV20" s="341"/>
      <c r="VMW20" s="341"/>
      <c r="VMX20" s="341"/>
      <c r="VMY20" s="341"/>
      <c r="VMZ20" s="341"/>
      <c r="VNA20" s="341"/>
      <c r="VNB20" s="341"/>
      <c r="VNC20" s="341"/>
      <c r="VND20" s="341"/>
      <c r="VNE20" s="341"/>
      <c r="VNF20" s="341"/>
      <c r="VNG20" s="341"/>
      <c r="VNH20" s="341"/>
      <c r="VNI20" s="341"/>
      <c r="VNJ20" s="341"/>
      <c r="VNK20" s="341"/>
      <c r="VNL20" s="341"/>
      <c r="VNM20" s="341"/>
      <c r="VNN20" s="341"/>
      <c r="VNO20" s="341"/>
      <c r="VNP20" s="341"/>
      <c r="VNQ20" s="341"/>
      <c r="VNR20" s="341"/>
      <c r="VNS20" s="341"/>
      <c r="VNT20" s="341"/>
      <c r="VNU20" s="341"/>
      <c r="VNV20" s="341"/>
      <c r="VNW20" s="341"/>
      <c r="VNX20" s="341"/>
      <c r="VNY20" s="341"/>
      <c r="VNZ20" s="341"/>
      <c r="VOA20" s="341"/>
      <c r="VOB20" s="341"/>
      <c r="VOC20" s="341"/>
      <c r="VOD20" s="341"/>
      <c r="VOE20" s="341"/>
      <c r="VOF20" s="341"/>
      <c r="VOG20" s="341"/>
      <c r="VOH20" s="341"/>
      <c r="VOI20" s="341"/>
      <c r="VOJ20" s="341"/>
      <c r="VOK20" s="341"/>
      <c r="VOL20" s="341"/>
      <c r="VOM20" s="341"/>
      <c r="VON20" s="341"/>
      <c r="VOO20" s="341"/>
      <c r="VOP20" s="341"/>
      <c r="VOQ20" s="341"/>
      <c r="VOR20" s="341"/>
      <c r="VOS20" s="341"/>
      <c r="VOT20" s="341"/>
      <c r="VOU20" s="341"/>
      <c r="VOV20" s="341"/>
      <c r="VOW20" s="341"/>
      <c r="VOX20" s="341"/>
      <c r="VOY20" s="341"/>
      <c r="VOZ20" s="341"/>
      <c r="VPA20" s="341"/>
      <c r="VPB20" s="341"/>
      <c r="VPC20" s="341"/>
      <c r="VPD20" s="341"/>
      <c r="VPE20" s="341"/>
      <c r="VPF20" s="341"/>
      <c r="VPG20" s="341"/>
      <c r="VPH20" s="341"/>
      <c r="VPI20" s="341"/>
      <c r="VPJ20" s="341"/>
      <c r="VPK20" s="341"/>
      <c r="VPL20" s="341"/>
      <c r="VPM20" s="341"/>
      <c r="VPN20" s="341"/>
      <c r="VPO20" s="341"/>
      <c r="VPP20" s="341"/>
      <c r="VPQ20" s="341"/>
      <c r="VPR20" s="341"/>
      <c r="VPS20" s="341"/>
      <c r="VPT20" s="341"/>
      <c r="VPU20" s="341"/>
      <c r="VPV20" s="341"/>
      <c r="VPW20" s="341"/>
      <c r="VPX20" s="341"/>
      <c r="VPY20" s="341"/>
      <c r="VPZ20" s="341"/>
      <c r="VQA20" s="341"/>
      <c r="VQB20" s="341"/>
      <c r="VQC20" s="341"/>
      <c r="VQD20" s="341"/>
      <c r="VQE20" s="341"/>
      <c r="VQF20" s="341"/>
      <c r="VQG20" s="341"/>
      <c r="VQH20" s="341"/>
      <c r="VQI20" s="341"/>
      <c r="VQJ20" s="341"/>
      <c r="VQK20" s="341"/>
      <c r="VQL20" s="341"/>
      <c r="VQM20" s="341"/>
      <c r="VQN20" s="341"/>
      <c r="VQO20" s="341"/>
      <c r="VQP20" s="341"/>
      <c r="VQQ20" s="341"/>
      <c r="VQR20" s="341"/>
      <c r="VQS20" s="341"/>
      <c r="VQT20" s="341"/>
      <c r="VQU20" s="341"/>
      <c r="VQV20" s="341"/>
      <c r="VQW20" s="341"/>
      <c r="VQX20" s="341"/>
      <c r="VQY20" s="341"/>
      <c r="VQZ20" s="341"/>
      <c r="VRA20" s="341"/>
      <c r="VRB20" s="341"/>
      <c r="VRC20" s="341"/>
      <c r="VRD20" s="341"/>
      <c r="VRE20" s="341"/>
      <c r="VRF20" s="341"/>
      <c r="VRG20" s="341"/>
      <c r="VRH20" s="341"/>
      <c r="VRI20" s="341"/>
      <c r="VRJ20" s="341"/>
      <c r="VRK20" s="341"/>
      <c r="VRL20" s="341"/>
      <c r="VRM20" s="341"/>
      <c r="VRN20" s="341"/>
      <c r="VRO20" s="341"/>
      <c r="VRP20" s="341"/>
      <c r="VRQ20" s="341"/>
      <c r="VRR20" s="341"/>
      <c r="VRS20" s="341"/>
      <c r="VRT20" s="341"/>
      <c r="VRU20" s="341"/>
      <c r="VRV20" s="341"/>
      <c r="VRW20" s="341"/>
      <c r="VRX20" s="341"/>
      <c r="VRY20" s="341"/>
      <c r="VRZ20" s="341"/>
      <c r="VSA20" s="341"/>
      <c r="VSB20" s="341"/>
      <c r="VSC20" s="341"/>
      <c r="VSD20" s="341"/>
      <c r="VSE20" s="341"/>
      <c r="VSF20" s="341"/>
      <c r="VSG20" s="341"/>
      <c r="VSH20" s="341"/>
      <c r="VSI20" s="341"/>
      <c r="VSJ20" s="341"/>
      <c r="VSK20" s="341"/>
      <c r="VSL20" s="341"/>
      <c r="VSM20" s="341"/>
      <c r="VSN20" s="341"/>
      <c r="VSO20" s="341"/>
      <c r="VSP20" s="341"/>
      <c r="VSQ20" s="341"/>
      <c r="VSR20" s="341"/>
      <c r="VSS20" s="341"/>
      <c r="VST20" s="341"/>
      <c r="VSU20" s="341"/>
      <c r="VSV20" s="341"/>
      <c r="VSW20" s="341"/>
      <c r="VSX20" s="341"/>
      <c r="VSY20" s="341"/>
      <c r="VSZ20" s="341"/>
      <c r="VTA20" s="341"/>
      <c r="VTB20" s="341"/>
      <c r="VTC20" s="341"/>
      <c r="VTD20" s="341"/>
      <c r="VTE20" s="341"/>
      <c r="VTF20" s="341"/>
      <c r="VTG20" s="341"/>
      <c r="VTH20" s="341"/>
      <c r="VTI20" s="341"/>
      <c r="VTJ20" s="341"/>
      <c r="VTK20" s="341"/>
      <c r="VTL20" s="341"/>
      <c r="VTM20" s="341"/>
      <c r="VTN20" s="341"/>
      <c r="VTO20" s="341"/>
      <c r="VTP20" s="341"/>
      <c r="VTQ20" s="341"/>
      <c r="VTR20" s="341"/>
      <c r="VTS20" s="341"/>
      <c r="VTT20" s="341"/>
      <c r="VTU20" s="341"/>
      <c r="VTV20" s="341"/>
      <c r="VTW20" s="341"/>
      <c r="VTX20" s="341"/>
      <c r="VTY20" s="341"/>
      <c r="VTZ20" s="341"/>
      <c r="VUA20" s="341"/>
      <c r="VUB20" s="341"/>
      <c r="VUC20" s="341"/>
      <c r="VUD20" s="341"/>
      <c r="VUE20" s="341"/>
      <c r="VUF20" s="341"/>
      <c r="VUG20" s="341"/>
      <c r="VUH20" s="341"/>
      <c r="VUI20" s="341"/>
      <c r="VUJ20" s="341"/>
      <c r="VUK20" s="341"/>
      <c r="VUL20" s="341"/>
      <c r="VUM20" s="341"/>
      <c r="VUN20" s="341"/>
      <c r="VUO20" s="341"/>
      <c r="VUP20" s="341"/>
      <c r="VUQ20" s="341"/>
      <c r="VUR20" s="341"/>
      <c r="VUS20" s="341"/>
      <c r="VUT20" s="341"/>
      <c r="VUU20" s="341"/>
      <c r="VUV20" s="341"/>
      <c r="VUW20" s="341"/>
      <c r="VUX20" s="341"/>
      <c r="VUY20" s="341"/>
      <c r="VUZ20" s="341"/>
      <c r="VVA20" s="341"/>
      <c r="VVB20" s="341"/>
      <c r="VVC20" s="341"/>
      <c r="VVD20" s="341"/>
      <c r="VVE20" s="341"/>
      <c r="VVF20" s="341"/>
      <c r="VVG20" s="341"/>
      <c r="VVH20" s="341"/>
      <c r="VVI20" s="341"/>
      <c r="VVJ20" s="341"/>
      <c r="VVK20" s="341"/>
      <c r="VVL20" s="341"/>
      <c r="VVM20" s="341"/>
      <c r="VVN20" s="341"/>
      <c r="VVO20" s="341"/>
      <c r="VVP20" s="341"/>
      <c r="VVQ20" s="341"/>
      <c r="VVR20" s="341"/>
      <c r="VVS20" s="341"/>
      <c r="VVT20" s="341"/>
      <c r="VVU20" s="341"/>
      <c r="VVV20" s="341"/>
      <c r="VVW20" s="341"/>
      <c r="VVX20" s="341"/>
      <c r="VVY20" s="341"/>
      <c r="VVZ20" s="341"/>
      <c r="VWA20" s="341"/>
      <c r="VWB20" s="341"/>
      <c r="VWC20" s="341"/>
      <c r="VWD20" s="341"/>
      <c r="VWE20" s="341"/>
      <c r="VWF20" s="341"/>
      <c r="VWG20" s="341"/>
      <c r="VWH20" s="341"/>
      <c r="VWI20" s="341"/>
      <c r="VWJ20" s="341"/>
      <c r="VWK20" s="341"/>
      <c r="VWL20" s="341"/>
      <c r="VWM20" s="341"/>
      <c r="VWN20" s="341"/>
      <c r="VWO20" s="341"/>
      <c r="VWP20" s="341"/>
      <c r="VWQ20" s="341"/>
      <c r="VWR20" s="341"/>
      <c r="VWS20" s="341"/>
      <c r="VWT20" s="341"/>
      <c r="VWU20" s="341"/>
      <c r="VWV20" s="341"/>
      <c r="VWW20" s="341"/>
      <c r="VWX20" s="341"/>
      <c r="VWY20" s="341"/>
      <c r="VWZ20" s="341"/>
      <c r="VXA20" s="341"/>
      <c r="VXB20" s="341"/>
      <c r="VXC20" s="341"/>
      <c r="VXD20" s="341"/>
      <c r="VXE20" s="341"/>
      <c r="VXF20" s="341"/>
      <c r="VXG20" s="341"/>
      <c r="VXH20" s="341"/>
      <c r="VXI20" s="341"/>
      <c r="VXJ20" s="341"/>
      <c r="VXK20" s="341"/>
      <c r="VXL20" s="341"/>
      <c r="VXM20" s="341"/>
      <c r="VXN20" s="341"/>
      <c r="VXO20" s="341"/>
      <c r="VXP20" s="341"/>
      <c r="VXQ20" s="341"/>
      <c r="VXR20" s="341"/>
      <c r="VXS20" s="341"/>
      <c r="VXT20" s="341"/>
      <c r="VXU20" s="341"/>
      <c r="VXV20" s="341"/>
      <c r="VXW20" s="341"/>
      <c r="VXX20" s="341"/>
      <c r="VXY20" s="341"/>
      <c r="VXZ20" s="341"/>
      <c r="VYA20" s="341"/>
      <c r="VYB20" s="341"/>
      <c r="VYC20" s="341"/>
      <c r="VYD20" s="341"/>
      <c r="VYE20" s="341"/>
      <c r="VYF20" s="341"/>
      <c r="VYG20" s="341"/>
      <c r="VYH20" s="341"/>
      <c r="VYI20" s="341"/>
      <c r="VYJ20" s="341"/>
      <c r="VYK20" s="341"/>
      <c r="VYL20" s="341"/>
      <c r="VYM20" s="341"/>
      <c r="VYN20" s="341"/>
      <c r="VYO20" s="341"/>
      <c r="VYP20" s="341"/>
      <c r="VYQ20" s="341"/>
      <c r="VYR20" s="341"/>
      <c r="VYS20" s="341"/>
      <c r="VYT20" s="341"/>
      <c r="VYU20" s="341"/>
      <c r="VYV20" s="341"/>
      <c r="VYW20" s="341"/>
      <c r="VYX20" s="341"/>
      <c r="VYY20" s="341"/>
      <c r="VYZ20" s="341"/>
      <c r="VZA20" s="341"/>
      <c r="VZB20" s="341"/>
      <c r="VZC20" s="341"/>
      <c r="VZD20" s="341"/>
      <c r="VZE20" s="341"/>
      <c r="VZF20" s="341"/>
      <c r="VZG20" s="341"/>
      <c r="VZH20" s="341"/>
      <c r="VZI20" s="341"/>
      <c r="VZJ20" s="341"/>
      <c r="VZK20" s="341"/>
      <c r="VZL20" s="341"/>
      <c r="VZM20" s="341"/>
      <c r="VZN20" s="341"/>
      <c r="VZO20" s="341"/>
      <c r="VZP20" s="341"/>
      <c r="VZQ20" s="341"/>
      <c r="VZR20" s="341"/>
      <c r="VZS20" s="341"/>
      <c r="VZT20" s="341"/>
      <c r="VZU20" s="341"/>
      <c r="VZV20" s="341"/>
      <c r="VZW20" s="341"/>
      <c r="VZX20" s="341"/>
      <c r="VZY20" s="341"/>
      <c r="VZZ20" s="341"/>
      <c r="WAA20" s="341"/>
      <c r="WAB20" s="341"/>
      <c r="WAC20" s="341"/>
      <c r="WAD20" s="341"/>
      <c r="WAE20" s="341"/>
      <c r="WAF20" s="341"/>
      <c r="WAG20" s="341"/>
      <c r="WAH20" s="341"/>
      <c r="WAI20" s="341"/>
      <c r="WAJ20" s="341"/>
      <c r="WAK20" s="341"/>
      <c r="WAL20" s="341"/>
      <c r="WAM20" s="341"/>
      <c r="WAN20" s="341"/>
      <c r="WAO20" s="341"/>
      <c r="WAP20" s="341"/>
      <c r="WAQ20" s="341"/>
      <c r="WAR20" s="341"/>
      <c r="WAS20" s="341"/>
      <c r="WAT20" s="341"/>
      <c r="WAU20" s="341"/>
      <c r="WAV20" s="341"/>
      <c r="WAW20" s="341"/>
      <c r="WAX20" s="341"/>
      <c r="WAY20" s="341"/>
      <c r="WAZ20" s="341"/>
      <c r="WBA20" s="341"/>
      <c r="WBB20" s="341"/>
      <c r="WBC20" s="341"/>
      <c r="WBD20" s="341"/>
      <c r="WBE20" s="341"/>
      <c r="WBF20" s="341"/>
      <c r="WBG20" s="341"/>
      <c r="WBH20" s="341"/>
      <c r="WBI20" s="341"/>
      <c r="WBJ20" s="341"/>
      <c r="WBK20" s="341"/>
      <c r="WBL20" s="341"/>
      <c r="WBM20" s="341"/>
      <c r="WBN20" s="341"/>
      <c r="WBO20" s="341"/>
      <c r="WBP20" s="341"/>
      <c r="WBQ20" s="341"/>
      <c r="WBR20" s="341"/>
      <c r="WBS20" s="341"/>
      <c r="WBT20" s="341"/>
      <c r="WBU20" s="341"/>
      <c r="WBV20" s="341"/>
      <c r="WBW20" s="341"/>
      <c r="WBX20" s="341"/>
      <c r="WBY20" s="341"/>
      <c r="WBZ20" s="341"/>
      <c r="WCA20" s="341"/>
      <c r="WCB20" s="341"/>
      <c r="WCC20" s="341"/>
      <c r="WCD20" s="341"/>
      <c r="WCE20" s="341"/>
      <c r="WCF20" s="341"/>
      <c r="WCG20" s="341"/>
      <c r="WCH20" s="341"/>
      <c r="WCI20" s="341"/>
      <c r="WCJ20" s="341"/>
      <c r="WCK20" s="341"/>
      <c r="WCL20" s="341"/>
      <c r="WCM20" s="341"/>
      <c r="WCN20" s="341"/>
      <c r="WCO20" s="341"/>
      <c r="WCP20" s="341"/>
      <c r="WCQ20" s="341"/>
      <c r="WCR20" s="341"/>
      <c r="WCS20" s="341"/>
      <c r="WCT20" s="341"/>
      <c r="WCU20" s="341"/>
      <c r="WCV20" s="341"/>
      <c r="WCW20" s="341"/>
      <c r="WCX20" s="341"/>
      <c r="WCY20" s="341"/>
      <c r="WCZ20" s="341"/>
      <c r="WDA20" s="341"/>
      <c r="WDB20" s="341"/>
      <c r="WDC20" s="341"/>
      <c r="WDD20" s="341"/>
      <c r="WDE20" s="341"/>
      <c r="WDF20" s="341"/>
      <c r="WDG20" s="341"/>
      <c r="WDH20" s="341"/>
      <c r="WDI20" s="341"/>
      <c r="WDJ20" s="341"/>
      <c r="WDK20" s="341"/>
      <c r="WDL20" s="341"/>
      <c r="WDM20" s="341"/>
      <c r="WDN20" s="341"/>
      <c r="WDO20" s="341"/>
      <c r="WDP20" s="341"/>
      <c r="WDQ20" s="341"/>
      <c r="WDR20" s="341"/>
      <c r="WDS20" s="341"/>
      <c r="WDT20" s="341"/>
      <c r="WDU20" s="341"/>
      <c r="WDV20" s="341"/>
      <c r="WDW20" s="341"/>
      <c r="WDX20" s="341"/>
      <c r="WDY20" s="341"/>
      <c r="WDZ20" s="341"/>
      <c r="WEA20" s="341"/>
      <c r="WEB20" s="341"/>
      <c r="WEC20" s="341"/>
      <c r="WED20" s="341"/>
      <c r="WEE20" s="341"/>
      <c r="WEF20" s="341"/>
      <c r="WEG20" s="341"/>
      <c r="WEH20" s="341"/>
      <c r="WEI20" s="341"/>
      <c r="WEJ20" s="341"/>
      <c r="WEK20" s="341"/>
      <c r="WEL20" s="341"/>
      <c r="WEM20" s="341"/>
      <c r="WEN20" s="341"/>
      <c r="WEO20" s="341"/>
      <c r="WEP20" s="341"/>
      <c r="WEQ20" s="341"/>
      <c r="WER20" s="341"/>
      <c r="WES20" s="341"/>
      <c r="WET20" s="341"/>
      <c r="WEU20" s="341"/>
      <c r="WEV20" s="341"/>
      <c r="WEW20" s="341"/>
      <c r="WEX20" s="341"/>
      <c r="WEY20" s="341"/>
      <c r="WEZ20" s="341"/>
      <c r="WFA20" s="341"/>
      <c r="WFB20" s="341"/>
      <c r="WFC20" s="341"/>
      <c r="WFD20" s="341"/>
      <c r="WFE20" s="341"/>
      <c r="WFF20" s="341"/>
      <c r="WFG20" s="341"/>
      <c r="WFH20" s="341"/>
      <c r="WFI20" s="341"/>
      <c r="WFJ20" s="341"/>
      <c r="WFK20" s="341"/>
      <c r="WFL20" s="341"/>
      <c r="WFM20" s="341"/>
      <c r="WFN20" s="341"/>
      <c r="WFO20" s="341"/>
      <c r="WFP20" s="341"/>
      <c r="WFQ20" s="341"/>
      <c r="WFR20" s="341"/>
      <c r="WFS20" s="341"/>
      <c r="WFT20" s="341"/>
      <c r="WFU20" s="341"/>
      <c r="WFV20" s="341"/>
      <c r="WFW20" s="341"/>
      <c r="WFX20" s="341"/>
      <c r="WFY20" s="341"/>
      <c r="WFZ20" s="341"/>
      <c r="WGA20" s="341"/>
      <c r="WGB20" s="341"/>
      <c r="WGC20" s="341"/>
      <c r="WGD20" s="341"/>
      <c r="WGE20" s="341"/>
      <c r="WGF20" s="341"/>
      <c r="WGG20" s="341"/>
      <c r="WGH20" s="341"/>
      <c r="WGI20" s="341"/>
      <c r="WGJ20" s="341"/>
      <c r="WGK20" s="341"/>
      <c r="WGL20" s="341"/>
      <c r="WGM20" s="341"/>
      <c r="WGN20" s="341"/>
      <c r="WGO20" s="341"/>
      <c r="WGP20" s="341"/>
      <c r="WGQ20" s="341"/>
      <c r="WGR20" s="341"/>
      <c r="WGS20" s="341"/>
      <c r="WGT20" s="341"/>
      <c r="WGU20" s="341"/>
      <c r="WGV20" s="341"/>
      <c r="WGW20" s="341"/>
      <c r="WGX20" s="341"/>
      <c r="WGY20" s="341"/>
      <c r="WGZ20" s="341"/>
      <c r="WHA20" s="341"/>
      <c r="WHB20" s="341"/>
      <c r="WHC20" s="341"/>
      <c r="WHD20" s="341"/>
      <c r="WHE20" s="341"/>
      <c r="WHF20" s="341"/>
      <c r="WHG20" s="341"/>
      <c r="WHH20" s="341"/>
      <c r="WHI20" s="341"/>
      <c r="WHJ20" s="341"/>
      <c r="WHK20" s="341"/>
      <c r="WHL20" s="341"/>
      <c r="WHM20" s="341"/>
      <c r="WHN20" s="341"/>
      <c r="WHO20" s="341"/>
      <c r="WHP20" s="341"/>
      <c r="WHQ20" s="341"/>
      <c r="WHR20" s="341"/>
      <c r="WHS20" s="341"/>
      <c r="WHT20" s="341"/>
      <c r="WHU20" s="341"/>
      <c r="WHV20" s="341"/>
      <c r="WHW20" s="341"/>
      <c r="WHX20" s="341"/>
      <c r="WHY20" s="341"/>
      <c r="WHZ20" s="341"/>
      <c r="WIA20" s="341"/>
      <c r="WIB20" s="341"/>
      <c r="WIC20" s="341"/>
      <c r="WID20" s="341"/>
      <c r="WIE20" s="341"/>
      <c r="WIF20" s="341"/>
      <c r="WIG20" s="341"/>
      <c r="WIH20" s="341"/>
      <c r="WII20" s="341"/>
      <c r="WIJ20" s="341"/>
      <c r="WIK20" s="341"/>
      <c r="WIL20" s="341"/>
      <c r="WIM20" s="341"/>
      <c r="WIN20" s="341"/>
      <c r="WIO20" s="341"/>
      <c r="WIP20" s="341"/>
      <c r="WIQ20" s="341"/>
      <c r="WIR20" s="341"/>
      <c r="WIS20" s="341"/>
      <c r="WIT20" s="341"/>
      <c r="WIU20" s="341"/>
      <c r="WIV20" s="341"/>
      <c r="WIW20" s="341"/>
      <c r="WIX20" s="341"/>
      <c r="WIY20" s="341"/>
      <c r="WIZ20" s="341"/>
      <c r="WJA20" s="341"/>
      <c r="WJB20" s="341"/>
      <c r="WJC20" s="341"/>
      <c r="WJD20" s="341"/>
      <c r="WJE20" s="341"/>
      <c r="WJF20" s="341"/>
      <c r="WJG20" s="341"/>
      <c r="WJH20" s="341"/>
      <c r="WJI20" s="341"/>
      <c r="WJJ20" s="341"/>
      <c r="WJK20" s="341"/>
      <c r="WJL20" s="341"/>
      <c r="WJM20" s="341"/>
      <c r="WJN20" s="341"/>
      <c r="WJO20" s="341"/>
      <c r="WJP20" s="341"/>
      <c r="WJQ20" s="341"/>
      <c r="WJR20" s="341"/>
      <c r="WJS20" s="341"/>
      <c r="WJT20" s="341"/>
      <c r="WJU20" s="341"/>
      <c r="WJV20" s="341"/>
      <c r="WJW20" s="341"/>
      <c r="WJX20" s="341"/>
      <c r="WJY20" s="341"/>
      <c r="WJZ20" s="341"/>
      <c r="WKA20" s="341"/>
      <c r="WKB20" s="341"/>
      <c r="WKC20" s="341"/>
      <c r="WKD20" s="341"/>
      <c r="WKE20" s="341"/>
      <c r="WKF20" s="341"/>
      <c r="WKG20" s="341"/>
      <c r="WKH20" s="341"/>
      <c r="WKI20" s="341"/>
      <c r="WKJ20" s="341"/>
      <c r="WKK20" s="341"/>
      <c r="WKL20" s="341"/>
      <c r="WKM20" s="341"/>
      <c r="WKN20" s="341"/>
      <c r="WKO20" s="341"/>
      <c r="WKP20" s="341"/>
      <c r="WKQ20" s="341"/>
      <c r="WKR20" s="341"/>
      <c r="WKS20" s="341"/>
      <c r="WKT20" s="341"/>
      <c r="WKU20" s="341"/>
      <c r="WKV20" s="341"/>
      <c r="WKW20" s="341"/>
      <c r="WKX20" s="341"/>
      <c r="WKY20" s="341"/>
      <c r="WKZ20" s="341"/>
      <c r="WLA20" s="341"/>
      <c r="WLB20" s="341"/>
      <c r="WLC20" s="341"/>
      <c r="WLD20" s="341"/>
      <c r="WLE20" s="341"/>
      <c r="WLF20" s="341"/>
      <c r="WLG20" s="341"/>
      <c r="WLH20" s="341"/>
      <c r="WLI20" s="341"/>
      <c r="WLJ20" s="341"/>
      <c r="WLK20" s="341"/>
      <c r="WLL20" s="341"/>
      <c r="WLM20" s="341"/>
      <c r="WLN20" s="341"/>
      <c r="WLO20" s="341"/>
      <c r="WLP20" s="341"/>
      <c r="WLQ20" s="341"/>
      <c r="WLR20" s="341"/>
      <c r="WLS20" s="341"/>
      <c r="WLT20" s="341"/>
      <c r="WLU20" s="341"/>
      <c r="WLV20" s="341"/>
      <c r="WLW20" s="341"/>
      <c r="WLX20" s="341"/>
      <c r="WLY20" s="341"/>
      <c r="WLZ20" s="341"/>
      <c r="WMA20" s="341"/>
      <c r="WMB20" s="341"/>
      <c r="WMC20" s="341"/>
      <c r="WMD20" s="341"/>
      <c r="WME20" s="341"/>
      <c r="WMF20" s="341"/>
      <c r="WMG20" s="341"/>
      <c r="WMH20" s="341"/>
      <c r="WMI20" s="341"/>
      <c r="WMJ20" s="341"/>
      <c r="WMK20" s="341"/>
      <c r="WML20" s="341"/>
      <c r="WMM20" s="341"/>
      <c r="WMN20" s="341"/>
      <c r="WMO20" s="341"/>
      <c r="WMP20" s="341"/>
      <c r="WMQ20" s="341"/>
      <c r="WMR20" s="341"/>
      <c r="WMS20" s="341"/>
      <c r="WMT20" s="341"/>
      <c r="WMU20" s="341"/>
      <c r="WMV20" s="341"/>
      <c r="WMW20" s="341"/>
      <c r="WMX20" s="341"/>
      <c r="WMY20" s="341"/>
      <c r="WMZ20" s="341"/>
      <c r="WNA20" s="341"/>
      <c r="WNB20" s="341"/>
      <c r="WNC20" s="341"/>
      <c r="WND20" s="341"/>
      <c r="WNE20" s="341"/>
      <c r="WNF20" s="341"/>
      <c r="WNG20" s="341"/>
      <c r="WNH20" s="341"/>
      <c r="WNI20" s="341"/>
      <c r="WNJ20" s="341"/>
      <c r="WNK20" s="341"/>
      <c r="WNL20" s="341"/>
      <c r="WNM20" s="341"/>
      <c r="WNN20" s="341"/>
      <c r="WNO20" s="341"/>
      <c r="WNP20" s="341"/>
      <c r="WNQ20" s="341"/>
      <c r="WNR20" s="341"/>
      <c r="WNS20" s="341"/>
      <c r="WNT20" s="341"/>
      <c r="WNU20" s="341"/>
      <c r="WNV20" s="341"/>
      <c r="WNW20" s="341"/>
      <c r="WNX20" s="341"/>
      <c r="WNY20" s="341"/>
      <c r="WNZ20" s="341"/>
      <c r="WOA20" s="341"/>
      <c r="WOB20" s="341"/>
      <c r="WOC20" s="341"/>
      <c r="WOD20" s="341"/>
      <c r="WOE20" s="341"/>
      <c r="WOF20" s="341"/>
      <c r="WOG20" s="341"/>
      <c r="WOH20" s="341"/>
      <c r="WOI20" s="341"/>
      <c r="WOJ20" s="341"/>
      <c r="WOK20" s="341"/>
      <c r="WOL20" s="341"/>
      <c r="WOM20" s="341"/>
      <c r="WON20" s="341"/>
      <c r="WOO20" s="341"/>
      <c r="WOP20" s="341"/>
      <c r="WOQ20" s="341"/>
      <c r="WOR20" s="341"/>
      <c r="WOS20" s="341"/>
      <c r="WOT20" s="341"/>
      <c r="WOU20" s="341"/>
      <c r="WOV20" s="341"/>
      <c r="WOW20" s="341"/>
      <c r="WOX20" s="341"/>
      <c r="WOY20" s="341"/>
      <c r="WOZ20" s="341"/>
      <c r="WPA20" s="341"/>
      <c r="WPB20" s="341"/>
      <c r="WPC20" s="341"/>
      <c r="WPD20" s="341"/>
      <c r="WPE20" s="341"/>
      <c r="WPF20" s="341"/>
      <c r="WPG20" s="341"/>
      <c r="WPH20" s="341"/>
      <c r="WPI20" s="341"/>
      <c r="WPJ20" s="341"/>
      <c r="WPK20" s="341"/>
      <c r="WPL20" s="341"/>
      <c r="WPM20" s="341"/>
      <c r="WPN20" s="341"/>
      <c r="WPO20" s="341"/>
      <c r="WPP20" s="341"/>
      <c r="WPQ20" s="341"/>
      <c r="WPR20" s="341"/>
      <c r="WPS20" s="341"/>
      <c r="WPT20" s="341"/>
      <c r="WPU20" s="341"/>
      <c r="WPV20" s="341"/>
      <c r="WPW20" s="341"/>
      <c r="WPX20" s="341"/>
      <c r="WPY20" s="341"/>
      <c r="WPZ20" s="341"/>
      <c r="WQA20" s="341"/>
      <c r="WQB20" s="341"/>
      <c r="WQC20" s="341"/>
      <c r="WQD20" s="341"/>
      <c r="WQE20" s="341"/>
      <c r="WQF20" s="341"/>
      <c r="WQG20" s="341"/>
      <c r="WQH20" s="341"/>
      <c r="WQI20" s="341"/>
      <c r="WQJ20" s="341"/>
      <c r="WQK20" s="341"/>
      <c r="WQL20" s="341"/>
      <c r="WQM20" s="341"/>
      <c r="WQN20" s="341"/>
      <c r="WQO20" s="341"/>
      <c r="WQP20" s="341"/>
      <c r="WQQ20" s="341"/>
      <c r="WQR20" s="341"/>
      <c r="WQS20" s="341"/>
      <c r="WQT20" s="341"/>
      <c r="WQU20" s="341"/>
      <c r="WQV20" s="341"/>
      <c r="WQW20" s="341"/>
      <c r="WQX20" s="341"/>
      <c r="WQY20" s="341"/>
      <c r="WQZ20" s="341"/>
      <c r="WRA20" s="341"/>
      <c r="WRB20" s="341"/>
      <c r="WRC20" s="341"/>
      <c r="WRD20" s="341"/>
      <c r="WRE20" s="341"/>
      <c r="WRF20" s="341"/>
      <c r="WRG20" s="341"/>
      <c r="WRH20" s="341"/>
      <c r="WRI20" s="341"/>
      <c r="WRJ20" s="341"/>
      <c r="WRK20" s="341"/>
      <c r="WRL20" s="341"/>
      <c r="WRM20" s="341"/>
      <c r="WRN20" s="341"/>
      <c r="WRO20" s="341"/>
      <c r="WRP20" s="341"/>
      <c r="WRQ20" s="341"/>
      <c r="WRR20" s="341"/>
      <c r="WRS20" s="341"/>
      <c r="WRT20" s="341"/>
      <c r="WRU20" s="341"/>
      <c r="WRV20" s="341"/>
      <c r="WRW20" s="341"/>
      <c r="WRX20" s="341"/>
      <c r="WRY20" s="341"/>
      <c r="WRZ20" s="341"/>
      <c r="WSA20" s="341"/>
      <c r="WSB20" s="341"/>
      <c r="WSC20" s="341"/>
      <c r="WSD20" s="341"/>
      <c r="WSE20" s="341"/>
      <c r="WSF20" s="341"/>
      <c r="WSG20" s="341"/>
      <c r="WSH20" s="341"/>
      <c r="WSI20" s="341"/>
      <c r="WSJ20" s="341"/>
      <c r="WSK20" s="341"/>
      <c r="WSL20" s="341"/>
      <c r="WSM20" s="341"/>
      <c r="WSN20" s="341"/>
      <c r="WSO20" s="341"/>
      <c r="WSP20" s="341"/>
      <c r="WSQ20" s="341"/>
      <c r="WSR20" s="341"/>
      <c r="WSS20" s="341"/>
      <c r="WST20" s="341"/>
      <c r="WSU20" s="341"/>
      <c r="WSV20" s="341"/>
      <c r="WSW20" s="341"/>
      <c r="WSX20" s="341"/>
      <c r="WSY20" s="341"/>
      <c r="WSZ20" s="341"/>
      <c r="WTA20" s="341"/>
      <c r="WTB20" s="341"/>
      <c r="WTC20" s="341"/>
      <c r="WTD20" s="341"/>
      <c r="WTE20" s="341"/>
      <c r="WTF20" s="341"/>
      <c r="WTG20" s="341"/>
      <c r="WTH20" s="341"/>
      <c r="WTI20" s="341"/>
      <c r="WTJ20" s="341"/>
      <c r="WTK20" s="341"/>
      <c r="WTL20" s="341"/>
      <c r="WTM20" s="341"/>
      <c r="WTN20" s="341"/>
      <c r="WTO20" s="341"/>
      <c r="WTP20" s="341"/>
      <c r="WTQ20" s="341"/>
      <c r="WTR20" s="341"/>
      <c r="WTS20" s="341"/>
      <c r="WTT20" s="341"/>
      <c r="WTU20" s="341"/>
      <c r="WTV20" s="341"/>
      <c r="WTW20" s="341"/>
      <c r="WTX20" s="341"/>
      <c r="WTY20" s="341"/>
      <c r="WTZ20" s="341"/>
      <c r="WUA20" s="341"/>
      <c r="WUB20" s="341"/>
      <c r="WUC20" s="341"/>
      <c r="WUD20" s="341"/>
      <c r="WUE20" s="341"/>
      <c r="WUF20" s="341"/>
      <c r="WUG20" s="341"/>
      <c r="WUH20" s="341"/>
      <c r="WUI20" s="341"/>
      <c r="WUJ20" s="341"/>
      <c r="WUK20" s="341"/>
      <c r="WUL20" s="341"/>
      <c r="WUM20" s="341"/>
      <c r="WUN20" s="341"/>
      <c r="WUO20" s="341"/>
      <c r="WUP20" s="341"/>
      <c r="WUQ20" s="341"/>
      <c r="WUR20" s="341"/>
      <c r="WUS20" s="341"/>
      <c r="WUT20" s="341"/>
      <c r="WUU20" s="341"/>
      <c r="WUV20" s="341"/>
      <c r="WUW20" s="341"/>
      <c r="WUX20" s="341"/>
      <c r="WUY20" s="341"/>
      <c r="WUZ20" s="341"/>
      <c r="WVA20" s="341"/>
      <c r="WVB20" s="341"/>
      <c r="WVC20" s="341"/>
    </row>
    <row r="21" spans="1:16123" x14ac:dyDescent="0.25">
      <c r="A21" s="354">
        <v>14</v>
      </c>
      <c r="B21" s="354">
        <v>380096</v>
      </c>
      <c r="C21" s="447" t="s">
        <v>2575</v>
      </c>
      <c r="D21" s="448"/>
      <c r="E21" s="448"/>
      <c r="F21" s="448"/>
      <c r="G21" s="448"/>
      <c r="H21" s="449"/>
      <c r="I21" s="355">
        <v>125.17</v>
      </c>
      <c r="J21" s="356"/>
      <c r="K21" s="356"/>
      <c r="L21" s="348"/>
      <c r="M21" s="357"/>
    </row>
    <row r="22" spans="1:16123" x14ac:dyDescent="0.25">
      <c r="A22" s="354">
        <v>15</v>
      </c>
      <c r="B22" s="354">
        <v>380146</v>
      </c>
      <c r="C22" s="447" t="s">
        <v>2596</v>
      </c>
      <c r="D22" s="448"/>
      <c r="E22" s="448"/>
      <c r="F22" s="448"/>
      <c r="G22" s="448"/>
      <c r="H22" s="449"/>
      <c r="I22" s="355">
        <v>195.31</v>
      </c>
      <c r="J22" s="356"/>
      <c r="K22" s="356"/>
      <c r="L22" s="348"/>
      <c r="M22" s="357"/>
    </row>
    <row r="23" spans="1:16123" x14ac:dyDescent="0.25">
      <c r="A23" s="354">
        <v>16</v>
      </c>
      <c r="B23" s="354">
        <v>380147</v>
      </c>
      <c r="C23" s="447" t="s">
        <v>2579</v>
      </c>
      <c r="D23" s="448"/>
      <c r="E23" s="448"/>
      <c r="F23" s="448"/>
      <c r="G23" s="448"/>
      <c r="H23" s="449"/>
      <c r="I23" s="355">
        <v>123.5</v>
      </c>
      <c r="J23" s="356"/>
      <c r="K23" s="356"/>
      <c r="L23" s="348"/>
      <c r="M23" s="357"/>
    </row>
    <row r="24" spans="1:16123" x14ac:dyDescent="0.25">
      <c r="A24" s="354">
        <v>17</v>
      </c>
      <c r="B24" s="354">
        <v>380148</v>
      </c>
      <c r="C24" s="447" t="s">
        <v>2563</v>
      </c>
      <c r="D24" s="448"/>
      <c r="E24" s="448"/>
      <c r="F24" s="448"/>
      <c r="G24" s="448"/>
      <c r="H24" s="449"/>
      <c r="I24" s="355">
        <v>237.83</v>
      </c>
      <c r="J24" s="356"/>
      <c r="K24" s="356"/>
      <c r="L24" s="348"/>
      <c r="M24" s="357"/>
    </row>
    <row r="25" spans="1:16123" x14ac:dyDescent="0.25">
      <c r="A25" s="354">
        <v>18</v>
      </c>
      <c r="B25" s="354">
        <v>380129</v>
      </c>
      <c r="C25" s="447" t="s">
        <v>2588</v>
      </c>
      <c r="D25" s="448"/>
      <c r="E25" s="448"/>
      <c r="F25" s="448"/>
      <c r="G25" s="448"/>
      <c r="H25" s="449"/>
      <c r="I25" s="355">
        <v>169.76</v>
      </c>
      <c r="J25" s="356"/>
      <c r="K25" s="356"/>
      <c r="L25" s="348"/>
      <c r="M25" s="357"/>
    </row>
    <row r="26" spans="1:16123" x14ac:dyDescent="0.25">
      <c r="A26" s="354">
        <v>19</v>
      </c>
      <c r="B26" s="354">
        <v>380149</v>
      </c>
      <c r="C26" s="447" t="s">
        <v>2634</v>
      </c>
      <c r="D26" s="448"/>
      <c r="E26" s="448"/>
      <c r="F26" s="448"/>
      <c r="G26" s="448"/>
      <c r="H26" s="449"/>
      <c r="I26" s="355">
        <v>126.3</v>
      </c>
      <c r="J26" s="356"/>
      <c r="K26" s="356"/>
      <c r="L26" s="348"/>
      <c r="M26" s="357"/>
    </row>
    <row r="27" spans="1:16123" x14ac:dyDescent="0.25">
      <c r="A27" s="354">
        <v>20</v>
      </c>
      <c r="B27" s="354">
        <v>380248</v>
      </c>
      <c r="C27" s="447" t="s">
        <v>2587</v>
      </c>
      <c r="D27" s="448"/>
      <c r="E27" s="448"/>
      <c r="F27" s="448"/>
      <c r="G27" s="448"/>
      <c r="H27" s="449"/>
      <c r="I27" s="355">
        <v>120.96</v>
      </c>
      <c r="J27" s="356"/>
      <c r="K27" s="356"/>
      <c r="L27" s="348"/>
      <c r="M27" s="357"/>
    </row>
    <row r="28" spans="1:16123" x14ac:dyDescent="0.25">
      <c r="A28" s="354">
        <v>21</v>
      </c>
      <c r="B28" s="354">
        <v>380100</v>
      </c>
      <c r="C28" s="447" t="s">
        <v>2570</v>
      </c>
      <c r="D28" s="448"/>
      <c r="E28" s="448"/>
      <c r="F28" s="448"/>
      <c r="G28" s="448"/>
      <c r="H28" s="449"/>
      <c r="I28" s="355">
        <v>128.72999999999999</v>
      </c>
      <c r="J28" s="356"/>
      <c r="K28" s="356"/>
      <c r="L28" s="348"/>
      <c r="M28" s="357"/>
    </row>
    <row r="29" spans="1:16123" x14ac:dyDescent="0.25">
      <c r="A29" s="354">
        <v>22</v>
      </c>
      <c r="B29" s="354">
        <v>380249</v>
      </c>
      <c r="C29" s="447" t="s">
        <v>2569</v>
      </c>
      <c r="D29" s="448"/>
      <c r="E29" s="448"/>
      <c r="F29" s="448"/>
      <c r="G29" s="448"/>
      <c r="H29" s="449"/>
      <c r="I29" s="355">
        <v>119.74</v>
      </c>
      <c r="J29" s="356"/>
      <c r="K29" s="356"/>
      <c r="L29" s="348"/>
      <c r="M29" s="357"/>
    </row>
    <row r="30" spans="1:16123" x14ac:dyDescent="0.25">
      <c r="A30" s="354">
        <v>23</v>
      </c>
      <c r="B30" s="354">
        <v>380154</v>
      </c>
      <c r="C30" s="447" t="s">
        <v>2628</v>
      </c>
      <c r="D30" s="448"/>
      <c r="E30" s="448"/>
      <c r="F30" s="448"/>
      <c r="G30" s="448"/>
      <c r="H30" s="449"/>
      <c r="I30" s="355">
        <v>136.13999999999999</v>
      </c>
      <c r="J30" s="356"/>
      <c r="K30" s="356"/>
      <c r="L30" s="348"/>
      <c r="M30" s="357"/>
    </row>
    <row r="31" spans="1:16123" x14ac:dyDescent="0.25">
      <c r="A31" s="354">
        <v>24</v>
      </c>
      <c r="B31" s="354">
        <v>380162</v>
      </c>
      <c r="C31" s="447" t="s">
        <v>2573</v>
      </c>
      <c r="D31" s="448"/>
      <c r="E31" s="448"/>
      <c r="F31" s="448"/>
      <c r="G31" s="448"/>
      <c r="H31" s="449"/>
      <c r="I31" s="355">
        <v>143.72999999999999</v>
      </c>
      <c r="J31" s="356"/>
      <c r="K31" s="356"/>
      <c r="L31" s="348"/>
      <c r="M31" s="357"/>
    </row>
    <row r="32" spans="1:16123" x14ac:dyDescent="0.25">
      <c r="A32" s="354">
        <v>25</v>
      </c>
      <c r="B32" s="354">
        <v>380099</v>
      </c>
      <c r="C32" s="447" t="s">
        <v>2623</v>
      </c>
      <c r="D32" s="448"/>
      <c r="E32" s="448"/>
      <c r="F32" s="448"/>
      <c r="G32" s="448"/>
      <c r="H32" s="449"/>
      <c r="I32" s="355">
        <v>129.55000000000001</v>
      </c>
      <c r="J32" s="356"/>
      <c r="K32" s="356"/>
      <c r="L32" s="348"/>
      <c r="M32" s="357"/>
    </row>
    <row r="33" spans="1:13" x14ac:dyDescent="0.25">
      <c r="A33" s="354">
        <v>26</v>
      </c>
      <c r="B33" s="354">
        <v>380164</v>
      </c>
      <c r="C33" s="447" t="s">
        <v>2622</v>
      </c>
      <c r="D33" s="448"/>
      <c r="E33" s="448"/>
      <c r="F33" s="448"/>
      <c r="G33" s="448"/>
      <c r="H33" s="449"/>
      <c r="I33" s="355">
        <v>128.21</v>
      </c>
      <c r="J33" s="356"/>
      <c r="K33" s="356"/>
      <c r="L33" s="348"/>
      <c r="M33" s="357"/>
    </row>
    <row r="34" spans="1:13" x14ac:dyDescent="0.25">
      <c r="A34" s="354">
        <v>27</v>
      </c>
      <c r="B34" s="354">
        <v>380165</v>
      </c>
      <c r="C34" s="447" t="s">
        <v>2616</v>
      </c>
      <c r="D34" s="448"/>
      <c r="E34" s="448"/>
      <c r="F34" s="448"/>
      <c r="G34" s="448"/>
      <c r="H34" s="449"/>
      <c r="I34" s="355">
        <v>133.79</v>
      </c>
      <c r="J34" s="356"/>
      <c r="K34" s="356"/>
      <c r="L34" s="348"/>
      <c r="M34" s="357"/>
    </row>
    <row r="35" spans="1:13" x14ac:dyDescent="0.25">
      <c r="A35" s="354">
        <v>28</v>
      </c>
      <c r="B35" s="354">
        <v>380177</v>
      </c>
      <c r="C35" s="447" t="s">
        <v>2629</v>
      </c>
      <c r="D35" s="448"/>
      <c r="E35" s="448"/>
      <c r="F35" s="448"/>
      <c r="G35" s="448"/>
      <c r="H35" s="449"/>
      <c r="I35" s="355">
        <v>139.78</v>
      </c>
      <c r="J35" s="356"/>
      <c r="K35" s="356"/>
      <c r="L35" s="348"/>
      <c r="M35" s="357"/>
    </row>
    <row r="36" spans="1:13" x14ac:dyDescent="0.25">
      <c r="A36" s="354">
        <v>29</v>
      </c>
      <c r="B36" s="354">
        <v>380231</v>
      </c>
      <c r="C36" s="447" t="s">
        <v>2632</v>
      </c>
      <c r="D36" s="448"/>
      <c r="E36" s="448"/>
      <c r="F36" s="448"/>
      <c r="G36" s="448"/>
      <c r="H36" s="449"/>
      <c r="I36" s="355">
        <v>193.03</v>
      </c>
      <c r="J36" s="356"/>
      <c r="K36" s="356"/>
      <c r="L36" s="348"/>
      <c r="M36" s="357"/>
    </row>
    <row r="37" spans="1:13" x14ac:dyDescent="0.25">
      <c r="A37" s="354">
        <v>30</v>
      </c>
      <c r="B37" s="354">
        <v>380182</v>
      </c>
      <c r="C37" s="447" t="s">
        <v>2608</v>
      </c>
      <c r="D37" s="448"/>
      <c r="E37" s="448"/>
      <c r="F37" s="448"/>
      <c r="G37" s="448"/>
      <c r="H37" s="449"/>
      <c r="I37" s="355">
        <v>163.84</v>
      </c>
      <c r="J37" s="356"/>
      <c r="K37" s="356"/>
      <c r="L37" s="348"/>
      <c r="M37" s="357"/>
    </row>
    <row r="38" spans="1:13" x14ac:dyDescent="0.25">
      <c r="A38" s="354">
        <v>31</v>
      </c>
      <c r="B38" s="354">
        <v>380183</v>
      </c>
      <c r="C38" s="447" t="s">
        <v>3548</v>
      </c>
      <c r="D38" s="448"/>
      <c r="E38" s="448"/>
      <c r="F38" s="448"/>
      <c r="G38" s="448"/>
      <c r="H38" s="449"/>
      <c r="I38" s="355">
        <v>123.9</v>
      </c>
      <c r="J38" s="356"/>
      <c r="K38" s="356"/>
      <c r="L38" s="348"/>
      <c r="M38" s="357"/>
    </row>
    <row r="39" spans="1:13" x14ac:dyDescent="0.25">
      <c r="A39" s="354">
        <v>32</v>
      </c>
      <c r="B39" s="354">
        <v>380157</v>
      </c>
      <c r="C39" s="447" t="s">
        <v>2631</v>
      </c>
      <c r="D39" s="448"/>
      <c r="E39" s="448"/>
      <c r="F39" s="448"/>
      <c r="G39" s="448"/>
      <c r="H39" s="449"/>
      <c r="I39" s="355">
        <v>136.18</v>
      </c>
      <c r="J39" s="356"/>
      <c r="K39" s="356"/>
      <c r="L39" s="348"/>
      <c r="M39" s="357"/>
    </row>
    <row r="40" spans="1:13" x14ac:dyDescent="0.25">
      <c r="A40" s="354">
        <v>33</v>
      </c>
      <c r="B40" s="354">
        <v>380185</v>
      </c>
      <c r="C40" s="447" t="s">
        <v>2576</v>
      </c>
      <c r="D40" s="448"/>
      <c r="E40" s="448"/>
      <c r="F40" s="448"/>
      <c r="G40" s="448"/>
      <c r="H40" s="449"/>
      <c r="I40" s="355">
        <v>143.13</v>
      </c>
      <c r="J40" s="356"/>
      <c r="K40" s="356"/>
      <c r="L40" s="348"/>
      <c r="M40" s="357"/>
    </row>
    <row r="41" spans="1:13" x14ac:dyDescent="0.25">
      <c r="A41" s="354">
        <v>34</v>
      </c>
      <c r="B41" s="354">
        <v>380188</v>
      </c>
      <c r="C41" s="447" t="s">
        <v>2630</v>
      </c>
      <c r="D41" s="448"/>
      <c r="E41" s="448"/>
      <c r="F41" s="448"/>
      <c r="G41" s="448"/>
      <c r="H41" s="449"/>
      <c r="I41" s="355">
        <v>129.1</v>
      </c>
      <c r="J41" s="356"/>
      <c r="K41" s="356"/>
      <c r="L41" s="348"/>
      <c r="M41" s="357"/>
    </row>
    <row r="42" spans="1:13" x14ac:dyDescent="0.25">
      <c r="A42" s="354">
        <v>35</v>
      </c>
      <c r="B42" s="354">
        <v>380251</v>
      </c>
      <c r="C42" s="447" t="s">
        <v>2617</v>
      </c>
      <c r="D42" s="448"/>
      <c r="E42" s="448"/>
      <c r="F42" s="448"/>
      <c r="G42" s="448"/>
      <c r="H42" s="449"/>
      <c r="I42" s="355">
        <v>122.15</v>
      </c>
      <c r="J42" s="356"/>
      <c r="K42" s="356"/>
      <c r="L42" s="348"/>
      <c r="M42" s="357"/>
    </row>
    <row r="43" spans="1:13" x14ac:dyDescent="0.25">
      <c r="A43" s="354">
        <v>36</v>
      </c>
      <c r="B43" s="354">
        <v>380410</v>
      </c>
      <c r="C43" s="447" t="s">
        <v>4155</v>
      </c>
      <c r="D43" s="448"/>
      <c r="E43" s="448"/>
      <c r="F43" s="448"/>
      <c r="G43" s="448"/>
      <c r="H43" s="449"/>
      <c r="I43" s="355">
        <v>97.73</v>
      </c>
      <c r="J43" s="356"/>
      <c r="K43" s="356"/>
      <c r="L43" s="348"/>
      <c r="M43" s="357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9"/>
  <sheetViews>
    <sheetView topLeftCell="A103" workbookViewId="0">
      <selection activeCell="F99" sqref="F99"/>
    </sheetView>
  </sheetViews>
  <sheetFormatPr defaultRowHeight="15" x14ac:dyDescent="0.25"/>
  <cols>
    <col min="1" max="1" width="2.85546875" style="63" customWidth="1"/>
    <col min="2" max="2" width="58.7109375" style="63" customWidth="1"/>
    <col min="3" max="3" width="21" style="63" customWidth="1"/>
    <col min="4" max="4" width="20.140625" style="63" customWidth="1"/>
    <col min="5" max="16384" width="9.140625" style="63"/>
  </cols>
  <sheetData>
    <row r="1" spans="1:4" ht="29.25" customHeight="1" x14ac:dyDescent="0.25">
      <c r="C1" s="456" t="s">
        <v>4176</v>
      </c>
      <c r="D1" s="456"/>
    </row>
    <row r="2" spans="1:4" ht="25.5" customHeight="1" x14ac:dyDescent="0.25">
      <c r="D2" s="64" t="s">
        <v>2420</v>
      </c>
    </row>
    <row r="3" spans="1:4" ht="50.25" customHeight="1" x14ac:dyDescent="0.25">
      <c r="C3" s="457" t="s">
        <v>2540</v>
      </c>
      <c r="D3" s="457"/>
    </row>
    <row r="4" spans="1:4" x14ac:dyDescent="0.25">
      <c r="D4" s="65"/>
    </row>
    <row r="5" spans="1:4" ht="45.75" customHeight="1" x14ac:dyDescent="0.25">
      <c r="B5" s="458" t="s">
        <v>2421</v>
      </c>
      <c r="C5" s="458"/>
      <c r="D5" s="458"/>
    </row>
    <row r="6" spans="1:4" ht="21.75" customHeight="1" x14ac:dyDescent="0.25">
      <c r="B6" s="458" t="s">
        <v>2550</v>
      </c>
      <c r="C6" s="458"/>
      <c r="D6" s="458"/>
    </row>
    <row r="7" spans="1:4" ht="20.25" customHeight="1" x14ac:dyDescent="0.25">
      <c r="B7" s="86" t="s">
        <v>2551</v>
      </c>
      <c r="C7" s="87">
        <v>2019.4</v>
      </c>
      <c r="D7" s="88" t="s">
        <v>2552</v>
      </c>
    </row>
    <row r="8" spans="1:4" ht="20.25" customHeight="1" x14ac:dyDescent="0.25">
      <c r="B8" s="86" t="s">
        <v>2553</v>
      </c>
      <c r="C8" s="87">
        <v>419.65</v>
      </c>
      <c r="D8" s="88" t="s">
        <v>2552</v>
      </c>
    </row>
    <row r="9" spans="1:4" ht="20.25" customHeight="1" x14ac:dyDescent="0.25">
      <c r="B9" s="86" t="s">
        <v>2554</v>
      </c>
      <c r="C9" s="87">
        <v>836.3</v>
      </c>
      <c r="D9" s="88" t="s">
        <v>2552</v>
      </c>
    </row>
    <row r="10" spans="1:4" ht="20.25" customHeight="1" x14ac:dyDescent="0.25">
      <c r="B10" s="71" t="s">
        <v>2555</v>
      </c>
      <c r="C10" s="87">
        <v>21609.5</v>
      </c>
      <c r="D10" s="88" t="s">
        <v>2552</v>
      </c>
    </row>
    <row r="11" spans="1:4" ht="20.25" customHeight="1" x14ac:dyDescent="0.25">
      <c r="B11" s="71"/>
      <c r="C11" s="87"/>
      <c r="D11" s="88"/>
    </row>
    <row r="12" spans="1:4" ht="26.25" x14ac:dyDescent="0.25">
      <c r="A12" s="63" t="s">
        <v>2</v>
      </c>
      <c r="B12" s="66" t="s">
        <v>2422</v>
      </c>
      <c r="C12" s="23" t="s">
        <v>2423</v>
      </c>
      <c r="D12" s="67" t="s">
        <v>2424</v>
      </c>
    </row>
    <row r="13" spans="1:4" x14ac:dyDescent="0.25">
      <c r="B13" s="68" t="s">
        <v>2425</v>
      </c>
      <c r="C13" s="69">
        <v>595.54999999999995</v>
      </c>
      <c r="D13" s="69">
        <v>1727.1</v>
      </c>
    </row>
    <row r="14" spans="1:4" x14ac:dyDescent="0.25">
      <c r="B14" s="18" t="s">
        <v>2426</v>
      </c>
      <c r="C14" s="5">
        <v>560.09</v>
      </c>
      <c r="D14" s="5">
        <v>2128.35</v>
      </c>
    </row>
    <row r="15" spans="1:4" x14ac:dyDescent="0.25">
      <c r="B15" s="18" t="s">
        <v>2427</v>
      </c>
      <c r="C15" s="5">
        <v>765.78</v>
      </c>
      <c r="D15" s="5">
        <v>1991.04</v>
      </c>
    </row>
    <row r="16" spans="1:4" x14ac:dyDescent="0.25">
      <c r="B16" s="18" t="s">
        <v>2428</v>
      </c>
      <c r="C16" s="5">
        <v>411.94</v>
      </c>
      <c r="D16" s="5">
        <v>1112.24</v>
      </c>
    </row>
    <row r="17" spans="2:4" x14ac:dyDescent="0.25">
      <c r="B17" s="18" t="s">
        <v>2429</v>
      </c>
      <c r="C17" s="5">
        <v>411.94</v>
      </c>
      <c r="D17" s="5">
        <v>1112.0899999999999</v>
      </c>
    </row>
    <row r="18" spans="2:4" x14ac:dyDescent="0.25">
      <c r="B18" s="18" t="s">
        <v>2430</v>
      </c>
      <c r="C18" s="5">
        <v>355.01</v>
      </c>
      <c r="D18" s="5">
        <v>1455.52</v>
      </c>
    </row>
    <row r="19" spans="2:4" x14ac:dyDescent="0.25">
      <c r="B19" s="18" t="s">
        <v>2431</v>
      </c>
      <c r="C19" s="5">
        <v>430.25</v>
      </c>
      <c r="D19" s="5">
        <v>1290.74</v>
      </c>
    </row>
    <row r="20" spans="2:4" x14ac:dyDescent="0.25">
      <c r="B20" s="18" t="s">
        <v>2432</v>
      </c>
      <c r="C20" s="5">
        <v>430.25</v>
      </c>
      <c r="D20" s="5">
        <v>1290.74</v>
      </c>
    </row>
    <row r="21" spans="2:4" x14ac:dyDescent="0.25">
      <c r="B21" s="18" t="s">
        <v>2433</v>
      </c>
      <c r="C21" s="5">
        <v>460.64</v>
      </c>
      <c r="D21" s="5">
        <v>1428.06</v>
      </c>
    </row>
    <row r="22" spans="2:4" x14ac:dyDescent="0.25">
      <c r="B22" s="18" t="s">
        <v>2434</v>
      </c>
      <c r="C22" s="5">
        <v>460.64</v>
      </c>
      <c r="D22" s="5">
        <v>1428.06</v>
      </c>
    </row>
    <row r="23" spans="2:4" x14ac:dyDescent="0.25">
      <c r="B23" s="18" t="s">
        <v>2435</v>
      </c>
      <c r="C23" s="5">
        <v>346.55</v>
      </c>
      <c r="D23" s="5">
        <v>1455.52</v>
      </c>
    </row>
    <row r="24" spans="2:4" x14ac:dyDescent="0.25">
      <c r="B24" s="18" t="s">
        <v>2436</v>
      </c>
      <c r="C24" s="5">
        <v>339.67</v>
      </c>
      <c r="D24" s="5">
        <v>1290.74</v>
      </c>
    </row>
    <row r="25" spans="2:4" x14ac:dyDescent="0.25">
      <c r="B25" s="18" t="s">
        <v>2437</v>
      </c>
      <c r="C25" s="5">
        <v>482.97</v>
      </c>
      <c r="D25" s="5">
        <v>1400.59</v>
      </c>
    </row>
    <row r="26" spans="2:4" x14ac:dyDescent="0.25">
      <c r="B26" s="18" t="s">
        <v>2438</v>
      </c>
      <c r="C26" s="5">
        <v>430.25</v>
      </c>
      <c r="D26" s="5">
        <v>1290.74</v>
      </c>
    </row>
    <row r="27" spans="2:4" x14ac:dyDescent="0.25">
      <c r="B27" s="18" t="s">
        <v>2439</v>
      </c>
      <c r="C27" s="5">
        <v>411.94</v>
      </c>
      <c r="D27" s="5">
        <v>1112.24</v>
      </c>
    </row>
    <row r="28" spans="2:4" x14ac:dyDescent="0.25">
      <c r="B28" s="18" t="s">
        <v>2440</v>
      </c>
      <c r="C28" s="5">
        <v>430.25</v>
      </c>
      <c r="D28" s="5">
        <v>1290.74</v>
      </c>
    </row>
    <row r="29" spans="2:4" x14ac:dyDescent="0.25">
      <c r="B29" s="18" t="s">
        <v>2441</v>
      </c>
      <c r="C29" s="5">
        <v>592.42999999999995</v>
      </c>
      <c r="D29" s="5">
        <v>1481.08</v>
      </c>
    </row>
    <row r="30" spans="2:4" x14ac:dyDescent="0.25">
      <c r="B30" s="18" t="s">
        <v>2442</v>
      </c>
      <c r="C30" s="5">
        <v>831.92</v>
      </c>
      <c r="D30" s="5">
        <v>2079.81</v>
      </c>
    </row>
    <row r="31" spans="2:4" x14ac:dyDescent="0.25">
      <c r="B31" s="18" t="s">
        <v>2443</v>
      </c>
      <c r="C31" s="5">
        <v>613.01</v>
      </c>
      <c r="D31" s="5">
        <v>3432.83</v>
      </c>
    </row>
    <row r="32" spans="2:4" x14ac:dyDescent="0.25">
      <c r="B32" s="18" t="s">
        <v>2444</v>
      </c>
      <c r="C32" s="5">
        <v>411.94</v>
      </c>
      <c r="D32" s="5">
        <v>1112.24</v>
      </c>
    </row>
    <row r="33" spans="2:4" x14ac:dyDescent="0.25">
      <c r="B33" s="18" t="s">
        <v>2445</v>
      </c>
      <c r="C33" s="5">
        <v>417.89</v>
      </c>
      <c r="D33" s="5">
        <v>1253.67</v>
      </c>
    </row>
    <row r="34" spans="2:4" x14ac:dyDescent="0.25">
      <c r="B34" s="18" t="s">
        <v>2446</v>
      </c>
      <c r="C34" s="5">
        <v>460.67</v>
      </c>
      <c r="D34" s="5">
        <v>1428.06</v>
      </c>
    </row>
    <row r="35" spans="2:4" x14ac:dyDescent="0.25">
      <c r="B35" s="18" t="s">
        <v>2447</v>
      </c>
      <c r="C35" s="5">
        <v>430.25</v>
      </c>
      <c r="D35" s="5">
        <v>1290.74</v>
      </c>
    </row>
    <row r="36" spans="2:4" x14ac:dyDescent="0.25">
      <c r="B36" s="18" t="s">
        <v>2448</v>
      </c>
      <c r="C36" s="5">
        <v>324.97000000000003</v>
      </c>
      <c r="D36" s="5">
        <v>974.92</v>
      </c>
    </row>
    <row r="37" spans="2:4" x14ac:dyDescent="0.25">
      <c r="B37" s="18" t="s">
        <v>2449</v>
      </c>
      <c r="C37" s="5">
        <v>314.82</v>
      </c>
      <c r="D37" s="5">
        <v>1290.74</v>
      </c>
    </row>
    <row r="38" spans="2:4" x14ac:dyDescent="0.25">
      <c r="B38" s="18" t="s">
        <v>2450</v>
      </c>
      <c r="C38" s="5">
        <v>411.94</v>
      </c>
      <c r="D38" s="5">
        <v>2224.4699999999998</v>
      </c>
    </row>
    <row r="39" spans="2:4" x14ac:dyDescent="0.25">
      <c r="B39" s="18" t="s">
        <v>2451</v>
      </c>
      <c r="C39" s="5">
        <v>435.02</v>
      </c>
      <c r="D39" s="5">
        <v>1174.58</v>
      </c>
    </row>
    <row r="40" spans="2:4" x14ac:dyDescent="0.25">
      <c r="B40" s="18" t="s">
        <v>2452</v>
      </c>
      <c r="C40" s="5">
        <v>324.97000000000003</v>
      </c>
      <c r="D40" s="5">
        <v>974.92</v>
      </c>
    </row>
    <row r="41" spans="2:4" x14ac:dyDescent="0.25">
      <c r="B41" s="18" t="s">
        <v>2453</v>
      </c>
      <c r="C41" s="5">
        <v>430.25</v>
      </c>
      <c r="D41" s="5">
        <v>1290.74</v>
      </c>
    </row>
    <row r="42" spans="2:4" x14ac:dyDescent="0.25">
      <c r="B42" s="18" t="s">
        <v>2454</v>
      </c>
      <c r="C42" s="5">
        <v>348.56</v>
      </c>
      <c r="D42" s="5">
        <v>906.27</v>
      </c>
    </row>
    <row r="43" spans="2:4" x14ac:dyDescent="0.25">
      <c r="B43" s="18" t="s">
        <v>2455</v>
      </c>
      <c r="C43" s="5">
        <v>393.88</v>
      </c>
      <c r="D43" s="5">
        <v>1142.26</v>
      </c>
    </row>
    <row r="44" spans="2:4" x14ac:dyDescent="0.25">
      <c r="B44" s="18" t="s">
        <v>2456</v>
      </c>
      <c r="C44" s="5">
        <v>430.25</v>
      </c>
      <c r="D44" s="5">
        <v>1290.74</v>
      </c>
    </row>
    <row r="45" spans="2:4" x14ac:dyDescent="0.25">
      <c r="B45" s="18" t="s">
        <v>2457</v>
      </c>
      <c r="C45" s="5">
        <v>834.86</v>
      </c>
      <c r="D45" s="5">
        <v>2087.16</v>
      </c>
    </row>
    <row r="46" spans="2:4" x14ac:dyDescent="0.25">
      <c r="B46" s="18" t="s">
        <v>2458</v>
      </c>
      <c r="C46" s="5">
        <v>834.86</v>
      </c>
      <c r="D46" s="5">
        <v>2087.16</v>
      </c>
    </row>
    <row r="47" spans="2:4" x14ac:dyDescent="0.25">
      <c r="B47" s="18" t="s">
        <v>2459</v>
      </c>
      <c r="C47" s="5">
        <v>463.44</v>
      </c>
      <c r="D47" s="5">
        <v>2224.4699999999998</v>
      </c>
    </row>
    <row r="48" spans="2:4" x14ac:dyDescent="0.25">
      <c r="B48" s="18" t="s">
        <v>2460</v>
      </c>
      <c r="C48" s="5">
        <v>315.83999999999997</v>
      </c>
      <c r="D48" s="5">
        <v>1831.89</v>
      </c>
    </row>
    <row r="49" spans="2:4" x14ac:dyDescent="0.25">
      <c r="B49" s="18" t="s">
        <v>2461</v>
      </c>
      <c r="C49" s="5">
        <v>632.62</v>
      </c>
      <c r="D49" s="5">
        <v>1771.34</v>
      </c>
    </row>
    <row r="50" spans="2:4" x14ac:dyDescent="0.25">
      <c r="B50" s="18" t="s">
        <v>2462</v>
      </c>
      <c r="C50" s="5">
        <v>411.94</v>
      </c>
      <c r="D50" s="5">
        <v>2153.54</v>
      </c>
    </row>
    <row r="51" spans="2:4" x14ac:dyDescent="0.25">
      <c r="B51" s="18" t="s">
        <v>2463</v>
      </c>
      <c r="C51" s="5">
        <v>613.01</v>
      </c>
      <c r="D51" s="5">
        <v>1716.41</v>
      </c>
    </row>
    <row r="52" spans="2:4" x14ac:dyDescent="0.25">
      <c r="B52" s="18" t="s">
        <v>2464</v>
      </c>
      <c r="C52" s="5">
        <v>482.97</v>
      </c>
      <c r="D52" s="5">
        <v>1400.09</v>
      </c>
    </row>
    <row r="53" spans="2:4" x14ac:dyDescent="0.25">
      <c r="B53" s="18" t="s">
        <v>2465</v>
      </c>
      <c r="C53" s="5">
        <v>184.08</v>
      </c>
      <c r="D53" s="5"/>
    </row>
    <row r="54" spans="2:4" x14ac:dyDescent="0.25">
      <c r="B54" s="18" t="s">
        <v>2466</v>
      </c>
      <c r="C54" s="5">
        <v>90.39</v>
      </c>
      <c r="D54" s="5"/>
    </row>
    <row r="55" spans="2:4" x14ac:dyDescent="0.25">
      <c r="B55" s="18" t="s">
        <v>2467</v>
      </c>
      <c r="C55" s="5">
        <v>188.1</v>
      </c>
      <c r="D55" s="5"/>
    </row>
    <row r="56" spans="2:4" x14ac:dyDescent="0.25">
      <c r="B56" s="18" t="s">
        <v>2468</v>
      </c>
      <c r="C56" s="5">
        <v>91.24</v>
      </c>
      <c r="D56" s="5"/>
    </row>
    <row r="57" spans="2:4" x14ac:dyDescent="0.25">
      <c r="B57" s="18" t="s">
        <v>2469</v>
      </c>
      <c r="C57" s="5">
        <v>181.27</v>
      </c>
      <c r="D57" s="5"/>
    </row>
    <row r="58" spans="2:4" x14ac:dyDescent="0.25">
      <c r="B58" s="18" t="s">
        <v>2470</v>
      </c>
      <c r="C58" s="5">
        <v>144.13</v>
      </c>
      <c r="D58" s="5"/>
    </row>
    <row r="59" spans="2:4" x14ac:dyDescent="0.25">
      <c r="B59" s="18" t="s">
        <v>2471</v>
      </c>
      <c r="C59" s="5">
        <v>157.4</v>
      </c>
      <c r="D59" s="5"/>
    </row>
    <row r="60" spans="2:4" x14ac:dyDescent="0.25">
      <c r="B60" s="18" t="s">
        <v>2472</v>
      </c>
      <c r="C60" s="5">
        <v>168</v>
      </c>
      <c r="D60" s="5"/>
    </row>
    <row r="61" spans="2:4" x14ac:dyDescent="0.25">
      <c r="B61" s="18" t="s">
        <v>2473</v>
      </c>
      <c r="C61" s="5">
        <v>184.08</v>
      </c>
      <c r="D61" s="5"/>
    </row>
    <row r="62" spans="2:4" x14ac:dyDescent="0.25">
      <c r="B62" s="18" t="s">
        <v>2474</v>
      </c>
      <c r="C62" s="5">
        <v>163.58000000000001</v>
      </c>
      <c r="D62" s="5"/>
    </row>
    <row r="63" spans="2:4" x14ac:dyDescent="0.25">
      <c r="B63" s="18" t="s">
        <v>2475</v>
      </c>
      <c r="C63" s="5">
        <v>188.1</v>
      </c>
      <c r="D63" s="5"/>
    </row>
    <row r="64" spans="2:4" x14ac:dyDescent="0.25">
      <c r="B64" s="18" t="s">
        <v>2476</v>
      </c>
      <c r="C64" s="5">
        <v>145.01</v>
      </c>
      <c r="D64" s="5"/>
    </row>
    <row r="65" spans="2:4" x14ac:dyDescent="0.25">
      <c r="B65" s="18" t="s">
        <v>2477</v>
      </c>
      <c r="C65" s="5">
        <v>144.13</v>
      </c>
      <c r="D65" s="5"/>
    </row>
    <row r="66" spans="2:4" x14ac:dyDescent="0.25">
      <c r="B66" s="18" t="s">
        <v>2478</v>
      </c>
      <c r="C66" s="5">
        <v>138.83000000000001</v>
      </c>
      <c r="D66" s="5"/>
    </row>
    <row r="67" spans="2:4" x14ac:dyDescent="0.25">
      <c r="B67" s="18" t="s">
        <v>2479</v>
      </c>
      <c r="C67" s="5">
        <v>168.81</v>
      </c>
      <c r="D67" s="5"/>
    </row>
    <row r="68" spans="2:4" x14ac:dyDescent="0.25">
      <c r="B68" s="18" t="s">
        <v>2480</v>
      </c>
      <c r="C68" s="5">
        <v>171.54</v>
      </c>
      <c r="D68" s="5"/>
    </row>
    <row r="69" spans="2:4" x14ac:dyDescent="0.25">
      <c r="B69" s="18" t="s">
        <v>2481</v>
      </c>
      <c r="C69" s="5">
        <v>181.27</v>
      </c>
      <c r="D69" s="5"/>
    </row>
    <row r="70" spans="2:4" x14ac:dyDescent="0.25">
      <c r="B70" s="18" t="s">
        <v>2482</v>
      </c>
      <c r="C70" s="5">
        <v>146.30000000000001</v>
      </c>
      <c r="D70" s="5"/>
    </row>
    <row r="71" spans="2:4" x14ac:dyDescent="0.25">
      <c r="B71" s="18" t="s">
        <v>2483</v>
      </c>
      <c r="C71" s="5">
        <v>155.94999999999999</v>
      </c>
      <c r="D71" s="5"/>
    </row>
    <row r="72" spans="2:4" x14ac:dyDescent="0.25">
      <c r="B72" s="18" t="s">
        <v>2484</v>
      </c>
      <c r="C72" s="5">
        <v>153.86000000000001</v>
      </c>
      <c r="D72" s="5"/>
    </row>
    <row r="73" spans="2:4" x14ac:dyDescent="0.25">
      <c r="B73" s="18" t="s">
        <v>2485</v>
      </c>
      <c r="C73" s="5">
        <v>144.13</v>
      </c>
      <c r="D73" s="5"/>
    </row>
    <row r="74" spans="2:4" x14ac:dyDescent="0.25">
      <c r="B74" s="18" t="s">
        <v>2486</v>
      </c>
      <c r="C74" s="5">
        <v>169.05</v>
      </c>
      <c r="D74" s="5"/>
    </row>
    <row r="75" spans="2:4" x14ac:dyDescent="0.25">
      <c r="B75" s="18" t="s">
        <v>2487</v>
      </c>
      <c r="C75" s="5">
        <v>121.3</v>
      </c>
      <c r="D75" s="5"/>
    </row>
    <row r="76" spans="2:4" x14ac:dyDescent="0.25">
      <c r="B76" s="18" t="s">
        <v>2488</v>
      </c>
      <c r="C76" s="5">
        <v>144.13</v>
      </c>
      <c r="D76" s="5"/>
    </row>
    <row r="77" spans="2:4" x14ac:dyDescent="0.25">
      <c r="B77" s="18" t="s">
        <v>2489</v>
      </c>
      <c r="C77" s="5">
        <v>132.80000000000001</v>
      </c>
      <c r="D77" s="5"/>
    </row>
    <row r="78" spans="2:4" x14ac:dyDescent="0.25">
      <c r="B78" s="18" t="s">
        <v>2490</v>
      </c>
      <c r="C78" s="5">
        <v>161.82</v>
      </c>
      <c r="D78" s="5"/>
    </row>
    <row r="79" spans="2:4" ht="25.5" x14ac:dyDescent="0.25">
      <c r="B79" s="18" t="s">
        <v>2491</v>
      </c>
      <c r="C79" s="5">
        <v>248.48</v>
      </c>
      <c r="D79" s="5"/>
    </row>
    <row r="80" spans="2:4" ht="25.5" x14ac:dyDescent="0.25">
      <c r="B80" s="18" t="s">
        <v>2492</v>
      </c>
      <c r="C80" s="5">
        <v>316.14999999999998</v>
      </c>
      <c r="D80" s="5"/>
    </row>
    <row r="81" spans="1:4" x14ac:dyDescent="0.25">
      <c r="B81" s="18" t="s">
        <v>2493</v>
      </c>
      <c r="C81" s="5">
        <v>168.81</v>
      </c>
      <c r="D81" s="5"/>
    </row>
    <row r="82" spans="1:4" x14ac:dyDescent="0.25">
      <c r="B82" s="18" t="s">
        <v>2494</v>
      </c>
      <c r="C82" s="5">
        <v>161.58000000000001</v>
      </c>
      <c r="D82" s="5"/>
    </row>
    <row r="83" spans="1:4" x14ac:dyDescent="0.25">
      <c r="B83" s="18" t="s">
        <v>2495</v>
      </c>
      <c r="C83" s="5">
        <v>61.9</v>
      </c>
      <c r="D83" s="5"/>
    </row>
    <row r="84" spans="1:4" x14ac:dyDescent="0.25">
      <c r="B84" s="18" t="s">
        <v>2496</v>
      </c>
      <c r="C84" s="5">
        <v>136.74</v>
      </c>
      <c r="D84" s="5"/>
    </row>
    <row r="85" spans="1:4" x14ac:dyDescent="0.25">
      <c r="B85" s="18" t="s">
        <v>2497</v>
      </c>
      <c r="C85" s="5">
        <v>144.29</v>
      </c>
      <c r="D85" s="5"/>
    </row>
    <row r="86" spans="1:4" x14ac:dyDescent="0.25">
      <c r="B86" s="18" t="s">
        <v>2498</v>
      </c>
      <c r="C86" s="5">
        <v>194.53</v>
      </c>
      <c r="D86" s="5"/>
    </row>
    <row r="87" spans="1:4" x14ac:dyDescent="0.25">
      <c r="B87" s="18" t="s">
        <v>2499</v>
      </c>
      <c r="C87" s="5">
        <v>161.56</v>
      </c>
      <c r="D87" s="5"/>
    </row>
    <row r="88" spans="1:4" x14ac:dyDescent="0.25">
      <c r="B88" s="18" t="s">
        <v>2500</v>
      </c>
      <c r="C88" s="5">
        <v>237.13</v>
      </c>
      <c r="D88" s="5"/>
    </row>
    <row r="89" spans="1:4" x14ac:dyDescent="0.25">
      <c r="B89" s="18" t="s">
        <v>2501</v>
      </c>
      <c r="C89" s="5">
        <v>448.55</v>
      </c>
      <c r="D89" s="5"/>
    </row>
    <row r="90" spans="1:4" ht="25.5" x14ac:dyDescent="0.25">
      <c r="B90" s="18" t="s">
        <v>2096</v>
      </c>
      <c r="C90" s="85">
        <v>836.3</v>
      </c>
      <c r="D90" s="5"/>
    </row>
    <row r="91" spans="1:4" x14ac:dyDescent="0.25">
      <c r="B91" s="18" t="s">
        <v>2134</v>
      </c>
      <c r="C91" s="5">
        <v>218.67</v>
      </c>
      <c r="D91" s="70"/>
    </row>
    <row r="92" spans="1:4" x14ac:dyDescent="0.25">
      <c r="B92" s="71"/>
      <c r="C92" s="71"/>
    </row>
    <row r="93" spans="1:4" x14ac:dyDescent="0.25">
      <c r="A93" s="63" t="s">
        <v>16</v>
      </c>
      <c r="B93" s="73" t="s">
        <v>2502</v>
      </c>
      <c r="C93" s="74" t="s">
        <v>2503</v>
      </c>
    </row>
    <row r="94" spans="1:4" ht="38.25" x14ac:dyDescent="0.25">
      <c r="B94" s="18" t="s">
        <v>2130</v>
      </c>
      <c r="C94" s="5">
        <v>509.31</v>
      </c>
    </row>
    <row r="95" spans="1:4" x14ac:dyDescent="0.25">
      <c r="B95" s="18" t="s">
        <v>2132</v>
      </c>
      <c r="C95" s="5">
        <v>139.71</v>
      </c>
    </row>
    <row r="96" spans="1:4" x14ac:dyDescent="0.25">
      <c r="B96" s="71"/>
      <c r="C96" s="54"/>
    </row>
    <row r="97" spans="1:4" x14ac:dyDescent="0.25">
      <c r="A97" s="63" t="s">
        <v>65</v>
      </c>
      <c r="B97" s="73" t="s">
        <v>2504</v>
      </c>
      <c r="C97" s="75" t="s">
        <v>2503</v>
      </c>
    </row>
    <row r="98" spans="1:4" x14ac:dyDescent="0.25">
      <c r="B98" s="18" t="s">
        <v>2505</v>
      </c>
      <c r="C98" s="85">
        <v>836.3</v>
      </c>
      <c r="D98" s="54"/>
    </row>
    <row r="99" spans="1:4" x14ac:dyDescent="0.25">
      <c r="B99" s="18" t="s">
        <v>2506</v>
      </c>
      <c r="C99" s="85">
        <v>752.7</v>
      </c>
      <c r="D99" s="54"/>
    </row>
    <row r="101" spans="1:4" ht="140.25" x14ac:dyDescent="0.25">
      <c r="A101" s="76" t="s">
        <v>83</v>
      </c>
      <c r="B101" s="70"/>
      <c r="C101" s="18" t="s">
        <v>2507</v>
      </c>
      <c r="D101" s="18" t="s">
        <v>2508</v>
      </c>
    </row>
    <row r="102" spans="1:4" x14ac:dyDescent="0.25">
      <c r="B102" s="459" t="s">
        <v>2509</v>
      </c>
      <c r="C102" s="459"/>
      <c r="D102" s="72"/>
    </row>
    <row r="103" spans="1:4" x14ac:dyDescent="0.25">
      <c r="B103" s="18" t="s">
        <v>2510</v>
      </c>
      <c r="C103" s="5">
        <v>21404.9</v>
      </c>
      <c r="D103" s="5">
        <v>21404.9</v>
      </c>
    </row>
    <row r="104" spans="1:4" x14ac:dyDescent="0.25">
      <c r="B104" s="18" t="s">
        <v>2511</v>
      </c>
      <c r="C104" s="5">
        <v>27375.5</v>
      </c>
      <c r="D104" s="5">
        <v>27375.5</v>
      </c>
    </row>
    <row r="105" spans="1:4" x14ac:dyDescent="0.25">
      <c r="B105" s="18" t="s">
        <v>2512</v>
      </c>
      <c r="C105" s="5">
        <v>33156</v>
      </c>
      <c r="D105" s="5">
        <v>33156</v>
      </c>
    </row>
    <row r="106" spans="1:4" x14ac:dyDescent="0.25">
      <c r="B106" s="18" t="s">
        <v>2513</v>
      </c>
      <c r="C106" s="5">
        <v>11375.6</v>
      </c>
      <c r="D106" s="5">
        <v>11375.6</v>
      </c>
    </row>
    <row r="107" spans="1:4" x14ac:dyDescent="0.25">
      <c r="B107" s="18" t="s">
        <v>2514</v>
      </c>
      <c r="C107" s="5">
        <v>15167.4</v>
      </c>
      <c r="D107" s="5">
        <v>15167.4</v>
      </c>
    </row>
    <row r="108" spans="1:4" x14ac:dyDescent="0.25">
      <c r="B108" s="18" t="s">
        <v>2515</v>
      </c>
      <c r="C108" s="5">
        <v>21990.6</v>
      </c>
      <c r="D108" s="5">
        <v>21990.6</v>
      </c>
    </row>
    <row r="109" spans="1:4" x14ac:dyDescent="0.25">
      <c r="B109" s="18" t="s">
        <v>2516</v>
      </c>
      <c r="C109" s="5">
        <v>20087</v>
      </c>
      <c r="D109" s="5">
        <v>20087</v>
      </c>
    </row>
    <row r="110" spans="1:4" x14ac:dyDescent="0.25">
      <c r="B110" s="18" t="s">
        <v>2517</v>
      </c>
      <c r="C110" s="5">
        <v>20107.099999999999</v>
      </c>
      <c r="D110" s="5">
        <v>20107.099999999999</v>
      </c>
    </row>
    <row r="111" spans="1:4" ht="25.5" x14ac:dyDescent="0.25">
      <c r="B111" s="18" t="s">
        <v>2518</v>
      </c>
      <c r="C111" s="5">
        <v>20286.900000000001</v>
      </c>
      <c r="D111" s="5">
        <v>20286.900000000001</v>
      </c>
    </row>
    <row r="112" spans="1:4" x14ac:dyDescent="0.25">
      <c r="B112" s="57" t="s">
        <v>2519</v>
      </c>
      <c r="C112" s="5">
        <v>20087</v>
      </c>
      <c r="D112" s="5">
        <v>20087</v>
      </c>
    </row>
    <row r="113" spans="1:4" x14ac:dyDescent="0.25">
      <c r="B113" s="57" t="s">
        <v>2520</v>
      </c>
      <c r="C113" s="5">
        <v>20107.099999999999</v>
      </c>
      <c r="D113" s="5">
        <v>20107.099999999999</v>
      </c>
    </row>
    <row r="114" spans="1:4" x14ac:dyDescent="0.25">
      <c r="B114" s="57" t="s">
        <v>2521</v>
      </c>
      <c r="C114" s="5">
        <v>20286.900000000001</v>
      </c>
      <c r="D114" s="5">
        <v>20286.900000000001</v>
      </c>
    </row>
    <row r="115" spans="1:4" ht="38.25" x14ac:dyDescent="0.25">
      <c r="B115" s="57" t="s">
        <v>2522</v>
      </c>
      <c r="C115" s="5">
        <v>11375.6</v>
      </c>
      <c r="D115" s="5">
        <v>11375.6</v>
      </c>
    </row>
    <row r="116" spans="1:4" ht="38.25" x14ac:dyDescent="0.25">
      <c r="B116" s="57" t="s">
        <v>2523</v>
      </c>
      <c r="C116" s="5">
        <v>15167.4</v>
      </c>
      <c r="D116" s="5">
        <v>15167.4</v>
      </c>
    </row>
    <row r="117" spans="1:4" ht="38.25" x14ac:dyDescent="0.25">
      <c r="B117" s="57" t="s">
        <v>2524</v>
      </c>
      <c r="C117" s="5">
        <v>21990.6</v>
      </c>
      <c r="D117" s="5">
        <v>21990.6</v>
      </c>
    </row>
    <row r="118" spans="1:4" ht="25.5" x14ac:dyDescent="0.25">
      <c r="B118" s="57" t="s">
        <v>2525</v>
      </c>
      <c r="C118" s="5">
        <v>10238</v>
      </c>
      <c r="D118" s="5">
        <v>10238</v>
      </c>
    </row>
    <row r="119" spans="1:4" ht="24.75" customHeight="1" x14ac:dyDescent="0.25">
      <c r="B119" s="57" t="s">
        <v>2526</v>
      </c>
      <c r="C119" s="5">
        <v>11375.6</v>
      </c>
      <c r="D119" s="5">
        <v>11375.6</v>
      </c>
    </row>
    <row r="120" spans="1:4" ht="25.5" x14ac:dyDescent="0.25">
      <c r="B120" s="57" t="s">
        <v>2527</v>
      </c>
      <c r="C120" s="5">
        <v>12513.2</v>
      </c>
      <c r="D120" s="5">
        <v>12513.2</v>
      </c>
    </row>
    <row r="121" spans="1:4" ht="4.5" customHeight="1" x14ac:dyDescent="0.25"/>
    <row r="122" spans="1:4" ht="15" customHeight="1" x14ac:dyDescent="0.25">
      <c r="B122" s="460" t="s">
        <v>2528</v>
      </c>
      <c r="C122" s="460"/>
    </row>
    <row r="123" spans="1:4" ht="34.5" customHeight="1" x14ac:dyDescent="0.25">
      <c r="A123" s="76" t="s">
        <v>2529</v>
      </c>
      <c r="B123" s="77" t="s">
        <v>2530</v>
      </c>
      <c r="C123" s="77"/>
      <c r="D123" s="77"/>
    </row>
    <row r="124" spans="1:4" ht="46.5" customHeight="1" x14ac:dyDescent="0.25">
      <c r="A124" s="78"/>
      <c r="B124" s="79" t="s">
        <v>2531</v>
      </c>
      <c r="C124" s="80" t="s">
        <v>2532</v>
      </c>
      <c r="D124" s="80" t="s">
        <v>2533</v>
      </c>
    </row>
    <row r="125" spans="1:4" ht="63.75" x14ac:dyDescent="0.25">
      <c r="A125" s="81"/>
      <c r="B125" s="82" t="s">
        <v>2534</v>
      </c>
      <c r="C125" s="83">
        <v>1557.72</v>
      </c>
      <c r="D125" s="84" t="s">
        <v>2535</v>
      </c>
    </row>
    <row r="126" spans="1:4" ht="63.75" x14ac:dyDescent="0.25">
      <c r="A126" s="81"/>
      <c r="B126" s="82" t="s">
        <v>2536</v>
      </c>
      <c r="C126" s="83">
        <v>1291.27</v>
      </c>
      <c r="D126" s="84" t="s">
        <v>2537</v>
      </c>
    </row>
    <row r="127" spans="1:4" ht="63.75" x14ac:dyDescent="0.25">
      <c r="A127" s="81"/>
      <c r="B127" s="82" t="s">
        <v>2538</v>
      </c>
      <c r="C127" s="83">
        <v>2049.64</v>
      </c>
      <c r="D127" s="84" t="s">
        <v>2539</v>
      </c>
    </row>
    <row r="129" spans="2:3" ht="24.75" customHeight="1" x14ac:dyDescent="0.25">
      <c r="B129" s="400" t="s">
        <v>2528</v>
      </c>
      <c r="C129" s="400"/>
    </row>
  </sheetData>
  <autoFilter ref="A13:D91"/>
  <mergeCells count="7">
    <mergeCell ref="B129:C129"/>
    <mergeCell ref="C1:D1"/>
    <mergeCell ref="C3:D3"/>
    <mergeCell ref="B5:D5"/>
    <mergeCell ref="B102:C102"/>
    <mergeCell ref="B122:C122"/>
    <mergeCell ref="B6:D6"/>
  </mergeCells>
  <conditionalFormatting sqref="D118:D120">
    <cfRule type="duplicateValues" dxfId="47" priority="3"/>
  </conditionalFormatting>
  <conditionalFormatting sqref="B12">
    <cfRule type="expression" dxfId="46" priority="42" stopIfTrue="1">
      <formula>#VALUE!</formula>
    </cfRule>
  </conditionalFormatting>
  <conditionalFormatting sqref="B12">
    <cfRule type="duplicateValues" dxfId="45" priority="43"/>
  </conditionalFormatting>
  <conditionalFormatting sqref="B14">
    <cfRule type="duplicateValues" dxfId="44" priority="44"/>
  </conditionalFormatting>
  <conditionalFormatting sqref="D14">
    <cfRule type="duplicateValues" dxfId="43" priority="41"/>
  </conditionalFormatting>
  <conditionalFormatting sqref="B98:B99">
    <cfRule type="expression" dxfId="42" priority="39" stopIfTrue="1">
      <formula>AND(COUNTIF(#REF!, B98)+COUNTIF(#REF!, B98)+COUNTIF(#REF!, B98)+COUNTIF(#REF!, B98)&gt;1,NOT(ISBLANK(B98)))</formula>
    </cfRule>
  </conditionalFormatting>
  <conditionalFormatting sqref="B98:B99">
    <cfRule type="duplicateValues" dxfId="41" priority="40"/>
  </conditionalFormatting>
  <conditionalFormatting sqref="D98:D99">
    <cfRule type="duplicateValues" dxfId="40" priority="38"/>
  </conditionalFormatting>
  <conditionalFormatting sqref="C48">
    <cfRule type="duplicateValues" dxfId="39" priority="37"/>
  </conditionalFormatting>
  <conditionalFormatting sqref="D15:D90">
    <cfRule type="duplicateValues" dxfId="38" priority="46"/>
  </conditionalFormatting>
  <conditionalFormatting sqref="B97">
    <cfRule type="duplicateValues" dxfId="37" priority="36"/>
  </conditionalFormatting>
  <conditionalFormatting sqref="B122">
    <cfRule type="expression" dxfId="36" priority="33" stopIfTrue="1">
      <formula>#VALUE!</formula>
    </cfRule>
    <cfRule type="expression" dxfId="35" priority="34" stopIfTrue="1">
      <formula>#VALUE!</formula>
    </cfRule>
  </conditionalFormatting>
  <conditionalFormatting sqref="B122">
    <cfRule type="duplicateValues" dxfId="34" priority="35"/>
  </conditionalFormatting>
  <conditionalFormatting sqref="C14">
    <cfRule type="duplicateValues" dxfId="33" priority="47"/>
  </conditionalFormatting>
  <conditionalFormatting sqref="C94:C96 C15:C47 C49:C91">
    <cfRule type="duplicateValues" dxfId="32" priority="48"/>
  </conditionalFormatting>
  <conditionalFormatting sqref="C122">
    <cfRule type="duplicateValues" dxfId="31" priority="49"/>
  </conditionalFormatting>
  <conditionalFormatting sqref="C92">
    <cfRule type="duplicateValues" dxfId="30" priority="50"/>
  </conditionalFormatting>
  <conditionalFormatting sqref="B13 B102">
    <cfRule type="expression" dxfId="29" priority="31" stopIfTrue="1">
      <formula>AND(COUNTIF($D$22:$D$22, B13)&gt;1,NOT(ISBLANK(B13)))</formula>
    </cfRule>
  </conditionalFormatting>
  <conditionalFormatting sqref="C101">
    <cfRule type="duplicateValues" dxfId="28" priority="53"/>
  </conditionalFormatting>
  <conditionalFormatting sqref="B104">
    <cfRule type="duplicateValues" dxfId="27" priority="54"/>
  </conditionalFormatting>
  <conditionalFormatting sqref="C104:C117">
    <cfRule type="duplicateValues" dxfId="26" priority="27"/>
  </conditionalFormatting>
  <conditionalFormatting sqref="B103">
    <cfRule type="duplicateValues" dxfId="25" priority="26"/>
  </conditionalFormatting>
  <conditionalFormatting sqref="C103">
    <cfRule type="duplicateValues" dxfId="24" priority="25"/>
  </conditionalFormatting>
  <conditionalFormatting sqref="B105">
    <cfRule type="duplicateValues" dxfId="23" priority="24"/>
  </conditionalFormatting>
  <conditionalFormatting sqref="B106:B107">
    <cfRule type="duplicateValues" dxfId="22" priority="23"/>
  </conditionalFormatting>
  <conditionalFormatting sqref="B108:B117">
    <cfRule type="duplicateValues" dxfId="21" priority="22"/>
  </conditionalFormatting>
  <conditionalFormatting sqref="C118:C120">
    <cfRule type="duplicateValues" dxfId="20" priority="21"/>
  </conditionalFormatting>
  <conditionalFormatting sqref="B118">
    <cfRule type="duplicateValues" dxfId="19" priority="20"/>
  </conditionalFormatting>
  <conditionalFormatting sqref="B119">
    <cfRule type="duplicateValues" dxfId="18" priority="19"/>
  </conditionalFormatting>
  <conditionalFormatting sqref="B120">
    <cfRule type="duplicateValues" dxfId="17" priority="18"/>
  </conditionalFormatting>
  <conditionalFormatting sqref="B124">
    <cfRule type="expression" dxfId="16" priority="14" stopIfTrue="1">
      <formula>#VALUE!</formula>
    </cfRule>
    <cfRule type="expression" dxfId="15" priority="15" stopIfTrue="1">
      <formula>#VALUE!</formula>
    </cfRule>
  </conditionalFormatting>
  <conditionalFormatting sqref="B124">
    <cfRule type="duplicateValues" dxfId="14" priority="16"/>
  </conditionalFormatting>
  <conditionalFormatting sqref="C124">
    <cfRule type="duplicateValues" dxfId="13" priority="17"/>
  </conditionalFormatting>
  <conditionalFormatting sqref="B129">
    <cfRule type="expression" dxfId="12" priority="8" stopIfTrue="1">
      <formula>#VALUE!</formula>
    </cfRule>
    <cfRule type="expression" dxfId="11" priority="9" stopIfTrue="1">
      <formula>#VALUE!</formula>
    </cfRule>
  </conditionalFormatting>
  <conditionalFormatting sqref="B129">
    <cfRule type="duplicateValues" dxfId="10" priority="10"/>
  </conditionalFormatting>
  <conditionalFormatting sqref="C129">
    <cfRule type="duplicateValues" dxfId="9" priority="11"/>
  </conditionalFormatting>
  <conditionalFormatting sqref="D101">
    <cfRule type="duplicateValues" dxfId="8" priority="7"/>
  </conditionalFormatting>
  <conditionalFormatting sqref="D104:D117">
    <cfRule type="duplicateValues" dxfId="7" priority="5"/>
  </conditionalFormatting>
  <conditionalFormatting sqref="D103">
    <cfRule type="duplicateValues" dxfId="6" priority="4"/>
  </conditionalFormatting>
  <conditionalFormatting sqref="C98:C99">
    <cfRule type="duplicateValues" dxfId="5" priority="2"/>
  </conditionalFormatting>
  <conditionalFormatting sqref="B10:B11">
    <cfRule type="duplicateValues" dxfId="4" priority="1"/>
  </conditionalFormatting>
  <conditionalFormatting sqref="C93">
    <cfRule type="duplicateValues" dxfId="3" priority="72"/>
  </conditionalFormatting>
  <conditionalFormatting sqref="C97">
    <cfRule type="duplicateValues" dxfId="2" priority="74"/>
  </conditionalFormatting>
  <conditionalFormatting sqref="B15:B96">
    <cfRule type="duplicateValues" dxfId="1" priority="76"/>
  </conditionalFormatting>
  <conditionalFormatting sqref="B12">
    <cfRule type="expression" dxfId="0" priority="80" stopIfTrue="1">
      <formula>AND(COUNTIF($C$17:$C$17, B12)+COUNTIF($C$18:$C$908, B12)+COUNTIF($C$910:$C$947, B12)&gt;1,NOT(ISBLANK(B12)))</formula>
    </cfRule>
  </conditionalFormatting>
  <pageMargins left="0.7" right="0.7" top="0.75" bottom="0.75" header="0.3" footer="0.3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1"/>
  <sheetViews>
    <sheetView workbookViewId="0">
      <selection activeCell="J2" sqref="J2"/>
    </sheetView>
  </sheetViews>
  <sheetFormatPr defaultColWidth="11" defaultRowHeight="11.25" x14ac:dyDescent="0.2"/>
  <cols>
    <col min="1" max="1" width="3.5703125" style="115" customWidth="1"/>
    <col min="2" max="2" width="76.5703125" style="115" customWidth="1"/>
    <col min="3" max="3" width="27.140625" style="115" customWidth="1"/>
    <col min="4" max="8" width="8" style="116" customWidth="1"/>
    <col min="9" max="9" width="12.5703125" style="116" customWidth="1"/>
    <col min="10" max="10" width="14.7109375" style="119" customWidth="1"/>
    <col min="11" max="11" width="11.42578125" style="119" customWidth="1"/>
    <col min="12" max="12" width="14.140625" style="160" customWidth="1"/>
    <col min="13" max="13" width="11" style="117"/>
    <col min="14" max="14" width="11.5703125" style="117" customWidth="1"/>
    <col min="15" max="16384" width="11" style="117"/>
  </cols>
  <sheetData>
    <row r="1" spans="1:14" ht="30" customHeight="1" x14ac:dyDescent="0.2">
      <c r="J1" s="457" t="s">
        <v>4177</v>
      </c>
      <c r="K1" s="457"/>
      <c r="L1" s="457"/>
    </row>
    <row r="2" spans="1:14" ht="12.75" x14ac:dyDescent="0.2">
      <c r="J2" s="118" t="s">
        <v>2660</v>
      </c>
      <c r="L2" s="117"/>
    </row>
    <row r="3" spans="1:14" ht="60" customHeight="1" x14ac:dyDescent="0.2">
      <c r="J3" s="463" t="s">
        <v>2661</v>
      </c>
      <c r="K3" s="463"/>
      <c r="L3" s="463"/>
    </row>
    <row r="4" spans="1:14" ht="20.25" customHeight="1" x14ac:dyDescent="0.2">
      <c r="A4" s="464" t="s">
        <v>2662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4" s="124" customFormat="1" ht="9" customHeight="1" x14ac:dyDescent="0.2">
      <c r="A5" s="120"/>
      <c r="B5" s="120"/>
      <c r="C5" s="120"/>
      <c r="D5" s="116"/>
      <c r="E5" s="116"/>
      <c r="F5" s="116"/>
      <c r="G5" s="116"/>
      <c r="H5" s="116"/>
      <c r="I5" s="116"/>
      <c r="J5" s="121"/>
      <c r="K5" s="122"/>
      <c r="L5" s="123"/>
    </row>
    <row r="6" spans="1:14" ht="107.25" customHeight="1" x14ac:dyDescent="0.2">
      <c r="A6" s="125"/>
      <c r="B6" s="126" t="s">
        <v>2663</v>
      </c>
      <c r="C6" s="126" t="s">
        <v>2664</v>
      </c>
      <c r="D6" s="126" t="s">
        <v>2665</v>
      </c>
      <c r="E6" s="126" t="s">
        <v>2666</v>
      </c>
      <c r="F6" s="126" t="s">
        <v>2667</v>
      </c>
      <c r="G6" s="126" t="s">
        <v>2668</v>
      </c>
      <c r="H6" s="126" t="s">
        <v>2669</v>
      </c>
      <c r="I6" s="126" t="s">
        <v>2670</v>
      </c>
      <c r="J6" s="126" t="s">
        <v>2671</v>
      </c>
      <c r="K6" s="127" t="s">
        <v>2672</v>
      </c>
      <c r="L6" s="128" t="s">
        <v>2673</v>
      </c>
    </row>
    <row r="7" spans="1:14" s="134" customFormat="1" ht="12.75" customHeight="1" x14ac:dyDescent="0.25">
      <c r="A7" s="129">
        <v>1</v>
      </c>
      <c r="B7" s="129" t="s">
        <v>2576</v>
      </c>
      <c r="C7" s="129" t="s">
        <v>2674</v>
      </c>
      <c r="D7" s="130"/>
      <c r="E7" s="130" t="s">
        <v>2675</v>
      </c>
      <c r="F7" s="130"/>
      <c r="G7" s="130"/>
      <c r="H7" s="130"/>
      <c r="I7" s="131" t="s">
        <v>2676</v>
      </c>
      <c r="J7" s="132">
        <v>1570118</v>
      </c>
      <c r="K7" s="133">
        <v>0.3</v>
      </c>
      <c r="L7" s="132">
        <v>471035</v>
      </c>
      <c r="N7" s="135"/>
    </row>
    <row r="8" spans="1:14" s="134" customFormat="1" ht="12.75" customHeight="1" x14ac:dyDescent="0.25">
      <c r="A8" s="129">
        <v>2</v>
      </c>
      <c r="B8" s="129" t="s">
        <v>2576</v>
      </c>
      <c r="C8" s="129" t="s">
        <v>2677</v>
      </c>
      <c r="D8" s="130"/>
      <c r="E8" s="130" t="s">
        <v>2675</v>
      </c>
      <c r="F8" s="130"/>
      <c r="G8" s="130"/>
      <c r="H8" s="130"/>
      <c r="I8" s="131" t="s">
        <v>2676</v>
      </c>
      <c r="J8" s="132">
        <v>1570118</v>
      </c>
      <c r="K8" s="133">
        <v>0.67390000000000005</v>
      </c>
      <c r="L8" s="132">
        <v>1058103</v>
      </c>
      <c r="N8" s="135"/>
    </row>
    <row r="9" spans="1:14" s="134" customFormat="1" ht="12.75" customHeight="1" x14ac:dyDescent="0.25">
      <c r="A9" s="129">
        <v>3</v>
      </c>
      <c r="B9" s="129" t="s">
        <v>2576</v>
      </c>
      <c r="C9" s="129" t="s">
        <v>2678</v>
      </c>
      <c r="D9" s="130"/>
      <c r="E9" s="130" t="s">
        <v>2675</v>
      </c>
      <c r="F9" s="130"/>
      <c r="G9" s="130"/>
      <c r="H9" s="130"/>
      <c r="I9" s="131" t="s">
        <v>2676</v>
      </c>
      <c r="J9" s="132">
        <v>1570118</v>
      </c>
      <c r="K9" s="133">
        <v>0.30149999999999999</v>
      </c>
      <c r="L9" s="132">
        <v>473391</v>
      </c>
      <c r="N9" s="135"/>
    </row>
    <row r="10" spans="1:14" s="134" customFormat="1" ht="12.75" customHeight="1" x14ac:dyDescent="0.25">
      <c r="A10" s="129">
        <v>4</v>
      </c>
      <c r="B10" s="129" t="s">
        <v>2576</v>
      </c>
      <c r="C10" s="129" t="s">
        <v>2679</v>
      </c>
      <c r="D10" s="130"/>
      <c r="E10" s="130" t="s">
        <v>2675</v>
      </c>
      <c r="F10" s="130"/>
      <c r="G10" s="130"/>
      <c r="H10" s="130"/>
      <c r="I10" s="131" t="s">
        <v>2676</v>
      </c>
      <c r="J10" s="132">
        <v>1570118</v>
      </c>
      <c r="K10" s="133">
        <v>0.3</v>
      </c>
      <c r="L10" s="132">
        <v>471035</v>
      </c>
      <c r="N10" s="135"/>
    </row>
    <row r="11" spans="1:14" s="134" customFormat="1" ht="12.75" customHeight="1" x14ac:dyDescent="0.25">
      <c r="A11" s="129">
        <v>5</v>
      </c>
      <c r="B11" s="129" t="s">
        <v>2576</v>
      </c>
      <c r="C11" s="129" t="s">
        <v>2680</v>
      </c>
      <c r="D11" s="130"/>
      <c r="E11" s="130" t="s">
        <v>2675</v>
      </c>
      <c r="F11" s="130"/>
      <c r="G11" s="130"/>
      <c r="H11" s="130"/>
      <c r="I11" s="131" t="s">
        <v>2676</v>
      </c>
      <c r="J11" s="132">
        <v>1570118</v>
      </c>
      <c r="K11" s="133">
        <v>0.67290000000000005</v>
      </c>
      <c r="L11" s="132">
        <v>1056532</v>
      </c>
      <c r="N11" s="135"/>
    </row>
    <row r="12" spans="1:14" s="134" customFormat="1" ht="12.75" customHeight="1" x14ac:dyDescent="0.25">
      <c r="A12" s="129">
        <v>6</v>
      </c>
      <c r="B12" s="129" t="s">
        <v>2576</v>
      </c>
      <c r="C12" s="129" t="s">
        <v>2681</v>
      </c>
      <c r="D12" s="130"/>
      <c r="E12" s="130" t="s">
        <v>2675</v>
      </c>
      <c r="F12" s="130"/>
      <c r="G12" s="130"/>
      <c r="H12" s="130"/>
      <c r="I12" s="131" t="s">
        <v>2676</v>
      </c>
      <c r="J12" s="132">
        <v>1570118</v>
      </c>
      <c r="K12" s="133">
        <v>0.67149999999999999</v>
      </c>
      <c r="L12" s="132">
        <v>1054334</v>
      </c>
      <c r="N12" s="135"/>
    </row>
    <row r="13" spans="1:14" s="134" customFormat="1" ht="12.75" customHeight="1" x14ac:dyDescent="0.25">
      <c r="A13" s="129">
        <v>7</v>
      </c>
      <c r="B13" s="129" t="s">
        <v>2576</v>
      </c>
      <c r="C13" s="129" t="s">
        <v>2682</v>
      </c>
      <c r="D13" s="130"/>
      <c r="E13" s="130" t="s">
        <v>2675</v>
      </c>
      <c r="F13" s="130"/>
      <c r="G13" s="130"/>
      <c r="H13" s="130"/>
      <c r="I13" s="131" t="s">
        <v>2676</v>
      </c>
      <c r="J13" s="132">
        <v>1570118</v>
      </c>
      <c r="K13" s="133">
        <v>0.30790000000000001</v>
      </c>
      <c r="L13" s="132">
        <v>483439</v>
      </c>
      <c r="N13" s="135"/>
    </row>
    <row r="14" spans="1:14" s="134" customFormat="1" ht="12.75" customHeight="1" x14ac:dyDescent="0.25">
      <c r="A14" s="129">
        <v>8</v>
      </c>
      <c r="B14" s="129" t="s">
        <v>2576</v>
      </c>
      <c r="C14" s="129" t="s">
        <v>2683</v>
      </c>
      <c r="D14" s="130"/>
      <c r="E14" s="130" t="s">
        <v>2675</v>
      </c>
      <c r="F14" s="130"/>
      <c r="G14" s="130"/>
      <c r="H14" s="130"/>
      <c r="I14" s="131" t="s">
        <v>2676</v>
      </c>
      <c r="J14" s="132">
        <v>1570118</v>
      </c>
      <c r="K14" s="133">
        <v>0.31309999999999999</v>
      </c>
      <c r="L14" s="132">
        <v>491604</v>
      </c>
      <c r="N14" s="135"/>
    </row>
    <row r="15" spans="1:14" s="134" customFormat="1" ht="12.75" customHeight="1" x14ac:dyDescent="0.25">
      <c r="A15" s="129">
        <v>9</v>
      </c>
      <c r="B15" s="129" t="s">
        <v>2576</v>
      </c>
      <c r="C15" s="129" t="s">
        <v>2684</v>
      </c>
      <c r="D15" s="130"/>
      <c r="E15" s="130" t="s">
        <v>2675</v>
      </c>
      <c r="F15" s="130"/>
      <c r="G15" s="130"/>
      <c r="H15" s="130"/>
      <c r="I15" s="131" t="s">
        <v>2676</v>
      </c>
      <c r="J15" s="132">
        <v>1570118</v>
      </c>
      <c r="K15" s="133">
        <v>0.3</v>
      </c>
      <c r="L15" s="132">
        <v>471035</v>
      </c>
      <c r="N15" s="135"/>
    </row>
    <row r="16" spans="1:14" s="134" customFormat="1" ht="12.75" customHeight="1" x14ac:dyDescent="0.25">
      <c r="A16" s="129">
        <v>10</v>
      </c>
      <c r="B16" s="129" t="s">
        <v>2576</v>
      </c>
      <c r="C16" s="129" t="s">
        <v>2685</v>
      </c>
      <c r="D16" s="130"/>
      <c r="E16" s="130" t="s">
        <v>2675</v>
      </c>
      <c r="F16" s="130"/>
      <c r="G16" s="130"/>
      <c r="H16" s="130"/>
      <c r="I16" s="131" t="s">
        <v>2676</v>
      </c>
      <c r="J16" s="132">
        <v>1570118</v>
      </c>
      <c r="K16" s="133">
        <v>0.67370000000000008</v>
      </c>
      <c r="L16" s="132">
        <v>1057788</v>
      </c>
      <c r="N16" s="135"/>
    </row>
    <row r="17" spans="1:14" s="134" customFormat="1" ht="12.75" customHeight="1" x14ac:dyDescent="0.25">
      <c r="A17" s="129" t="s">
        <v>2686</v>
      </c>
      <c r="B17" s="129" t="s">
        <v>2576</v>
      </c>
      <c r="C17" s="129" t="s">
        <v>2687</v>
      </c>
      <c r="D17" s="130"/>
      <c r="E17" s="130"/>
      <c r="F17" s="130" t="s">
        <v>2675</v>
      </c>
      <c r="G17" s="130"/>
      <c r="H17" s="130"/>
      <c r="I17" s="131" t="s">
        <v>2676</v>
      </c>
      <c r="J17" s="132">
        <v>3140108</v>
      </c>
      <c r="K17" s="133">
        <v>0.31529999999999997</v>
      </c>
      <c r="L17" s="132">
        <v>990076</v>
      </c>
      <c r="N17" s="135"/>
    </row>
    <row r="18" spans="1:14" s="134" customFormat="1" ht="12.75" customHeight="1" x14ac:dyDescent="0.25">
      <c r="A18" s="129" t="s">
        <v>2688</v>
      </c>
      <c r="B18" s="129" t="s">
        <v>2576</v>
      </c>
      <c r="C18" s="129" t="s">
        <v>2689</v>
      </c>
      <c r="D18" s="130"/>
      <c r="E18" s="130" t="s">
        <v>2675</v>
      </c>
      <c r="F18" s="130"/>
      <c r="G18" s="130"/>
      <c r="H18" s="130"/>
      <c r="I18" s="131" t="s">
        <v>2676</v>
      </c>
      <c r="J18" s="132">
        <v>1570118</v>
      </c>
      <c r="K18" s="133">
        <v>0.30349999999999999</v>
      </c>
      <c r="L18" s="132">
        <v>476531</v>
      </c>
      <c r="N18" s="135"/>
    </row>
    <row r="19" spans="1:14" s="134" customFormat="1" ht="12.75" customHeight="1" x14ac:dyDescent="0.25">
      <c r="A19" s="129" t="s">
        <v>2690</v>
      </c>
      <c r="B19" s="129" t="s">
        <v>2576</v>
      </c>
      <c r="C19" s="129" t="s">
        <v>2691</v>
      </c>
      <c r="D19" s="130"/>
      <c r="E19" s="130" t="s">
        <v>2675</v>
      </c>
      <c r="F19" s="130"/>
      <c r="G19" s="130"/>
      <c r="H19" s="130"/>
      <c r="I19" s="131" t="s">
        <v>2676</v>
      </c>
      <c r="J19" s="132">
        <v>1570118</v>
      </c>
      <c r="K19" s="133">
        <v>0.3029</v>
      </c>
      <c r="L19" s="132">
        <v>475589</v>
      </c>
      <c r="N19" s="135"/>
    </row>
    <row r="20" spans="1:14" s="134" customFormat="1" ht="12.75" customHeight="1" x14ac:dyDescent="0.25">
      <c r="A20" s="129" t="s">
        <v>2692</v>
      </c>
      <c r="B20" s="129" t="s">
        <v>2576</v>
      </c>
      <c r="C20" s="129" t="s">
        <v>2693</v>
      </c>
      <c r="D20" s="130"/>
      <c r="E20" s="130" t="s">
        <v>2675</v>
      </c>
      <c r="F20" s="130"/>
      <c r="G20" s="130"/>
      <c r="H20" s="130"/>
      <c r="I20" s="131" t="s">
        <v>2676</v>
      </c>
      <c r="J20" s="132">
        <v>1570118</v>
      </c>
      <c r="K20" s="133">
        <v>0.3</v>
      </c>
      <c r="L20" s="132">
        <v>471035</v>
      </c>
      <c r="N20" s="135"/>
    </row>
    <row r="21" spans="1:14" s="134" customFormat="1" ht="12.75" customHeight="1" x14ac:dyDescent="0.25">
      <c r="A21" s="129" t="s">
        <v>2694</v>
      </c>
      <c r="B21" s="129" t="s">
        <v>2576</v>
      </c>
      <c r="C21" s="129" t="s">
        <v>2695</v>
      </c>
      <c r="D21" s="130"/>
      <c r="E21" s="130" t="s">
        <v>2675</v>
      </c>
      <c r="F21" s="130"/>
      <c r="G21" s="130"/>
      <c r="H21" s="130"/>
      <c r="I21" s="131" t="s">
        <v>2676</v>
      </c>
      <c r="J21" s="132">
        <v>1570118</v>
      </c>
      <c r="K21" s="133">
        <v>0.3</v>
      </c>
      <c r="L21" s="132">
        <v>471035</v>
      </c>
      <c r="N21" s="135"/>
    </row>
    <row r="22" spans="1:14" s="134" customFormat="1" ht="12.75" customHeight="1" x14ac:dyDescent="0.25">
      <c r="A22" s="129" t="s">
        <v>2696</v>
      </c>
      <c r="B22" s="129" t="s">
        <v>2576</v>
      </c>
      <c r="C22" s="129" t="s">
        <v>2697</v>
      </c>
      <c r="D22" s="130"/>
      <c r="E22" s="130" t="s">
        <v>2675</v>
      </c>
      <c r="F22" s="130"/>
      <c r="G22" s="130"/>
      <c r="H22" s="130"/>
      <c r="I22" s="131" t="s">
        <v>2676</v>
      </c>
      <c r="J22" s="132">
        <v>1570118</v>
      </c>
      <c r="K22" s="133">
        <v>0.3</v>
      </c>
      <c r="L22" s="132">
        <v>471035</v>
      </c>
      <c r="N22" s="135"/>
    </row>
    <row r="23" spans="1:14" s="134" customFormat="1" ht="12.75" customHeight="1" x14ac:dyDescent="0.25">
      <c r="A23" s="129" t="s">
        <v>2698</v>
      </c>
      <c r="B23" s="129" t="s">
        <v>2576</v>
      </c>
      <c r="C23" s="129" t="s">
        <v>2699</v>
      </c>
      <c r="D23" s="130"/>
      <c r="E23" s="130" t="s">
        <v>2675</v>
      </c>
      <c r="F23" s="130"/>
      <c r="G23" s="130"/>
      <c r="H23" s="130"/>
      <c r="I23" s="131" t="s">
        <v>2676</v>
      </c>
      <c r="J23" s="132">
        <v>1570118</v>
      </c>
      <c r="K23" s="133">
        <v>0.3</v>
      </c>
      <c r="L23" s="132">
        <v>471035</v>
      </c>
      <c r="N23" s="135"/>
    </row>
    <row r="24" spans="1:14" s="134" customFormat="1" ht="12.75" customHeight="1" x14ac:dyDescent="0.25">
      <c r="A24" s="129" t="s">
        <v>2700</v>
      </c>
      <c r="B24" s="136" t="s">
        <v>2622</v>
      </c>
      <c r="C24" s="137" t="s">
        <v>2701</v>
      </c>
      <c r="D24" s="138"/>
      <c r="E24" s="138" t="s">
        <v>2675</v>
      </c>
      <c r="F24" s="138"/>
      <c r="G24" s="138"/>
      <c r="H24" s="138"/>
      <c r="I24" s="131" t="s">
        <v>2676</v>
      </c>
      <c r="J24" s="132">
        <v>1570118</v>
      </c>
      <c r="K24" s="133">
        <v>0.30669999999999997</v>
      </c>
      <c r="L24" s="132">
        <v>481555</v>
      </c>
      <c r="N24" s="135"/>
    </row>
    <row r="25" spans="1:14" s="134" customFormat="1" ht="12.75" customHeight="1" x14ac:dyDescent="0.25">
      <c r="A25" s="129" t="s">
        <v>2702</v>
      </c>
      <c r="B25" s="136" t="s">
        <v>2622</v>
      </c>
      <c r="C25" s="139" t="s">
        <v>2703</v>
      </c>
      <c r="D25" s="138"/>
      <c r="E25" s="138" t="s">
        <v>2675</v>
      </c>
      <c r="F25" s="138"/>
      <c r="G25" s="138"/>
      <c r="H25" s="138"/>
      <c r="I25" s="131" t="s">
        <v>2676</v>
      </c>
      <c r="J25" s="132">
        <v>1570118</v>
      </c>
      <c r="K25" s="133">
        <v>0.67390000000000005</v>
      </c>
      <c r="L25" s="132">
        <v>1058103</v>
      </c>
      <c r="N25" s="135"/>
    </row>
    <row r="26" spans="1:14" s="134" customFormat="1" ht="12.75" customHeight="1" x14ac:dyDescent="0.25">
      <c r="A26" s="129" t="s">
        <v>2704</v>
      </c>
      <c r="B26" s="136" t="s">
        <v>2622</v>
      </c>
      <c r="C26" s="136" t="s">
        <v>2705</v>
      </c>
      <c r="D26" s="138" t="s">
        <v>2675</v>
      </c>
      <c r="E26" s="138"/>
      <c r="F26" s="138"/>
      <c r="G26" s="138"/>
      <c r="H26" s="138"/>
      <c r="I26" s="131" t="s">
        <v>2676</v>
      </c>
      <c r="J26" s="132">
        <v>1256094</v>
      </c>
      <c r="K26" s="133">
        <v>0.3</v>
      </c>
      <c r="L26" s="132">
        <v>376828</v>
      </c>
      <c r="N26" s="135"/>
    </row>
    <row r="27" spans="1:14" s="134" customFormat="1" ht="12.75" customHeight="1" x14ac:dyDescent="0.25">
      <c r="A27" s="129" t="s">
        <v>2706</v>
      </c>
      <c r="B27" s="136" t="s">
        <v>2622</v>
      </c>
      <c r="C27" s="136" t="s">
        <v>2707</v>
      </c>
      <c r="D27" s="138"/>
      <c r="E27" s="138" t="s">
        <v>2675</v>
      </c>
      <c r="F27" s="138"/>
      <c r="G27" s="138"/>
      <c r="H27" s="138"/>
      <c r="I27" s="131" t="s">
        <v>2676</v>
      </c>
      <c r="J27" s="132">
        <v>1570118</v>
      </c>
      <c r="K27" s="133">
        <v>0.30230000000000001</v>
      </c>
      <c r="L27" s="132">
        <v>474647</v>
      </c>
      <c r="N27" s="135"/>
    </row>
    <row r="28" spans="1:14" s="134" customFormat="1" ht="12.75" customHeight="1" x14ac:dyDescent="0.25">
      <c r="A28" s="129" t="s">
        <v>2708</v>
      </c>
      <c r="B28" s="136" t="s">
        <v>2622</v>
      </c>
      <c r="C28" s="136" t="s">
        <v>2709</v>
      </c>
      <c r="D28" s="138"/>
      <c r="E28" s="138" t="s">
        <v>2675</v>
      </c>
      <c r="F28" s="138"/>
      <c r="G28" s="138"/>
      <c r="H28" s="138"/>
      <c r="I28" s="131" t="s">
        <v>2676</v>
      </c>
      <c r="J28" s="132">
        <v>1570118</v>
      </c>
      <c r="K28" s="133">
        <v>0.30219999999999997</v>
      </c>
      <c r="L28" s="132">
        <v>474490</v>
      </c>
      <c r="N28" s="135"/>
    </row>
    <row r="29" spans="1:14" s="134" customFormat="1" ht="12.75" customHeight="1" x14ac:dyDescent="0.25">
      <c r="A29" s="129" t="s">
        <v>2710</v>
      </c>
      <c r="B29" s="136" t="s">
        <v>2622</v>
      </c>
      <c r="C29" s="136" t="s">
        <v>2711</v>
      </c>
      <c r="D29" s="138"/>
      <c r="E29" s="138" t="s">
        <v>2675</v>
      </c>
      <c r="F29" s="138"/>
      <c r="G29" s="138"/>
      <c r="H29" s="138"/>
      <c r="I29" s="131" t="s">
        <v>2676</v>
      </c>
      <c r="J29" s="132">
        <v>1570118</v>
      </c>
      <c r="K29" s="133">
        <v>0.67390000000000005</v>
      </c>
      <c r="L29" s="132">
        <v>1058103</v>
      </c>
      <c r="N29" s="135"/>
    </row>
    <row r="30" spans="1:14" s="134" customFormat="1" ht="12.75" customHeight="1" x14ac:dyDescent="0.25">
      <c r="A30" s="129" t="s">
        <v>2712</v>
      </c>
      <c r="B30" s="136" t="s">
        <v>2622</v>
      </c>
      <c r="C30" s="136" t="s">
        <v>2713</v>
      </c>
      <c r="D30" s="138"/>
      <c r="E30" s="138" t="s">
        <v>2675</v>
      </c>
      <c r="F30" s="138"/>
      <c r="G30" s="138"/>
      <c r="H30" s="138"/>
      <c r="I30" s="131" t="s">
        <v>2676</v>
      </c>
      <c r="J30" s="132">
        <v>1570118</v>
      </c>
      <c r="K30" s="133">
        <v>0.67730000000000001</v>
      </c>
      <c r="L30" s="132">
        <v>1063441</v>
      </c>
      <c r="N30" s="135"/>
    </row>
    <row r="31" spans="1:14" s="134" customFormat="1" ht="12.75" customHeight="1" x14ac:dyDescent="0.25">
      <c r="A31" s="129" t="s">
        <v>2714</v>
      </c>
      <c r="B31" s="136" t="s">
        <v>2622</v>
      </c>
      <c r="C31" s="136" t="s">
        <v>2715</v>
      </c>
      <c r="D31" s="138"/>
      <c r="E31" s="138" t="s">
        <v>2675</v>
      </c>
      <c r="F31" s="138"/>
      <c r="G31" s="138"/>
      <c r="H31" s="138"/>
      <c r="I31" s="131" t="s">
        <v>2676</v>
      </c>
      <c r="J31" s="132">
        <v>1570118</v>
      </c>
      <c r="K31" s="133">
        <v>0.30879999999999996</v>
      </c>
      <c r="L31" s="132">
        <v>484852</v>
      </c>
      <c r="N31" s="135"/>
    </row>
    <row r="32" spans="1:14" s="134" customFormat="1" ht="12.75" customHeight="1" x14ac:dyDescent="0.25">
      <c r="A32" s="129" t="s">
        <v>2716</v>
      </c>
      <c r="B32" s="136" t="s">
        <v>2622</v>
      </c>
      <c r="C32" s="136" t="s">
        <v>2717</v>
      </c>
      <c r="D32" s="138"/>
      <c r="E32" s="138"/>
      <c r="F32" s="138" t="s">
        <v>2675</v>
      </c>
      <c r="G32" s="138"/>
      <c r="H32" s="138"/>
      <c r="I32" s="131" t="s">
        <v>2676</v>
      </c>
      <c r="J32" s="132">
        <v>3140108</v>
      </c>
      <c r="K32" s="133">
        <v>0.30430000000000001</v>
      </c>
      <c r="L32" s="132">
        <v>955535</v>
      </c>
      <c r="N32" s="135"/>
    </row>
    <row r="33" spans="1:14" s="134" customFormat="1" ht="12.75" customHeight="1" x14ac:dyDescent="0.25">
      <c r="A33" s="129" t="s">
        <v>2718</v>
      </c>
      <c r="B33" s="136" t="s">
        <v>2622</v>
      </c>
      <c r="C33" s="136" t="s">
        <v>2719</v>
      </c>
      <c r="D33" s="138"/>
      <c r="E33" s="138" t="s">
        <v>2675</v>
      </c>
      <c r="F33" s="138"/>
      <c r="G33" s="138"/>
      <c r="H33" s="138"/>
      <c r="I33" s="131" t="s">
        <v>2676</v>
      </c>
      <c r="J33" s="132">
        <v>1570118</v>
      </c>
      <c r="K33" s="133">
        <v>0.30249999999999999</v>
      </c>
      <c r="L33" s="132">
        <v>474961</v>
      </c>
      <c r="N33" s="135"/>
    </row>
    <row r="34" spans="1:14" s="134" customFormat="1" ht="12.75" customHeight="1" x14ac:dyDescent="0.25">
      <c r="A34" s="129" t="s">
        <v>2720</v>
      </c>
      <c r="B34" s="136" t="s">
        <v>2622</v>
      </c>
      <c r="C34" s="136" t="s">
        <v>2721</v>
      </c>
      <c r="D34" s="138"/>
      <c r="E34" s="138" t="s">
        <v>2675</v>
      </c>
      <c r="F34" s="138"/>
      <c r="G34" s="138"/>
      <c r="H34" s="138"/>
      <c r="I34" s="131" t="s">
        <v>2676</v>
      </c>
      <c r="J34" s="132">
        <v>1570118</v>
      </c>
      <c r="K34" s="133">
        <v>0.30309999999999998</v>
      </c>
      <c r="L34" s="132">
        <v>475903</v>
      </c>
      <c r="N34" s="135"/>
    </row>
    <row r="35" spans="1:14" s="134" customFormat="1" ht="12.75" customHeight="1" x14ac:dyDescent="0.25">
      <c r="A35" s="129" t="s">
        <v>2722</v>
      </c>
      <c r="B35" s="136" t="s">
        <v>2622</v>
      </c>
      <c r="C35" s="136" t="s">
        <v>2723</v>
      </c>
      <c r="D35" s="138"/>
      <c r="E35" s="138" t="s">
        <v>2675</v>
      </c>
      <c r="F35" s="138"/>
      <c r="G35" s="138"/>
      <c r="H35" s="138"/>
      <c r="I35" s="131" t="s">
        <v>2676</v>
      </c>
      <c r="J35" s="132">
        <v>1570118</v>
      </c>
      <c r="K35" s="133">
        <v>0.30369999999999997</v>
      </c>
      <c r="L35" s="132">
        <v>476845</v>
      </c>
      <c r="N35" s="135"/>
    </row>
    <row r="36" spans="1:14" s="134" customFormat="1" ht="12.75" customHeight="1" x14ac:dyDescent="0.25">
      <c r="A36" s="129" t="s">
        <v>2724</v>
      </c>
      <c r="B36" s="136" t="s">
        <v>2622</v>
      </c>
      <c r="C36" s="136" t="s">
        <v>2725</v>
      </c>
      <c r="D36" s="138"/>
      <c r="E36" s="138" t="s">
        <v>2675</v>
      </c>
      <c r="F36" s="138"/>
      <c r="G36" s="138"/>
      <c r="H36" s="138"/>
      <c r="I36" s="131" t="s">
        <v>2676</v>
      </c>
      <c r="J36" s="132">
        <v>1570118</v>
      </c>
      <c r="K36" s="133">
        <v>0.3</v>
      </c>
      <c r="L36" s="132">
        <v>471035</v>
      </c>
      <c r="N36" s="135"/>
    </row>
    <row r="37" spans="1:14" s="134" customFormat="1" ht="12.75" customHeight="1" x14ac:dyDescent="0.25">
      <c r="A37" s="129" t="s">
        <v>2726</v>
      </c>
      <c r="B37" s="136" t="s">
        <v>2622</v>
      </c>
      <c r="C37" s="136" t="s">
        <v>2727</v>
      </c>
      <c r="D37" s="138"/>
      <c r="E37" s="138" t="s">
        <v>2675</v>
      </c>
      <c r="F37" s="138"/>
      <c r="G37" s="138"/>
      <c r="H37" s="138"/>
      <c r="I37" s="131" t="s">
        <v>2676</v>
      </c>
      <c r="J37" s="132">
        <v>1570118</v>
      </c>
      <c r="K37" s="133">
        <v>0.3049</v>
      </c>
      <c r="L37" s="132">
        <v>478729</v>
      </c>
      <c r="N37" s="135"/>
    </row>
    <row r="38" spans="1:14" s="134" customFormat="1" ht="12.75" customHeight="1" x14ac:dyDescent="0.25">
      <c r="A38" s="129" t="s">
        <v>2728</v>
      </c>
      <c r="B38" s="136" t="s">
        <v>2622</v>
      </c>
      <c r="C38" s="136" t="s">
        <v>2729</v>
      </c>
      <c r="D38" s="138"/>
      <c r="E38" s="138" t="s">
        <v>2675</v>
      </c>
      <c r="F38" s="138"/>
      <c r="G38" s="138"/>
      <c r="H38" s="138"/>
      <c r="I38" s="131" t="s">
        <v>2676</v>
      </c>
      <c r="J38" s="132">
        <v>1570118</v>
      </c>
      <c r="K38" s="133">
        <v>0.67200000000000004</v>
      </c>
      <c r="L38" s="132">
        <v>1055119</v>
      </c>
      <c r="N38" s="135"/>
    </row>
    <row r="39" spans="1:14" s="134" customFormat="1" ht="12.75" customHeight="1" x14ac:dyDescent="0.25">
      <c r="A39" s="129" t="s">
        <v>2730</v>
      </c>
      <c r="B39" s="136" t="s">
        <v>2622</v>
      </c>
      <c r="C39" s="136" t="s">
        <v>2731</v>
      </c>
      <c r="D39" s="138"/>
      <c r="E39" s="138" t="s">
        <v>2675</v>
      </c>
      <c r="F39" s="138"/>
      <c r="G39" s="138"/>
      <c r="H39" s="138"/>
      <c r="I39" s="131" t="s">
        <v>2676</v>
      </c>
      <c r="J39" s="132">
        <v>1570118</v>
      </c>
      <c r="K39" s="133">
        <v>0.3</v>
      </c>
      <c r="L39" s="132">
        <v>471035</v>
      </c>
      <c r="N39" s="135"/>
    </row>
    <row r="40" spans="1:14" s="134" customFormat="1" ht="12.75" customHeight="1" x14ac:dyDescent="0.25">
      <c r="A40" s="129" t="s">
        <v>2732</v>
      </c>
      <c r="B40" s="136" t="s">
        <v>2622</v>
      </c>
      <c r="C40" s="136" t="s">
        <v>2733</v>
      </c>
      <c r="D40" s="138"/>
      <c r="E40" s="138" t="s">
        <v>2675</v>
      </c>
      <c r="F40" s="138"/>
      <c r="G40" s="138"/>
      <c r="H40" s="138"/>
      <c r="I40" s="131" t="s">
        <v>2676</v>
      </c>
      <c r="J40" s="132">
        <v>1570118</v>
      </c>
      <c r="K40" s="133">
        <v>0.67</v>
      </c>
      <c r="L40" s="132">
        <v>1051979</v>
      </c>
      <c r="N40" s="135"/>
    </row>
    <row r="41" spans="1:14" s="134" customFormat="1" ht="12.75" customHeight="1" x14ac:dyDescent="0.25">
      <c r="A41" s="129" t="s">
        <v>2734</v>
      </c>
      <c r="B41" s="136" t="s">
        <v>2622</v>
      </c>
      <c r="C41" s="136" t="s">
        <v>2735</v>
      </c>
      <c r="D41" s="138"/>
      <c r="E41" s="138" t="s">
        <v>2675</v>
      </c>
      <c r="F41" s="138"/>
      <c r="G41" s="138"/>
      <c r="H41" s="138"/>
      <c r="I41" s="131" t="s">
        <v>2676</v>
      </c>
      <c r="J41" s="132">
        <v>1570118</v>
      </c>
      <c r="K41" s="133">
        <v>0.67910000000000004</v>
      </c>
      <c r="L41" s="132">
        <v>1066267</v>
      </c>
      <c r="N41" s="135"/>
    </row>
    <row r="42" spans="1:14" s="134" customFormat="1" ht="12.75" customHeight="1" x14ac:dyDescent="0.25">
      <c r="A42" s="129" t="s">
        <v>2736</v>
      </c>
      <c r="B42" s="136" t="s">
        <v>2622</v>
      </c>
      <c r="C42" s="136" t="s">
        <v>2737</v>
      </c>
      <c r="D42" s="138"/>
      <c r="E42" s="138" t="s">
        <v>2675</v>
      </c>
      <c r="F42" s="138"/>
      <c r="G42" s="138"/>
      <c r="H42" s="138"/>
      <c r="I42" s="131" t="s">
        <v>2676</v>
      </c>
      <c r="J42" s="132">
        <v>1570118</v>
      </c>
      <c r="K42" s="133">
        <v>0.67410000000000003</v>
      </c>
      <c r="L42" s="132">
        <v>1058417</v>
      </c>
      <c r="N42" s="135"/>
    </row>
    <row r="43" spans="1:14" s="134" customFormat="1" ht="12.75" customHeight="1" x14ac:dyDescent="0.25">
      <c r="A43" s="129" t="s">
        <v>2738</v>
      </c>
      <c r="B43" s="136" t="s">
        <v>2622</v>
      </c>
      <c r="C43" s="136" t="s">
        <v>2739</v>
      </c>
      <c r="D43" s="138"/>
      <c r="E43" s="138" t="s">
        <v>2675</v>
      </c>
      <c r="F43" s="138"/>
      <c r="G43" s="138"/>
      <c r="H43" s="138"/>
      <c r="I43" s="131" t="s">
        <v>2676</v>
      </c>
      <c r="J43" s="132">
        <v>1570118</v>
      </c>
      <c r="K43" s="133">
        <v>0.67670000000000008</v>
      </c>
      <c r="L43" s="132">
        <v>1062499</v>
      </c>
      <c r="N43" s="135"/>
    </row>
    <row r="44" spans="1:14" s="134" customFormat="1" ht="12.75" customHeight="1" x14ac:dyDescent="0.25">
      <c r="A44" s="129" t="s">
        <v>2740</v>
      </c>
      <c r="B44" s="136" t="s">
        <v>2622</v>
      </c>
      <c r="C44" s="136" t="s">
        <v>2741</v>
      </c>
      <c r="D44" s="138"/>
      <c r="E44" s="138" t="s">
        <v>2675</v>
      </c>
      <c r="F44" s="138"/>
      <c r="G44" s="138"/>
      <c r="H44" s="138"/>
      <c r="I44" s="131" t="s">
        <v>2676</v>
      </c>
      <c r="J44" s="132">
        <v>1570118</v>
      </c>
      <c r="K44" s="133">
        <v>0.67220000000000002</v>
      </c>
      <c r="L44" s="132">
        <v>1055433</v>
      </c>
      <c r="N44" s="135"/>
    </row>
    <row r="45" spans="1:14" s="134" customFormat="1" ht="12.75" customHeight="1" x14ac:dyDescent="0.25">
      <c r="A45" s="129" t="s">
        <v>2742</v>
      </c>
      <c r="B45" s="136" t="s">
        <v>2622</v>
      </c>
      <c r="C45" s="136" t="s">
        <v>2743</v>
      </c>
      <c r="D45" s="138"/>
      <c r="E45" s="138" t="s">
        <v>2675</v>
      </c>
      <c r="F45" s="138"/>
      <c r="G45" s="138"/>
      <c r="H45" s="138"/>
      <c r="I45" s="131" t="s">
        <v>2676</v>
      </c>
      <c r="J45" s="132">
        <v>1570118</v>
      </c>
      <c r="K45" s="133">
        <v>0.67720000000000002</v>
      </c>
      <c r="L45" s="132">
        <v>1063284</v>
      </c>
      <c r="N45" s="135"/>
    </row>
    <row r="46" spans="1:14" s="134" customFormat="1" ht="12.75" customHeight="1" x14ac:dyDescent="0.25">
      <c r="A46" s="129" t="s">
        <v>2744</v>
      </c>
      <c r="B46" s="136" t="s">
        <v>2622</v>
      </c>
      <c r="C46" s="136" t="s">
        <v>2745</v>
      </c>
      <c r="D46" s="138"/>
      <c r="E46" s="138" t="s">
        <v>2675</v>
      </c>
      <c r="F46" s="138"/>
      <c r="G46" s="138"/>
      <c r="H46" s="138"/>
      <c r="I46" s="131" t="s">
        <v>2676</v>
      </c>
      <c r="J46" s="132">
        <v>1570118</v>
      </c>
      <c r="K46" s="133">
        <v>0.3</v>
      </c>
      <c r="L46" s="132">
        <v>471035</v>
      </c>
      <c r="N46" s="135"/>
    </row>
    <row r="47" spans="1:14" s="134" customFormat="1" ht="12.75" customHeight="1" x14ac:dyDescent="0.25">
      <c r="A47" s="129" t="s">
        <v>2746</v>
      </c>
      <c r="B47" s="136" t="s">
        <v>2622</v>
      </c>
      <c r="C47" s="140" t="s">
        <v>2747</v>
      </c>
      <c r="D47" s="138"/>
      <c r="E47" s="138" t="s">
        <v>2675</v>
      </c>
      <c r="F47" s="138"/>
      <c r="G47" s="138"/>
      <c r="H47" s="138"/>
      <c r="I47" s="131" t="s">
        <v>2676</v>
      </c>
      <c r="J47" s="132">
        <v>1570118</v>
      </c>
      <c r="K47" s="133">
        <v>0.30509999999999998</v>
      </c>
      <c r="L47" s="132">
        <v>479043</v>
      </c>
      <c r="N47" s="135"/>
    </row>
    <row r="48" spans="1:14" s="134" customFormat="1" ht="12.75" customHeight="1" x14ac:dyDescent="0.25">
      <c r="A48" s="129" t="s">
        <v>2748</v>
      </c>
      <c r="B48" s="136" t="s">
        <v>2622</v>
      </c>
      <c r="C48" s="136" t="s">
        <v>2749</v>
      </c>
      <c r="D48" s="138"/>
      <c r="E48" s="138" t="s">
        <v>2675</v>
      </c>
      <c r="F48" s="138"/>
      <c r="G48" s="138"/>
      <c r="H48" s="138"/>
      <c r="I48" s="131" t="s">
        <v>2676</v>
      </c>
      <c r="J48" s="132">
        <v>1570118</v>
      </c>
      <c r="K48" s="133">
        <v>0.67600000000000005</v>
      </c>
      <c r="L48" s="132">
        <v>1061400</v>
      </c>
      <c r="N48" s="135"/>
    </row>
    <row r="49" spans="1:14" s="134" customFormat="1" ht="12.75" customHeight="1" x14ac:dyDescent="0.25">
      <c r="A49" s="129" t="s">
        <v>2750</v>
      </c>
      <c r="B49" s="136" t="s">
        <v>2622</v>
      </c>
      <c r="C49" s="136" t="s">
        <v>2751</v>
      </c>
      <c r="D49" s="138"/>
      <c r="E49" s="138" t="s">
        <v>2675</v>
      </c>
      <c r="F49" s="138"/>
      <c r="G49" s="138"/>
      <c r="H49" s="138"/>
      <c r="I49" s="131" t="s">
        <v>2676</v>
      </c>
      <c r="J49" s="132">
        <v>1570118</v>
      </c>
      <c r="K49" s="133">
        <v>0.30069999999999997</v>
      </c>
      <c r="L49" s="132">
        <v>472134</v>
      </c>
      <c r="N49" s="135"/>
    </row>
    <row r="50" spans="1:14" s="134" customFormat="1" ht="12.75" customHeight="1" x14ac:dyDescent="0.25">
      <c r="A50" s="129" t="s">
        <v>2752</v>
      </c>
      <c r="B50" s="136" t="s">
        <v>2622</v>
      </c>
      <c r="C50" s="136" t="s">
        <v>2753</v>
      </c>
      <c r="D50" s="138"/>
      <c r="E50" s="138" t="s">
        <v>2675</v>
      </c>
      <c r="F50" s="138"/>
      <c r="G50" s="138"/>
      <c r="H50" s="138"/>
      <c r="I50" s="131" t="s">
        <v>2676</v>
      </c>
      <c r="J50" s="132">
        <v>1570118</v>
      </c>
      <c r="K50" s="133">
        <v>0.3</v>
      </c>
      <c r="L50" s="132">
        <v>471035</v>
      </c>
      <c r="N50" s="135"/>
    </row>
    <row r="51" spans="1:14" s="134" customFormat="1" ht="12.75" customHeight="1" x14ac:dyDescent="0.25">
      <c r="A51" s="129" t="s">
        <v>2754</v>
      </c>
      <c r="B51" s="136" t="s">
        <v>2622</v>
      </c>
      <c r="C51" s="136" t="s">
        <v>2755</v>
      </c>
      <c r="D51" s="138"/>
      <c r="E51" s="138" t="s">
        <v>2675</v>
      </c>
      <c r="F51" s="138"/>
      <c r="G51" s="138"/>
      <c r="H51" s="138"/>
      <c r="I51" s="131" t="s">
        <v>2676</v>
      </c>
      <c r="J51" s="132">
        <v>1570118</v>
      </c>
      <c r="K51" s="133">
        <v>0.3</v>
      </c>
      <c r="L51" s="132">
        <v>471035</v>
      </c>
      <c r="N51" s="135"/>
    </row>
    <row r="52" spans="1:14" s="134" customFormat="1" ht="12.75" customHeight="1" x14ac:dyDescent="0.25">
      <c r="A52" s="129" t="s">
        <v>2756</v>
      </c>
      <c r="B52" s="136" t="s">
        <v>2622</v>
      </c>
      <c r="C52" s="136" t="s">
        <v>2757</v>
      </c>
      <c r="D52" s="138"/>
      <c r="E52" s="138" t="s">
        <v>2675</v>
      </c>
      <c r="F52" s="138"/>
      <c r="G52" s="138"/>
      <c r="H52" s="138"/>
      <c r="I52" s="131" t="s">
        <v>2676</v>
      </c>
      <c r="J52" s="132">
        <v>1570118</v>
      </c>
      <c r="K52" s="133">
        <v>0.3</v>
      </c>
      <c r="L52" s="132">
        <v>471035</v>
      </c>
      <c r="N52" s="135"/>
    </row>
    <row r="53" spans="1:14" s="134" customFormat="1" ht="12.75" customHeight="1" x14ac:dyDescent="0.25">
      <c r="A53" s="129" t="s">
        <v>2758</v>
      </c>
      <c r="B53" s="136" t="s">
        <v>2622</v>
      </c>
      <c r="C53" s="136" t="s">
        <v>2759</v>
      </c>
      <c r="D53" s="138"/>
      <c r="E53" s="138" t="s">
        <v>2675</v>
      </c>
      <c r="F53" s="138"/>
      <c r="G53" s="138"/>
      <c r="H53" s="138"/>
      <c r="I53" s="131" t="s">
        <v>2676</v>
      </c>
      <c r="J53" s="132">
        <v>1570118</v>
      </c>
      <c r="K53" s="133">
        <v>0.3</v>
      </c>
      <c r="L53" s="132">
        <v>471035</v>
      </c>
      <c r="N53" s="135"/>
    </row>
    <row r="54" spans="1:14" s="134" customFormat="1" ht="12.75" customHeight="1" x14ac:dyDescent="0.25">
      <c r="A54" s="129" t="s">
        <v>2760</v>
      </c>
      <c r="B54" s="136" t="s">
        <v>2622</v>
      </c>
      <c r="C54" s="136" t="s">
        <v>2761</v>
      </c>
      <c r="D54" s="138"/>
      <c r="E54" s="138"/>
      <c r="F54" s="138" t="s">
        <v>2675</v>
      </c>
      <c r="G54" s="138"/>
      <c r="H54" s="138"/>
      <c r="I54" s="131" t="s">
        <v>2676</v>
      </c>
      <c r="J54" s="132">
        <v>3140108</v>
      </c>
      <c r="K54" s="133">
        <v>0.3</v>
      </c>
      <c r="L54" s="132">
        <v>942032</v>
      </c>
      <c r="N54" s="135"/>
    </row>
    <row r="55" spans="1:14" s="134" customFormat="1" ht="12.75" customHeight="1" x14ac:dyDescent="0.25">
      <c r="A55" s="129" t="s">
        <v>2762</v>
      </c>
      <c r="B55" s="136" t="s">
        <v>2622</v>
      </c>
      <c r="C55" s="136" t="s">
        <v>2763</v>
      </c>
      <c r="D55" s="138"/>
      <c r="E55" s="138" t="s">
        <v>2675</v>
      </c>
      <c r="F55" s="138"/>
      <c r="G55" s="138"/>
      <c r="H55" s="138"/>
      <c r="I55" s="131" t="s">
        <v>2676</v>
      </c>
      <c r="J55" s="132">
        <v>1570118</v>
      </c>
      <c r="K55" s="133">
        <v>0.33350000000000002</v>
      </c>
      <c r="L55" s="132">
        <v>523634</v>
      </c>
      <c r="N55" s="135"/>
    </row>
    <row r="56" spans="1:14" s="134" customFormat="1" ht="12.75" customHeight="1" x14ac:dyDescent="0.25">
      <c r="A56" s="129" t="s">
        <v>2764</v>
      </c>
      <c r="B56" s="141" t="s">
        <v>2629</v>
      </c>
      <c r="C56" s="141" t="s">
        <v>2765</v>
      </c>
      <c r="D56" s="142"/>
      <c r="E56" s="142" t="s">
        <v>2675</v>
      </c>
      <c r="F56" s="142"/>
      <c r="G56" s="142"/>
      <c r="H56" s="142"/>
      <c r="I56" s="131" t="s">
        <v>2676</v>
      </c>
      <c r="J56" s="132">
        <v>1570118</v>
      </c>
      <c r="K56" s="133">
        <v>0.6774</v>
      </c>
      <c r="L56" s="132">
        <v>1063598</v>
      </c>
      <c r="N56" s="135"/>
    </row>
    <row r="57" spans="1:14" s="134" customFormat="1" ht="12.75" customHeight="1" x14ac:dyDescent="0.25">
      <c r="A57" s="129" t="s">
        <v>2766</v>
      </c>
      <c r="B57" s="141" t="s">
        <v>2629</v>
      </c>
      <c r="C57" s="143" t="s">
        <v>2767</v>
      </c>
      <c r="D57" s="144"/>
      <c r="E57" s="144" t="s">
        <v>2675</v>
      </c>
      <c r="F57" s="144"/>
      <c r="G57" s="144"/>
      <c r="H57" s="144"/>
      <c r="I57" s="131" t="s">
        <v>2676</v>
      </c>
      <c r="J57" s="132">
        <v>1570118</v>
      </c>
      <c r="K57" s="133">
        <v>0.30419999999999997</v>
      </c>
      <c r="L57" s="132">
        <v>477630</v>
      </c>
      <c r="N57" s="135"/>
    </row>
    <row r="58" spans="1:14" s="134" customFormat="1" ht="12.75" customHeight="1" x14ac:dyDescent="0.25">
      <c r="A58" s="129" t="s">
        <v>2768</v>
      </c>
      <c r="B58" s="141" t="s">
        <v>2629</v>
      </c>
      <c r="C58" s="143" t="s">
        <v>2769</v>
      </c>
      <c r="D58" s="144"/>
      <c r="E58" s="144" t="s">
        <v>2675</v>
      </c>
      <c r="F58" s="144"/>
      <c r="G58" s="144"/>
      <c r="H58" s="144"/>
      <c r="I58" s="131" t="s">
        <v>2676</v>
      </c>
      <c r="J58" s="132">
        <v>1570118</v>
      </c>
      <c r="K58" s="133">
        <v>0.30779999999999996</v>
      </c>
      <c r="L58" s="132">
        <v>483282</v>
      </c>
      <c r="N58" s="135"/>
    </row>
    <row r="59" spans="1:14" s="134" customFormat="1" ht="12.75" customHeight="1" x14ac:dyDescent="0.25">
      <c r="A59" s="129" t="s">
        <v>2770</v>
      </c>
      <c r="B59" s="141" t="s">
        <v>2629</v>
      </c>
      <c r="C59" s="143" t="s">
        <v>2771</v>
      </c>
      <c r="D59" s="144" t="s">
        <v>2675</v>
      </c>
      <c r="E59" s="144"/>
      <c r="F59" s="144"/>
      <c r="G59" s="144"/>
      <c r="H59" s="144"/>
      <c r="I59" s="131" t="s">
        <v>2676</v>
      </c>
      <c r="J59" s="132">
        <v>1256094</v>
      </c>
      <c r="K59" s="133">
        <v>0.3</v>
      </c>
      <c r="L59" s="132">
        <v>376828</v>
      </c>
      <c r="N59" s="135"/>
    </row>
    <row r="60" spans="1:14" s="134" customFormat="1" ht="12.75" customHeight="1" x14ac:dyDescent="0.25">
      <c r="A60" s="129" t="s">
        <v>2772</v>
      </c>
      <c r="B60" s="141" t="s">
        <v>2629</v>
      </c>
      <c r="C60" s="143" t="s">
        <v>2773</v>
      </c>
      <c r="D60" s="144"/>
      <c r="E60" s="144" t="s">
        <v>2675</v>
      </c>
      <c r="F60" s="144"/>
      <c r="G60" s="144"/>
      <c r="H60" s="144"/>
      <c r="I60" s="131" t="s">
        <v>2676</v>
      </c>
      <c r="J60" s="132">
        <v>1570118</v>
      </c>
      <c r="K60" s="133">
        <v>0.3</v>
      </c>
      <c r="L60" s="132">
        <v>471035</v>
      </c>
      <c r="N60" s="135"/>
    </row>
    <row r="61" spans="1:14" s="134" customFormat="1" ht="12.75" customHeight="1" x14ac:dyDescent="0.25">
      <c r="A61" s="129" t="s">
        <v>2774</v>
      </c>
      <c r="B61" s="141" t="s">
        <v>2629</v>
      </c>
      <c r="C61" s="141" t="s">
        <v>2775</v>
      </c>
      <c r="D61" s="142"/>
      <c r="E61" s="142" t="s">
        <v>2675</v>
      </c>
      <c r="F61" s="142"/>
      <c r="G61" s="142"/>
      <c r="H61" s="142"/>
      <c r="I61" s="131" t="s">
        <v>2676</v>
      </c>
      <c r="J61" s="132">
        <v>1570118</v>
      </c>
      <c r="K61" s="133">
        <v>0.3</v>
      </c>
      <c r="L61" s="132">
        <v>471035</v>
      </c>
      <c r="N61" s="135"/>
    </row>
    <row r="62" spans="1:14" s="134" customFormat="1" ht="12.75" customHeight="1" x14ac:dyDescent="0.25">
      <c r="A62" s="129" t="s">
        <v>2776</v>
      </c>
      <c r="B62" s="141" t="s">
        <v>2629</v>
      </c>
      <c r="C62" s="143" t="s">
        <v>2777</v>
      </c>
      <c r="D62" s="144"/>
      <c r="E62" s="144" t="s">
        <v>2675</v>
      </c>
      <c r="F62" s="144"/>
      <c r="G62" s="144"/>
      <c r="H62" s="144"/>
      <c r="I62" s="131" t="s">
        <v>2676</v>
      </c>
      <c r="J62" s="132">
        <v>1570118</v>
      </c>
      <c r="K62" s="133">
        <v>0.30530000000000002</v>
      </c>
      <c r="L62" s="132">
        <v>479357</v>
      </c>
      <c r="N62" s="135"/>
    </row>
    <row r="63" spans="1:14" s="134" customFormat="1" ht="12.75" customHeight="1" x14ac:dyDescent="0.25">
      <c r="A63" s="129" t="s">
        <v>2778</v>
      </c>
      <c r="B63" s="141" t="s">
        <v>2629</v>
      </c>
      <c r="C63" s="141" t="s">
        <v>2779</v>
      </c>
      <c r="D63" s="142" t="s">
        <v>2675</v>
      </c>
      <c r="E63" s="142"/>
      <c r="F63" s="142"/>
      <c r="G63" s="142"/>
      <c r="H63" s="142"/>
      <c r="I63" s="131" t="s">
        <v>2676</v>
      </c>
      <c r="J63" s="132">
        <v>1256094</v>
      </c>
      <c r="K63" s="133">
        <v>0.3</v>
      </c>
      <c r="L63" s="132">
        <v>376828</v>
      </c>
      <c r="N63" s="135"/>
    </row>
    <row r="64" spans="1:14" s="134" customFormat="1" ht="12.75" customHeight="1" x14ac:dyDescent="0.25">
      <c r="A64" s="129" t="s">
        <v>2780</v>
      </c>
      <c r="B64" s="141" t="s">
        <v>2629</v>
      </c>
      <c r="C64" s="143" t="s">
        <v>2781</v>
      </c>
      <c r="D64" s="144"/>
      <c r="E64" s="144" t="s">
        <v>2675</v>
      </c>
      <c r="F64" s="144"/>
      <c r="G64" s="144"/>
      <c r="H64" s="144"/>
      <c r="I64" s="131" t="s">
        <v>2676</v>
      </c>
      <c r="J64" s="132">
        <v>1570118</v>
      </c>
      <c r="K64" s="133">
        <v>0.3</v>
      </c>
      <c r="L64" s="132">
        <v>471035</v>
      </c>
      <c r="N64" s="135"/>
    </row>
    <row r="65" spans="1:14" s="134" customFormat="1" ht="12.75" customHeight="1" x14ac:dyDescent="0.25">
      <c r="A65" s="129" t="s">
        <v>2782</v>
      </c>
      <c r="B65" s="141" t="s">
        <v>2629</v>
      </c>
      <c r="C65" s="143" t="s">
        <v>2783</v>
      </c>
      <c r="D65" s="144"/>
      <c r="E65" s="144" t="s">
        <v>2675</v>
      </c>
      <c r="F65" s="144"/>
      <c r="G65" s="144"/>
      <c r="H65" s="144"/>
      <c r="I65" s="131" t="s">
        <v>2676</v>
      </c>
      <c r="J65" s="132">
        <v>1570118</v>
      </c>
      <c r="K65" s="133">
        <v>0.30579999999999996</v>
      </c>
      <c r="L65" s="132">
        <v>480142</v>
      </c>
      <c r="N65" s="135"/>
    </row>
    <row r="66" spans="1:14" s="134" customFormat="1" ht="12.75" customHeight="1" x14ac:dyDescent="0.25">
      <c r="A66" s="129" t="s">
        <v>2784</v>
      </c>
      <c r="B66" s="141" t="s">
        <v>2629</v>
      </c>
      <c r="C66" s="143" t="s">
        <v>2785</v>
      </c>
      <c r="D66" s="144"/>
      <c r="E66" s="144" t="s">
        <v>2675</v>
      </c>
      <c r="F66" s="144"/>
      <c r="G66" s="144"/>
      <c r="H66" s="144"/>
      <c r="I66" s="131" t="s">
        <v>2676</v>
      </c>
      <c r="J66" s="132">
        <v>1570118</v>
      </c>
      <c r="K66" s="133">
        <v>0.30769999999999997</v>
      </c>
      <c r="L66" s="132">
        <v>483125</v>
      </c>
      <c r="N66" s="135"/>
    </row>
    <row r="67" spans="1:14" s="134" customFormat="1" ht="12.75" customHeight="1" x14ac:dyDescent="0.25">
      <c r="A67" s="129" t="s">
        <v>2786</v>
      </c>
      <c r="B67" s="141" t="s">
        <v>2629</v>
      </c>
      <c r="C67" s="143" t="s">
        <v>2787</v>
      </c>
      <c r="D67" s="142"/>
      <c r="E67" s="142" t="s">
        <v>2675</v>
      </c>
      <c r="F67" s="142"/>
      <c r="G67" s="142"/>
      <c r="H67" s="142"/>
      <c r="I67" s="131" t="s">
        <v>2676</v>
      </c>
      <c r="J67" s="132">
        <v>1570118</v>
      </c>
      <c r="K67" s="133">
        <v>0.30729999999999996</v>
      </c>
      <c r="L67" s="132">
        <v>482497</v>
      </c>
      <c r="N67" s="135"/>
    </row>
    <row r="68" spans="1:14" s="134" customFormat="1" ht="12.75" customHeight="1" x14ac:dyDescent="0.25">
      <c r="A68" s="129" t="s">
        <v>2788</v>
      </c>
      <c r="B68" s="141" t="s">
        <v>2629</v>
      </c>
      <c r="C68" s="143" t="s">
        <v>2789</v>
      </c>
      <c r="D68" s="142"/>
      <c r="E68" s="142" t="s">
        <v>2675</v>
      </c>
      <c r="F68" s="142"/>
      <c r="G68" s="142"/>
      <c r="H68" s="142"/>
      <c r="I68" s="131" t="s">
        <v>2676</v>
      </c>
      <c r="J68" s="132">
        <v>1570118</v>
      </c>
      <c r="K68" s="133">
        <v>0.34590000000000004</v>
      </c>
      <c r="L68" s="132">
        <v>531092</v>
      </c>
      <c r="N68" s="135"/>
    </row>
    <row r="69" spans="1:14" s="134" customFormat="1" ht="12.75" customHeight="1" x14ac:dyDescent="0.25">
      <c r="A69" s="129" t="s">
        <v>2790</v>
      </c>
      <c r="B69" s="141" t="s">
        <v>2629</v>
      </c>
      <c r="C69" s="141" t="s">
        <v>2791</v>
      </c>
      <c r="D69" s="142"/>
      <c r="E69" s="142" t="s">
        <v>2675</v>
      </c>
      <c r="F69" s="142"/>
      <c r="G69" s="142"/>
      <c r="H69" s="142"/>
      <c r="I69" s="131" t="s">
        <v>2676</v>
      </c>
      <c r="J69" s="132">
        <v>1570118</v>
      </c>
      <c r="K69" s="133">
        <v>0.30309999999999998</v>
      </c>
      <c r="L69" s="132">
        <v>475091</v>
      </c>
      <c r="N69" s="135"/>
    </row>
    <row r="70" spans="1:14" s="134" customFormat="1" ht="12.75" customHeight="1" x14ac:dyDescent="0.25">
      <c r="A70" s="129" t="s">
        <v>2792</v>
      </c>
      <c r="B70" s="141" t="s">
        <v>2629</v>
      </c>
      <c r="C70" s="141" t="s">
        <v>2793</v>
      </c>
      <c r="D70" s="142"/>
      <c r="E70" s="142" t="s">
        <v>2675</v>
      </c>
      <c r="F70" s="142"/>
      <c r="G70" s="142"/>
      <c r="H70" s="142"/>
      <c r="I70" s="131" t="s">
        <v>2676</v>
      </c>
      <c r="J70" s="132">
        <v>1570118</v>
      </c>
      <c r="K70" s="133">
        <v>0.67130000000000001</v>
      </c>
      <c r="L70" s="132">
        <v>1054020</v>
      </c>
      <c r="N70" s="135"/>
    </row>
    <row r="71" spans="1:14" s="134" customFormat="1" ht="12.75" customHeight="1" x14ac:dyDescent="0.25">
      <c r="A71" s="129" t="s">
        <v>2794</v>
      </c>
      <c r="B71" s="141" t="s">
        <v>2629</v>
      </c>
      <c r="C71" s="141" t="s">
        <v>2795</v>
      </c>
      <c r="D71" s="142"/>
      <c r="E71" s="142" t="s">
        <v>2675</v>
      </c>
      <c r="F71" s="142"/>
      <c r="G71" s="142"/>
      <c r="H71" s="142"/>
      <c r="I71" s="131" t="s">
        <v>2676</v>
      </c>
      <c r="J71" s="132">
        <v>1570118</v>
      </c>
      <c r="K71" s="133">
        <v>0.3</v>
      </c>
      <c r="L71" s="132">
        <v>519447</v>
      </c>
      <c r="N71" s="135"/>
    </row>
    <row r="72" spans="1:14" s="134" customFormat="1" ht="12.75" customHeight="1" x14ac:dyDescent="0.25">
      <c r="A72" s="129" t="s">
        <v>2796</v>
      </c>
      <c r="B72" s="141" t="s">
        <v>2629</v>
      </c>
      <c r="C72" s="141" t="s">
        <v>2797</v>
      </c>
      <c r="D72" s="142"/>
      <c r="E72" s="142" t="s">
        <v>2675</v>
      </c>
      <c r="F72" s="142"/>
      <c r="G72" s="142"/>
      <c r="H72" s="142"/>
      <c r="I72" s="131" t="s">
        <v>2676</v>
      </c>
      <c r="J72" s="132">
        <v>1570118</v>
      </c>
      <c r="K72" s="133">
        <v>0.67330000000000001</v>
      </c>
      <c r="L72" s="132">
        <v>1057160</v>
      </c>
      <c r="N72" s="135"/>
    </row>
    <row r="73" spans="1:14" s="134" customFormat="1" ht="12.75" customHeight="1" x14ac:dyDescent="0.25">
      <c r="A73" s="129" t="s">
        <v>2798</v>
      </c>
      <c r="B73" s="136" t="s">
        <v>2582</v>
      </c>
      <c r="C73" s="136" t="s">
        <v>2799</v>
      </c>
      <c r="D73" s="138"/>
      <c r="E73" s="138" t="s">
        <v>2675</v>
      </c>
      <c r="F73" s="138"/>
      <c r="G73" s="138"/>
      <c r="H73" s="138"/>
      <c r="I73" s="131" t="s">
        <v>2676</v>
      </c>
      <c r="J73" s="132">
        <v>2789544</v>
      </c>
      <c r="K73" s="133">
        <v>0.30309999999999998</v>
      </c>
      <c r="L73" s="132">
        <v>845511</v>
      </c>
      <c r="N73" s="135"/>
    </row>
    <row r="74" spans="1:14" s="134" customFormat="1" ht="12.75" customHeight="1" x14ac:dyDescent="0.25">
      <c r="A74" s="129" t="s">
        <v>2800</v>
      </c>
      <c r="B74" s="136" t="s">
        <v>2582</v>
      </c>
      <c r="C74" s="136" t="s">
        <v>2801</v>
      </c>
      <c r="D74" s="138" t="s">
        <v>2675</v>
      </c>
      <c r="E74" s="138"/>
      <c r="F74" s="138"/>
      <c r="G74" s="138"/>
      <c r="H74" s="138"/>
      <c r="I74" s="131" t="s">
        <v>2676</v>
      </c>
      <c r="J74" s="132">
        <v>2231635</v>
      </c>
      <c r="K74" s="133">
        <v>0.30309999999999998</v>
      </c>
      <c r="L74" s="132">
        <v>676409</v>
      </c>
      <c r="N74" s="135"/>
    </row>
    <row r="75" spans="1:14" s="134" customFormat="1" ht="12.75" customHeight="1" x14ac:dyDescent="0.25">
      <c r="A75" s="129" t="s">
        <v>2802</v>
      </c>
      <c r="B75" s="136" t="s">
        <v>2582</v>
      </c>
      <c r="C75" s="136" t="s">
        <v>2803</v>
      </c>
      <c r="D75" s="138"/>
      <c r="E75" s="138" t="s">
        <v>2675</v>
      </c>
      <c r="F75" s="138"/>
      <c r="G75" s="138"/>
      <c r="H75" s="138"/>
      <c r="I75" s="131" t="s">
        <v>2676</v>
      </c>
      <c r="J75" s="132">
        <v>2789544</v>
      </c>
      <c r="K75" s="133">
        <v>0.30990000000000001</v>
      </c>
      <c r="L75" s="132">
        <v>864480</v>
      </c>
      <c r="N75" s="135"/>
    </row>
    <row r="76" spans="1:14" s="134" customFormat="1" ht="12.75" customHeight="1" x14ac:dyDescent="0.25">
      <c r="A76" s="129" t="s">
        <v>2804</v>
      </c>
      <c r="B76" s="136" t="s">
        <v>2582</v>
      </c>
      <c r="C76" s="145" t="s">
        <v>2805</v>
      </c>
      <c r="D76" s="146" t="s">
        <v>2675</v>
      </c>
      <c r="E76" s="146"/>
      <c r="F76" s="146"/>
      <c r="G76" s="146"/>
      <c r="H76" s="146"/>
      <c r="I76" s="131" t="s">
        <v>2676</v>
      </c>
      <c r="J76" s="132">
        <v>2231635</v>
      </c>
      <c r="K76" s="133">
        <v>0.3</v>
      </c>
      <c r="L76" s="132">
        <v>669491</v>
      </c>
      <c r="N76" s="135"/>
    </row>
    <row r="77" spans="1:14" s="134" customFormat="1" ht="12.75" customHeight="1" x14ac:dyDescent="0.25">
      <c r="A77" s="129" t="s">
        <v>2806</v>
      </c>
      <c r="B77" s="136" t="s">
        <v>2582</v>
      </c>
      <c r="C77" s="145" t="s">
        <v>2807</v>
      </c>
      <c r="D77" s="146" t="s">
        <v>2675</v>
      </c>
      <c r="E77" s="146"/>
      <c r="F77" s="146"/>
      <c r="G77" s="146"/>
      <c r="H77" s="146"/>
      <c r="I77" s="131" t="s">
        <v>2676</v>
      </c>
      <c r="J77" s="132">
        <v>2231635</v>
      </c>
      <c r="K77" s="133">
        <v>0.3</v>
      </c>
      <c r="L77" s="132">
        <v>669491</v>
      </c>
      <c r="N77" s="135"/>
    </row>
    <row r="78" spans="1:14" s="134" customFormat="1" ht="12.75" customHeight="1" x14ac:dyDescent="0.25">
      <c r="A78" s="129" t="s">
        <v>2808</v>
      </c>
      <c r="B78" s="136" t="s">
        <v>2582</v>
      </c>
      <c r="C78" s="145" t="s">
        <v>2809</v>
      </c>
      <c r="D78" s="146" t="s">
        <v>2675</v>
      </c>
      <c r="E78" s="146"/>
      <c r="F78" s="146"/>
      <c r="G78" s="146"/>
      <c r="H78" s="146"/>
      <c r="I78" s="131" t="s">
        <v>2676</v>
      </c>
      <c r="J78" s="132">
        <v>2231635</v>
      </c>
      <c r="K78" s="133">
        <v>0.3</v>
      </c>
      <c r="L78" s="132">
        <v>669491</v>
      </c>
      <c r="N78" s="135"/>
    </row>
    <row r="79" spans="1:14" s="134" customFormat="1" ht="12.75" customHeight="1" x14ac:dyDescent="0.25">
      <c r="A79" s="129" t="s">
        <v>2810</v>
      </c>
      <c r="B79" s="136" t="s">
        <v>2582</v>
      </c>
      <c r="C79" s="145" t="s">
        <v>2811</v>
      </c>
      <c r="D79" s="146" t="s">
        <v>2675</v>
      </c>
      <c r="E79" s="146"/>
      <c r="F79" s="146"/>
      <c r="G79" s="146"/>
      <c r="H79" s="146"/>
      <c r="I79" s="131" t="s">
        <v>2676</v>
      </c>
      <c r="J79" s="132">
        <v>2231635</v>
      </c>
      <c r="K79" s="133">
        <v>0.30159999999999998</v>
      </c>
      <c r="L79" s="132">
        <v>673061</v>
      </c>
      <c r="N79" s="135"/>
    </row>
    <row r="80" spans="1:14" s="134" customFormat="1" ht="12.75" customHeight="1" x14ac:dyDescent="0.25">
      <c r="A80" s="129" t="s">
        <v>2812</v>
      </c>
      <c r="B80" s="136" t="s">
        <v>2582</v>
      </c>
      <c r="C80" s="145" t="s">
        <v>2813</v>
      </c>
      <c r="D80" s="146" t="s">
        <v>2675</v>
      </c>
      <c r="E80" s="146"/>
      <c r="F80" s="146"/>
      <c r="G80" s="146"/>
      <c r="H80" s="146"/>
      <c r="I80" s="131" t="s">
        <v>2676</v>
      </c>
      <c r="J80" s="132">
        <v>2231635</v>
      </c>
      <c r="K80" s="133">
        <v>0.3</v>
      </c>
      <c r="L80" s="132">
        <v>669491</v>
      </c>
      <c r="N80" s="135"/>
    </row>
    <row r="81" spans="1:14" s="134" customFormat="1" ht="12.75" customHeight="1" x14ac:dyDescent="0.25">
      <c r="A81" s="129" t="s">
        <v>2814</v>
      </c>
      <c r="B81" s="136" t="s">
        <v>2582</v>
      </c>
      <c r="C81" s="145" t="s">
        <v>2815</v>
      </c>
      <c r="D81" s="146" t="s">
        <v>2675</v>
      </c>
      <c r="E81" s="146"/>
      <c r="F81" s="146"/>
      <c r="G81" s="146"/>
      <c r="H81" s="146"/>
      <c r="I81" s="131" t="s">
        <v>2676</v>
      </c>
      <c r="J81" s="132">
        <v>2231635</v>
      </c>
      <c r="K81" s="133">
        <v>0.30099999999999999</v>
      </c>
      <c r="L81" s="132">
        <v>671722</v>
      </c>
      <c r="N81" s="135"/>
    </row>
    <row r="82" spans="1:14" s="134" customFormat="1" ht="12.75" customHeight="1" x14ac:dyDescent="0.25">
      <c r="A82" s="129" t="s">
        <v>2816</v>
      </c>
      <c r="B82" s="136" t="s">
        <v>2582</v>
      </c>
      <c r="C82" s="145" t="s">
        <v>2817</v>
      </c>
      <c r="D82" s="146" t="s">
        <v>2675</v>
      </c>
      <c r="E82" s="146"/>
      <c r="F82" s="146"/>
      <c r="G82" s="146"/>
      <c r="H82" s="146"/>
      <c r="I82" s="131" t="s">
        <v>2676</v>
      </c>
      <c r="J82" s="132">
        <v>2231635</v>
      </c>
      <c r="K82" s="133">
        <v>0.3</v>
      </c>
      <c r="L82" s="132">
        <v>669491</v>
      </c>
      <c r="N82" s="135"/>
    </row>
    <row r="83" spans="1:14" s="134" customFormat="1" ht="12.75" customHeight="1" x14ac:dyDescent="0.25">
      <c r="A83" s="129" t="s">
        <v>2818</v>
      </c>
      <c r="B83" s="136" t="s">
        <v>2582</v>
      </c>
      <c r="C83" s="145" t="s">
        <v>2819</v>
      </c>
      <c r="D83" s="146"/>
      <c r="E83" s="146" t="s">
        <v>2675</v>
      </c>
      <c r="F83" s="146"/>
      <c r="G83" s="146"/>
      <c r="H83" s="146"/>
      <c r="I83" s="131" t="s">
        <v>2676</v>
      </c>
      <c r="J83" s="132">
        <v>2789544</v>
      </c>
      <c r="K83" s="133">
        <v>0.67890000000000006</v>
      </c>
      <c r="L83" s="132">
        <v>1893821</v>
      </c>
      <c r="N83" s="135"/>
    </row>
    <row r="84" spans="1:14" s="134" customFormat="1" ht="12.75" customHeight="1" x14ac:dyDescent="0.25">
      <c r="A84" s="129" t="s">
        <v>2820</v>
      </c>
      <c r="B84" s="129" t="s">
        <v>2566</v>
      </c>
      <c r="C84" s="129" t="s">
        <v>2821</v>
      </c>
      <c r="D84" s="130" t="s">
        <v>2675</v>
      </c>
      <c r="E84" s="130"/>
      <c r="F84" s="130"/>
      <c r="G84" s="130"/>
      <c r="H84" s="130"/>
      <c r="I84" s="131" t="s">
        <v>2676</v>
      </c>
      <c r="J84" s="132">
        <v>2017036</v>
      </c>
      <c r="K84" s="133">
        <v>0.67049999999999998</v>
      </c>
      <c r="L84" s="132">
        <v>1352423</v>
      </c>
      <c r="N84" s="135"/>
    </row>
    <row r="85" spans="1:14" s="134" customFormat="1" ht="12.75" customHeight="1" x14ac:dyDescent="0.25">
      <c r="A85" s="129" t="s">
        <v>2822</v>
      </c>
      <c r="B85" s="129" t="s">
        <v>2566</v>
      </c>
      <c r="C85" s="129" t="s">
        <v>2823</v>
      </c>
      <c r="D85" s="130" t="s">
        <v>2675</v>
      </c>
      <c r="E85" s="130"/>
      <c r="F85" s="130"/>
      <c r="G85" s="130"/>
      <c r="H85" s="130"/>
      <c r="I85" s="131" t="s">
        <v>2676</v>
      </c>
      <c r="J85" s="132">
        <v>2017036</v>
      </c>
      <c r="K85" s="133">
        <v>0.3</v>
      </c>
      <c r="L85" s="132">
        <v>605111</v>
      </c>
      <c r="N85" s="135"/>
    </row>
    <row r="86" spans="1:14" s="134" customFormat="1" ht="12.75" customHeight="1" x14ac:dyDescent="0.25">
      <c r="A86" s="129" t="s">
        <v>2824</v>
      </c>
      <c r="B86" s="147" t="s">
        <v>2563</v>
      </c>
      <c r="C86" s="147" t="s">
        <v>2825</v>
      </c>
      <c r="D86" s="148"/>
      <c r="E86" s="148" t="s">
        <v>2675</v>
      </c>
      <c r="F86" s="148"/>
      <c r="G86" s="148"/>
      <c r="H86" s="148"/>
      <c r="I86" s="131" t="s">
        <v>2676</v>
      </c>
      <c r="J86" s="132">
        <v>2511451</v>
      </c>
      <c r="K86" s="133">
        <v>0.30399999999999999</v>
      </c>
      <c r="L86" s="132">
        <v>763481</v>
      </c>
      <c r="N86" s="135"/>
    </row>
    <row r="87" spans="1:14" s="134" customFormat="1" ht="12.75" customHeight="1" x14ac:dyDescent="0.25">
      <c r="A87" s="129" t="s">
        <v>2826</v>
      </c>
      <c r="B87" s="147" t="s">
        <v>2563</v>
      </c>
      <c r="C87" s="147" t="s">
        <v>2827</v>
      </c>
      <c r="D87" s="148"/>
      <c r="E87" s="148" t="s">
        <v>2675</v>
      </c>
      <c r="F87" s="148"/>
      <c r="G87" s="148"/>
      <c r="H87" s="148"/>
      <c r="I87" s="131" t="s">
        <v>2676</v>
      </c>
      <c r="J87" s="132">
        <v>2511451</v>
      </c>
      <c r="K87" s="133">
        <v>0.3</v>
      </c>
      <c r="L87" s="132">
        <v>753435</v>
      </c>
      <c r="N87" s="135"/>
    </row>
    <row r="88" spans="1:14" s="134" customFormat="1" ht="12.75" customHeight="1" x14ac:dyDescent="0.25">
      <c r="A88" s="129" t="s">
        <v>2828</v>
      </c>
      <c r="B88" s="147" t="s">
        <v>2563</v>
      </c>
      <c r="C88" s="147" t="s">
        <v>2829</v>
      </c>
      <c r="D88" s="148"/>
      <c r="E88" s="148" t="s">
        <v>2675</v>
      </c>
      <c r="F88" s="148"/>
      <c r="G88" s="148"/>
      <c r="H88" s="148"/>
      <c r="I88" s="131" t="s">
        <v>2676</v>
      </c>
      <c r="J88" s="132">
        <v>2511451</v>
      </c>
      <c r="K88" s="133">
        <v>0.67560000000000009</v>
      </c>
      <c r="L88" s="132">
        <v>1696736</v>
      </c>
      <c r="N88" s="135"/>
    </row>
    <row r="89" spans="1:14" s="134" customFormat="1" ht="12.75" customHeight="1" x14ac:dyDescent="0.25">
      <c r="A89" s="129" t="s">
        <v>2830</v>
      </c>
      <c r="B89" s="147" t="s">
        <v>2563</v>
      </c>
      <c r="C89" s="147" t="s">
        <v>2831</v>
      </c>
      <c r="D89" s="148"/>
      <c r="E89" s="148" t="s">
        <v>2675</v>
      </c>
      <c r="F89" s="148"/>
      <c r="G89" s="148"/>
      <c r="H89" s="148"/>
      <c r="I89" s="131" t="s">
        <v>2676</v>
      </c>
      <c r="J89" s="132">
        <v>2511451</v>
      </c>
      <c r="K89" s="133">
        <v>0.30149999999999999</v>
      </c>
      <c r="L89" s="132">
        <v>757202</v>
      </c>
      <c r="N89" s="135"/>
    </row>
    <row r="90" spans="1:14" s="134" customFormat="1" ht="12.75" customHeight="1" x14ac:dyDescent="0.25">
      <c r="A90" s="129" t="s">
        <v>2832</v>
      </c>
      <c r="B90" s="147" t="s">
        <v>2623</v>
      </c>
      <c r="C90" s="147" t="s">
        <v>2833</v>
      </c>
      <c r="D90" s="148"/>
      <c r="E90" s="148" t="s">
        <v>2675</v>
      </c>
      <c r="F90" s="148"/>
      <c r="G90" s="148"/>
      <c r="H90" s="148"/>
      <c r="I90" s="131" t="s">
        <v>2676</v>
      </c>
      <c r="J90" s="132">
        <v>1570118</v>
      </c>
      <c r="K90" s="133">
        <v>0.69580000000000009</v>
      </c>
      <c r="L90" s="132">
        <v>1092488</v>
      </c>
      <c r="N90" s="135"/>
    </row>
    <row r="91" spans="1:14" s="134" customFormat="1" ht="12.75" customHeight="1" x14ac:dyDescent="0.25">
      <c r="A91" s="129" t="s">
        <v>2834</v>
      </c>
      <c r="B91" s="147" t="s">
        <v>2623</v>
      </c>
      <c r="C91" s="136" t="s">
        <v>2835</v>
      </c>
      <c r="D91" s="138"/>
      <c r="E91" s="138" t="s">
        <v>2675</v>
      </c>
      <c r="F91" s="138"/>
      <c r="G91" s="138"/>
      <c r="H91" s="138"/>
      <c r="I91" s="131" t="s">
        <v>2676</v>
      </c>
      <c r="J91" s="132">
        <v>1570118</v>
      </c>
      <c r="K91" s="133">
        <v>0.3</v>
      </c>
      <c r="L91" s="132">
        <v>471035</v>
      </c>
      <c r="N91" s="135"/>
    </row>
    <row r="92" spans="1:14" s="134" customFormat="1" ht="12.75" customHeight="1" x14ac:dyDescent="0.25">
      <c r="A92" s="129" t="s">
        <v>2836</v>
      </c>
      <c r="B92" s="147" t="s">
        <v>2623</v>
      </c>
      <c r="C92" s="136" t="s">
        <v>2837</v>
      </c>
      <c r="D92" s="138"/>
      <c r="E92" s="138" t="s">
        <v>2675</v>
      </c>
      <c r="F92" s="138"/>
      <c r="G92" s="138"/>
      <c r="H92" s="138"/>
      <c r="I92" s="131" t="s">
        <v>2676</v>
      </c>
      <c r="J92" s="132">
        <v>1570118</v>
      </c>
      <c r="K92" s="133">
        <v>0.3</v>
      </c>
      <c r="L92" s="132">
        <v>471035</v>
      </c>
      <c r="N92" s="135"/>
    </row>
    <row r="93" spans="1:14" s="134" customFormat="1" ht="12.75" customHeight="1" x14ac:dyDescent="0.25">
      <c r="A93" s="129" t="s">
        <v>2838</v>
      </c>
      <c r="B93" s="147" t="s">
        <v>2623</v>
      </c>
      <c r="C93" s="136" t="s">
        <v>2839</v>
      </c>
      <c r="D93" s="138"/>
      <c r="E93" s="138" t="s">
        <v>2675</v>
      </c>
      <c r="F93" s="138"/>
      <c r="G93" s="138"/>
      <c r="H93" s="138"/>
      <c r="I93" s="131" t="s">
        <v>2676</v>
      </c>
      <c r="J93" s="132">
        <v>1570118</v>
      </c>
      <c r="K93" s="133">
        <v>0.67810000000000004</v>
      </c>
      <c r="L93" s="132">
        <v>1064697</v>
      </c>
      <c r="N93" s="135"/>
    </row>
    <row r="94" spans="1:14" s="134" customFormat="1" ht="12.75" customHeight="1" x14ac:dyDescent="0.25">
      <c r="A94" s="129" t="s">
        <v>2840</v>
      </c>
      <c r="B94" s="147" t="s">
        <v>2623</v>
      </c>
      <c r="C94" s="136" t="s">
        <v>2841</v>
      </c>
      <c r="D94" s="138" t="s">
        <v>2675</v>
      </c>
      <c r="E94" s="138"/>
      <c r="F94" s="138"/>
      <c r="G94" s="138"/>
      <c r="H94" s="138"/>
      <c r="I94" s="131" t="s">
        <v>2676</v>
      </c>
      <c r="J94" s="132">
        <v>1256094</v>
      </c>
      <c r="K94" s="133">
        <v>0.3</v>
      </c>
      <c r="L94" s="132">
        <v>376828</v>
      </c>
      <c r="N94" s="135"/>
    </row>
    <row r="95" spans="1:14" s="134" customFormat="1" ht="12.75" customHeight="1" x14ac:dyDescent="0.25">
      <c r="A95" s="129" t="s">
        <v>2842</v>
      </c>
      <c r="B95" s="147" t="s">
        <v>2623</v>
      </c>
      <c r="C95" s="136" t="s">
        <v>2843</v>
      </c>
      <c r="D95" s="138"/>
      <c r="E95" s="138" t="s">
        <v>2675</v>
      </c>
      <c r="F95" s="138"/>
      <c r="G95" s="138"/>
      <c r="H95" s="138"/>
      <c r="I95" s="131" t="s">
        <v>2676</v>
      </c>
      <c r="J95" s="132">
        <v>1570118</v>
      </c>
      <c r="K95" s="133">
        <v>0.67</v>
      </c>
      <c r="L95" s="132">
        <v>1051979</v>
      </c>
      <c r="N95" s="135"/>
    </row>
    <row r="96" spans="1:14" s="134" customFormat="1" ht="12.75" customHeight="1" x14ac:dyDescent="0.25">
      <c r="A96" s="129" t="s">
        <v>2844</v>
      </c>
      <c r="B96" s="147" t="s">
        <v>2623</v>
      </c>
      <c r="C96" s="136" t="s">
        <v>2845</v>
      </c>
      <c r="D96" s="138"/>
      <c r="E96" s="138" t="s">
        <v>2675</v>
      </c>
      <c r="F96" s="138"/>
      <c r="G96" s="138"/>
      <c r="H96" s="138"/>
      <c r="I96" s="131" t="s">
        <v>2676</v>
      </c>
      <c r="J96" s="132">
        <v>1570118</v>
      </c>
      <c r="K96" s="133">
        <v>0.67</v>
      </c>
      <c r="L96" s="132">
        <v>1051979</v>
      </c>
      <c r="N96" s="135"/>
    </row>
    <row r="97" spans="1:14" s="134" customFormat="1" ht="12.75" customHeight="1" x14ac:dyDescent="0.25">
      <c r="A97" s="129" t="s">
        <v>2846</v>
      </c>
      <c r="B97" s="147" t="s">
        <v>2623</v>
      </c>
      <c r="C97" s="136" t="s">
        <v>2847</v>
      </c>
      <c r="D97" s="138"/>
      <c r="E97" s="138" t="s">
        <v>2675</v>
      </c>
      <c r="F97" s="138"/>
      <c r="G97" s="138"/>
      <c r="H97" s="138"/>
      <c r="I97" s="131" t="s">
        <v>2676</v>
      </c>
      <c r="J97" s="132">
        <v>1570118</v>
      </c>
      <c r="K97" s="133">
        <v>0.69830000000000003</v>
      </c>
      <c r="L97" s="132">
        <v>1096413</v>
      </c>
      <c r="N97" s="135"/>
    </row>
    <row r="98" spans="1:14" s="134" customFormat="1" ht="12.75" customHeight="1" x14ac:dyDescent="0.25">
      <c r="A98" s="129" t="s">
        <v>2848</v>
      </c>
      <c r="B98" s="139" t="s">
        <v>2620</v>
      </c>
      <c r="C98" s="139" t="s">
        <v>2849</v>
      </c>
      <c r="D98" s="131"/>
      <c r="E98" s="131" t="s">
        <v>2675</v>
      </c>
      <c r="F98" s="131"/>
      <c r="G98" s="131"/>
      <c r="H98" s="131"/>
      <c r="I98" s="131" t="s">
        <v>2676</v>
      </c>
      <c r="J98" s="132">
        <v>1956495</v>
      </c>
      <c r="K98" s="133">
        <v>0.67</v>
      </c>
      <c r="L98" s="132">
        <v>1310852</v>
      </c>
      <c r="M98" s="149"/>
      <c r="N98" s="135"/>
    </row>
    <row r="99" spans="1:14" s="134" customFormat="1" ht="12.75" customHeight="1" x14ac:dyDescent="0.25">
      <c r="A99" s="129" t="s">
        <v>2850</v>
      </c>
      <c r="B99" s="139" t="s">
        <v>2620</v>
      </c>
      <c r="C99" s="139" t="s">
        <v>2851</v>
      </c>
      <c r="D99" s="131"/>
      <c r="E99" s="131" t="s">
        <v>2675</v>
      </c>
      <c r="F99" s="131"/>
      <c r="G99" s="131"/>
      <c r="H99" s="131"/>
      <c r="I99" s="131" t="s">
        <v>2676</v>
      </c>
      <c r="J99" s="132">
        <v>1956495</v>
      </c>
      <c r="K99" s="133">
        <v>0.67</v>
      </c>
      <c r="L99" s="132">
        <v>1310852</v>
      </c>
      <c r="M99" s="149"/>
      <c r="N99" s="135"/>
    </row>
    <row r="100" spans="1:14" s="134" customFormat="1" ht="12.75" customHeight="1" x14ac:dyDescent="0.25">
      <c r="A100" s="129" t="s">
        <v>2852</v>
      </c>
      <c r="B100" s="139" t="s">
        <v>2620</v>
      </c>
      <c r="C100" s="139" t="s">
        <v>2853</v>
      </c>
      <c r="D100" s="131"/>
      <c r="E100" s="131" t="s">
        <v>2675</v>
      </c>
      <c r="F100" s="131"/>
      <c r="G100" s="131"/>
      <c r="H100" s="131"/>
      <c r="I100" s="131" t="s">
        <v>2676</v>
      </c>
      <c r="J100" s="132">
        <v>1956495</v>
      </c>
      <c r="K100" s="133">
        <v>0.3</v>
      </c>
      <c r="L100" s="132">
        <v>586949</v>
      </c>
      <c r="M100" s="149"/>
      <c r="N100" s="135"/>
    </row>
    <row r="101" spans="1:14" s="134" customFormat="1" ht="12.75" customHeight="1" x14ac:dyDescent="0.25">
      <c r="A101" s="129" t="s">
        <v>2854</v>
      </c>
      <c r="B101" s="139" t="s">
        <v>2620</v>
      </c>
      <c r="C101" s="139" t="s">
        <v>2855</v>
      </c>
      <c r="D101" s="131"/>
      <c r="E101" s="131" t="s">
        <v>2675</v>
      </c>
      <c r="F101" s="131"/>
      <c r="G101" s="131"/>
      <c r="H101" s="131"/>
      <c r="I101" s="131" t="s">
        <v>2676</v>
      </c>
      <c r="J101" s="132">
        <v>1956495</v>
      </c>
      <c r="K101" s="133">
        <v>0.33</v>
      </c>
      <c r="L101" s="132">
        <v>645643</v>
      </c>
      <c r="M101" s="149"/>
      <c r="N101" s="135"/>
    </row>
    <row r="102" spans="1:14" s="134" customFormat="1" ht="12.75" customHeight="1" x14ac:dyDescent="0.25">
      <c r="A102" s="129" t="s">
        <v>2856</v>
      </c>
      <c r="B102" s="139" t="s">
        <v>2620</v>
      </c>
      <c r="C102" s="139" t="s">
        <v>2857</v>
      </c>
      <c r="D102" s="131"/>
      <c r="E102" s="131" t="s">
        <v>2675</v>
      </c>
      <c r="F102" s="131"/>
      <c r="G102" s="131"/>
      <c r="H102" s="131"/>
      <c r="I102" s="131" t="s">
        <v>2676</v>
      </c>
      <c r="J102" s="132">
        <v>1956495</v>
      </c>
      <c r="K102" s="133">
        <v>0.67</v>
      </c>
      <c r="L102" s="132">
        <v>1310852</v>
      </c>
      <c r="M102" s="149"/>
      <c r="N102" s="135"/>
    </row>
    <row r="103" spans="1:14" s="134" customFormat="1" ht="12.75" customHeight="1" x14ac:dyDescent="0.25">
      <c r="A103" s="129" t="s">
        <v>2858</v>
      </c>
      <c r="B103" s="139" t="s">
        <v>2620</v>
      </c>
      <c r="C103" s="139" t="s">
        <v>2859</v>
      </c>
      <c r="D103" s="131"/>
      <c r="E103" s="131" t="s">
        <v>2675</v>
      </c>
      <c r="F103" s="131"/>
      <c r="G103" s="131"/>
      <c r="H103" s="131"/>
      <c r="I103" s="131" t="s">
        <v>2676</v>
      </c>
      <c r="J103" s="132">
        <v>1956495</v>
      </c>
      <c r="K103" s="133">
        <v>0.67</v>
      </c>
      <c r="L103" s="132">
        <v>1310852</v>
      </c>
      <c r="M103" s="149"/>
      <c r="N103" s="135"/>
    </row>
    <row r="104" spans="1:14" s="134" customFormat="1" ht="12.75" customHeight="1" x14ac:dyDescent="0.25">
      <c r="A104" s="129" t="s">
        <v>2860</v>
      </c>
      <c r="B104" s="139" t="s">
        <v>2620</v>
      </c>
      <c r="C104" s="139" t="s">
        <v>2861</v>
      </c>
      <c r="D104" s="131"/>
      <c r="E104" s="131" t="s">
        <v>2675</v>
      </c>
      <c r="F104" s="131"/>
      <c r="G104" s="131"/>
      <c r="H104" s="131"/>
      <c r="I104" s="131" t="s">
        <v>2676</v>
      </c>
      <c r="J104" s="132">
        <v>1956495</v>
      </c>
      <c r="K104" s="133">
        <v>0.67</v>
      </c>
      <c r="L104" s="132">
        <v>1310852</v>
      </c>
      <c r="M104" s="149"/>
      <c r="N104" s="135"/>
    </row>
    <row r="105" spans="1:14" s="134" customFormat="1" ht="12.75" customHeight="1" x14ac:dyDescent="0.25">
      <c r="A105" s="129" t="s">
        <v>2862</v>
      </c>
      <c r="B105" s="139" t="s">
        <v>2620</v>
      </c>
      <c r="C105" s="139" t="s">
        <v>2863</v>
      </c>
      <c r="D105" s="131"/>
      <c r="E105" s="131" t="s">
        <v>2675</v>
      </c>
      <c r="F105" s="131"/>
      <c r="G105" s="131"/>
      <c r="H105" s="131"/>
      <c r="I105" s="131" t="s">
        <v>2676</v>
      </c>
      <c r="J105" s="132">
        <v>1956495</v>
      </c>
      <c r="K105" s="133">
        <v>0.67</v>
      </c>
      <c r="L105" s="132">
        <v>1310852</v>
      </c>
      <c r="M105" s="149"/>
      <c r="N105" s="135"/>
    </row>
    <row r="106" spans="1:14" s="134" customFormat="1" ht="12.75" customHeight="1" x14ac:dyDescent="0.25">
      <c r="A106" s="129" t="s">
        <v>2864</v>
      </c>
      <c r="B106" s="139" t="s">
        <v>2620</v>
      </c>
      <c r="C106" s="139" t="s">
        <v>2865</v>
      </c>
      <c r="D106" s="131"/>
      <c r="E106" s="131" t="s">
        <v>2675</v>
      </c>
      <c r="F106" s="131"/>
      <c r="G106" s="131"/>
      <c r="H106" s="131"/>
      <c r="I106" s="131" t="s">
        <v>2676</v>
      </c>
      <c r="J106" s="132">
        <v>1956495</v>
      </c>
      <c r="K106" s="133">
        <v>0.3</v>
      </c>
      <c r="L106" s="132">
        <v>707599</v>
      </c>
      <c r="M106" s="149"/>
      <c r="N106" s="135"/>
    </row>
    <row r="107" spans="1:14" s="134" customFormat="1" ht="12.75" customHeight="1" x14ac:dyDescent="0.25">
      <c r="A107" s="129" t="s">
        <v>2866</v>
      </c>
      <c r="B107" s="139" t="s">
        <v>2620</v>
      </c>
      <c r="C107" s="139" t="s">
        <v>2867</v>
      </c>
      <c r="D107" s="131" t="s">
        <v>2675</v>
      </c>
      <c r="E107" s="131"/>
      <c r="F107" s="131"/>
      <c r="G107" s="131"/>
      <c r="H107" s="131"/>
      <c r="I107" s="131" t="s">
        <v>2676</v>
      </c>
      <c r="J107" s="132">
        <v>1565196</v>
      </c>
      <c r="K107" s="133">
        <v>0.3</v>
      </c>
      <c r="L107" s="132">
        <v>662600</v>
      </c>
      <c r="M107" s="149"/>
      <c r="N107" s="135"/>
    </row>
    <row r="108" spans="1:14" s="134" customFormat="1" ht="12.75" customHeight="1" x14ac:dyDescent="0.25">
      <c r="A108" s="129" t="s">
        <v>2868</v>
      </c>
      <c r="B108" s="139" t="s">
        <v>2620</v>
      </c>
      <c r="C108" s="139" t="s">
        <v>2869</v>
      </c>
      <c r="D108" s="131"/>
      <c r="E108" s="131" t="s">
        <v>2675</v>
      </c>
      <c r="F108" s="131"/>
      <c r="G108" s="131"/>
      <c r="H108" s="131"/>
      <c r="I108" s="131" t="s">
        <v>2676</v>
      </c>
      <c r="J108" s="132">
        <v>1956495</v>
      </c>
      <c r="K108" s="133">
        <v>0.3</v>
      </c>
      <c r="L108" s="132">
        <v>586949</v>
      </c>
      <c r="M108" s="149"/>
      <c r="N108" s="135"/>
    </row>
    <row r="109" spans="1:14" s="134" customFormat="1" ht="12.75" customHeight="1" x14ac:dyDescent="0.25">
      <c r="A109" s="129" t="s">
        <v>2870</v>
      </c>
      <c r="B109" s="139" t="s">
        <v>2620</v>
      </c>
      <c r="C109" s="139" t="s">
        <v>2871</v>
      </c>
      <c r="D109" s="131"/>
      <c r="E109" s="131" t="s">
        <v>2675</v>
      </c>
      <c r="F109" s="131"/>
      <c r="G109" s="131"/>
      <c r="H109" s="131"/>
      <c r="I109" s="131" t="s">
        <v>2676</v>
      </c>
      <c r="J109" s="132">
        <v>1956495</v>
      </c>
      <c r="K109" s="133">
        <v>0.67</v>
      </c>
      <c r="L109" s="132">
        <v>1310852</v>
      </c>
      <c r="M109" s="149"/>
      <c r="N109" s="135"/>
    </row>
    <row r="110" spans="1:14" s="134" customFormat="1" ht="12.75" customHeight="1" x14ac:dyDescent="0.25">
      <c r="A110" s="129" t="s">
        <v>2872</v>
      </c>
      <c r="B110" s="139" t="s">
        <v>2620</v>
      </c>
      <c r="C110" s="139" t="s">
        <v>2873</v>
      </c>
      <c r="D110" s="131"/>
      <c r="E110" s="131" t="s">
        <v>2675</v>
      </c>
      <c r="F110" s="131"/>
      <c r="G110" s="131"/>
      <c r="H110" s="131"/>
      <c r="I110" s="131" t="s">
        <v>2676</v>
      </c>
      <c r="J110" s="132">
        <v>1956495</v>
      </c>
      <c r="K110" s="133">
        <v>0.68210000000000004</v>
      </c>
      <c r="L110" s="132">
        <v>1334525</v>
      </c>
      <c r="M110" s="149"/>
      <c r="N110" s="135"/>
    </row>
    <row r="111" spans="1:14" s="134" customFormat="1" ht="12.75" customHeight="1" x14ac:dyDescent="0.25">
      <c r="A111" s="129" t="s">
        <v>2874</v>
      </c>
      <c r="B111" s="139" t="s">
        <v>2620</v>
      </c>
      <c r="C111" s="139" t="s">
        <v>2875</v>
      </c>
      <c r="D111" s="131"/>
      <c r="E111" s="131"/>
      <c r="F111" s="131" t="s">
        <v>2675</v>
      </c>
      <c r="G111" s="131"/>
      <c r="H111" s="131"/>
      <c r="I111" s="131" t="s">
        <v>2676</v>
      </c>
      <c r="J111" s="132">
        <v>3912831</v>
      </c>
      <c r="K111" s="133">
        <v>0.66</v>
      </c>
      <c r="L111" s="132">
        <v>2367263</v>
      </c>
      <c r="M111" s="149"/>
      <c r="N111" s="135"/>
    </row>
    <row r="112" spans="1:14" s="134" customFormat="1" ht="12.75" customHeight="1" x14ac:dyDescent="0.25">
      <c r="A112" s="129" t="s">
        <v>2876</v>
      </c>
      <c r="B112" s="139" t="s">
        <v>2620</v>
      </c>
      <c r="C112" s="139" t="s">
        <v>2877</v>
      </c>
      <c r="D112" s="131"/>
      <c r="E112" s="131" t="s">
        <v>2675</v>
      </c>
      <c r="F112" s="131"/>
      <c r="G112" s="131"/>
      <c r="H112" s="131"/>
      <c r="I112" s="131" t="s">
        <v>2676</v>
      </c>
      <c r="J112" s="132">
        <v>1956495</v>
      </c>
      <c r="K112" s="133">
        <v>0.67</v>
      </c>
      <c r="L112" s="132">
        <v>1310852</v>
      </c>
      <c r="M112" s="149"/>
      <c r="N112" s="135"/>
    </row>
    <row r="113" spans="1:14" s="134" customFormat="1" ht="12.75" customHeight="1" x14ac:dyDescent="0.25">
      <c r="A113" s="129" t="s">
        <v>2878</v>
      </c>
      <c r="B113" s="139" t="s">
        <v>2620</v>
      </c>
      <c r="C113" s="139" t="s">
        <v>4046</v>
      </c>
      <c r="D113" s="131"/>
      <c r="E113" s="131" t="s">
        <v>2675</v>
      </c>
      <c r="F113" s="131"/>
      <c r="G113" s="131"/>
      <c r="H113" s="131"/>
      <c r="I113" s="131" t="s">
        <v>2676</v>
      </c>
      <c r="J113" s="132">
        <v>1956495</v>
      </c>
      <c r="K113" s="133">
        <v>0.67</v>
      </c>
      <c r="L113" s="132">
        <v>1069551</v>
      </c>
      <c r="M113" s="149"/>
      <c r="N113" s="135"/>
    </row>
    <row r="114" spans="1:14" s="134" customFormat="1" ht="12.75" customHeight="1" x14ac:dyDescent="0.25">
      <c r="A114" s="129" t="s">
        <v>2879</v>
      </c>
      <c r="B114" s="139" t="s">
        <v>2620</v>
      </c>
      <c r="C114" s="139" t="s">
        <v>2880</v>
      </c>
      <c r="D114" s="131" t="s">
        <v>2675</v>
      </c>
      <c r="E114" s="131"/>
      <c r="F114" s="131"/>
      <c r="G114" s="131"/>
      <c r="H114" s="131"/>
      <c r="I114" s="131" t="s">
        <v>2676</v>
      </c>
      <c r="J114" s="132">
        <v>1565196</v>
      </c>
      <c r="K114" s="133">
        <v>0.67</v>
      </c>
      <c r="L114" s="132">
        <v>1048681</v>
      </c>
      <c r="M114" s="149"/>
      <c r="N114" s="135"/>
    </row>
    <row r="115" spans="1:14" s="134" customFormat="1" ht="12.75" customHeight="1" x14ac:dyDescent="0.25">
      <c r="A115" s="129" t="s">
        <v>2881</v>
      </c>
      <c r="B115" s="139" t="s">
        <v>2620</v>
      </c>
      <c r="C115" s="139" t="s">
        <v>2882</v>
      </c>
      <c r="D115" s="131"/>
      <c r="E115" s="131" t="s">
        <v>2675</v>
      </c>
      <c r="F115" s="131"/>
      <c r="G115" s="131"/>
      <c r="H115" s="131"/>
      <c r="I115" s="131" t="s">
        <v>2676</v>
      </c>
      <c r="J115" s="132">
        <v>1956495</v>
      </c>
      <c r="K115" s="133">
        <v>0.67</v>
      </c>
      <c r="L115" s="132">
        <v>1310852</v>
      </c>
      <c r="M115" s="149"/>
      <c r="N115" s="135"/>
    </row>
    <row r="116" spans="1:14" s="134" customFormat="1" ht="12.75" customHeight="1" x14ac:dyDescent="0.25">
      <c r="A116" s="129" t="s">
        <v>2883</v>
      </c>
      <c r="B116" s="139" t="s">
        <v>2620</v>
      </c>
      <c r="C116" s="139" t="s">
        <v>2884</v>
      </c>
      <c r="D116" s="131"/>
      <c r="E116" s="131" t="s">
        <v>2675</v>
      </c>
      <c r="F116" s="131"/>
      <c r="G116" s="131"/>
      <c r="H116" s="131"/>
      <c r="I116" s="131" t="s">
        <v>2676</v>
      </c>
      <c r="J116" s="132">
        <v>1956495</v>
      </c>
      <c r="K116" s="133">
        <v>0.67</v>
      </c>
      <c r="L116" s="132">
        <v>1310852</v>
      </c>
      <c r="M116" s="149"/>
      <c r="N116" s="135"/>
    </row>
    <row r="117" spans="1:14" s="134" customFormat="1" ht="12.75" customHeight="1" x14ac:dyDescent="0.25">
      <c r="A117" s="129" t="s">
        <v>2885</v>
      </c>
      <c r="B117" s="139" t="s">
        <v>2620</v>
      </c>
      <c r="C117" s="139" t="s">
        <v>2886</v>
      </c>
      <c r="D117" s="131"/>
      <c r="E117" s="131" t="s">
        <v>2675</v>
      </c>
      <c r="F117" s="131"/>
      <c r="G117" s="131"/>
      <c r="H117" s="131"/>
      <c r="I117" s="131" t="s">
        <v>2676</v>
      </c>
      <c r="J117" s="132">
        <v>1956495</v>
      </c>
      <c r="K117" s="133">
        <v>0.67</v>
      </c>
      <c r="L117" s="132">
        <v>1310852</v>
      </c>
      <c r="M117" s="149"/>
      <c r="N117" s="135"/>
    </row>
    <row r="118" spans="1:14" s="134" customFormat="1" ht="12.75" customHeight="1" x14ac:dyDescent="0.25">
      <c r="A118" s="129"/>
      <c r="B118" s="139" t="s">
        <v>2620</v>
      </c>
      <c r="C118" s="139" t="s">
        <v>2773</v>
      </c>
      <c r="D118" s="461" t="s">
        <v>2887</v>
      </c>
      <c r="E118" s="462"/>
      <c r="F118" s="462"/>
      <c r="G118" s="462"/>
      <c r="H118" s="462"/>
      <c r="I118" s="131" t="s">
        <v>2676</v>
      </c>
      <c r="J118" s="132">
        <v>1565196</v>
      </c>
      <c r="K118" s="133">
        <v>0.3</v>
      </c>
      <c r="L118" s="132">
        <v>39130</v>
      </c>
      <c r="M118" s="149"/>
      <c r="N118" s="135"/>
    </row>
    <row r="119" spans="1:14" s="134" customFormat="1" ht="12.75" customHeight="1" x14ac:dyDescent="0.25">
      <c r="A119" s="129" t="s">
        <v>2888</v>
      </c>
      <c r="B119" s="139" t="s">
        <v>2620</v>
      </c>
      <c r="C119" s="139" t="s">
        <v>2889</v>
      </c>
      <c r="D119" s="131"/>
      <c r="E119" s="131" t="s">
        <v>2675</v>
      </c>
      <c r="F119" s="131"/>
      <c r="G119" s="131"/>
      <c r="H119" s="131"/>
      <c r="I119" s="131" t="s">
        <v>2676</v>
      </c>
      <c r="J119" s="132">
        <v>1956495</v>
      </c>
      <c r="K119" s="133">
        <v>0.67</v>
      </c>
      <c r="L119" s="132">
        <v>1310852</v>
      </c>
      <c r="M119" s="149"/>
      <c r="N119" s="135"/>
    </row>
    <row r="120" spans="1:14" s="134" customFormat="1" ht="12.75" customHeight="1" x14ac:dyDescent="0.25">
      <c r="A120" s="129" t="s">
        <v>2890</v>
      </c>
      <c r="B120" s="139" t="s">
        <v>2620</v>
      </c>
      <c r="C120" s="139" t="s">
        <v>2891</v>
      </c>
      <c r="D120" s="131"/>
      <c r="E120" s="131" t="s">
        <v>2675</v>
      </c>
      <c r="F120" s="131"/>
      <c r="G120" s="131"/>
      <c r="H120" s="131"/>
      <c r="I120" s="131" t="s">
        <v>2676</v>
      </c>
      <c r="J120" s="132">
        <v>1956495</v>
      </c>
      <c r="K120" s="133">
        <v>0.3</v>
      </c>
      <c r="L120" s="132">
        <v>586949</v>
      </c>
      <c r="M120" s="149"/>
      <c r="N120" s="135"/>
    </row>
    <row r="121" spans="1:14" s="134" customFormat="1" ht="12.75" customHeight="1" x14ac:dyDescent="0.25">
      <c r="A121" s="129" t="s">
        <v>2892</v>
      </c>
      <c r="B121" s="139" t="s">
        <v>2620</v>
      </c>
      <c r="C121" s="139" t="s">
        <v>2893</v>
      </c>
      <c r="D121" s="131"/>
      <c r="E121" s="131" t="s">
        <v>2675</v>
      </c>
      <c r="F121" s="131"/>
      <c r="G121" s="131"/>
      <c r="H121" s="131"/>
      <c r="I121" s="131" t="s">
        <v>2676</v>
      </c>
      <c r="J121" s="132">
        <v>1956495</v>
      </c>
      <c r="K121" s="133">
        <v>0.67</v>
      </c>
      <c r="L121" s="132">
        <v>1310852</v>
      </c>
      <c r="M121" s="149"/>
      <c r="N121" s="135"/>
    </row>
    <row r="122" spans="1:14" s="134" customFormat="1" ht="12.75" customHeight="1" x14ac:dyDescent="0.25">
      <c r="A122" s="129" t="s">
        <v>2894</v>
      </c>
      <c r="B122" s="139" t="s">
        <v>2620</v>
      </c>
      <c r="C122" s="139" t="s">
        <v>2895</v>
      </c>
      <c r="D122" s="131"/>
      <c r="E122" s="131"/>
      <c r="F122" s="131" t="s">
        <v>2675</v>
      </c>
      <c r="G122" s="131"/>
      <c r="H122" s="131"/>
      <c r="I122" s="131" t="s">
        <v>2676</v>
      </c>
      <c r="J122" s="132">
        <v>3912831</v>
      </c>
      <c r="K122" s="133">
        <v>0.66</v>
      </c>
      <c r="L122" s="132">
        <v>2367263</v>
      </c>
      <c r="M122" s="149"/>
      <c r="N122" s="135"/>
    </row>
    <row r="123" spans="1:14" s="134" customFormat="1" ht="12.75" customHeight="1" x14ac:dyDescent="0.25">
      <c r="A123" s="129" t="s">
        <v>2896</v>
      </c>
      <c r="B123" s="139" t="s">
        <v>2620</v>
      </c>
      <c r="C123" s="139" t="s">
        <v>2897</v>
      </c>
      <c r="D123" s="131"/>
      <c r="E123" s="131"/>
      <c r="F123" s="131"/>
      <c r="G123" s="131" t="s">
        <v>2675</v>
      </c>
      <c r="H123" s="131"/>
      <c r="I123" s="131" t="s">
        <v>2676</v>
      </c>
      <c r="J123" s="132">
        <v>4622289</v>
      </c>
      <c r="K123" s="133">
        <v>0.28999999999999998</v>
      </c>
      <c r="L123" s="132">
        <v>1675580</v>
      </c>
      <c r="M123" s="149"/>
      <c r="N123" s="135"/>
    </row>
    <row r="124" spans="1:14" s="134" customFormat="1" ht="12.75" customHeight="1" x14ac:dyDescent="0.25">
      <c r="A124" s="129"/>
      <c r="B124" s="139" t="s">
        <v>2620</v>
      </c>
      <c r="C124" s="139" t="s">
        <v>2898</v>
      </c>
      <c r="D124" s="461" t="s">
        <v>2887</v>
      </c>
      <c r="E124" s="462"/>
      <c r="F124" s="462"/>
      <c r="G124" s="462"/>
      <c r="H124" s="462"/>
      <c r="I124" s="131" t="s">
        <v>2676</v>
      </c>
      <c r="J124" s="132">
        <v>1565196</v>
      </c>
      <c r="K124" s="133">
        <v>0.3</v>
      </c>
      <c r="L124" s="132">
        <v>39130</v>
      </c>
      <c r="M124" s="149"/>
      <c r="N124" s="135"/>
    </row>
    <row r="125" spans="1:14" s="134" customFormat="1" ht="12.75" customHeight="1" x14ac:dyDescent="0.25">
      <c r="A125" s="129" t="s">
        <v>2899</v>
      </c>
      <c r="B125" s="139" t="s">
        <v>2620</v>
      </c>
      <c r="C125" s="139" t="s">
        <v>2900</v>
      </c>
      <c r="D125" s="131"/>
      <c r="E125" s="131" t="s">
        <v>2675</v>
      </c>
      <c r="F125" s="131"/>
      <c r="G125" s="131"/>
      <c r="H125" s="131"/>
      <c r="I125" s="131" t="s">
        <v>2676</v>
      </c>
      <c r="J125" s="132">
        <v>1956495</v>
      </c>
      <c r="K125" s="133">
        <v>0.3</v>
      </c>
      <c r="L125" s="132">
        <v>647274</v>
      </c>
      <c r="M125" s="149"/>
      <c r="N125" s="135"/>
    </row>
    <row r="126" spans="1:14" s="134" customFormat="1" ht="12.75" customHeight="1" x14ac:dyDescent="0.25">
      <c r="A126" s="129" t="s">
        <v>2901</v>
      </c>
      <c r="B126" s="139" t="s">
        <v>2620</v>
      </c>
      <c r="C126" s="139" t="s">
        <v>2902</v>
      </c>
      <c r="D126" s="131"/>
      <c r="E126" s="131" t="s">
        <v>2675</v>
      </c>
      <c r="F126" s="131"/>
      <c r="G126" s="131"/>
      <c r="H126" s="131"/>
      <c r="I126" s="131" t="s">
        <v>2676</v>
      </c>
      <c r="J126" s="132">
        <v>1956495</v>
      </c>
      <c r="K126" s="133">
        <v>0.67</v>
      </c>
      <c r="L126" s="132">
        <v>1310852</v>
      </c>
      <c r="M126" s="149"/>
      <c r="N126" s="135"/>
    </row>
    <row r="127" spans="1:14" s="134" customFormat="1" ht="12.75" customHeight="1" x14ac:dyDescent="0.25">
      <c r="A127" s="129" t="s">
        <v>2903</v>
      </c>
      <c r="B127" s="139" t="s">
        <v>2620</v>
      </c>
      <c r="C127" s="139" t="s">
        <v>2904</v>
      </c>
      <c r="D127" s="131" t="s">
        <v>2675</v>
      </c>
      <c r="E127" s="131"/>
      <c r="F127" s="131"/>
      <c r="G127" s="131"/>
      <c r="H127" s="131"/>
      <c r="I127" s="131" t="s">
        <v>2676</v>
      </c>
      <c r="J127" s="132">
        <v>1565196</v>
      </c>
      <c r="K127" s="133">
        <v>0.67</v>
      </c>
      <c r="L127" s="132">
        <v>1048681</v>
      </c>
      <c r="M127" s="149"/>
      <c r="N127" s="135"/>
    </row>
    <row r="128" spans="1:14" s="134" customFormat="1" ht="12.75" customHeight="1" x14ac:dyDescent="0.25">
      <c r="A128" s="129" t="s">
        <v>2905</v>
      </c>
      <c r="B128" s="139" t="s">
        <v>2620</v>
      </c>
      <c r="C128" s="139" t="s">
        <v>2906</v>
      </c>
      <c r="D128" s="131" t="s">
        <v>2675</v>
      </c>
      <c r="E128" s="131"/>
      <c r="F128" s="131"/>
      <c r="G128" s="131"/>
      <c r="H128" s="131"/>
      <c r="I128" s="131" t="s">
        <v>2676</v>
      </c>
      <c r="J128" s="132">
        <v>1565196</v>
      </c>
      <c r="K128" s="133">
        <v>0.3</v>
      </c>
      <c r="L128" s="132">
        <v>469559</v>
      </c>
      <c r="M128" s="149"/>
      <c r="N128" s="135"/>
    </row>
    <row r="129" spans="1:14" s="134" customFormat="1" ht="12.75" customHeight="1" x14ac:dyDescent="0.25">
      <c r="A129" s="129" t="s">
        <v>2907</v>
      </c>
      <c r="B129" s="139" t="s">
        <v>2620</v>
      </c>
      <c r="C129" s="139" t="s">
        <v>2908</v>
      </c>
      <c r="D129" s="131"/>
      <c r="E129" s="131"/>
      <c r="F129" s="131" t="s">
        <v>2675</v>
      </c>
      <c r="G129" s="131"/>
      <c r="H129" s="131"/>
      <c r="I129" s="131" t="s">
        <v>2676</v>
      </c>
      <c r="J129" s="132">
        <v>3912831</v>
      </c>
      <c r="K129" s="133">
        <v>0.66</v>
      </c>
      <c r="L129" s="150">
        <v>2582468</v>
      </c>
      <c r="M129" s="149"/>
      <c r="N129" s="135"/>
    </row>
    <row r="130" spans="1:14" s="134" customFormat="1" ht="12.75" customHeight="1" x14ac:dyDescent="0.25">
      <c r="A130" s="129" t="s">
        <v>2909</v>
      </c>
      <c r="B130" s="139" t="s">
        <v>2620</v>
      </c>
      <c r="C130" s="139" t="s">
        <v>2910</v>
      </c>
      <c r="D130" s="131"/>
      <c r="E130" s="151" t="s">
        <v>2675</v>
      </c>
      <c r="F130" s="131"/>
      <c r="G130" s="131"/>
      <c r="H130" s="131"/>
      <c r="I130" s="131" t="s">
        <v>2676</v>
      </c>
      <c r="J130" s="132">
        <v>1956495</v>
      </c>
      <c r="K130" s="133">
        <v>0.67</v>
      </c>
      <c r="L130" s="132">
        <v>1310852</v>
      </c>
      <c r="M130" s="149"/>
      <c r="N130" s="135"/>
    </row>
    <row r="131" spans="1:14" s="134" customFormat="1" ht="12.75" customHeight="1" x14ac:dyDescent="0.25">
      <c r="A131" s="129" t="s">
        <v>2911</v>
      </c>
      <c r="B131" s="139" t="s">
        <v>2620</v>
      </c>
      <c r="C131" s="139" t="s">
        <v>2912</v>
      </c>
      <c r="D131" s="131"/>
      <c r="E131" s="151" t="s">
        <v>2675</v>
      </c>
      <c r="F131" s="131"/>
      <c r="G131" s="131"/>
      <c r="H131" s="131"/>
      <c r="I131" s="131" t="s">
        <v>2676</v>
      </c>
      <c r="J131" s="132">
        <v>1956495</v>
      </c>
      <c r="K131" s="133">
        <v>0.3</v>
      </c>
      <c r="L131" s="132">
        <v>586949</v>
      </c>
      <c r="M131" s="149"/>
      <c r="N131" s="135"/>
    </row>
    <row r="132" spans="1:14" s="134" customFormat="1" ht="12.75" customHeight="1" x14ac:dyDescent="0.25">
      <c r="A132" s="129" t="s">
        <v>2913</v>
      </c>
      <c r="B132" s="139" t="s">
        <v>2620</v>
      </c>
      <c r="C132" s="139" t="s">
        <v>2914</v>
      </c>
      <c r="D132" s="131"/>
      <c r="E132" s="151" t="s">
        <v>2675</v>
      </c>
      <c r="F132" s="131"/>
      <c r="G132" s="131"/>
      <c r="H132" s="131"/>
      <c r="I132" s="131" t="s">
        <v>2676</v>
      </c>
      <c r="J132" s="132">
        <v>1956495</v>
      </c>
      <c r="K132" s="133">
        <v>0.67</v>
      </c>
      <c r="L132" s="132">
        <v>1310852</v>
      </c>
      <c r="M132" s="149"/>
      <c r="N132" s="135"/>
    </row>
    <row r="133" spans="1:14" s="134" customFormat="1" ht="12.75" customHeight="1" x14ac:dyDescent="0.25">
      <c r="A133" s="129" t="s">
        <v>2915</v>
      </c>
      <c r="B133" s="147" t="s">
        <v>2630</v>
      </c>
      <c r="C133" s="147" t="s">
        <v>2916</v>
      </c>
      <c r="D133" s="148"/>
      <c r="E133" s="148"/>
      <c r="F133" s="148"/>
      <c r="G133" s="148"/>
      <c r="H133" s="148" t="s">
        <v>2675</v>
      </c>
      <c r="I133" s="131" t="s">
        <v>2676</v>
      </c>
      <c r="J133" s="132">
        <v>4451352</v>
      </c>
      <c r="K133" s="133">
        <v>0.311</v>
      </c>
      <c r="L133" s="132">
        <v>1384370</v>
      </c>
      <c r="N133" s="135"/>
    </row>
    <row r="134" spans="1:14" s="134" customFormat="1" ht="12.75" customHeight="1" x14ac:dyDescent="0.25">
      <c r="A134" s="129" t="s">
        <v>2917</v>
      </c>
      <c r="B134" s="147" t="s">
        <v>2630</v>
      </c>
      <c r="C134" s="147" t="s">
        <v>2918</v>
      </c>
      <c r="D134" s="148"/>
      <c r="E134" s="148"/>
      <c r="F134" s="148"/>
      <c r="G134" s="148"/>
      <c r="H134" s="148" t="s">
        <v>2675</v>
      </c>
      <c r="I134" s="131" t="s">
        <v>2676</v>
      </c>
      <c r="J134" s="132">
        <v>4451352</v>
      </c>
      <c r="K134" s="133">
        <v>0.31669999999999998</v>
      </c>
      <c r="L134" s="132">
        <v>1409743</v>
      </c>
      <c r="N134" s="135"/>
    </row>
    <row r="135" spans="1:14" s="134" customFormat="1" ht="12.75" customHeight="1" x14ac:dyDescent="0.25">
      <c r="A135" s="129" t="s">
        <v>2919</v>
      </c>
      <c r="B135" s="147" t="s">
        <v>2630</v>
      </c>
      <c r="C135" s="152" t="s">
        <v>2920</v>
      </c>
      <c r="D135" s="151"/>
      <c r="E135" s="151" t="s">
        <v>2675</v>
      </c>
      <c r="F135" s="151"/>
      <c r="G135" s="151"/>
      <c r="H135" s="151"/>
      <c r="I135" s="131" t="s">
        <v>2676</v>
      </c>
      <c r="J135" s="132">
        <v>1570118</v>
      </c>
      <c r="K135" s="133">
        <v>0.31290000000000001</v>
      </c>
      <c r="L135" s="132">
        <v>491290</v>
      </c>
      <c r="N135" s="135"/>
    </row>
    <row r="136" spans="1:14" s="134" customFormat="1" ht="12.75" customHeight="1" x14ac:dyDescent="0.25">
      <c r="A136" s="129" t="s">
        <v>2921</v>
      </c>
      <c r="B136" s="147" t="s">
        <v>2630</v>
      </c>
      <c r="C136" s="152" t="s">
        <v>2922</v>
      </c>
      <c r="D136" s="151"/>
      <c r="E136" s="151" t="s">
        <v>2675</v>
      </c>
      <c r="F136" s="151"/>
      <c r="G136" s="151"/>
      <c r="H136" s="151"/>
      <c r="I136" s="131" t="s">
        <v>2676</v>
      </c>
      <c r="J136" s="132">
        <v>1570118</v>
      </c>
      <c r="K136" s="133">
        <v>0.31159999999999999</v>
      </c>
      <c r="L136" s="132">
        <v>489249</v>
      </c>
      <c r="N136" s="135"/>
    </row>
    <row r="137" spans="1:14" s="134" customFormat="1" ht="12.75" customHeight="1" x14ac:dyDescent="0.25">
      <c r="A137" s="129" t="s">
        <v>2923</v>
      </c>
      <c r="B137" s="147" t="s">
        <v>2630</v>
      </c>
      <c r="C137" s="152" t="s">
        <v>2924</v>
      </c>
      <c r="D137" s="151"/>
      <c r="E137" s="151"/>
      <c r="F137" s="151" t="s">
        <v>2675</v>
      </c>
      <c r="G137" s="151"/>
      <c r="H137" s="151"/>
      <c r="I137" s="131" t="s">
        <v>2676</v>
      </c>
      <c r="J137" s="132">
        <v>3140108</v>
      </c>
      <c r="K137" s="133">
        <v>0.35250000000000004</v>
      </c>
      <c r="L137" s="132">
        <v>1106888</v>
      </c>
      <c r="N137" s="135"/>
    </row>
    <row r="138" spans="1:14" s="134" customFormat="1" ht="12.75" customHeight="1" x14ac:dyDescent="0.25">
      <c r="A138" s="129" t="s">
        <v>2925</v>
      </c>
      <c r="B138" s="153" t="s">
        <v>2621</v>
      </c>
      <c r="C138" s="153" t="s">
        <v>2926</v>
      </c>
      <c r="D138" s="154"/>
      <c r="E138" s="154" t="s">
        <v>2675</v>
      </c>
      <c r="F138" s="154"/>
      <c r="G138" s="154"/>
      <c r="H138" s="154"/>
      <c r="I138" s="131" t="s">
        <v>2676</v>
      </c>
      <c r="J138" s="132">
        <v>1570118</v>
      </c>
      <c r="K138" s="133">
        <v>0.30119999999999997</v>
      </c>
      <c r="L138" s="132">
        <v>472920</v>
      </c>
      <c r="N138" s="135"/>
    </row>
    <row r="139" spans="1:14" s="134" customFormat="1" ht="12.75" customHeight="1" x14ac:dyDescent="0.25">
      <c r="A139" s="129" t="s">
        <v>2927</v>
      </c>
      <c r="B139" s="153" t="s">
        <v>2621</v>
      </c>
      <c r="C139" s="153" t="s">
        <v>2928</v>
      </c>
      <c r="D139" s="154" t="s">
        <v>2675</v>
      </c>
      <c r="E139" s="154"/>
      <c r="F139" s="154"/>
      <c r="G139" s="154"/>
      <c r="H139" s="154"/>
      <c r="I139" s="131" t="s">
        <v>2676</v>
      </c>
      <c r="J139" s="132">
        <v>1256094</v>
      </c>
      <c r="K139" s="133">
        <v>0.30109999999999998</v>
      </c>
      <c r="L139" s="132">
        <v>378210</v>
      </c>
      <c r="N139" s="135"/>
    </row>
    <row r="140" spans="1:14" s="134" customFormat="1" ht="12.75" customHeight="1" x14ac:dyDescent="0.25">
      <c r="A140" s="129" t="s">
        <v>2929</v>
      </c>
      <c r="B140" s="153" t="s">
        <v>2621</v>
      </c>
      <c r="C140" s="153" t="s">
        <v>2930</v>
      </c>
      <c r="D140" s="154"/>
      <c r="E140" s="154" t="s">
        <v>2675</v>
      </c>
      <c r="F140" s="154"/>
      <c r="G140" s="154"/>
      <c r="H140" s="154"/>
      <c r="I140" s="131" t="s">
        <v>2676</v>
      </c>
      <c r="J140" s="132">
        <v>1570118</v>
      </c>
      <c r="K140" s="133">
        <v>0.3</v>
      </c>
      <c r="L140" s="132">
        <v>471035</v>
      </c>
      <c r="N140" s="135"/>
    </row>
    <row r="141" spans="1:14" s="134" customFormat="1" ht="12.75" customHeight="1" x14ac:dyDescent="0.25">
      <c r="A141" s="129" t="s">
        <v>2931</v>
      </c>
      <c r="B141" s="153" t="s">
        <v>2621</v>
      </c>
      <c r="C141" s="153" t="s">
        <v>2932</v>
      </c>
      <c r="D141" s="154"/>
      <c r="E141" s="154" t="s">
        <v>2675</v>
      </c>
      <c r="F141" s="154"/>
      <c r="G141" s="154"/>
      <c r="H141" s="154"/>
      <c r="I141" s="131" t="s">
        <v>2676</v>
      </c>
      <c r="J141" s="132">
        <v>1570118</v>
      </c>
      <c r="K141" s="133">
        <v>0.50360000000000005</v>
      </c>
      <c r="L141" s="132">
        <v>790711</v>
      </c>
      <c r="N141" s="135"/>
    </row>
    <row r="142" spans="1:14" s="134" customFormat="1" ht="12.75" customHeight="1" x14ac:dyDescent="0.25">
      <c r="A142" s="129" t="s">
        <v>2933</v>
      </c>
      <c r="B142" s="153" t="s">
        <v>2621</v>
      </c>
      <c r="C142" s="153" t="s">
        <v>2934</v>
      </c>
      <c r="D142" s="154"/>
      <c r="E142" s="154" t="s">
        <v>2675</v>
      </c>
      <c r="F142" s="154"/>
      <c r="G142" s="154"/>
      <c r="H142" s="154"/>
      <c r="I142" s="131" t="s">
        <v>2676</v>
      </c>
      <c r="J142" s="132">
        <v>1570118</v>
      </c>
      <c r="K142" s="133">
        <v>0.3</v>
      </c>
      <c r="L142" s="132">
        <v>471035</v>
      </c>
      <c r="N142" s="135"/>
    </row>
    <row r="143" spans="1:14" s="134" customFormat="1" ht="12.75" customHeight="1" x14ac:dyDescent="0.25">
      <c r="A143" s="129" t="s">
        <v>2935</v>
      </c>
      <c r="B143" s="153" t="s">
        <v>2621</v>
      </c>
      <c r="C143" s="153" t="s">
        <v>2936</v>
      </c>
      <c r="D143" s="154"/>
      <c r="E143" s="154" t="s">
        <v>2675</v>
      </c>
      <c r="F143" s="154"/>
      <c r="G143" s="154"/>
      <c r="H143" s="154"/>
      <c r="I143" s="131" t="s">
        <v>2676</v>
      </c>
      <c r="J143" s="132">
        <v>1570118</v>
      </c>
      <c r="K143" s="133">
        <v>0.67400000000000004</v>
      </c>
      <c r="L143" s="132">
        <v>1058260</v>
      </c>
      <c r="N143" s="135"/>
    </row>
    <row r="144" spans="1:14" s="134" customFormat="1" ht="12.75" customHeight="1" x14ac:dyDescent="0.25">
      <c r="A144" s="129" t="s">
        <v>2937</v>
      </c>
      <c r="B144" s="153" t="s">
        <v>2621</v>
      </c>
      <c r="C144" s="153" t="s">
        <v>2938</v>
      </c>
      <c r="D144" s="154"/>
      <c r="E144" s="154" t="s">
        <v>2675</v>
      </c>
      <c r="F144" s="154"/>
      <c r="G144" s="154"/>
      <c r="H144" s="154"/>
      <c r="I144" s="131" t="s">
        <v>2676</v>
      </c>
      <c r="J144" s="132">
        <v>1570118</v>
      </c>
      <c r="K144" s="133">
        <v>0.30180000000000001</v>
      </c>
      <c r="L144" s="132">
        <v>473862</v>
      </c>
      <c r="N144" s="135"/>
    </row>
    <row r="145" spans="1:14" s="134" customFormat="1" ht="12.75" customHeight="1" x14ac:dyDescent="0.25">
      <c r="A145" s="129" t="s">
        <v>2939</v>
      </c>
      <c r="B145" s="153" t="s">
        <v>2621</v>
      </c>
      <c r="C145" s="153" t="s">
        <v>2940</v>
      </c>
      <c r="D145" s="154" t="s">
        <v>2675</v>
      </c>
      <c r="E145" s="154"/>
      <c r="F145" s="154"/>
      <c r="G145" s="154"/>
      <c r="H145" s="154"/>
      <c r="I145" s="131" t="s">
        <v>2676</v>
      </c>
      <c r="J145" s="132">
        <v>1256094</v>
      </c>
      <c r="K145" s="133">
        <v>0.3</v>
      </c>
      <c r="L145" s="132">
        <v>376828</v>
      </c>
      <c r="N145" s="135"/>
    </row>
    <row r="146" spans="1:14" s="134" customFormat="1" ht="12.75" customHeight="1" x14ac:dyDescent="0.25">
      <c r="A146" s="129" t="s">
        <v>2941</v>
      </c>
      <c r="B146" s="153" t="s">
        <v>2621</v>
      </c>
      <c r="C146" s="153" t="s">
        <v>2942</v>
      </c>
      <c r="D146" s="154" t="s">
        <v>2675</v>
      </c>
      <c r="E146" s="154"/>
      <c r="F146" s="154"/>
      <c r="G146" s="154"/>
      <c r="H146" s="154"/>
      <c r="I146" s="131" t="s">
        <v>2676</v>
      </c>
      <c r="J146" s="132">
        <v>1256094</v>
      </c>
      <c r="K146" s="133">
        <v>0.3</v>
      </c>
      <c r="L146" s="132">
        <v>376828</v>
      </c>
      <c r="N146" s="135"/>
    </row>
    <row r="147" spans="1:14" s="134" customFormat="1" ht="12.75" customHeight="1" x14ac:dyDescent="0.25">
      <c r="A147" s="129" t="s">
        <v>2943</v>
      </c>
      <c r="B147" s="153" t="s">
        <v>2621</v>
      </c>
      <c r="C147" s="153" t="s">
        <v>2944</v>
      </c>
      <c r="D147" s="154"/>
      <c r="E147" s="154"/>
      <c r="F147" s="154" t="s">
        <v>2675</v>
      </c>
      <c r="G147" s="154"/>
      <c r="H147" s="154"/>
      <c r="I147" s="131" t="s">
        <v>2676</v>
      </c>
      <c r="J147" s="132">
        <v>3140108</v>
      </c>
      <c r="K147" s="133">
        <v>0.3</v>
      </c>
      <c r="L147" s="132">
        <v>942032</v>
      </c>
      <c r="N147" s="135"/>
    </row>
    <row r="148" spans="1:14" s="134" customFormat="1" ht="12.75" customHeight="1" x14ac:dyDescent="0.25">
      <c r="A148" s="129" t="s">
        <v>2945</v>
      </c>
      <c r="B148" s="153" t="s">
        <v>2621</v>
      </c>
      <c r="C148" s="153" t="s">
        <v>2946</v>
      </c>
      <c r="D148" s="154"/>
      <c r="E148" s="154" t="s">
        <v>2675</v>
      </c>
      <c r="F148" s="154"/>
      <c r="G148" s="154"/>
      <c r="H148" s="154"/>
      <c r="I148" s="131" t="s">
        <v>2676</v>
      </c>
      <c r="J148" s="132">
        <v>1570118</v>
      </c>
      <c r="K148" s="133">
        <v>0.67760000000000009</v>
      </c>
      <c r="L148" s="132">
        <v>1063912</v>
      </c>
      <c r="N148" s="135"/>
    </row>
    <row r="149" spans="1:14" s="134" customFormat="1" ht="12.75" customHeight="1" x14ac:dyDescent="0.25">
      <c r="A149" s="129" t="s">
        <v>2947</v>
      </c>
      <c r="B149" s="153" t="s">
        <v>2621</v>
      </c>
      <c r="C149" s="153" t="s">
        <v>2948</v>
      </c>
      <c r="D149" s="154"/>
      <c r="E149" s="154" t="s">
        <v>2675</v>
      </c>
      <c r="F149" s="154"/>
      <c r="G149" s="154"/>
      <c r="H149" s="154"/>
      <c r="I149" s="131" t="s">
        <v>2676</v>
      </c>
      <c r="J149" s="132">
        <v>1570118</v>
      </c>
      <c r="K149" s="133">
        <v>0.3</v>
      </c>
      <c r="L149" s="132">
        <v>471035</v>
      </c>
      <c r="N149" s="135"/>
    </row>
    <row r="150" spans="1:14" s="134" customFormat="1" ht="12.75" customHeight="1" x14ac:dyDescent="0.25">
      <c r="A150" s="129" t="s">
        <v>2949</v>
      </c>
      <c r="B150" s="153" t="s">
        <v>2621</v>
      </c>
      <c r="C150" s="153" t="s">
        <v>2950</v>
      </c>
      <c r="D150" s="154"/>
      <c r="E150" s="154" t="s">
        <v>2675</v>
      </c>
      <c r="F150" s="154"/>
      <c r="G150" s="154"/>
      <c r="H150" s="154"/>
      <c r="I150" s="131" t="s">
        <v>2676</v>
      </c>
      <c r="J150" s="132">
        <v>1570118</v>
      </c>
      <c r="K150" s="133">
        <v>0.30640000000000001</v>
      </c>
      <c r="L150" s="132">
        <v>481084</v>
      </c>
      <c r="N150" s="135"/>
    </row>
    <row r="151" spans="1:14" s="134" customFormat="1" ht="12.75" customHeight="1" x14ac:dyDescent="0.25">
      <c r="A151" s="129" t="s">
        <v>2951</v>
      </c>
      <c r="B151" s="153" t="s">
        <v>2621</v>
      </c>
      <c r="C151" s="153" t="s">
        <v>2952</v>
      </c>
      <c r="D151" s="154"/>
      <c r="E151" s="154" t="s">
        <v>2675</v>
      </c>
      <c r="F151" s="154"/>
      <c r="G151" s="154"/>
      <c r="H151" s="154"/>
      <c r="I151" s="131" t="s">
        <v>2676</v>
      </c>
      <c r="J151" s="132">
        <v>1570118</v>
      </c>
      <c r="K151" s="133">
        <v>0.30569999999999997</v>
      </c>
      <c r="L151" s="132">
        <v>479985</v>
      </c>
      <c r="N151" s="135"/>
    </row>
    <row r="152" spans="1:14" s="134" customFormat="1" ht="12.75" customHeight="1" x14ac:dyDescent="0.25">
      <c r="A152" s="129" t="s">
        <v>2953</v>
      </c>
      <c r="B152" s="153" t="s">
        <v>2621</v>
      </c>
      <c r="C152" s="153" t="s">
        <v>2954</v>
      </c>
      <c r="D152" s="154"/>
      <c r="E152" s="154" t="s">
        <v>2675</v>
      </c>
      <c r="F152" s="154"/>
      <c r="G152" s="154"/>
      <c r="H152" s="154"/>
      <c r="I152" s="131" t="s">
        <v>2676</v>
      </c>
      <c r="J152" s="132">
        <v>1570118</v>
      </c>
      <c r="K152" s="133">
        <v>0.3</v>
      </c>
      <c r="L152" s="132">
        <v>471035</v>
      </c>
      <c r="N152" s="135"/>
    </row>
    <row r="153" spans="1:14" s="134" customFormat="1" ht="12.75" customHeight="1" x14ac:dyDescent="0.25">
      <c r="A153" s="129" t="s">
        <v>2955</v>
      </c>
      <c r="B153" s="153" t="s">
        <v>2621</v>
      </c>
      <c r="C153" s="153" t="s">
        <v>2956</v>
      </c>
      <c r="D153" s="154"/>
      <c r="E153" s="154" t="s">
        <v>2675</v>
      </c>
      <c r="F153" s="154"/>
      <c r="G153" s="154"/>
      <c r="H153" s="154"/>
      <c r="I153" s="131" t="s">
        <v>2676</v>
      </c>
      <c r="J153" s="132">
        <v>1570118</v>
      </c>
      <c r="K153" s="133">
        <v>0.30690000000000001</v>
      </c>
      <c r="L153" s="132">
        <v>481869</v>
      </c>
      <c r="N153" s="135"/>
    </row>
    <row r="154" spans="1:14" s="134" customFormat="1" ht="12.75" customHeight="1" x14ac:dyDescent="0.25">
      <c r="A154" s="129" t="s">
        <v>2957</v>
      </c>
      <c r="B154" s="153" t="s">
        <v>2621</v>
      </c>
      <c r="C154" s="153" t="s">
        <v>2958</v>
      </c>
      <c r="D154" s="154"/>
      <c r="E154" s="154" t="s">
        <v>2675</v>
      </c>
      <c r="F154" s="154"/>
      <c r="G154" s="154"/>
      <c r="H154" s="154"/>
      <c r="I154" s="131" t="s">
        <v>2676</v>
      </c>
      <c r="J154" s="132">
        <v>1570118</v>
      </c>
      <c r="K154" s="133">
        <v>0.3</v>
      </c>
      <c r="L154" s="132">
        <v>471035</v>
      </c>
      <c r="N154" s="135"/>
    </row>
    <row r="155" spans="1:14" s="134" customFormat="1" ht="12.75" customHeight="1" x14ac:dyDescent="0.25">
      <c r="A155" s="129" t="s">
        <v>2959</v>
      </c>
      <c r="B155" s="153" t="s">
        <v>2621</v>
      </c>
      <c r="C155" s="153" t="s">
        <v>2960</v>
      </c>
      <c r="D155" s="154"/>
      <c r="E155" s="154" t="s">
        <v>2675</v>
      </c>
      <c r="F155" s="154"/>
      <c r="G155" s="154"/>
      <c r="H155" s="154"/>
      <c r="I155" s="131" t="s">
        <v>2676</v>
      </c>
      <c r="J155" s="132">
        <v>1570118</v>
      </c>
      <c r="K155" s="133">
        <v>0.3</v>
      </c>
      <c r="L155" s="132">
        <v>471035</v>
      </c>
      <c r="N155" s="135"/>
    </row>
    <row r="156" spans="1:14" s="134" customFormat="1" ht="12.75" customHeight="1" x14ac:dyDescent="0.25">
      <c r="A156" s="129" t="s">
        <v>2961</v>
      </c>
      <c r="B156" s="153" t="s">
        <v>2621</v>
      </c>
      <c r="C156" s="153" t="s">
        <v>2962</v>
      </c>
      <c r="D156" s="154"/>
      <c r="E156" s="154" t="s">
        <v>2675</v>
      </c>
      <c r="F156" s="154"/>
      <c r="G156" s="154"/>
      <c r="H156" s="154"/>
      <c r="I156" s="131" t="s">
        <v>2676</v>
      </c>
      <c r="J156" s="132">
        <v>1570118</v>
      </c>
      <c r="K156" s="133">
        <v>0.3044</v>
      </c>
      <c r="L156" s="132">
        <v>477944</v>
      </c>
      <c r="N156" s="135"/>
    </row>
    <row r="157" spans="1:14" s="134" customFormat="1" ht="12.75" customHeight="1" x14ac:dyDescent="0.25">
      <c r="A157" s="129" t="s">
        <v>2963</v>
      </c>
      <c r="B157" s="153" t="s">
        <v>2621</v>
      </c>
      <c r="C157" s="153" t="s">
        <v>2964</v>
      </c>
      <c r="D157" s="154"/>
      <c r="E157" s="154" t="s">
        <v>2675</v>
      </c>
      <c r="F157" s="154"/>
      <c r="G157" s="154"/>
      <c r="H157" s="154"/>
      <c r="I157" s="131" t="s">
        <v>2676</v>
      </c>
      <c r="J157" s="132">
        <v>1570118</v>
      </c>
      <c r="K157" s="133">
        <v>0.30669999999999997</v>
      </c>
      <c r="L157" s="132">
        <v>481555</v>
      </c>
      <c r="N157" s="135"/>
    </row>
    <row r="158" spans="1:14" s="134" customFormat="1" ht="12.75" customHeight="1" x14ac:dyDescent="0.25">
      <c r="A158" s="129" t="s">
        <v>2965</v>
      </c>
      <c r="B158" s="153" t="s">
        <v>2621</v>
      </c>
      <c r="C158" s="153" t="s">
        <v>2966</v>
      </c>
      <c r="D158" s="154"/>
      <c r="E158" s="154" t="s">
        <v>2675</v>
      </c>
      <c r="F158" s="154"/>
      <c r="G158" s="154"/>
      <c r="H158" s="154"/>
      <c r="I158" s="131" t="s">
        <v>2676</v>
      </c>
      <c r="J158" s="132">
        <v>1570118</v>
      </c>
      <c r="K158" s="133">
        <v>0.3</v>
      </c>
      <c r="L158" s="132">
        <v>471035</v>
      </c>
      <c r="N158" s="135"/>
    </row>
    <row r="159" spans="1:14" s="134" customFormat="1" ht="12.75" customHeight="1" x14ac:dyDescent="0.25">
      <c r="A159" s="129" t="s">
        <v>2967</v>
      </c>
      <c r="B159" s="153" t="s">
        <v>2621</v>
      </c>
      <c r="C159" s="153" t="s">
        <v>2968</v>
      </c>
      <c r="D159" s="154"/>
      <c r="E159" s="154" t="s">
        <v>2675</v>
      </c>
      <c r="F159" s="154"/>
      <c r="G159" s="154"/>
      <c r="H159" s="154"/>
      <c r="I159" s="131" t="s">
        <v>2676</v>
      </c>
      <c r="J159" s="132">
        <v>1570118</v>
      </c>
      <c r="K159" s="133">
        <v>0.3024</v>
      </c>
      <c r="L159" s="132">
        <v>474804</v>
      </c>
      <c r="N159" s="135"/>
    </row>
    <row r="160" spans="1:14" s="134" customFormat="1" ht="12.75" customHeight="1" x14ac:dyDescent="0.25">
      <c r="A160" s="129" t="s">
        <v>2969</v>
      </c>
      <c r="B160" s="153" t="s">
        <v>2621</v>
      </c>
      <c r="C160" s="153" t="s">
        <v>2970</v>
      </c>
      <c r="D160" s="154"/>
      <c r="E160" s="154" t="s">
        <v>2675</v>
      </c>
      <c r="F160" s="154"/>
      <c r="G160" s="154"/>
      <c r="H160" s="154"/>
      <c r="I160" s="131" t="s">
        <v>2676</v>
      </c>
      <c r="J160" s="132">
        <v>1570118</v>
      </c>
      <c r="K160" s="133">
        <v>0.30259999999999998</v>
      </c>
      <c r="L160" s="132">
        <v>475118</v>
      </c>
      <c r="N160" s="135"/>
    </row>
    <row r="161" spans="1:14" s="134" customFormat="1" ht="12.75" customHeight="1" x14ac:dyDescent="0.25">
      <c r="A161" s="129" t="s">
        <v>2971</v>
      </c>
      <c r="B161" s="153" t="s">
        <v>2621</v>
      </c>
      <c r="C161" s="153" t="s">
        <v>2972</v>
      </c>
      <c r="D161" s="154"/>
      <c r="E161" s="154" t="s">
        <v>2675</v>
      </c>
      <c r="F161" s="154"/>
      <c r="G161" s="154"/>
      <c r="H161" s="154"/>
      <c r="I161" s="131" t="s">
        <v>2676</v>
      </c>
      <c r="J161" s="132">
        <v>1570118</v>
      </c>
      <c r="K161" s="133">
        <v>0.30669999999999997</v>
      </c>
      <c r="L161" s="132">
        <v>481555</v>
      </c>
      <c r="N161" s="135"/>
    </row>
    <row r="162" spans="1:14" s="134" customFormat="1" x14ac:dyDescent="0.25">
      <c r="A162" s="129" t="s">
        <v>2973</v>
      </c>
      <c r="B162" s="129" t="s">
        <v>2580</v>
      </c>
      <c r="C162" s="129" t="s">
        <v>2974</v>
      </c>
      <c r="D162" s="130" t="s">
        <v>2675</v>
      </c>
      <c r="E162" s="130"/>
      <c r="F162" s="130"/>
      <c r="G162" s="130"/>
      <c r="H162" s="130"/>
      <c r="I162" s="131" t="s">
        <v>2676</v>
      </c>
      <c r="J162" s="132">
        <v>1256094</v>
      </c>
      <c r="K162" s="133">
        <v>0.67120000000000002</v>
      </c>
      <c r="L162" s="132">
        <v>843090</v>
      </c>
      <c r="N162" s="135"/>
    </row>
    <row r="163" spans="1:14" s="134" customFormat="1" x14ac:dyDescent="0.25">
      <c r="A163" s="129" t="s">
        <v>2975</v>
      </c>
      <c r="B163" s="129" t="s">
        <v>2580</v>
      </c>
      <c r="C163" s="129" t="s">
        <v>2976</v>
      </c>
      <c r="D163" s="130"/>
      <c r="E163" s="130" t="s">
        <v>2675</v>
      </c>
      <c r="F163" s="130"/>
      <c r="G163" s="130"/>
      <c r="H163" s="130"/>
      <c r="I163" s="131" t="s">
        <v>2676</v>
      </c>
      <c r="J163" s="132">
        <v>1570118</v>
      </c>
      <c r="K163" s="133">
        <v>0.67810000000000004</v>
      </c>
      <c r="L163" s="132">
        <v>1064697</v>
      </c>
      <c r="N163" s="135"/>
    </row>
    <row r="164" spans="1:14" s="134" customFormat="1" x14ac:dyDescent="0.25">
      <c r="A164" s="129" t="s">
        <v>2977</v>
      </c>
      <c r="B164" s="129" t="s">
        <v>2580</v>
      </c>
      <c r="C164" s="129" t="s">
        <v>2978</v>
      </c>
      <c r="D164" s="130"/>
      <c r="E164" s="130" t="s">
        <v>2675</v>
      </c>
      <c r="F164" s="130"/>
      <c r="G164" s="130"/>
      <c r="H164" s="130"/>
      <c r="I164" s="131" t="s">
        <v>2676</v>
      </c>
      <c r="J164" s="132">
        <v>1570118</v>
      </c>
      <c r="K164" s="133">
        <v>0.6774</v>
      </c>
      <c r="L164" s="132">
        <v>1063598</v>
      </c>
      <c r="N164" s="135"/>
    </row>
    <row r="165" spans="1:14" s="134" customFormat="1" x14ac:dyDescent="0.25">
      <c r="A165" s="129" t="s">
        <v>2979</v>
      </c>
      <c r="B165" s="129" t="s">
        <v>2580</v>
      </c>
      <c r="C165" s="129" t="s">
        <v>2980</v>
      </c>
      <c r="D165" s="130"/>
      <c r="E165" s="130" t="s">
        <v>2675</v>
      </c>
      <c r="F165" s="130"/>
      <c r="G165" s="130"/>
      <c r="H165" s="130"/>
      <c r="I165" s="131" t="s">
        <v>2676</v>
      </c>
      <c r="J165" s="132">
        <v>1570118</v>
      </c>
      <c r="K165" s="133">
        <v>0.67</v>
      </c>
      <c r="L165" s="132">
        <v>1051979</v>
      </c>
      <c r="N165" s="135"/>
    </row>
    <row r="166" spans="1:14" s="134" customFormat="1" x14ac:dyDescent="0.25">
      <c r="A166" s="129" t="s">
        <v>2981</v>
      </c>
      <c r="B166" s="129" t="s">
        <v>2580</v>
      </c>
      <c r="C166" s="139" t="s">
        <v>2982</v>
      </c>
      <c r="D166" s="131"/>
      <c r="E166" s="131" t="s">
        <v>2675</v>
      </c>
      <c r="F166" s="131"/>
      <c r="G166" s="131"/>
      <c r="H166" s="131"/>
      <c r="I166" s="131" t="s">
        <v>2676</v>
      </c>
      <c r="J166" s="132">
        <v>1570118</v>
      </c>
      <c r="K166" s="133">
        <v>0.3</v>
      </c>
      <c r="L166" s="132">
        <v>471035</v>
      </c>
      <c r="N166" s="135"/>
    </row>
    <row r="167" spans="1:14" s="134" customFormat="1" x14ac:dyDescent="0.25">
      <c r="A167" s="129" t="s">
        <v>2983</v>
      </c>
      <c r="B167" s="129" t="s">
        <v>2580</v>
      </c>
      <c r="C167" s="139" t="s">
        <v>2984</v>
      </c>
      <c r="D167" s="131"/>
      <c r="E167" s="131" t="s">
        <v>2675</v>
      </c>
      <c r="F167" s="131"/>
      <c r="G167" s="131"/>
      <c r="H167" s="131"/>
      <c r="I167" s="131" t="s">
        <v>2676</v>
      </c>
      <c r="J167" s="132">
        <v>1570118</v>
      </c>
      <c r="K167" s="133">
        <v>0.67390000000000005</v>
      </c>
      <c r="L167" s="132">
        <v>1058103</v>
      </c>
      <c r="N167" s="135"/>
    </row>
    <row r="168" spans="1:14" s="134" customFormat="1" x14ac:dyDescent="0.25">
      <c r="A168" s="129" t="s">
        <v>2985</v>
      </c>
      <c r="B168" s="129" t="s">
        <v>2580</v>
      </c>
      <c r="C168" s="139" t="s">
        <v>2986</v>
      </c>
      <c r="D168" s="131" t="s">
        <v>2675</v>
      </c>
      <c r="E168" s="131"/>
      <c r="F168" s="131"/>
      <c r="G168" s="131"/>
      <c r="H168" s="131"/>
      <c r="I168" s="131" t="s">
        <v>2676</v>
      </c>
      <c r="J168" s="132">
        <v>1256094</v>
      </c>
      <c r="K168" s="133">
        <v>0.67110000000000003</v>
      </c>
      <c r="L168" s="132">
        <v>842965</v>
      </c>
      <c r="N168" s="135"/>
    </row>
    <row r="169" spans="1:14" s="134" customFormat="1" x14ac:dyDescent="0.25">
      <c r="A169" s="129" t="s">
        <v>2987</v>
      </c>
      <c r="B169" s="129" t="s">
        <v>2580</v>
      </c>
      <c r="C169" s="139" t="s">
        <v>2988</v>
      </c>
      <c r="D169" s="131"/>
      <c r="E169" s="131" t="s">
        <v>2675</v>
      </c>
      <c r="F169" s="131"/>
      <c r="G169" s="131"/>
      <c r="H169" s="131"/>
      <c r="I169" s="131" t="s">
        <v>2676</v>
      </c>
      <c r="J169" s="132">
        <v>1570118</v>
      </c>
      <c r="K169" s="133">
        <v>0.6764</v>
      </c>
      <c r="L169" s="132">
        <v>1062028</v>
      </c>
      <c r="N169" s="135"/>
    </row>
    <row r="170" spans="1:14" s="134" customFormat="1" x14ac:dyDescent="0.25">
      <c r="A170" s="129" t="s">
        <v>2989</v>
      </c>
      <c r="B170" s="129" t="s">
        <v>2580</v>
      </c>
      <c r="C170" s="139" t="s">
        <v>2990</v>
      </c>
      <c r="D170" s="131"/>
      <c r="E170" s="131" t="s">
        <v>2675</v>
      </c>
      <c r="F170" s="131"/>
      <c r="G170" s="131"/>
      <c r="H170" s="131"/>
      <c r="I170" s="131" t="s">
        <v>2676</v>
      </c>
      <c r="J170" s="132">
        <v>1570118</v>
      </c>
      <c r="K170" s="133">
        <v>0.67300000000000004</v>
      </c>
      <c r="L170" s="132">
        <v>1056689</v>
      </c>
      <c r="N170" s="135"/>
    </row>
    <row r="171" spans="1:14" s="134" customFormat="1" x14ac:dyDescent="0.25">
      <c r="A171" s="129" t="s">
        <v>2991</v>
      </c>
      <c r="B171" s="129" t="s">
        <v>2580</v>
      </c>
      <c r="C171" s="139" t="s">
        <v>2992</v>
      </c>
      <c r="D171" s="131"/>
      <c r="E171" s="131" t="s">
        <v>2675</v>
      </c>
      <c r="F171" s="131"/>
      <c r="G171" s="131"/>
      <c r="H171" s="131"/>
      <c r="I171" s="131" t="s">
        <v>2676</v>
      </c>
      <c r="J171" s="132">
        <v>1570118</v>
      </c>
      <c r="K171" s="133">
        <v>0.6794</v>
      </c>
      <c r="L171" s="132">
        <v>1066738</v>
      </c>
      <c r="N171" s="135"/>
    </row>
    <row r="172" spans="1:14" s="134" customFormat="1" x14ac:dyDescent="0.25">
      <c r="A172" s="129" t="s">
        <v>2993</v>
      </c>
      <c r="B172" s="129" t="s">
        <v>2574</v>
      </c>
      <c r="C172" s="139" t="s">
        <v>2994</v>
      </c>
      <c r="D172" s="130"/>
      <c r="E172" s="130" t="s">
        <v>2675</v>
      </c>
      <c r="F172" s="130"/>
      <c r="G172" s="130"/>
      <c r="H172" s="130"/>
      <c r="I172" s="131" t="s">
        <v>2676</v>
      </c>
      <c r="J172" s="132">
        <v>1570118</v>
      </c>
      <c r="K172" s="133">
        <v>0.3</v>
      </c>
      <c r="L172" s="132">
        <v>471035</v>
      </c>
      <c r="N172" s="135"/>
    </row>
    <row r="173" spans="1:14" s="134" customFormat="1" x14ac:dyDescent="0.25">
      <c r="A173" s="129" t="s">
        <v>2995</v>
      </c>
      <c r="B173" s="129" t="s">
        <v>2574</v>
      </c>
      <c r="C173" s="139" t="s">
        <v>2996</v>
      </c>
      <c r="D173" s="130"/>
      <c r="E173" s="130" t="s">
        <v>2675</v>
      </c>
      <c r="F173" s="130"/>
      <c r="G173" s="130"/>
      <c r="H173" s="130"/>
      <c r="I173" s="131" t="s">
        <v>2676</v>
      </c>
      <c r="J173" s="132">
        <v>1570118</v>
      </c>
      <c r="K173" s="133">
        <v>0.67330000000000001</v>
      </c>
      <c r="L173" s="132">
        <v>1057160</v>
      </c>
      <c r="N173" s="135"/>
    </row>
    <row r="174" spans="1:14" s="134" customFormat="1" x14ac:dyDescent="0.25">
      <c r="A174" s="129" t="s">
        <v>2997</v>
      </c>
      <c r="B174" s="129" t="s">
        <v>2574</v>
      </c>
      <c r="C174" s="139" t="s">
        <v>2998</v>
      </c>
      <c r="D174" s="130"/>
      <c r="E174" s="130" t="s">
        <v>2675</v>
      </c>
      <c r="F174" s="130"/>
      <c r="G174" s="130"/>
      <c r="H174" s="130"/>
      <c r="I174" s="131" t="s">
        <v>2676</v>
      </c>
      <c r="J174" s="132">
        <v>1570118</v>
      </c>
      <c r="K174" s="133">
        <v>0.3</v>
      </c>
      <c r="L174" s="132">
        <v>471035</v>
      </c>
      <c r="N174" s="135"/>
    </row>
    <row r="175" spans="1:14" s="134" customFormat="1" x14ac:dyDescent="0.25">
      <c r="A175" s="129" t="s">
        <v>2999</v>
      </c>
      <c r="B175" s="129" t="s">
        <v>2574</v>
      </c>
      <c r="C175" s="153" t="s">
        <v>3000</v>
      </c>
      <c r="D175" s="130"/>
      <c r="E175" s="130" t="s">
        <v>2675</v>
      </c>
      <c r="F175" s="130"/>
      <c r="G175" s="130"/>
      <c r="H175" s="130"/>
      <c r="I175" s="131" t="s">
        <v>2676</v>
      </c>
      <c r="J175" s="132">
        <v>1570118</v>
      </c>
      <c r="K175" s="133">
        <v>0.3</v>
      </c>
      <c r="L175" s="132">
        <v>471035</v>
      </c>
      <c r="N175" s="135"/>
    </row>
    <row r="176" spans="1:14" s="134" customFormat="1" x14ac:dyDescent="0.25">
      <c r="A176" s="129" t="s">
        <v>3001</v>
      </c>
      <c r="B176" s="129" t="s">
        <v>2574</v>
      </c>
      <c r="C176" s="153" t="s">
        <v>3002</v>
      </c>
      <c r="D176" s="130"/>
      <c r="E176" s="130"/>
      <c r="F176" s="130" t="s">
        <v>2675</v>
      </c>
      <c r="G176" s="130"/>
      <c r="H176" s="130"/>
      <c r="I176" s="131" t="s">
        <v>2676</v>
      </c>
      <c r="J176" s="132">
        <v>3140108</v>
      </c>
      <c r="K176" s="133">
        <v>0.33610000000000001</v>
      </c>
      <c r="L176" s="132">
        <v>1055390</v>
      </c>
      <c r="N176" s="135"/>
    </row>
    <row r="177" spans="1:14" s="134" customFormat="1" x14ac:dyDescent="0.25">
      <c r="A177" s="129" t="s">
        <v>3003</v>
      </c>
      <c r="B177" s="129" t="s">
        <v>2574</v>
      </c>
      <c r="C177" s="153" t="s">
        <v>3004</v>
      </c>
      <c r="D177" s="130" t="s">
        <v>2675</v>
      </c>
      <c r="E177" s="130"/>
      <c r="F177" s="130"/>
      <c r="G177" s="130"/>
      <c r="H177" s="130"/>
      <c r="I177" s="131" t="s">
        <v>2676</v>
      </c>
      <c r="J177" s="132">
        <v>1256094</v>
      </c>
      <c r="K177" s="133">
        <v>0.3</v>
      </c>
      <c r="L177" s="132">
        <v>376828</v>
      </c>
      <c r="N177" s="135"/>
    </row>
    <row r="178" spans="1:14" s="134" customFormat="1" x14ac:dyDescent="0.25">
      <c r="A178" s="129" t="s">
        <v>3005</v>
      </c>
      <c r="B178" s="129" t="s">
        <v>2574</v>
      </c>
      <c r="C178" s="153" t="s">
        <v>3006</v>
      </c>
      <c r="D178" s="130"/>
      <c r="E178" s="130" t="s">
        <v>2675</v>
      </c>
      <c r="F178" s="130"/>
      <c r="G178" s="130"/>
      <c r="H178" s="130"/>
      <c r="I178" s="131" t="s">
        <v>2676</v>
      </c>
      <c r="J178" s="132">
        <v>1570118</v>
      </c>
      <c r="K178" s="133">
        <v>0.3</v>
      </c>
      <c r="L178" s="132">
        <v>568801</v>
      </c>
      <c r="N178" s="135"/>
    </row>
    <row r="179" spans="1:14" s="134" customFormat="1" x14ac:dyDescent="0.25">
      <c r="A179" s="129" t="s">
        <v>3007</v>
      </c>
      <c r="B179" s="129" t="s">
        <v>2574</v>
      </c>
      <c r="C179" s="153" t="s">
        <v>3008</v>
      </c>
      <c r="D179" s="130"/>
      <c r="E179" s="130" t="s">
        <v>2675</v>
      </c>
      <c r="F179" s="130"/>
      <c r="G179" s="130"/>
      <c r="H179" s="130"/>
      <c r="I179" s="131" t="s">
        <v>2676</v>
      </c>
      <c r="J179" s="132">
        <v>1570118</v>
      </c>
      <c r="K179" s="133">
        <v>0.67790000000000006</v>
      </c>
      <c r="L179" s="132">
        <v>1064383</v>
      </c>
      <c r="N179" s="135"/>
    </row>
    <row r="180" spans="1:14" s="134" customFormat="1" x14ac:dyDescent="0.25">
      <c r="A180" s="129" t="s">
        <v>3009</v>
      </c>
      <c r="B180" s="129" t="s">
        <v>2574</v>
      </c>
      <c r="C180" s="153" t="s">
        <v>3010</v>
      </c>
      <c r="D180" s="130"/>
      <c r="E180" s="130" t="s">
        <v>2675</v>
      </c>
      <c r="F180" s="130"/>
      <c r="G180" s="130"/>
      <c r="H180" s="130"/>
      <c r="I180" s="131" t="s">
        <v>2676</v>
      </c>
      <c r="J180" s="132">
        <v>1570118</v>
      </c>
      <c r="K180" s="133">
        <v>0.3</v>
      </c>
      <c r="L180" s="132">
        <v>471035</v>
      </c>
      <c r="N180" s="135"/>
    </row>
    <row r="181" spans="1:14" s="134" customFormat="1" x14ac:dyDescent="0.25">
      <c r="A181" s="129" t="s">
        <v>3011</v>
      </c>
      <c r="B181" s="129" t="s">
        <v>2574</v>
      </c>
      <c r="C181" s="153" t="s">
        <v>3012</v>
      </c>
      <c r="D181" s="130"/>
      <c r="E181" s="130" t="s">
        <v>2675</v>
      </c>
      <c r="F181" s="130"/>
      <c r="G181" s="130"/>
      <c r="H181" s="130"/>
      <c r="I181" s="131" t="s">
        <v>2676</v>
      </c>
      <c r="J181" s="132">
        <v>1570118</v>
      </c>
      <c r="K181" s="133">
        <v>0.67580000000000007</v>
      </c>
      <c r="L181" s="132">
        <v>1061086</v>
      </c>
      <c r="N181" s="135"/>
    </row>
    <row r="182" spans="1:14" s="134" customFormat="1" x14ac:dyDescent="0.25">
      <c r="A182" s="129" t="s">
        <v>3013</v>
      </c>
      <c r="B182" s="129" t="s">
        <v>2574</v>
      </c>
      <c r="C182" s="153" t="s">
        <v>3014</v>
      </c>
      <c r="D182" s="130"/>
      <c r="E182" s="130" t="s">
        <v>2675</v>
      </c>
      <c r="F182" s="130"/>
      <c r="G182" s="130"/>
      <c r="H182" s="130"/>
      <c r="I182" s="131" t="s">
        <v>2676</v>
      </c>
      <c r="J182" s="132">
        <v>1570118</v>
      </c>
      <c r="K182" s="133">
        <v>0.67249999999999999</v>
      </c>
      <c r="L182" s="132">
        <v>1055904</v>
      </c>
      <c r="N182" s="135"/>
    </row>
    <row r="183" spans="1:14" s="134" customFormat="1" x14ac:dyDescent="0.25">
      <c r="A183" s="129" t="s">
        <v>3015</v>
      </c>
      <c r="B183" s="129" t="s">
        <v>2574</v>
      </c>
      <c r="C183" s="153" t="s">
        <v>3016</v>
      </c>
      <c r="D183" s="130"/>
      <c r="E183" s="130" t="s">
        <v>2675</v>
      </c>
      <c r="F183" s="130"/>
      <c r="G183" s="130"/>
      <c r="H183" s="130"/>
      <c r="I183" s="131" t="s">
        <v>2676</v>
      </c>
      <c r="J183" s="132">
        <v>1570118</v>
      </c>
      <c r="K183" s="133">
        <v>0.68020000000000003</v>
      </c>
      <c r="L183" s="132">
        <v>1067994</v>
      </c>
      <c r="N183" s="135"/>
    </row>
    <row r="184" spans="1:14" s="134" customFormat="1" x14ac:dyDescent="0.25">
      <c r="A184" s="129" t="s">
        <v>3017</v>
      </c>
      <c r="B184" s="129" t="s">
        <v>2574</v>
      </c>
      <c r="C184" s="153" t="s">
        <v>3018</v>
      </c>
      <c r="D184" s="130"/>
      <c r="E184" s="130" t="s">
        <v>2675</v>
      </c>
      <c r="F184" s="130"/>
      <c r="G184" s="130"/>
      <c r="H184" s="130"/>
      <c r="I184" s="131" t="s">
        <v>2676</v>
      </c>
      <c r="J184" s="132">
        <v>1570118</v>
      </c>
      <c r="K184" s="133">
        <v>0.67190000000000005</v>
      </c>
      <c r="L184" s="132">
        <v>1054962</v>
      </c>
      <c r="N184" s="135"/>
    </row>
    <row r="185" spans="1:14" s="134" customFormat="1" x14ac:dyDescent="0.25">
      <c r="A185" s="129" t="s">
        <v>3019</v>
      </c>
      <c r="B185" s="129" t="s">
        <v>2574</v>
      </c>
      <c r="C185" s="153" t="s">
        <v>3020</v>
      </c>
      <c r="D185" s="130"/>
      <c r="E185" s="130" t="s">
        <v>2675</v>
      </c>
      <c r="F185" s="130"/>
      <c r="G185" s="130"/>
      <c r="H185" s="130"/>
      <c r="I185" s="131" t="s">
        <v>2676</v>
      </c>
      <c r="J185" s="132">
        <v>1570118</v>
      </c>
      <c r="K185" s="133">
        <v>0.67510000000000003</v>
      </c>
      <c r="L185" s="132">
        <v>1059987</v>
      </c>
      <c r="N185" s="135"/>
    </row>
    <row r="186" spans="1:14" s="134" customFormat="1" x14ac:dyDescent="0.25">
      <c r="A186" s="129" t="s">
        <v>3021</v>
      </c>
      <c r="B186" s="129" t="s">
        <v>2574</v>
      </c>
      <c r="C186" s="145" t="s">
        <v>3022</v>
      </c>
      <c r="D186" s="130"/>
      <c r="E186" s="130" t="s">
        <v>2675</v>
      </c>
      <c r="F186" s="130"/>
      <c r="G186" s="130"/>
      <c r="H186" s="130"/>
      <c r="I186" s="131" t="s">
        <v>2676</v>
      </c>
      <c r="J186" s="132">
        <v>1570118</v>
      </c>
      <c r="K186" s="133">
        <v>0.67190000000000005</v>
      </c>
      <c r="L186" s="132">
        <v>1054962</v>
      </c>
      <c r="N186" s="135"/>
    </row>
    <row r="187" spans="1:14" s="134" customFormat="1" x14ac:dyDescent="0.25">
      <c r="A187" s="129" t="s">
        <v>3023</v>
      </c>
      <c r="B187" s="129" t="s">
        <v>2574</v>
      </c>
      <c r="C187" s="153" t="s">
        <v>3024</v>
      </c>
      <c r="D187" s="130"/>
      <c r="E187" s="130" t="s">
        <v>2675</v>
      </c>
      <c r="F187" s="130"/>
      <c r="G187" s="130"/>
      <c r="H187" s="130"/>
      <c r="I187" s="131" t="s">
        <v>2676</v>
      </c>
      <c r="J187" s="132">
        <v>1570118</v>
      </c>
      <c r="K187" s="133">
        <v>0.3</v>
      </c>
      <c r="L187" s="132">
        <v>471035</v>
      </c>
      <c r="N187" s="135"/>
    </row>
    <row r="188" spans="1:14" s="134" customFormat="1" x14ac:dyDescent="0.25">
      <c r="A188" s="129" t="s">
        <v>3025</v>
      </c>
      <c r="B188" s="129" t="s">
        <v>2574</v>
      </c>
      <c r="C188" s="153" t="s">
        <v>3026</v>
      </c>
      <c r="D188" s="130"/>
      <c r="E188" s="130" t="s">
        <v>2675</v>
      </c>
      <c r="F188" s="130"/>
      <c r="G188" s="130"/>
      <c r="H188" s="130"/>
      <c r="I188" s="131" t="s">
        <v>2676</v>
      </c>
      <c r="J188" s="132">
        <v>1570118</v>
      </c>
      <c r="K188" s="133">
        <v>0.3</v>
      </c>
      <c r="L188" s="132">
        <v>471035</v>
      </c>
      <c r="N188" s="135"/>
    </row>
    <row r="189" spans="1:14" s="134" customFormat="1" x14ac:dyDescent="0.25">
      <c r="A189" s="129" t="s">
        <v>3027</v>
      </c>
      <c r="B189" s="129" t="s">
        <v>2574</v>
      </c>
      <c r="C189" s="153" t="s">
        <v>3028</v>
      </c>
      <c r="D189" s="130"/>
      <c r="E189" s="130" t="s">
        <v>2675</v>
      </c>
      <c r="F189" s="130"/>
      <c r="G189" s="130"/>
      <c r="H189" s="130"/>
      <c r="I189" s="131" t="s">
        <v>2676</v>
      </c>
      <c r="J189" s="132">
        <v>1570118</v>
      </c>
      <c r="K189" s="133">
        <v>0.67800000000000005</v>
      </c>
      <c r="L189" s="132">
        <v>1064540</v>
      </c>
      <c r="N189" s="135"/>
    </row>
    <row r="190" spans="1:14" s="134" customFormat="1" x14ac:dyDescent="0.25">
      <c r="A190" s="129" t="s">
        <v>3029</v>
      </c>
      <c r="B190" s="129" t="s">
        <v>2574</v>
      </c>
      <c r="C190" s="153" t="s">
        <v>3030</v>
      </c>
      <c r="D190" s="130"/>
      <c r="E190" s="130" t="s">
        <v>2675</v>
      </c>
      <c r="F190" s="130"/>
      <c r="G190" s="130"/>
      <c r="H190" s="130"/>
      <c r="I190" s="131" t="s">
        <v>2676</v>
      </c>
      <c r="J190" s="132">
        <v>1570118</v>
      </c>
      <c r="K190" s="133">
        <v>0.3</v>
      </c>
      <c r="L190" s="132">
        <v>471035</v>
      </c>
      <c r="N190" s="135"/>
    </row>
    <row r="191" spans="1:14" s="134" customFormat="1" x14ac:dyDescent="0.25">
      <c r="A191" s="129" t="s">
        <v>3031</v>
      </c>
      <c r="B191" s="129" t="s">
        <v>2574</v>
      </c>
      <c r="C191" s="153" t="s">
        <v>3032</v>
      </c>
      <c r="D191" s="130"/>
      <c r="E191" s="130" t="s">
        <v>2675</v>
      </c>
      <c r="F191" s="130"/>
      <c r="G191" s="130"/>
      <c r="H191" s="130"/>
      <c r="I191" s="131" t="s">
        <v>2676</v>
      </c>
      <c r="J191" s="132">
        <v>1570118</v>
      </c>
      <c r="K191" s="133">
        <v>0.3</v>
      </c>
      <c r="L191" s="132">
        <v>471035</v>
      </c>
      <c r="N191" s="135"/>
    </row>
    <row r="192" spans="1:14" s="134" customFormat="1" x14ac:dyDescent="0.25">
      <c r="A192" s="129" t="s">
        <v>3033</v>
      </c>
      <c r="B192" s="129" t="s">
        <v>2574</v>
      </c>
      <c r="C192" s="153" t="s">
        <v>3034</v>
      </c>
      <c r="D192" s="130" t="s">
        <v>2675</v>
      </c>
      <c r="E192" s="130"/>
      <c r="F192" s="130"/>
      <c r="G192" s="130"/>
      <c r="H192" s="130"/>
      <c r="I192" s="131" t="s">
        <v>2676</v>
      </c>
      <c r="J192" s="132">
        <v>1256094</v>
      </c>
      <c r="K192" s="133">
        <v>0.67049999999999998</v>
      </c>
      <c r="L192" s="132">
        <v>842211</v>
      </c>
      <c r="N192" s="135"/>
    </row>
    <row r="193" spans="1:14" s="134" customFormat="1" x14ac:dyDescent="0.25">
      <c r="A193" s="129" t="s">
        <v>3035</v>
      </c>
      <c r="B193" s="129" t="s">
        <v>2574</v>
      </c>
      <c r="C193" s="153" t="s">
        <v>3036</v>
      </c>
      <c r="D193" s="130"/>
      <c r="E193" s="130" t="s">
        <v>2675</v>
      </c>
      <c r="F193" s="130"/>
      <c r="G193" s="130"/>
      <c r="H193" s="130"/>
      <c r="I193" s="131" t="s">
        <v>2676</v>
      </c>
      <c r="J193" s="132">
        <v>1570118</v>
      </c>
      <c r="K193" s="133">
        <v>0.67220000000000002</v>
      </c>
      <c r="L193" s="132">
        <v>1055433</v>
      </c>
      <c r="N193" s="135"/>
    </row>
    <row r="194" spans="1:14" s="134" customFormat="1" x14ac:dyDescent="0.25">
      <c r="A194" s="129" t="s">
        <v>3037</v>
      </c>
      <c r="B194" s="129" t="s">
        <v>2574</v>
      </c>
      <c r="C194" s="153" t="s">
        <v>3038</v>
      </c>
      <c r="D194" s="130"/>
      <c r="E194" s="130" t="s">
        <v>2675</v>
      </c>
      <c r="F194" s="130"/>
      <c r="G194" s="130"/>
      <c r="H194" s="130"/>
      <c r="I194" s="131" t="s">
        <v>2676</v>
      </c>
      <c r="J194" s="132">
        <v>1570118</v>
      </c>
      <c r="K194" s="133">
        <v>0.67590000000000006</v>
      </c>
      <c r="L194" s="132">
        <v>1061243</v>
      </c>
      <c r="N194" s="135"/>
    </row>
    <row r="195" spans="1:14" s="134" customFormat="1" x14ac:dyDescent="0.25">
      <c r="A195" s="129" t="s">
        <v>3039</v>
      </c>
      <c r="B195" s="129" t="s">
        <v>2574</v>
      </c>
      <c r="C195" s="153" t="s">
        <v>3040</v>
      </c>
      <c r="D195" s="130" t="s">
        <v>2675</v>
      </c>
      <c r="E195" s="130"/>
      <c r="F195" s="130"/>
      <c r="G195" s="130"/>
      <c r="H195" s="130"/>
      <c r="I195" s="131" t="s">
        <v>2676</v>
      </c>
      <c r="J195" s="132">
        <v>1256094</v>
      </c>
      <c r="K195" s="133">
        <v>0.3</v>
      </c>
      <c r="L195" s="132">
        <v>376828</v>
      </c>
      <c r="N195" s="135"/>
    </row>
    <row r="196" spans="1:14" s="134" customFormat="1" x14ac:dyDescent="0.25">
      <c r="A196" s="129" t="s">
        <v>3041</v>
      </c>
      <c r="B196" s="129" t="s">
        <v>2574</v>
      </c>
      <c r="C196" s="153" t="s">
        <v>3042</v>
      </c>
      <c r="D196" s="130"/>
      <c r="E196" s="130" t="s">
        <v>2675</v>
      </c>
      <c r="F196" s="130"/>
      <c r="G196" s="130"/>
      <c r="H196" s="130"/>
      <c r="I196" s="131" t="s">
        <v>2676</v>
      </c>
      <c r="J196" s="132">
        <v>1570118</v>
      </c>
      <c r="K196" s="133">
        <v>0.3049</v>
      </c>
      <c r="L196" s="132">
        <v>478729</v>
      </c>
      <c r="N196" s="135"/>
    </row>
    <row r="197" spans="1:14" s="134" customFormat="1" x14ac:dyDescent="0.25">
      <c r="A197" s="129" t="s">
        <v>3043</v>
      </c>
      <c r="B197" s="129" t="s">
        <v>2574</v>
      </c>
      <c r="C197" s="153" t="s">
        <v>3044</v>
      </c>
      <c r="D197" s="130"/>
      <c r="E197" s="130" t="s">
        <v>2675</v>
      </c>
      <c r="F197" s="130"/>
      <c r="G197" s="130"/>
      <c r="H197" s="130"/>
      <c r="I197" s="131" t="s">
        <v>2676</v>
      </c>
      <c r="J197" s="132">
        <v>1570118</v>
      </c>
      <c r="K197" s="133">
        <v>0.67680000000000007</v>
      </c>
      <c r="L197" s="132">
        <v>1062656</v>
      </c>
      <c r="N197" s="135"/>
    </row>
    <row r="198" spans="1:14" s="134" customFormat="1" ht="24.75" customHeight="1" x14ac:dyDescent="0.25">
      <c r="A198" s="129" t="s">
        <v>3045</v>
      </c>
      <c r="B198" s="139" t="s">
        <v>3046</v>
      </c>
      <c r="C198" s="139" t="s">
        <v>3047</v>
      </c>
      <c r="D198" s="131"/>
      <c r="E198" s="131" t="s">
        <v>2675</v>
      </c>
      <c r="F198" s="131"/>
      <c r="G198" s="131"/>
      <c r="H198" s="131"/>
      <c r="I198" s="131" t="s">
        <v>2676</v>
      </c>
      <c r="J198" s="132">
        <v>1945421</v>
      </c>
      <c r="K198" s="133">
        <v>0.67200000000000004</v>
      </c>
      <c r="L198" s="132">
        <v>1307323</v>
      </c>
    </row>
    <row r="199" spans="1:14" s="134" customFormat="1" ht="25.5" customHeight="1" x14ac:dyDescent="0.25">
      <c r="A199" s="129" t="s">
        <v>3048</v>
      </c>
      <c r="B199" s="139" t="s">
        <v>3046</v>
      </c>
      <c r="C199" s="139" t="s">
        <v>3049</v>
      </c>
      <c r="D199" s="131"/>
      <c r="E199" s="131" t="s">
        <v>2675</v>
      </c>
      <c r="F199" s="131"/>
      <c r="G199" s="131"/>
      <c r="H199" s="131"/>
      <c r="I199" s="131" t="s">
        <v>2676</v>
      </c>
      <c r="J199" s="132">
        <v>1945421</v>
      </c>
      <c r="K199" s="133">
        <v>0.67830000000000001</v>
      </c>
      <c r="L199" s="132">
        <v>1319579</v>
      </c>
    </row>
    <row r="200" spans="1:14" s="134" customFormat="1" ht="24" customHeight="1" x14ac:dyDescent="0.25">
      <c r="A200" s="129" t="s">
        <v>3050</v>
      </c>
      <c r="B200" s="139" t="s">
        <v>3046</v>
      </c>
      <c r="C200" s="139" t="s">
        <v>3051</v>
      </c>
      <c r="D200" s="131"/>
      <c r="E200" s="131" t="s">
        <v>2675</v>
      </c>
      <c r="F200" s="131"/>
      <c r="G200" s="131"/>
      <c r="H200" s="131"/>
      <c r="I200" s="131" t="s">
        <v>2676</v>
      </c>
      <c r="J200" s="132">
        <v>1945421</v>
      </c>
      <c r="K200" s="133">
        <v>0.67220000000000002</v>
      </c>
      <c r="L200" s="132">
        <v>1307712</v>
      </c>
    </row>
    <row r="201" spans="1:14" s="134" customFormat="1" ht="25.5" customHeight="1" x14ac:dyDescent="0.25">
      <c r="A201" s="129" t="s">
        <v>3052</v>
      </c>
      <c r="B201" s="139" t="s">
        <v>3046</v>
      </c>
      <c r="C201" s="139" t="s">
        <v>3053</v>
      </c>
      <c r="D201" s="131"/>
      <c r="E201" s="131" t="s">
        <v>2675</v>
      </c>
      <c r="F201" s="131"/>
      <c r="G201" s="131"/>
      <c r="H201" s="131"/>
      <c r="I201" s="131" t="s">
        <v>2676</v>
      </c>
      <c r="J201" s="132">
        <v>1945421</v>
      </c>
      <c r="K201" s="133">
        <v>0.67430000000000001</v>
      </c>
      <c r="L201" s="132">
        <v>1311797</v>
      </c>
    </row>
    <row r="202" spans="1:14" s="134" customFormat="1" ht="12.75" customHeight="1" x14ac:dyDescent="0.25">
      <c r="A202" s="129" t="s">
        <v>3054</v>
      </c>
      <c r="B202" s="136" t="s">
        <v>2634</v>
      </c>
      <c r="C202" s="136" t="s">
        <v>3055</v>
      </c>
      <c r="D202" s="138"/>
      <c r="E202" s="138" t="s">
        <v>2675</v>
      </c>
      <c r="F202" s="138"/>
      <c r="G202" s="138"/>
      <c r="H202" s="138"/>
      <c r="I202" s="131" t="s">
        <v>2676</v>
      </c>
      <c r="J202" s="132">
        <v>1570118</v>
      </c>
      <c r="K202" s="133">
        <v>0.30669999999999997</v>
      </c>
      <c r="L202" s="132">
        <v>481555</v>
      </c>
      <c r="N202" s="135"/>
    </row>
    <row r="203" spans="1:14" s="134" customFormat="1" ht="12.75" customHeight="1" x14ac:dyDescent="0.25">
      <c r="A203" s="129" t="s">
        <v>3056</v>
      </c>
      <c r="B203" s="136" t="s">
        <v>2634</v>
      </c>
      <c r="C203" s="136" t="s">
        <v>3057</v>
      </c>
      <c r="D203" s="138"/>
      <c r="E203" s="138" t="s">
        <v>2675</v>
      </c>
      <c r="F203" s="138"/>
      <c r="G203" s="138"/>
      <c r="H203" s="138"/>
      <c r="I203" s="131" t="s">
        <v>2676</v>
      </c>
      <c r="J203" s="132">
        <v>1570118</v>
      </c>
      <c r="K203" s="133">
        <v>0.30259999999999998</v>
      </c>
      <c r="L203" s="132">
        <v>475118</v>
      </c>
      <c r="N203" s="135"/>
    </row>
    <row r="204" spans="1:14" s="134" customFormat="1" ht="12.75" customHeight="1" x14ac:dyDescent="0.25">
      <c r="A204" s="129" t="s">
        <v>3058</v>
      </c>
      <c r="B204" s="136" t="s">
        <v>2634</v>
      </c>
      <c r="C204" s="136" t="s">
        <v>3059</v>
      </c>
      <c r="D204" s="138" t="s">
        <v>2675</v>
      </c>
      <c r="E204" s="138"/>
      <c r="F204" s="138"/>
      <c r="G204" s="138"/>
      <c r="H204" s="138"/>
      <c r="I204" s="131" t="s">
        <v>2676</v>
      </c>
      <c r="J204" s="132">
        <v>1256094</v>
      </c>
      <c r="K204" s="133">
        <v>0.30259999999999998</v>
      </c>
      <c r="L204" s="132">
        <v>380094</v>
      </c>
      <c r="N204" s="135"/>
    </row>
    <row r="205" spans="1:14" s="134" customFormat="1" ht="12.75" customHeight="1" x14ac:dyDescent="0.25">
      <c r="A205" s="129" t="s">
        <v>3060</v>
      </c>
      <c r="B205" s="136" t="s">
        <v>2634</v>
      </c>
      <c r="C205" s="136" t="s">
        <v>3061</v>
      </c>
      <c r="D205" s="138"/>
      <c r="E205" s="138" t="s">
        <v>2675</v>
      </c>
      <c r="F205" s="138"/>
      <c r="G205" s="138"/>
      <c r="H205" s="138"/>
      <c r="I205" s="131" t="s">
        <v>2676</v>
      </c>
      <c r="J205" s="132">
        <v>1570118</v>
      </c>
      <c r="K205" s="133">
        <v>0.3</v>
      </c>
      <c r="L205" s="132">
        <v>472135</v>
      </c>
      <c r="N205" s="135"/>
    </row>
    <row r="206" spans="1:14" s="134" customFormat="1" ht="12.75" customHeight="1" x14ac:dyDescent="0.25">
      <c r="A206" s="129" t="s">
        <v>3062</v>
      </c>
      <c r="B206" s="155" t="s">
        <v>2634</v>
      </c>
      <c r="C206" s="155" t="s">
        <v>3063</v>
      </c>
      <c r="D206" s="126"/>
      <c r="E206" s="126" t="s">
        <v>2675</v>
      </c>
      <c r="F206" s="126"/>
      <c r="G206" s="126"/>
      <c r="H206" s="126"/>
      <c r="I206" s="131" t="s">
        <v>2676</v>
      </c>
      <c r="J206" s="132">
        <v>1570118</v>
      </c>
      <c r="K206" s="133">
        <v>0.30369999999999997</v>
      </c>
      <c r="L206" s="132">
        <v>476845</v>
      </c>
      <c r="N206" s="135"/>
    </row>
    <row r="207" spans="1:14" s="134" customFormat="1" ht="12.75" customHeight="1" x14ac:dyDescent="0.25">
      <c r="A207" s="129" t="s">
        <v>3064</v>
      </c>
      <c r="B207" s="136" t="s">
        <v>2634</v>
      </c>
      <c r="C207" s="136" t="s">
        <v>3065</v>
      </c>
      <c r="D207" s="138"/>
      <c r="E207" s="138" t="s">
        <v>2675</v>
      </c>
      <c r="F207" s="138"/>
      <c r="G207" s="138"/>
      <c r="H207" s="138"/>
      <c r="I207" s="131" t="s">
        <v>2676</v>
      </c>
      <c r="J207" s="132">
        <v>1570118</v>
      </c>
      <c r="K207" s="133">
        <v>0.67870000000000008</v>
      </c>
      <c r="L207" s="132">
        <v>1065639</v>
      </c>
      <c r="N207" s="135"/>
    </row>
    <row r="208" spans="1:14" s="134" customFormat="1" ht="12.75" customHeight="1" x14ac:dyDescent="0.25">
      <c r="A208" s="129" t="s">
        <v>3066</v>
      </c>
      <c r="B208" s="140" t="s">
        <v>2634</v>
      </c>
      <c r="C208" s="140" t="s">
        <v>3067</v>
      </c>
      <c r="D208" s="156"/>
      <c r="E208" s="156" t="s">
        <v>2675</v>
      </c>
      <c r="F208" s="156"/>
      <c r="G208" s="156"/>
      <c r="H208" s="156"/>
      <c r="I208" s="131" t="s">
        <v>2676</v>
      </c>
      <c r="J208" s="132">
        <v>1570118</v>
      </c>
      <c r="K208" s="133">
        <v>0.67730000000000001</v>
      </c>
      <c r="L208" s="132">
        <v>1063441</v>
      </c>
      <c r="N208" s="135"/>
    </row>
    <row r="209" spans="1:14" s="134" customFormat="1" ht="12.75" customHeight="1" x14ac:dyDescent="0.25">
      <c r="A209" s="129" t="s">
        <v>3068</v>
      </c>
      <c r="B209" s="136" t="s">
        <v>2634</v>
      </c>
      <c r="C209" s="136" t="s">
        <v>3069</v>
      </c>
      <c r="D209" s="138" t="s">
        <v>2675</v>
      </c>
      <c r="E209" s="138"/>
      <c r="F209" s="138"/>
      <c r="G209" s="138"/>
      <c r="H209" s="138"/>
      <c r="I209" s="131" t="s">
        <v>2676</v>
      </c>
      <c r="J209" s="132">
        <v>1256094</v>
      </c>
      <c r="K209" s="133">
        <v>0.3</v>
      </c>
      <c r="L209" s="132">
        <v>376828</v>
      </c>
      <c r="N209" s="135"/>
    </row>
    <row r="210" spans="1:14" s="134" customFormat="1" ht="12.75" customHeight="1" x14ac:dyDescent="0.25">
      <c r="A210" s="129" t="s">
        <v>3070</v>
      </c>
      <c r="B210" s="136" t="s">
        <v>2634</v>
      </c>
      <c r="C210" s="136" t="s">
        <v>3071</v>
      </c>
      <c r="D210" s="138"/>
      <c r="E210" s="138" t="s">
        <v>2675</v>
      </c>
      <c r="F210" s="138"/>
      <c r="G210" s="138"/>
      <c r="H210" s="138"/>
      <c r="I210" s="131" t="s">
        <v>2676</v>
      </c>
      <c r="J210" s="132">
        <v>1570118</v>
      </c>
      <c r="K210" s="133">
        <v>0.6825</v>
      </c>
      <c r="L210" s="132">
        <v>971510</v>
      </c>
      <c r="N210" s="135"/>
    </row>
    <row r="211" spans="1:14" s="134" customFormat="1" ht="12.75" customHeight="1" x14ac:dyDescent="0.25">
      <c r="A211" s="129" t="s">
        <v>3072</v>
      </c>
      <c r="B211" s="136" t="s">
        <v>2634</v>
      </c>
      <c r="C211" s="136" t="s">
        <v>3073</v>
      </c>
      <c r="D211" s="138"/>
      <c r="E211" s="138" t="s">
        <v>2675</v>
      </c>
      <c r="F211" s="138"/>
      <c r="G211" s="138"/>
      <c r="H211" s="138"/>
      <c r="I211" s="131" t="s">
        <v>2676</v>
      </c>
      <c r="J211" s="132">
        <v>1570118</v>
      </c>
      <c r="K211" s="133">
        <v>0.67510000000000003</v>
      </c>
      <c r="L211" s="132">
        <v>1059987</v>
      </c>
      <c r="N211" s="135"/>
    </row>
    <row r="212" spans="1:14" s="134" customFormat="1" ht="12.75" customHeight="1" x14ac:dyDescent="0.25">
      <c r="A212" s="129" t="s">
        <v>3074</v>
      </c>
      <c r="B212" s="136" t="s">
        <v>2634</v>
      </c>
      <c r="C212" s="136" t="s">
        <v>3075</v>
      </c>
      <c r="D212" s="138"/>
      <c r="E212" s="138" t="s">
        <v>2675</v>
      </c>
      <c r="F212" s="138"/>
      <c r="G212" s="138"/>
      <c r="H212" s="138"/>
      <c r="I212" s="131" t="s">
        <v>2676</v>
      </c>
      <c r="J212" s="132">
        <v>1570118</v>
      </c>
      <c r="K212" s="133">
        <v>0.67960000000000009</v>
      </c>
      <c r="L212" s="132">
        <v>1067052</v>
      </c>
      <c r="N212" s="135"/>
    </row>
    <row r="213" spans="1:14" s="134" customFormat="1" ht="12.75" customHeight="1" x14ac:dyDescent="0.25">
      <c r="A213" s="129" t="s">
        <v>3076</v>
      </c>
      <c r="B213" s="136" t="s">
        <v>2634</v>
      </c>
      <c r="C213" s="136" t="s">
        <v>3077</v>
      </c>
      <c r="D213" s="138" t="s">
        <v>2675</v>
      </c>
      <c r="E213" s="138"/>
      <c r="F213" s="138"/>
      <c r="G213" s="138"/>
      <c r="H213" s="138"/>
      <c r="I213" s="131" t="s">
        <v>2676</v>
      </c>
      <c r="J213" s="132">
        <v>1256094</v>
      </c>
      <c r="K213" s="133">
        <v>0.3</v>
      </c>
      <c r="L213" s="132">
        <v>376828</v>
      </c>
      <c r="N213" s="135"/>
    </row>
    <row r="214" spans="1:14" s="134" customFormat="1" ht="12.75" customHeight="1" x14ac:dyDescent="0.25">
      <c r="A214" s="129" t="s">
        <v>3078</v>
      </c>
      <c r="B214" s="136" t="s">
        <v>2634</v>
      </c>
      <c r="C214" s="136" t="s">
        <v>3079</v>
      </c>
      <c r="D214" s="138"/>
      <c r="E214" s="138" t="s">
        <v>2675</v>
      </c>
      <c r="F214" s="138"/>
      <c r="G214" s="138"/>
      <c r="H214" s="138"/>
      <c r="I214" s="131" t="s">
        <v>2676</v>
      </c>
      <c r="J214" s="132">
        <v>1570118</v>
      </c>
      <c r="K214" s="133">
        <v>0.30399999999999999</v>
      </c>
      <c r="L214" s="132">
        <v>477316</v>
      </c>
      <c r="N214" s="135"/>
    </row>
    <row r="215" spans="1:14" s="134" customFormat="1" ht="12.75" customHeight="1" x14ac:dyDescent="0.25">
      <c r="A215" s="129" t="s">
        <v>3080</v>
      </c>
      <c r="B215" s="155" t="s">
        <v>2634</v>
      </c>
      <c r="C215" s="155" t="s">
        <v>3081</v>
      </c>
      <c r="D215" s="126"/>
      <c r="E215" s="126" t="s">
        <v>2675</v>
      </c>
      <c r="F215" s="126"/>
      <c r="G215" s="126"/>
      <c r="H215" s="126"/>
      <c r="I215" s="131" t="s">
        <v>2676</v>
      </c>
      <c r="J215" s="132">
        <v>1570118</v>
      </c>
      <c r="K215" s="133">
        <v>0.30259999999999998</v>
      </c>
      <c r="L215" s="132">
        <v>475118</v>
      </c>
      <c r="N215" s="135"/>
    </row>
    <row r="216" spans="1:14" s="134" customFormat="1" ht="12.75" customHeight="1" x14ac:dyDescent="0.25">
      <c r="A216" s="129" t="s">
        <v>3082</v>
      </c>
      <c r="B216" s="136" t="s">
        <v>2634</v>
      </c>
      <c r="C216" s="136" t="s">
        <v>3083</v>
      </c>
      <c r="D216" s="138" t="s">
        <v>2675</v>
      </c>
      <c r="E216" s="138"/>
      <c r="F216" s="138"/>
      <c r="G216" s="138"/>
      <c r="H216" s="138"/>
      <c r="I216" s="131" t="s">
        <v>2676</v>
      </c>
      <c r="J216" s="132">
        <v>1256094</v>
      </c>
      <c r="K216" s="133">
        <v>0.3</v>
      </c>
      <c r="L216" s="132">
        <v>376828</v>
      </c>
      <c r="N216" s="135"/>
    </row>
    <row r="217" spans="1:14" s="134" customFormat="1" ht="12.75" customHeight="1" x14ac:dyDescent="0.25">
      <c r="A217" s="129" t="s">
        <v>3084</v>
      </c>
      <c r="B217" s="140" t="s">
        <v>2634</v>
      </c>
      <c r="C217" s="140" t="s">
        <v>3085</v>
      </c>
      <c r="D217" s="156"/>
      <c r="E217" s="156" t="s">
        <v>2675</v>
      </c>
      <c r="F217" s="156"/>
      <c r="G217" s="156"/>
      <c r="H217" s="156"/>
      <c r="I217" s="131" t="s">
        <v>2676</v>
      </c>
      <c r="J217" s="132">
        <v>1570118</v>
      </c>
      <c r="K217" s="133">
        <v>0.30269999999999997</v>
      </c>
      <c r="L217" s="132">
        <v>475275</v>
      </c>
      <c r="N217" s="135"/>
    </row>
    <row r="218" spans="1:14" s="134" customFormat="1" ht="12.75" customHeight="1" x14ac:dyDescent="0.25">
      <c r="A218" s="129" t="s">
        <v>3086</v>
      </c>
      <c r="B218" s="136" t="s">
        <v>2634</v>
      </c>
      <c r="C218" s="136" t="s">
        <v>3087</v>
      </c>
      <c r="D218" s="138" t="s">
        <v>2675</v>
      </c>
      <c r="E218" s="138"/>
      <c r="F218" s="138"/>
      <c r="G218" s="138"/>
      <c r="H218" s="138"/>
      <c r="I218" s="131" t="s">
        <v>2676</v>
      </c>
      <c r="J218" s="132">
        <v>1256094</v>
      </c>
      <c r="K218" s="133">
        <v>0.3</v>
      </c>
      <c r="L218" s="132">
        <v>376828</v>
      </c>
      <c r="N218" s="135"/>
    </row>
    <row r="219" spans="1:14" s="134" customFormat="1" ht="12.75" customHeight="1" x14ac:dyDescent="0.25">
      <c r="A219" s="129" t="s">
        <v>3088</v>
      </c>
      <c r="B219" s="136" t="s">
        <v>2634</v>
      </c>
      <c r="C219" s="136" t="s">
        <v>3089</v>
      </c>
      <c r="D219" s="138"/>
      <c r="E219" s="138" t="s">
        <v>2675</v>
      </c>
      <c r="F219" s="138"/>
      <c r="G219" s="138"/>
      <c r="H219" s="138"/>
      <c r="I219" s="131" t="s">
        <v>2676</v>
      </c>
      <c r="J219" s="132">
        <v>1570118</v>
      </c>
      <c r="K219" s="133">
        <v>0.30059999999999998</v>
      </c>
      <c r="L219" s="132">
        <v>471977</v>
      </c>
      <c r="N219" s="135"/>
    </row>
    <row r="220" spans="1:14" s="134" customFormat="1" ht="12.75" customHeight="1" x14ac:dyDescent="0.25">
      <c r="A220" s="129" t="s">
        <v>3090</v>
      </c>
      <c r="B220" s="136" t="s">
        <v>2634</v>
      </c>
      <c r="C220" s="136" t="s">
        <v>3091</v>
      </c>
      <c r="D220" s="138" t="s">
        <v>2675</v>
      </c>
      <c r="E220" s="138"/>
      <c r="F220" s="138"/>
      <c r="G220" s="138"/>
      <c r="H220" s="138"/>
      <c r="I220" s="131" t="s">
        <v>2676</v>
      </c>
      <c r="J220" s="132">
        <v>1256094</v>
      </c>
      <c r="K220" s="133">
        <v>0.3</v>
      </c>
      <c r="L220" s="132">
        <v>376828</v>
      </c>
      <c r="N220" s="135"/>
    </row>
    <row r="221" spans="1:14" s="134" customFormat="1" ht="12.75" customHeight="1" x14ac:dyDescent="0.25">
      <c r="A221" s="129" t="s">
        <v>3092</v>
      </c>
      <c r="B221" s="136" t="s">
        <v>2634</v>
      </c>
      <c r="C221" s="136" t="s">
        <v>3093</v>
      </c>
      <c r="D221" s="138" t="s">
        <v>2675</v>
      </c>
      <c r="E221" s="138"/>
      <c r="F221" s="138"/>
      <c r="G221" s="138"/>
      <c r="H221" s="138"/>
      <c r="I221" s="131" t="s">
        <v>2676</v>
      </c>
      <c r="J221" s="132">
        <v>1256094</v>
      </c>
      <c r="K221" s="133">
        <v>0.3</v>
      </c>
      <c r="L221" s="132">
        <v>376828</v>
      </c>
      <c r="N221" s="135"/>
    </row>
    <row r="222" spans="1:14" s="134" customFormat="1" ht="12.75" customHeight="1" x14ac:dyDescent="0.25">
      <c r="A222" s="129" t="s">
        <v>3094</v>
      </c>
      <c r="B222" s="136" t="s">
        <v>2634</v>
      </c>
      <c r="C222" s="136" t="s">
        <v>3095</v>
      </c>
      <c r="D222" s="138"/>
      <c r="E222" s="138" t="s">
        <v>2675</v>
      </c>
      <c r="F222" s="138"/>
      <c r="G222" s="138"/>
      <c r="H222" s="138"/>
      <c r="I222" s="131" t="s">
        <v>2676</v>
      </c>
      <c r="J222" s="132">
        <v>1570118</v>
      </c>
      <c r="K222" s="133">
        <v>0.3014</v>
      </c>
      <c r="L222" s="132">
        <v>473234</v>
      </c>
      <c r="N222" s="135"/>
    </row>
    <row r="223" spans="1:14" s="134" customFormat="1" ht="12.75" customHeight="1" x14ac:dyDescent="0.25">
      <c r="A223" s="129" t="s">
        <v>3096</v>
      </c>
      <c r="B223" s="136" t="s">
        <v>2634</v>
      </c>
      <c r="C223" s="136" t="s">
        <v>3097</v>
      </c>
      <c r="D223" s="138" t="s">
        <v>2675</v>
      </c>
      <c r="E223" s="138"/>
      <c r="F223" s="138"/>
      <c r="G223" s="138"/>
      <c r="H223" s="138"/>
      <c r="I223" s="131" t="s">
        <v>2676</v>
      </c>
      <c r="J223" s="132">
        <v>1256094</v>
      </c>
      <c r="K223" s="133">
        <v>0.3</v>
      </c>
      <c r="L223" s="132">
        <v>376828</v>
      </c>
      <c r="N223" s="135"/>
    </row>
    <row r="224" spans="1:14" s="134" customFormat="1" ht="12.75" customHeight="1" x14ac:dyDescent="0.25">
      <c r="A224" s="129" t="s">
        <v>3098</v>
      </c>
      <c r="B224" s="136" t="s">
        <v>2634</v>
      </c>
      <c r="C224" s="136" t="s">
        <v>3099</v>
      </c>
      <c r="D224" s="138" t="s">
        <v>2675</v>
      </c>
      <c r="E224" s="138"/>
      <c r="F224" s="138"/>
      <c r="G224" s="138"/>
      <c r="H224" s="138"/>
      <c r="I224" s="131" t="s">
        <v>2676</v>
      </c>
      <c r="J224" s="132">
        <v>1256094</v>
      </c>
      <c r="K224" s="133">
        <v>0.3019</v>
      </c>
      <c r="L224" s="132">
        <v>379215</v>
      </c>
      <c r="N224" s="135"/>
    </row>
    <row r="225" spans="1:14" s="134" customFormat="1" ht="12.75" customHeight="1" x14ac:dyDescent="0.25">
      <c r="A225" s="129" t="s">
        <v>3100</v>
      </c>
      <c r="B225" s="136" t="s">
        <v>2634</v>
      </c>
      <c r="C225" s="136" t="s">
        <v>3101</v>
      </c>
      <c r="D225" s="138" t="s">
        <v>2675</v>
      </c>
      <c r="E225" s="138"/>
      <c r="F225" s="138"/>
      <c r="G225" s="138"/>
      <c r="H225" s="138"/>
      <c r="I225" s="131" t="s">
        <v>2676</v>
      </c>
      <c r="J225" s="132">
        <v>1256094</v>
      </c>
      <c r="K225" s="133">
        <v>0.3</v>
      </c>
      <c r="L225" s="132">
        <v>376828</v>
      </c>
      <c r="N225" s="135"/>
    </row>
    <row r="226" spans="1:14" s="134" customFormat="1" ht="12.75" customHeight="1" x14ac:dyDescent="0.25">
      <c r="A226" s="129" t="s">
        <v>3102</v>
      </c>
      <c r="B226" s="136" t="s">
        <v>2634</v>
      </c>
      <c r="C226" s="136" t="s">
        <v>3103</v>
      </c>
      <c r="D226" s="138" t="s">
        <v>2675</v>
      </c>
      <c r="E226" s="138"/>
      <c r="F226" s="138"/>
      <c r="G226" s="138"/>
      <c r="H226" s="138"/>
      <c r="I226" s="131" t="s">
        <v>2676</v>
      </c>
      <c r="J226" s="132">
        <v>1256094</v>
      </c>
      <c r="K226" s="133">
        <v>0.3</v>
      </c>
      <c r="L226" s="132">
        <v>376828</v>
      </c>
      <c r="N226" s="135"/>
    </row>
    <row r="227" spans="1:14" s="134" customFormat="1" ht="12.75" customHeight="1" x14ac:dyDescent="0.25">
      <c r="A227" s="129" t="s">
        <v>3104</v>
      </c>
      <c r="B227" s="136" t="s">
        <v>2634</v>
      </c>
      <c r="C227" s="136" t="s">
        <v>3105</v>
      </c>
      <c r="D227" s="138"/>
      <c r="E227" s="138" t="s">
        <v>2675</v>
      </c>
      <c r="F227" s="138"/>
      <c r="G227" s="138"/>
      <c r="H227" s="138"/>
      <c r="I227" s="131" t="s">
        <v>2676</v>
      </c>
      <c r="J227" s="132">
        <v>1570118</v>
      </c>
      <c r="K227" s="133">
        <v>0.30259999999999998</v>
      </c>
      <c r="L227" s="132">
        <v>475118</v>
      </c>
      <c r="N227" s="135"/>
    </row>
    <row r="228" spans="1:14" s="134" customFormat="1" ht="12.75" customHeight="1" x14ac:dyDescent="0.25">
      <c r="A228" s="129" t="s">
        <v>3106</v>
      </c>
      <c r="B228" s="136" t="s">
        <v>2634</v>
      </c>
      <c r="C228" s="136" t="s">
        <v>3107</v>
      </c>
      <c r="D228" s="138" t="s">
        <v>2675</v>
      </c>
      <c r="E228" s="138"/>
      <c r="F228" s="138"/>
      <c r="G228" s="138"/>
      <c r="H228" s="138"/>
      <c r="I228" s="131" t="s">
        <v>2676</v>
      </c>
      <c r="J228" s="132">
        <v>1256094</v>
      </c>
      <c r="K228" s="133">
        <v>0.3</v>
      </c>
      <c r="L228" s="132">
        <v>376828</v>
      </c>
      <c r="N228" s="135"/>
    </row>
    <row r="229" spans="1:14" s="134" customFormat="1" ht="12.75" customHeight="1" x14ac:dyDescent="0.25">
      <c r="A229" s="129" t="s">
        <v>3108</v>
      </c>
      <c r="B229" s="155" t="s">
        <v>2634</v>
      </c>
      <c r="C229" s="155" t="s">
        <v>3109</v>
      </c>
      <c r="D229" s="126" t="s">
        <v>2675</v>
      </c>
      <c r="E229" s="126"/>
      <c r="F229" s="126"/>
      <c r="G229" s="126"/>
      <c r="H229" s="126"/>
      <c r="I229" s="131" t="s">
        <v>2676</v>
      </c>
      <c r="J229" s="132">
        <v>1256094</v>
      </c>
      <c r="K229" s="133">
        <v>0.30119999999999997</v>
      </c>
      <c r="L229" s="132">
        <v>378336</v>
      </c>
      <c r="N229" s="135"/>
    </row>
    <row r="230" spans="1:14" s="134" customFormat="1" ht="12.75" customHeight="1" x14ac:dyDescent="0.25">
      <c r="A230" s="129" t="s">
        <v>3110</v>
      </c>
      <c r="B230" s="136" t="s">
        <v>2634</v>
      </c>
      <c r="C230" s="136" t="s">
        <v>3111</v>
      </c>
      <c r="D230" s="138"/>
      <c r="E230" s="138" t="s">
        <v>2675</v>
      </c>
      <c r="F230" s="138"/>
      <c r="G230" s="138"/>
      <c r="H230" s="138"/>
      <c r="I230" s="131" t="s">
        <v>2676</v>
      </c>
      <c r="J230" s="132">
        <v>1570118</v>
      </c>
      <c r="K230" s="133">
        <v>0.3</v>
      </c>
      <c r="L230" s="132">
        <v>471035</v>
      </c>
      <c r="N230" s="135"/>
    </row>
    <row r="231" spans="1:14" s="134" customFormat="1" ht="12.75" customHeight="1" x14ac:dyDescent="0.25">
      <c r="A231" s="129" t="s">
        <v>3112</v>
      </c>
      <c r="B231" s="136" t="s">
        <v>2634</v>
      </c>
      <c r="C231" s="136" t="s">
        <v>3113</v>
      </c>
      <c r="D231" s="138"/>
      <c r="E231" s="138" t="s">
        <v>2675</v>
      </c>
      <c r="F231" s="138"/>
      <c r="G231" s="138"/>
      <c r="H231" s="138"/>
      <c r="I231" s="131" t="s">
        <v>2676</v>
      </c>
      <c r="J231" s="132">
        <v>1570118</v>
      </c>
      <c r="K231" s="133">
        <v>0.6734</v>
      </c>
      <c r="L231" s="132">
        <v>1057317</v>
      </c>
      <c r="N231" s="135"/>
    </row>
    <row r="232" spans="1:14" s="134" customFormat="1" ht="12.75" customHeight="1" x14ac:dyDescent="0.25">
      <c r="A232" s="129" t="s">
        <v>3114</v>
      </c>
      <c r="B232" s="136" t="s">
        <v>2634</v>
      </c>
      <c r="C232" s="136" t="s">
        <v>3115</v>
      </c>
      <c r="D232" s="138"/>
      <c r="E232" s="138" t="s">
        <v>2675</v>
      </c>
      <c r="F232" s="138"/>
      <c r="G232" s="138"/>
      <c r="H232" s="138"/>
      <c r="I232" s="131" t="s">
        <v>2676</v>
      </c>
      <c r="J232" s="132">
        <v>1570118</v>
      </c>
      <c r="K232" s="133">
        <v>0.3</v>
      </c>
      <c r="L232" s="132">
        <v>471035</v>
      </c>
      <c r="N232" s="135"/>
    </row>
    <row r="233" spans="1:14" s="134" customFormat="1" ht="12.75" customHeight="1" x14ac:dyDescent="0.25">
      <c r="A233" s="129" t="s">
        <v>3116</v>
      </c>
      <c r="B233" s="136" t="s">
        <v>2634</v>
      </c>
      <c r="C233" s="136" t="s">
        <v>3117</v>
      </c>
      <c r="D233" s="138"/>
      <c r="E233" s="138" t="s">
        <v>2675</v>
      </c>
      <c r="F233" s="138"/>
      <c r="G233" s="138"/>
      <c r="H233" s="138"/>
      <c r="I233" s="131" t="s">
        <v>2676</v>
      </c>
      <c r="J233" s="132">
        <v>1570118</v>
      </c>
      <c r="K233" s="133">
        <v>0.30199999999999999</v>
      </c>
      <c r="L233" s="132">
        <v>474176</v>
      </c>
      <c r="N233" s="135"/>
    </row>
    <row r="234" spans="1:14" s="134" customFormat="1" ht="12.75" customHeight="1" x14ac:dyDescent="0.25">
      <c r="A234" s="129" t="s">
        <v>3118</v>
      </c>
      <c r="B234" s="136" t="s">
        <v>2634</v>
      </c>
      <c r="C234" s="136" t="s">
        <v>3119</v>
      </c>
      <c r="D234" s="138" t="s">
        <v>2675</v>
      </c>
      <c r="E234" s="138"/>
      <c r="F234" s="138"/>
      <c r="G234" s="138"/>
      <c r="H234" s="138"/>
      <c r="I234" s="131" t="s">
        <v>2676</v>
      </c>
      <c r="J234" s="132">
        <v>1256094</v>
      </c>
      <c r="K234" s="133">
        <v>0.30059999999999998</v>
      </c>
      <c r="L234" s="132">
        <v>377582</v>
      </c>
      <c r="N234" s="135"/>
    </row>
    <row r="235" spans="1:14" s="134" customFormat="1" ht="12.75" customHeight="1" x14ac:dyDescent="0.25">
      <c r="A235" s="129" t="s">
        <v>3120</v>
      </c>
      <c r="B235" s="136" t="s">
        <v>2634</v>
      </c>
      <c r="C235" s="136" t="s">
        <v>3121</v>
      </c>
      <c r="D235" s="138" t="s">
        <v>2675</v>
      </c>
      <c r="E235" s="138"/>
      <c r="F235" s="138"/>
      <c r="G235" s="138"/>
      <c r="H235" s="138"/>
      <c r="I235" s="131" t="s">
        <v>2676</v>
      </c>
      <c r="J235" s="132">
        <v>1256094</v>
      </c>
      <c r="K235" s="133">
        <v>0.30059999999999998</v>
      </c>
      <c r="L235" s="132">
        <v>377582</v>
      </c>
      <c r="N235" s="135"/>
    </row>
    <row r="236" spans="1:14" s="134" customFormat="1" ht="12.75" customHeight="1" x14ac:dyDescent="0.25">
      <c r="A236" s="129" t="s">
        <v>3122</v>
      </c>
      <c r="B236" s="136" t="s">
        <v>2634</v>
      </c>
      <c r="C236" s="136" t="s">
        <v>3123</v>
      </c>
      <c r="D236" s="138" t="s">
        <v>2675</v>
      </c>
      <c r="E236" s="138"/>
      <c r="F236" s="138"/>
      <c r="G236" s="138"/>
      <c r="H236" s="138"/>
      <c r="I236" s="131" t="s">
        <v>2676</v>
      </c>
      <c r="J236" s="132">
        <v>1256094</v>
      </c>
      <c r="K236" s="133">
        <v>0.30030000000000001</v>
      </c>
      <c r="L236" s="132">
        <v>377205</v>
      </c>
      <c r="N236" s="135"/>
    </row>
    <row r="237" spans="1:14" s="134" customFormat="1" ht="12.75" customHeight="1" x14ac:dyDescent="0.25">
      <c r="A237" s="129" t="s">
        <v>3124</v>
      </c>
      <c r="B237" s="136" t="s">
        <v>2634</v>
      </c>
      <c r="C237" s="136" t="s">
        <v>3125</v>
      </c>
      <c r="D237" s="138" t="s">
        <v>2675</v>
      </c>
      <c r="E237" s="138"/>
      <c r="F237" s="138"/>
      <c r="G237" s="138"/>
      <c r="H237" s="138"/>
      <c r="I237" s="131" t="s">
        <v>2676</v>
      </c>
      <c r="J237" s="132">
        <v>1256094</v>
      </c>
      <c r="K237" s="133">
        <v>0.30109999999999998</v>
      </c>
      <c r="L237" s="132">
        <v>378210</v>
      </c>
      <c r="N237" s="135"/>
    </row>
    <row r="238" spans="1:14" s="134" customFormat="1" ht="12.75" customHeight="1" x14ac:dyDescent="0.25">
      <c r="A238" s="129" t="s">
        <v>3126</v>
      </c>
      <c r="B238" s="136" t="s">
        <v>2634</v>
      </c>
      <c r="C238" s="136" t="s">
        <v>3127</v>
      </c>
      <c r="D238" s="138" t="s">
        <v>2675</v>
      </c>
      <c r="E238" s="138"/>
      <c r="F238" s="138"/>
      <c r="G238" s="138"/>
      <c r="H238" s="138"/>
      <c r="I238" s="131" t="s">
        <v>2676</v>
      </c>
      <c r="J238" s="132">
        <v>1256094</v>
      </c>
      <c r="K238" s="133">
        <v>0.3</v>
      </c>
      <c r="L238" s="132">
        <v>376828</v>
      </c>
      <c r="N238" s="135"/>
    </row>
    <row r="239" spans="1:14" s="134" customFormat="1" ht="12.75" customHeight="1" x14ac:dyDescent="0.25">
      <c r="A239" s="129" t="s">
        <v>3128</v>
      </c>
      <c r="B239" s="136" t="s">
        <v>2634</v>
      </c>
      <c r="C239" s="136" t="s">
        <v>3129</v>
      </c>
      <c r="D239" s="138" t="s">
        <v>2675</v>
      </c>
      <c r="E239" s="138"/>
      <c r="F239" s="138"/>
      <c r="G239" s="138"/>
      <c r="H239" s="138"/>
      <c r="I239" s="131" t="s">
        <v>2676</v>
      </c>
      <c r="J239" s="132">
        <v>1256094</v>
      </c>
      <c r="K239" s="133">
        <v>0.33040000000000003</v>
      </c>
      <c r="L239" s="132">
        <v>415013</v>
      </c>
      <c r="N239" s="135"/>
    </row>
    <row r="240" spans="1:14" s="134" customFormat="1" ht="12.75" customHeight="1" x14ac:dyDescent="0.25">
      <c r="A240" s="129" t="s">
        <v>3130</v>
      </c>
      <c r="B240" s="136" t="s">
        <v>2634</v>
      </c>
      <c r="C240" s="136" t="s">
        <v>3131</v>
      </c>
      <c r="D240" s="138" t="s">
        <v>2675</v>
      </c>
      <c r="E240" s="138"/>
      <c r="F240" s="138"/>
      <c r="G240" s="138"/>
      <c r="H240" s="138"/>
      <c r="I240" s="131" t="s">
        <v>2676</v>
      </c>
      <c r="J240" s="132">
        <v>1256094</v>
      </c>
      <c r="K240" s="133">
        <v>0.3</v>
      </c>
      <c r="L240" s="132">
        <v>376828</v>
      </c>
      <c r="N240" s="135"/>
    </row>
    <row r="241" spans="1:14" s="134" customFormat="1" ht="12.75" customHeight="1" x14ac:dyDescent="0.25">
      <c r="A241" s="129" t="s">
        <v>3132</v>
      </c>
      <c r="B241" s="136" t="s">
        <v>2634</v>
      </c>
      <c r="C241" s="136" t="s">
        <v>3133</v>
      </c>
      <c r="D241" s="138"/>
      <c r="E241" s="138" t="s">
        <v>2675</v>
      </c>
      <c r="F241" s="138"/>
      <c r="G241" s="138"/>
      <c r="H241" s="138"/>
      <c r="I241" s="131" t="s">
        <v>2676</v>
      </c>
      <c r="J241" s="132">
        <v>1570118</v>
      </c>
      <c r="K241" s="133">
        <v>0.3</v>
      </c>
      <c r="L241" s="132">
        <v>471035</v>
      </c>
      <c r="N241" s="135"/>
    </row>
    <row r="242" spans="1:14" s="134" customFormat="1" ht="12.75" customHeight="1" x14ac:dyDescent="0.25">
      <c r="A242" s="129" t="s">
        <v>3134</v>
      </c>
      <c r="B242" s="136" t="s">
        <v>2634</v>
      </c>
      <c r="C242" s="136" t="s">
        <v>3135</v>
      </c>
      <c r="D242" s="138" t="s">
        <v>2675</v>
      </c>
      <c r="E242" s="138"/>
      <c r="F242" s="138"/>
      <c r="G242" s="138"/>
      <c r="H242" s="138"/>
      <c r="I242" s="131" t="s">
        <v>2676</v>
      </c>
      <c r="J242" s="132">
        <v>1256094</v>
      </c>
      <c r="K242" s="133">
        <v>0.3</v>
      </c>
      <c r="L242" s="132">
        <v>376828</v>
      </c>
      <c r="N242" s="135"/>
    </row>
    <row r="243" spans="1:14" s="134" customFormat="1" ht="12.75" customHeight="1" x14ac:dyDescent="0.25">
      <c r="A243" s="129" t="s">
        <v>3136</v>
      </c>
      <c r="B243" s="136" t="s">
        <v>2634</v>
      </c>
      <c r="C243" s="136" t="s">
        <v>3137</v>
      </c>
      <c r="D243" s="138"/>
      <c r="E243" s="138" t="s">
        <v>2675</v>
      </c>
      <c r="F243" s="138"/>
      <c r="G243" s="138"/>
      <c r="H243" s="138"/>
      <c r="I243" s="131" t="s">
        <v>2676</v>
      </c>
      <c r="J243" s="132">
        <v>1570118</v>
      </c>
      <c r="K243" s="133">
        <v>0.30829999999999996</v>
      </c>
      <c r="L243" s="132">
        <v>484067</v>
      </c>
      <c r="N243" s="135"/>
    </row>
    <row r="244" spans="1:14" s="134" customFormat="1" ht="12.75" customHeight="1" x14ac:dyDescent="0.25">
      <c r="A244" s="129" t="s">
        <v>3138</v>
      </c>
      <c r="B244" s="136" t="s">
        <v>2634</v>
      </c>
      <c r="C244" s="136" t="s">
        <v>3139</v>
      </c>
      <c r="D244" s="138" t="s">
        <v>2675</v>
      </c>
      <c r="E244" s="138"/>
      <c r="F244" s="138"/>
      <c r="G244" s="138"/>
      <c r="H244" s="138"/>
      <c r="I244" s="131" t="s">
        <v>2676</v>
      </c>
      <c r="J244" s="132">
        <v>1256094</v>
      </c>
      <c r="K244" s="133">
        <v>0.3</v>
      </c>
      <c r="L244" s="132">
        <v>376828</v>
      </c>
      <c r="N244" s="135"/>
    </row>
    <row r="245" spans="1:14" s="134" customFormat="1" ht="12.75" customHeight="1" x14ac:dyDescent="0.25">
      <c r="A245" s="129" t="s">
        <v>3140</v>
      </c>
      <c r="B245" s="136" t="s">
        <v>2634</v>
      </c>
      <c r="C245" s="136" t="s">
        <v>3141</v>
      </c>
      <c r="D245" s="138" t="s">
        <v>2675</v>
      </c>
      <c r="E245" s="138"/>
      <c r="F245" s="138"/>
      <c r="G245" s="138"/>
      <c r="H245" s="138"/>
      <c r="I245" s="131" t="s">
        <v>2676</v>
      </c>
      <c r="J245" s="132">
        <v>1256094</v>
      </c>
      <c r="K245" s="133">
        <v>0.30099999999999999</v>
      </c>
      <c r="L245" s="132">
        <v>378084</v>
      </c>
      <c r="N245" s="135"/>
    </row>
    <row r="246" spans="1:14" s="134" customFormat="1" ht="12.75" customHeight="1" x14ac:dyDescent="0.25">
      <c r="A246" s="129" t="s">
        <v>3142</v>
      </c>
      <c r="B246" s="136" t="s">
        <v>2634</v>
      </c>
      <c r="C246" s="136" t="s">
        <v>3143</v>
      </c>
      <c r="D246" s="138" t="s">
        <v>2675</v>
      </c>
      <c r="E246" s="138"/>
      <c r="F246" s="138"/>
      <c r="G246" s="138"/>
      <c r="H246" s="138"/>
      <c r="I246" s="131" t="s">
        <v>2676</v>
      </c>
      <c r="J246" s="132">
        <v>1256094</v>
      </c>
      <c r="K246" s="133">
        <v>0.3</v>
      </c>
      <c r="L246" s="132">
        <v>376828</v>
      </c>
      <c r="N246" s="135"/>
    </row>
    <row r="247" spans="1:14" s="134" customFormat="1" ht="12.75" customHeight="1" x14ac:dyDescent="0.25">
      <c r="A247" s="129" t="s">
        <v>3144</v>
      </c>
      <c r="B247" s="136" t="s">
        <v>2634</v>
      </c>
      <c r="C247" s="136" t="s">
        <v>3145</v>
      </c>
      <c r="D247" s="138"/>
      <c r="E247" s="138" t="s">
        <v>2675</v>
      </c>
      <c r="F247" s="138"/>
      <c r="G247" s="138"/>
      <c r="H247" s="138"/>
      <c r="I247" s="131" t="s">
        <v>2676</v>
      </c>
      <c r="J247" s="132">
        <v>1570118</v>
      </c>
      <c r="K247" s="133">
        <v>0.3024</v>
      </c>
      <c r="L247" s="132">
        <v>474804</v>
      </c>
      <c r="N247" s="135"/>
    </row>
    <row r="248" spans="1:14" s="134" customFormat="1" ht="12.75" customHeight="1" x14ac:dyDescent="0.25">
      <c r="A248" s="129" t="s">
        <v>3146</v>
      </c>
      <c r="B248" s="136" t="s">
        <v>2634</v>
      </c>
      <c r="C248" s="136" t="s">
        <v>3147</v>
      </c>
      <c r="D248" s="138"/>
      <c r="E248" s="138" t="s">
        <v>2675</v>
      </c>
      <c r="F248" s="138"/>
      <c r="G248" s="138"/>
      <c r="H248" s="138"/>
      <c r="I248" s="131" t="s">
        <v>2676</v>
      </c>
      <c r="J248" s="132">
        <v>1570118</v>
      </c>
      <c r="K248" s="133">
        <v>0.3</v>
      </c>
      <c r="L248" s="132">
        <v>520036</v>
      </c>
      <c r="N248" s="135"/>
    </row>
    <row r="249" spans="1:14" s="134" customFormat="1" ht="12.75" customHeight="1" x14ac:dyDescent="0.25">
      <c r="A249" s="129" t="s">
        <v>3148</v>
      </c>
      <c r="B249" s="136" t="s">
        <v>2634</v>
      </c>
      <c r="C249" s="136" t="s">
        <v>3149</v>
      </c>
      <c r="D249" s="138" t="s">
        <v>2675</v>
      </c>
      <c r="E249" s="138"/>
      <c r="F249" s="138"/>
      <c r="G249" s="138"/>
      <c r="H249" s="138"/>
      <c r="I249" s="131" t="s">
        <v>2676</v>
      </c>
      <c r="J249" s="132">
        <v>1256094</v>
      </c>
      <c r="K249" s="133">
        <v>0.30109999999999998</v>
      </c>
      <c r="L249" s="132">
        <v>378210</v>
      </c>
      <c r="N249" s="135"/>
    </row>
    <row r="250" spans="1:14" s="134" customFormat="1" ht="12.75" customHeight="1" x14ac:dyDescent="0.25">
      <c r="A250" s="129" t="s">
        <v>3150</v>
      </c>
      <c r="B250" s="136" t="s">
        <v>2634</v>
      </c>
      <c r="C250" s="136" t="s">
        <v>3151</v>
      </c>
      <c r="D250" s="138"/>
      <c r="E250" s="138" t="s">
        <v>2675</v>
      </c>
      <c r="F250" s="138"/>
      <c r="G250" s="138"/>
      <c r="H250" s="138"/>
      <c r="I250" s="131" t="s">
        <v>2676</v>
      </c>
      <c r="J250" s="132">
        <v>1570118</v>
      </c>
      <c r="K250" s="133">
        <v>0.30659999999999998</v>
      </c>
      <c r="L250" s="132">
        <v>481398</v>
      </c>
      <c r="N250" s="135"/>
    </row>
    <row r="251" spans="1:14" s="134" customFormat="1" ht="12.75" customHeight="1" x14ac:dyDescent="0.25">
      <c r="A251" s="129" t="s">
        <v>3152</v>
      </c>
      <c r="B251" s="136" t="s">
        <v>2634</v>
      </c>
      <c r="C251" s="136" t="s">
        <v>3153</v>
      </c>
      <c r="D251" s="138" t="s">
        <v>2675</v>
      </c>
      <c r="E251" s="138"/>
      <c r="F251" s="138"/>
      <c r="G251" s="138"/>
      <c r="H251" s="138"/>
      <c r="I251" s="131" t="s">
        <v>2676</v>
      </c>
      <c r="J251" s="132">
        <v>1256094</v>
      </c>
      <c r="K251" s="133">
        <v>0.3</v>
      </c>
      <c r="L251" s="132">
        <v>376828</v>
      </c>
      <c r="N251" s="135"/>
    </row>
    <row r="252" spans="1:14" s="134" customFormat="1" ht="12.75" customHeight="1" x14ac:dyDescent="0.25">
      <c r="A252" s="129" t="s">
        <v>3154</v>
      </c>
      <c r="B252" s="136" t="s">
        <v>2634</v>
      </c>
      <c r="C252" s="136" t="s">
        <v>3155</v>
      </c>
      <c r="D252" s="138" t="s">
        <v>2675</v>
      </c>
      <c r="E252" s="138"/>
      <c r="F252" s="138"/>
      <c r="G252" s="138"/>
      <c r="H252" s="138"/>
      <c r="I252" s="131" t="s">
        <v>2676</v>
      </c>
      <c r="J252" s="132">
        <v>1256094</v>
      </c>
      <c r="K252" s="133">
        <v>0.30180000000000001</v>
      </c>
      <c r="L252" s="132">
        <v>379089</v>
      </c>
      <c r="N252" s="135"/>
    </row>
    <row r="253" spans="1:14" s="134" customFormat="1" ht="12.75" customHeight="1" x14ac:dyDescent="0.25">
      <c r="A253" s="129" t="s">
        <v>3156</v>
      </c>
      <c r="B253" s="136" t="s">
        <v>2634</v>
      </c>
      <c r="C253" s="136" t="s">
        <v>3157</v>
      </c>
      <c r="D253" s="138"/>
      <c r="E253" s="138" t="s">
        <v>2675</v>
      </c>
      <c r="F253" s="138"/>
      <c r="G253" s="138"/>
      <c r="H253" s="138"/>
      <c r="I253" s="131" t="s">
        <v>2676</v>
      </c>
      <c r="J253" s="132">
        <v>1570118</v>
      </c>
      <c r="K253" s="133">
        <v>0.30299999999999999</v>
      </c>
      <c r="L253" s="132">
        <v>475746</v>
      </c>
      <c r="N253" s="135"/>
    </row>
    <row r="254" spans="1:14" s="134" customFormat="1" ht="12.75" customHeight="1" x14ac:dyDescent="0.25">
      <c r="A254" s="129" t="s">
        <v>3158</v>
      </c>
      <c r="B254" s="136" t="s">
        <v>2634</v>
      </c>
      <c r="C254" s="136" t="s">
        <v>3159</v>
      </c>
      <c r="D254" s="138" t="s">
        <v>2675</v>
      </c>
      <c r="E254" s="138"/>
      <c r="F254" s="138"/>
      <c r="G254" s="138"/>
      <c r="H254" s="138"/>
      <c r="I254" s="131" t="s">
        <v>2676</v>
      </c>
      <c r="J254" s="132">
        <v>1256094</v>
      </c>
      <c r="K254" s="133">
        <v>0.3</v>
      </c>
      <c r="L254" s="132">
        <v>376828</v>
      </c>
      <c r="N254" s="135"/>
    </row>
    <row r="255" spans="1:14" s="134" customFormat="1" ht="12.75" customHeight="1" x14ac:dyDescent="0.25">
      <c r="A255" s="129" t="s">
        <v>3160</v>
      </c>
      <c r="B255" s="136" t="s">
        <v>2634</v>
      </c>
      <c r="C255" s="136" t="s">
        <v>3161</v>
      </c>
      <c r="D255" s="138" t="s">
        <v>2675</v>
      </c>
      <c r="E255" s="138"/>
      <c r="F255" s="138"/>
      <c r="G255" s="138"/>
      <c r="H255" s="138"/>
      <c r="I255" s="131" t="s">
        <v>2676</v>
      </c>
      <c r="J255" s="132">
        <v>1256094</v>
      </c>
      <c r="K255" s="133">
        <v>0.3</v>
      </c>
      <c r="L255" s="132">
        <v>376828</v>
      </c>
      <c r="N255" s="135"/>
    </row>
    <row r="256" spans="1:14" s="134" customFormat="1" ht="12.75" customHeight="1" x14ac:dyDescent="0.25">
      <c r="A256" s="129" t="s">
        <v>3162</v>
      </c>
      <c r="B256" s="136" t="s">
        <v>2634</v>
      </c>
      <c r="C256" s="136" t="s">
        <v>3163</v>
      </c>
      <c r="D256" s="138" t="s">
        <v>2675</v>
      </c>
      <c r="E256" s="138"/>
      <c r="F256" s="138"/>
      <c r="G256" s="138"/>
      <c r="H256" s="138"/>
      <c r="I256" s="131" t="s">
        <v>2676</v>
      </c>
      <c r="J256" s="132">
        <v>1256094</v>
      </c>
      <c r="K256" s="133">
        <v>0.3</v>
      </c>
      <c r="L256" s="132">
        <v>376828</v>
      </c>
      <c r="N256" s="135"/>
    </row>
    <row r="257" spans="1:14" s="134" customFormat="1" ht="12.75" customHeight="1" x14ac:dyDescent="0.25">
      <c r="A257" s="129" t="s">
        <v>3164</v>
      </c>
      <c r="B257" s="136" t="s">
        <v>2634</v>
      </c>
      <c r="C257" s="136" t="s">
        <v>3165</v>
      </c>
      <c r="D257" s="138" t="s">
        <v>2675</v>
      </c>
      <c r="E257" s="138"/>
      <c r="F257" s="138"/>
      <c r="G257" s="138"/>
      <c r="H257" s="138"/>
      <c r="I257" s="131" t="s">
        <v>2676</v>
      </c>
      <c r="J257" s="132">
        <v>1256094</v>
      </c>
      <c r="K257" s="133">
        <v>0.30169999999999997</v>
      </c>
      <c r="L257" s="132">
        <v>378964</v>
      </c>
      <c r="N257" s="135"/>
    </row>
    <row r="258" spans="1:14" s="134" customFormat="1" ht="12.75" customHeight="1" x14ac:dyDescent="0.25">
      <c r="A258" s="129" t="s">
        <v>3166</v>
      </c>
      <c r="B258" s="136" t="s">
        <v>2634</v>
      </c>
      <c r="C258" s="136" t="s">
        <v>3167</v>
      </c>
      <c r="D258" s="138"/>
      <c r="E258" s="138" t="s">
        <v>2675</v>
      </c>
      <c r="F258" s="138"/>
      <c r="G258" s="138"/>
      <c r="H258" s="138"/>
      <c r="I258" s="131" t="s">
        <v>2676</v>
      </c>
      <c r="J258" s="132">
        <v>1570118</v>
      </c>
      <c r="K258" s="133">
        <v>0.3</v>
      </c>
      <c r="L258" s="132">
        <v>471035</v>
      </c>
      <c r="N258" s="135"/>
    </row>
    <row r="259" spans="1:14" s="134" customFormat="1" ht="12" customHeight="1" x14ac:dyDescent="0.25">
      <c r="A259" s="129" t="s">
        <v>3168</v>
      </c>
      <c r="B259" s="136" t="s">
        <v>2578</v>
      </c>
      <c r="C259" s="136" t="s">
        <v>3169</v>
      </c>
      <c r="D259" s="138"/>
      <c r="E259" s="138" t="s">
        <v>2675</v>
      </c>
      <c r="F259" s="138"/>
      <c r="G259" s="138"/>
      <c r="H259" s="138"/>
      <c r="I259" s="131" t="s">
        <v>2676</v>
      </c>
      <c r="J259" s="132">
        <v>1570118</v>
      </c>
      <c r="K259" s="133">
        <v>0.67</v>
      </c>
      <c r="L259" s="132">
        <v>1051979</v>
      </c>
    </row>
    <row r="260" spans="1:14" s="134" customFormat="1" ht="12" customHeight="1" x14ac:dyDescent="0.25">
      <c r="A260" s="129" t="s">
        <v>3170</v>
      </c>
      <c r="B260" s="136" t="s">
        <v>2578</v>
      </c>
      <c r="C260" s="136" t="s">
        <v>3171</v>
      </c>
      <c r="D260" s="138"/>
      <c r="E260" s="138"/>
      <c r="F260" s="138"/>
      <c r="G260" s="138"/>
      <c r="H260" s="138" t="s">
        <v>2675</v>
      </c>
      <c r="I260" s="131" t="s">
        <v>2676</v>
      </c>
      <c r="J260" s="132">
        <v>4451352</v>
      </c>
      <c r="K260" s="133">
        <v>0.3</v>
      </c>
      <c r="L260" s="132">
        <v>1335406</v>
      </c>
    </row>
    <row r="261" spans="1:14" s="134" customFormat="1" ht="12" customHeight="1" x14ac:dyDescent="0.25">
      <c r="A261" s="129" t="s">
        <v>3172</v>
      </c>
      <c r="B261" s="136" t="s">
        <v>2578</v>
      </c>
      <c r="C261" s="136" t="s">
        <v>3173</v>
      </c>
      <c r="D261" s="138"/>
      <c r="E261" s="138"/>
      <c r="F261" s="138"/>
      <c r="G261" s="138"/>
      <c r="H261" s="138" t="s">
        <v>2675</v>
      </c>
      <c r="I261" s="131" t="s">
        <v>2676</v>
      </c>
      <c r="J261" s="132">
        <v>4451352</v>
      </c>
      <c r="K261" s="133">
        <v>0.3</v>
      </c>
      <c r="L261" s="132">
        <v>1335406</v>
      </c>
    </row>
    <row r="262" spans="1:14" s="134" customFormat="1" ht="12" customHeight="1" x14ac:dyDescent="0.25">
      <c r="A262" s="129" t="s">
        <v>3174</v>
      </c>
      <c r="B262" s="136" t="s">
        <v>2578</v>
      </c>
      <c r="C262" s="134" t="s">
        <v>3175</v>
      </c>
      <c r="D262" s="138"/>
      <c r="E262" s="138" t="s">
        <v>2675</v>
      </c>
      <c r="F262" s="138"/>
      <c r="G262" s="138"/>
      <c r="H262" s="138"/>
      <c r="I262" s="131" t="s">
        <v>2676</v>
      </c>
      <c r="J262" s="132">
        <v>1570118</v>
      </c>
      <c r="K262" s="133">
        <v>0.3</v>
      </c>
      <c r="L262" s="132">
        <v>471035</v>
      </c>
    </row>
    <row r="263" spans="1:14" s="134" customFormat="1" ht="12" customHeight="1" x14ac:dyDescent="0.25">
      <c r="A263" s="129" t="s">
        <v>3176</v>
      </c>
      <c r="B263" s="136" t="s">
        <v>2578</v>
      </c>
      <c r="C263" s="136" t="s">
        <v>3177</v>
      </c>
      <c r="D263" s="138"/>
      <c r="E263" s="138" t="s">
        <v>2675</v>
      </c>
      <c r="F263" s="138"/>
      <c r="G263" s="138"/>
      <c r="H263" s="138"/>
      <c r="I263" s="131" t="s">
        <v>2676</v>
      </c>
      <c r="J263" s="132">
        <v>1570118</v>
      </c>
      <c r="K263" s="133">
        <v>0.3</v>
      </c>
      <c r="L263" s="132">
        <v>471035</v>
      </c>
    </row>
    <row r="264" spans="1:14" s="134" customFormat="1" ht="12" customHeight="1" x14ac:dyDescent="0.25">
      <c r="A264" s="129" t="s">
        <v>3178</v>
      </c>
      <c r="B264" s="136" t="s">
        <v>2578</v>
      </c>
      <c r="C264" s="136" t="s">
        <v>3179</v>
      </c>
      <c r="D264" s="138"/>
      <c r="E264" s="138" t="s">
        <v>2675</v>
      </c>
      <c r="F264" s="138"/>
      <c r="G264" s="138"/>
      <c r="H264" s="138"/>
      <c r="I264" s="131" t="s">
        <v>2676</v>
      </c>
      <c r="J264" s="132">
        <v>1570118</v>
      </c>
      <c r="K264" s="133">
        <v>0.67</v>
      </c>
      <c r="L264" s="132">
        <v>1051979</v>
      </c>
    </row>
    <row r="265" spans="1:14" s="134" customFormat="1" ht="12" customHeight="1" x14ac:dyDescent="0.25">
      <c r="A265" s="129" t="s">
        <v>3180</v>
      </c>
      <c r="B265" s="136" t="s">
        <v>2578</v>
      </c>
      <c r="C265" s="136" t="s">
        <v>3181</v>
      </c>
      <c r="D265" s="138" t="s">
        <v>2675</v>
      </c>
      <c r="E265" s="138"/>
      <c r="F265" s="138"/>
      <c r="G265" s="138"/>
      <c r="H265" s="138"/>
      <c r="I265" s="131" t="s">
        <v>2676</v>
      </c>
      <c r="J265" s="132">
        <v>1256094</v>
      </c>
      <c r="K265" s="133">
        <v>0.3</v>
      </c>
      <c r="L265" s="132">
        <v>376828</v>
      </c>
    </row>
    <row r="266" spans="1:14" s="134" customFormat="1" ht="12" customHeight="1" x14ac:dyDescent="0.25">
      <c r="A266" s="129" t="s">
        <v>3182</v>
      </c>
      <c r="B266" s="136" t="s">
        <v>2578</v>
      </c>
      <c r="C266" s="136" t="s">
        <v>3183</v>
      </c>
      <c r="D266" s="138"/>
      <c r="E266" s="138" t="s">
        <v>2675</v>
      </c>
      <c r="F266" s="138"/>
      <c r="G266" s="138"/>
      <c r="H266" s="138"/>
      <c r="I266" s="131" t="s">
        <v>2676</v>
      </c>
      <c r="J266" s="132">
        <v>1570118</v>
      </c>
      <c r="K266" s="133">
        <v>0.3</v>
      </c>
      <c r="L266" s="132">
        <v>439633</v>
      </c>
    </row>
    <row r="267" spans="1:14" s="134" customFormat="1" ht="12" customHeight="1" x14ac:dyDescent="0.25">
      <c r="A267" s="129" t="s">
        <v>3184</v>
      </c>
      <c r="B267" s="136" t="s">
        <v>2578</v>
      </c>
      <c r="C267" s="136" t="s">
        <v>3185</v>
      </c>
      <c r="D267" s="138"/>
      <c r="E267" s="138" t="s">
        <v>2675</v>
      </c>
      <c r="F267" s="138"/>
      <c r="G267" s="138"/>
      <c r="H267" s="138"/>
      <c r="I267" s="131" t="s">
        <v>2676</v>
      </c>
      <c r="J267" s="132">
        <v>1570118</v>
      </c>
      <c r="K267" s="133">
        <v>0.3</v>
      </c>
      <c r="L267" s="132">
        <v>471035</v>
      </c>
    </row>
    <row r="268" spans="1:14" s="134" customFormat="1" ht="12" customHeight="1" x14ac:dyDescent="0.25">
      <c r="A268" s="129" t="s">
        <v>3186</v>
      </c>
      <c r="B268" s="136" t="s">
        <v>2578</v>
      </c>
      <c r="C268" s="136" t="s">
        <v>3187</v>
      </c>
      <c r="D268" s="138"/>
      <c r="E268" s="138" t="s">
        <v>2675</v>
      </c>
      <c r="F268" s="138"/>
      <c r="G268" s="138"/>
      <c r="H268" s="138"/>
      <c r="I268" s="131" t="s">
        <v>2676</v>
      </c>
      <c r="J268" s="132">
        <v>1570118</v>
      </c>
      <c r="K268" s="133">
        <v>0.3</v>
      </c>
      <c r="L268" s="132">
        <v>471035</v>
      </c>
    </row>
    <row r="269" spans="1:14" s="134" customFormat="1" ht="12" customHeight="1" x14ac:dyDescent="0.25">
      <c r="A269" s="129" t="s">
        <v>3188</v>
      </c>
      <c r="B269" s="136" t="s">
        <v>2578</v>
      </c>
      <c r="C269" s="136" t="s">
        <v>3189</v>
      </c>
      <c r="D269" s="138"/>
      <c r="E269" s="138" t="s">
        <v>2675</v>
      </c>
      <c r="F269" s="138"/>
      <c r="G269" s="138"/>
      <c r="H269" s="138"/>
      <c r="I269" s="131" t="s">
        <v>2676</v>
      </c>
      <c r="J269" s="132">
        <v>1570118</v>
      </c>
      <c r="K269" s="133">
        <v>0.3</v>
      </c>
      <c r="L269" s="132">
        <v>471035</v>
      </c>
    </row>
    <row r="270" spans="1:14" s="134" customFormat="1" ht="12" customHeight="1" x14ac:dyDescent="0.25">
      <c r="A270" s="129" t="s">
        <v>3190</v>
      </c>
      <c r="B270" s="136" t="s">
        <v>2578</v>
      </c>
      <c r="C270" s="136" t="s">
        <v>3191</v>
      </c>
      <c r="D270" s="138"/>
      <c r="E270" s="138" t="s">
        <v>2675</v>
      </c>
      <c r="F270" s="138"/>
      <c r="G270" s="138"/>
      <c r="H270" s="138"/>
      <c r="I270" s="131" t="s">
        <v>2676</v>
      </c>
      <c r="J270" s="132">
        <v>1570118</v>
      </c>
      <c r="K270" s="133">
        <v>0.3</v>
      </c>
      <c r="L270" s="132">
        <v>471035</v>
      </c>
    </row>
    <row r="271" spans="1:14" s="134" customFormat="1" ht="12" customHeight="1" x14ac:dyDescent="0.25">
      <c r="A271" s="129" t="s">
        <v>3192</v>
      </c>
      <c r="B271" s="136" t="s">
        <v>2578</v>
      </c>
      <c r="C271" s="136" t="s">
        <v>3193</v>
      </c>
      <c r="D271" s="138"/>
      <c r="E271" s="138" t="s">
        <v>2675</v>
      </c>
      <c r="F271" s="138"/>
      <c r="G271" s="138"/>
      <c r="H271" s="138"/>
      <c r="I271" s="131" t="s">
        <v>2676</v>
      </c>
      <c r="J271" s="132">
        <v>1570118</v>
      </c>
      <c r="K271" s="133">
        <v>0.3</v>
      </c>
      <c r="L271" s="132">
        <v>471035</v>
      </c>
    </row>
    <row r="272" spans="1:14" s="134" customFormat="1" ht="12" customHeight="1" x14ac:dyDescent="0.25">
      <c r="A272" s="129" t="s">
        <v>3194</v>
      </c>
      <c r="B272" s="136" t="s">
        <v>2578</v>
      </c>
      <c r="C272" s="136" t="s">
        <v>3195</v>
      </c>
      <c r="D272" s="138"/>
      <c r="E272" s="138" t="s">
        <v>2675</v>
      </c>
      <c r="F272" s="138"/>
      <c r="G272" s="138"/>
      <c r="H272" s="138"/>
      <c r="I272" s="131" t="s">
        <v>2676</v>
      </c>
      <c r="J272" s="132">
        <v>1570118</v>
      </c>
      <c r="K272" s="133">
        <v>0.3</v>
      </c>
      <c r="L272" s="132">
        <v>471035</v>
      </c>
    </row>
    <row r="273" spans="1:12" s="134" customFormat="1" x14ac:dyDescent="0.25">
      <c r="A273" s="129" t="s">
        <v>3196</v>
      </c>
      <c r="B273" s="136" t="s">
        <v>2578</v>
      </c>
      <c r="C273" s="136" t="s">
        <v>3197</v>
      </c>
      <c r="D273" s="138"/>
      <c r="E273" s="138" t="s">
        <v>2675</v>
      </c>
      <c r="F273" s="138"/>
      <c r="G273" s="138"/>
      <c r="H273" s="138"/>
      <c r="I273" s="131" t="s">
        <v>2676</v>
      </c>
      <c r="J273" s="132">
        <v>1570118</v>
      </c>
      <c r="K273" s="133">
        <v>0.3</v>
      </c>
      <c r="L273" s="132">
        <v>471035</v>
      </c>
    </row>
    <row r="274" spans="1:12" s="134" customFormat="1" x14ac:dyDescent="0.25">
      <c r="A274" s="129" t="s">
        <v>3198</v>
      </c>
      <c r="B274" s="136" t="s">
        <v>2578</v>
      </c>
      <c r="C274" s="136" t="s">
        <v>3199</v>
      </c>
      <c r="D274" s="138"/>
      <c r="E274" s="138" t="s">
        <v>2675</v>
      </c>
      <c r="F274" s="138"/>
      <c r="G274" s="138"/>
      <c r="H274" s="138"/>
      <c r="I274" s="131" t="s">
        <v>2676</v>
      </c>
      <c r="J274" s="132">
        <v>1570118</v>
      </c>
      <c r="K274" s="133">
        <v>0.3</v>
      </c>
      <c r="L274" s="132">
        <v>471035</v>
      </c>
    </row>
    <row r="275" spans="1:12" s="134" customFormat="1" x14ac:dyDescent="0.25">
      <c r="A275" s="129" t="s">
        <v>3200</v>
      </c>
      <c r="B275" s="136" t="s">
        <v>2578</v>
      </c>
      <c r="C275" s="136" t="s">
        <v>3201</v>
      </c>
      <c r="D275" s="138"/>
      <c r="E275" s="138" t="s">
        <v>2675</v>
      </c>
      <c r="F275" s="138"/>
      <c r="G275" s="138"/>
      <c r="H275" s="138"/>
      <c r="I275" s="131" t="s">
        <v>2676</v>
      </c>
      <c r="J275" s="132">
        <v>1570118</v>
      </c>
      <c r="K275" s="133">
        <v>0.67</v>
      </c>
      <c r="L275" s="132">
        <v>858331</v>
      </c>
    </row>
    <row r="276" spans="1:12" s="134" customFormat="1" x14ac:dyDescent="0.25">
      <c r="A276" s="129" t="s">
        <v>3202</v>
      </c>
      <c r="B276" s="136" t="s">
        <v>2578</v>
      </c>
      <c r="C276" s="136" t="s">
        <v>3203</v>
      </c>
      <c r="D276" s="138"/>
      <c r="E276" s="138" t="s">
        <v>2675</v>
      </c>
      <c r="F276" s="138"/>
      <c r="G276" s="138"/>
      <c r="H276" s="138"/>
      <c r="I276" s="131" t="s">
        <v>2676</v>
      </c>
      <c r="J276" s="132">
        <v>1570118</v>
      </c>
      <c r="K276" s="133">
        <v>0.3</v>
      </c>
      <c r="L276" s="132">
        <v>471035</v>
      </c>
    </row>
    <row r="277" spans="1:12" s="134" customFormat="1" x14ac:dyDescent="0.25">
      <c r="A277" s="129" t="s">
        <v>3204</v>
      </c>
      <c r="B277" s="136" t="s">
        <v>2578</v>
      </c>
      <c r="C277" s="136" t="s">
        <v>3205</v>
      </c>
      <c r="D277" s="138"/>
      <c r="E277" s="138" t="s">
        <v>2675</v>
      </c>
      <c r="F277" s="138"/>
      <c r="G277" s="138"/>
      <c r="H277" s="138"/>
      <c r="I277" s="131" t="s">
        <v>2676</v>
      </c>
      <c r="J277" s="132">
        <v>1570118</v>
      </c>
      <c r="K277" s="133">
        <v>0.67</v>
      </c>
      <c r="L277" s="132">
        <v>1051979</v>
      </c>
    </row>
    <row r="278" spans="1:12" s="134" customFormat="1" x14ac:dyDescent="0.25">
      <c r="A278" s="129" t="s">
        <v>3206</v>
      </c>
      <c r="B278" s="136" t="s">
        <v>2578</v>
      </c>
      <c r="C278" s="136" t="s">
        <v>3207</v>
      </c>
      <c r="D278" s="138"/>
      <c r="E278" s="138" t="s">
        <v>2675</v>
      </c>
      <c r="F278" s="138"/>
      <c r="G278" s="138"/>
      <c r="H278" s="138"/>
      <c r="I278" s="131" t="s">
        <v>2676</v>
      </c>
      <c r="J278" s="132">
        <v>1570118</v>
      </c>
      <c r="K278" s="133">
        <v>0.3</v>
      </c>
      <c r="L278" s="132">
        <v>471035</v>
      </c>
    </row>
    <row r="279" spans="1:12" s="134" customFormat="1" x14ac:dyDescent="0.25">
      <c r="A279" s="129" t="s">
        <v>3208</v>
      </c>
      <c r="B279" s="136" t="s">
        <v>2578</v>
      </c>
      <c r="C279" s="136" t="s">
        <v>3209</v>
      </c>
      <c r="D279" s="138"/>
      <c r="E279" s="138" t="s">
        <v>2675</v>
      </c>
      <c r="F279" s="138"/>
      <c r="G279" s="138"/>
      <c r="H279" s="138"/>
      <c r="I279" s="131" t="s">
        <v>2676</v>
      </c>
      <c r="J279" s="132">
        <v>1570118</v>
      </c>
      <c r="K279" s="133">
        <v>0.3</v>
      </c>
      <c r="L279" s="132">
        <v>664683</v>
      </c>
    </row>
    <row r="280" spans="1:12" s="134" customFormat="1" x14ac:dyDescent="0.25">
      <c r="A280" s="129" t="s">
        <v>3210</v>
      </c>
      <c r="B280" s="136" t="s">
        <v>2578</v>
      </c>
      <c r="C280" s="136" t="s">
        <v>3211</v>
      </c>
      <c r="D280" s="138" t="s">
        <v>2675</v>
      </c>
      <c r="E280" s="138"/>
      <c r="F280" s="138"/>
      <c r="G280" s="138"/>
      <c r="H280" s="138"/>
      <c r="I280" s="131" t="s">
        <v>2676</v>
      </c>
      <c r="J280" s="132">
        <v>1256094</v>
      </c>
      <c r="K280" s="133">
        <v>0.3</v>
      </c>
      <c r="L280" s="132">
        <v>376828</v>
      </c>
    </row>
    <row r="281" spans="1:12" s="134" customFormat="1" x14ac:dyDescent="0.25">
      <c r="A281" s="129" t="s">
        <v>3212</v>
      </c>
      <c r="B281" s="136" t="s">
        <v>2578</v>
      </c>
      <c r="C281" s="136" t="s">
        <v>3213</v>
      </c>
      <c r="D281" s="138"/>
      <c r="E281" s="138"/>
      <c r="F281" s="138"/>
      <c r="G281" s="138" t="s">
        <v>2675</v>
      </c>
      <c r="H281" s="138"/>
      <c r="I281" s="131" t="s">
        <v>2676</v>
      </c>
      <c r="J281" s="132">
        <v>3709460</v>
      </c>
      <c r="K281" s="133">
        <v>0.3</v>
      </c>
      <c r="L281" s="132">
        <v>1112838</v>
      </c>
    </row>
    <row r="282" spans="1:12" s="134" customFormat="1" x14ac:dyDescent="0.25">
      <c r="A282" s="129" t="s">
        <v>3214</v>
      </c>
      <c r="B282" s="136" t="s">
        <v>2578</v>
      </c>
      <c r="C282" s="136" t="s">
        <v>3215</v>
      </c>
      <c r="D282" s="138"/>
      <c r="E282" s="138" t="s">
        <v>2675</v>
      </c>
      <c r="F282" s="138"/>
      <c r="G282" s="138"/>
      <c r="H282" s="138"/>
      <c r="I282" s="131" t="s">
        <v>2676</v>
      </c>
      <c r="J282" s="132">
        <v>1570118</v>
      </c>
      <c r="K282" s="133">
        <v>0.3</v>
      </c>
      <c r="L282" s="132">
        <v>471035</v>
      </c>
    </row>
    <row r="283" spans="1:12" s="134" customFormat="1" x14ac:dyDescent="0.25">
      <c r="A283" s="129" t="s">
        <v>3216</v>
      </c>
      <c r="B283" s="136" t="s">
        <v>2578</v>
      </c>
      <c r="C283" s="136" t="s">
        <v>3217</v>
      </c>
      <c r="D283" s="138"/>
      <c r="E283" s="138" t="s">
        <v>2675</v>
      </c>
      <c r="F283" s="138"/>
      <c r="G283" s="138"/>
      <c r="H283" s="138"/>
      <c r="I283" s="131" t="s">
        <v>2676</v>
      </c>
      <c r="J283" s="132">
        <v>1570118</v>
      </c>
      <c r="K283" s="133">
        <v>0.3</v>
      </c>
      <c r="L283" s="132">
        <v>471035</v>
      </c>
    </row>
    <row r="284" spans="1:12" s="134" customFormat="1" x14ac:dyDescent="0.25">
      <c r="A284" s="129" t="s">
        <v>3218</v>
      </c>
      <c r="B284" s="136" t="s">
        <v>2578</v>
      </c>
      <c r="C284" s="136" t="s">
        <v>3219</v>
      </c>
      <c r="D284" s="138"/>
      <c r="E284" s="138" t="s">
        <v>2675</v>
      </c>
      <c r="F284" s="138"/>
      <c r="G284" s="138"/>
      <c r="H284" s="138"/>
      <c r="I284" s="131" t="s">
        <v>2676</v>
      </c>
      <c r="J284" s="132">
        <v>1570118</v>
      </c>
      <c r="K284" s="133">
        <v>0.3</v>
      </c>
      <c r="L284" s="132">
        <v>471035</v>
      </c>
    </row>
    <row r="285" spans="1:12" s="134" customFormat="1" x14ac:dyDescent="0.25">
      <c r="A285" s="129" t="s">
        <v>3220</v>
      </c>
      <c r="B285" s="136" t="s">
        <v>2578</v>
      </c>
      <c r="C285" s="136" t="s">
        <v>3221</v>
      </c>
      <c r="D285" s="138"/>
      <c r="E285" s="138" t="s">
        <v>2675</v>
      </c>
      <c r="F285" s="138"/>
      <c r="G285" s="138"/>
      <c r="H285" s="138"/>
      <c r="I285" s="131" t="s">
        <v>2676</v>
      </c>
      <c r="J285" s="132">
        <v>1570118</v>
      </c>
      <c r="K285" s="133">
        <v>0.67</v>
      </c>
      <c r="L285" s="132">
        <v>858331</v>
      </c>
    </row>
    <row r="286" spans="1:12" s="134" customFormat="1" x14ac:dyDescent="0.25">
      <c r="A286" s="129" t="s">
        <v>3222</v>
      </c>
      <c r="B286" s="136" t="s">
        <v>2578</v>
      </c>
      <c r="C286" s="136" t="s">
        <v>3223</v>
      </c>
      <c r="D286" s="138"/>
      <c r="E286" s="138"/>
      <c r="F286" s="138"/>
      <c r="G286" s="138"/>
      <c r="H286" s="138" t="s">
        <v>2675</v>
      </c>
      <c r="I286" s="131" t="s">
        <v>2676</v>
      </c>
      <c r="J286" s="132">
        <v>4451352</v>
      </c>
      <c r="K286" s="133">
        <v>0.57999999999999996</v>
      </c>
      <c r="L286" s="132">
        <v>2581784</v>
      </c>
    </row>
    <row r="287" spans="1:12" s="134" customFormat="1" x14ac:dyDescent="0.25">
      <c r="A287" s="129" t="s">
        <v>3224</v>
      </c>
      <c r="B287" s="136" t="s">
        <v>2578</v>
      </c>
      <c r="C287" s="136" t="s">
        <v>3225</v>
      </c>
      <c r="D287" s="138"/>
      <c r="E287" s="138"/>
      <c r="F287" s="138" t="s">
        <v>2675</v>
      </c>
      <c r="G287" s="138"/>
      <c r="H287" s="138"/>
      <c r="I287" s="131" t="s">
        <v>2676</v>
      </c>
      <c r="J287" s="132">
        <v>3140108</v>
      </c>
      <c r="K287" s="133">
        <v>0.3</v>
      </c>
      <c r="L287" s="132">
        <v>942032</v>
      </c>
    </row>
    <row r="288" spans="1:12" s="134" customFormat="1" x14ac:dyDescent="0.25">
      <c r="A288" s="129" t="s">
        <v>3226</v>
      </c>
      <c r="B288" s="136" t="s">
        <v>2578</v>
      </c>
      <c r="C288" s="136" t="s">
        <v>3227</v>
      </c>
      <c r="D288" s="138"/>
      <c r="E288" s="138" t="s">
        <v>2675</v>
      </c>
      <c r="F288" s="138"/>
      <c r="G288" s="138"/>
      <c r="H288" s="138"/>
      <c r="I288" s="131" t="s">
        <v>2676</v>
      </c>
      <c r="J288" s="132">
        <v>1570118</v>
      </c>
      <c r="K288" s="133">
        <v>0.67</v>
      </c>
      <c r="L288" s="132">
        <v>858331</v>
      </c>
    </row>
    <row r="289" spans="1:12" s="134" customFormat="1" x14ac:dyDescent="0.25">
      <c r="A289" s="129" t="s">
        <v>3228</v>
      </c>
      <c r="B289" s="136" t="s">
        <v>2578</v>
      </c>
      <c r="C289" s="136" t="s">
        <v>3229</v>
      </c>
      <c r="D289" s="138"/>
      <c r="E289" s="138" t="s">
        <v>2675</v>
      </c>
      <c r="F289" s="138"/>
      <c r="G289" s="138"/>
      <c r="H289" s="138"/>
      <c r="I289" s="131" t="s">
        <v>2676</v>
      </c>
      <c r="J289" s="132">
        <v>1570118</v>
      </c>
      <c r="K289" s="133">
        <v>0.67</v>
      </c>
      <c r="L289" s="132">
        <v>1046731</v>
      </c>
    </row>
    <row r="290" spans="1:12" s="134" customFormat="1" x14ac:dyDescent="0.25">
      <c r="A290" s="129" t="s">
        <v>3230</v>
      </c>
      <c r="B290" s="136" t="s">
        <v>2578</v>
      </c>
      <c r="C290" s="136" t="s">
        <v>3231</v>
      </c>
      <c r="D290" s="138"/>
      <c r="E290" s="138" t="s">
        <v>2675</v>
      </c>
      <c r="F290" s="138"/>
      <c r="G290" s="138"/>
      <c r="H290" s="138"/>
      <c r="I290" s="131" t="s">
        <v>2676</v>
      </c>
      <c r="J290" s="132">
        <v>1570118</v>
      </c>
      <c r="K290" s="133">
        <v>0.3</v>
      </c>
      <c r="L290" s="132">
        <v>628034</v>
      </c>
    </row>
    <row r="291" spans="1:12" s="134" customFormat="1" x14ac:dyDescent="0.25">
      <c r="A291" s="129" t="s">
        <v>3232</v>
      </c>
      <c r="B291" s="136" t="s">
        <v>2578</v>
      </c>
      <c r="C291" s="136" t="s">
        <v>3233</v>
      </c>
      <c r="D291" s="138"/>
      <c r="E291" s="138" t="s">
        <v>2675</v>
      </c>
      <c r="F291" s="138"/>
      <c r="G291" s="138"/>
      <c r="H291" s="138"/>
      <c r="I291" s="131" t="s">
        <v>2676</v>
      </c>
      <c r="J291" s="132">
        <v>1570118</v>
      </c>
      <c r="K291" s="133">
        <v>0.3</v>
      </c>
      <c r="L291" s="132">
        <v>471035</v>
      </c>
    </row>
    <row r="292" spans="1:12" s="134" customFormat="1" x14ac:dyDescent="0.25">
      <c r="A292" s="129"/>
      <c r="B292" s="136" t="s">
        <v>2578</v>
      </c>
      <c r="C292" s="136" t="s">
        <v>3234</v>
      </c>
      <c r="D292" s="461" t="s">
        <v>2887</v>
      </c>
      <c r="E292" s="462"/>
      <c r="F292" s="462"/>
      <c r="G292" s="462"/>
      <c r="H292" s="462"/>
      <c r="I292" s="131" t="s">
        <v>2676</v>
      </c>
      <c r="J292" s="132">
        <v>4451352</v>
      </c>
      <c r="K292" s="133">
        <v>0.3</v>
      </c>
      <c r="L292" s="132">
        <v>445135</v>
      </c>
    </row>
    <row r="293" spans="1:12" s="134" customFormat="1" x14ac:dyDescent="0.25">
      <c r="A293" s="129" t="s">
        <v>3235</v>
      </c>
      <c r="B293" s="136" t="s">
        <v>2578</v>
      </c>
      <c r="C293" s="136" t="s">
        <v>3236</v>
      </c>
      <c r="D293" s="138"/>
      <c r="E293" s="138" t="s">
        <v>2675</v>
      </c>
      <c r="F293" s="138"/>
      <c r="G293" s="138"/>
      <c r="H293" s="138"/>
      <c r="I293" s="131" t="s">
        <v>2676</v>
      </c>
      <c r="J293" s="132">
        <v>1570118</v>
      </c>
      <c r="K293" s="133">
        <v>0.67</v>
      </c>
      <c r="L293" s="132">
        <v>1051979</v>
      </c>
    </row>
    <row r="294" spans="1:12" s="134" customFormat="1" x14ac:dyDescent="0.25">
      <c r="A294" s="129" t="s">
        <v>3237</v>
      </c>
      <c r="B294" s="136" t="s">
        <v>2578</v>
      </c>
      <c r="C294" s="136" t="s">
        <v>3238</v>
      </c>
      <c r="D294" s="138"/>
      <c r="E294" s="138"/>
      <c r="F294" s="138"/>
      <c r="G294" s="138"/>
      <c r="H294" s="138" t="s">
        <v>2675</v>
      </c>
      <c r="I294" s="131" t="s">
        <v>2676</v>
      </c>
      <c r="J294" s="132">
        <v>4451352</v>
      </c>
      <c r="K294" s="133">
        <v>0.57999999999999996</v>
      </c>
      <c r="L294" s="132">
        <v>2581784</v>
      </c>
    </row>
    <row r="295" spans="1:12" s="134" customFormat="1" x14ac:dyDescent="0.25">
      <c r="A295" s="129" t="s">
        <v>3239</v>
      </c>
      <c r="B295" s="136" t="s">
        <v>2578</v>
      </c>
      <c r="C295" s="136" t="s">
        <v>3240</v>
      </c>
      <c r="D295" s="138"/>
      <c r="E295" s="138" t="s">
        <v>2675</v>
      </c>
      <c r="F295" s="138"/>
      <c r="G295" s="138"/>
      <c r="H295" s="138"/>
      <c r="I295" s="131" t="s">
        <v>2676</v>
      </c>
      <c r="J295" s="132">
        <v>1570118</v>
      </c>
      <c r="K295" s="133">
        <v>0.67</v>
      </c>
      <c r="L295" s="132">
        <v>1051979</v>
      </c>
    </row>
    <row r="296" spans="1:12" s="134" customFormat="1" x14ac:dyDescent="0.25">
      <c r="A296" s="129" t="s">
        <v>3241</v>
      </c>
      <c r="B296" s="136" t="s">
        <v>2578</v>
      </c>
      <c r="C296" s="136" t="s">
        <v>3242</v>
      </c>
      <c r="D296" s="138"/>
      <c r="E296" s="138"/>
      <c r="F296" s="138" t="s">
        <v>2675</v>
      </c>
      <c r="G296" s="138"/>
      <c r="H296" s="138"/>
      <c r="I296" s="131" t="s">
        <v>2676</v>
      </c>
      <c r="J296" s="132">
        <v>3140108</v>
      </c>
      <c r="K296" s="133">
        <v>0.3</v>
      </c>
      <c r="L296" s="132">
        <v>942032</v>
      </c>
    </row>
    <row r="297" spans="1:12" s="134" customFormat="1" x14ac:dyDescent="0.25">
      <c r="A297" s="129" t="s">
        <v>3243</v>
      </c>
      <c r="B297" s="136" t="s">
        <v>2578</v>
      </c>
      <c r="C297" s="136" t="s">
        <v>3244</v>
      </c>
      <c r="D297" s="138"/>
      <c r="E297" s="138"/>
      <c r="F297" s="138" t="s">
        <v>2675</v>
      </c>
      <c r="G297" s="138"/>
      <c r="H297" s="138"/>
      <c r="I297" s="131" t="s">
        <v>2676</v>
      </c>
      <c r="J297" s="132">
        <v>3140108</v>
      </c>
      <c r="K297" s="133">
        <v>0.3</v>
      </c>
      <c r="L297" s="132">
        <v>785033</v>
      </c>
    </row>
    <row r="298" spans="1:12" s="134" customFormat="1" x14ac:dyDescent="0.25">
      <c r="A298" s="129" t="s">
        <v>3245</v>
      </c>
      <c r="B298" s="136" t="s">
        <v>2578</v>
      </c>
      <c r="C298" s="136" t="s">
        <v>3246</v>
      </c>
      <c r="D298" s="138"/>
      <c r="E298" s="138" t="s">
        <v>2675</v>
      </c>
      <c r="F298" s="138"/>
      <c r="G298" s="138"/>
      <c r="H298" s="138"/>
      <c r="I298" s="131" t="s">
        <v>2676</v>
      </c>
      <c r="J298" s="132">
        <v>1570118</v>
      </c>
      <c r="K298" s="133">
        <v>0.3</v>
      </c>
      <c r="L298" s="132">
        <v>471035</v>
      </c>
    </row>
    <row r="299" spans="1:12" s="134" customFormat="1" x14ac:dyDescent="0.25">
      <c r="A299" s="129" t="s">
        <v>3247</v>
      </c>
      <c r="B299" s="136" t="s">
        <v>2578</v>
      </c>
      <c r="C299" s="136" t="s">
        <v>3248</v>
      </c>
      <c r="D299" s="138"/>
      <c r="E299" s="138" t="s">
        <v>2675</v>
      </c>
      <c r="F299" s="138"/>
      <c r="G299" s="138"/>
      <c r="H299" s="138"/>
      <c r="I299" s="131" t="s">
        <v>2676</v>
      </c>
      <c r="J299" s="132">
        <v>1570118</v>
      </c>
      <c r="K299" s="133">
        <v>0.67</v>
      </c>
      <c r="L299" s="132">
        <v>1051979</v>
      </c>
    </row>
    <row r="300" spans="1:12" s="134" customFormat="1" x14ac:dyDescent="0.25">
      <c r="A300" s="129" t="s">
        <v>3249</v>
      </c>
      <c r="B300" s="136" t="s">
        <v>2578</v>
      </c>
      <c r="C300" s="136" t="s">
        <v>3250</v>
      </c>
      <c r="D300" s="138"/>
      <c r="E300" s="138"/>
      <c r="F300" s="138"/>
      <c r="G300" s="138"/>
      <c r="H300" s="138" t="s">
        <v>2675</v>
      </c>
      <c r="I300" s="131" t="s">
        <v>2676</v>
      </c>
      <c r="J300" s="132">
        <v>4451352</v>
      </c>
      <c r="K300" s="133">
        <v>0.57999999999999996</v>
      </c>
      <c r="L300" s="132">
        <v>2581784</v>
      </c>
    </row>
    <row r="301" spans="1:12" s="134" customFormat="1" x14ac:dyDescent="0.25">
      <c r="A301" s="129" t="s">
        <v>3251</v>
      </c>
      <c r="B301" s="136" t="s">
        <v>2578</v>
      </c>
      <c r="C301" s="136" t="s">
        <v>3252</v>
      </c>
      <c r="D301" s="138"/>
      <c r="E301" s="138" t="s">
        <v>2675</v>
      </c>
      <c r="F301" s="138"/>
      <c r="G301" s="138"/>
      <c r="H301" s="138"/>
      <c r="I301" s="131" t="s">
        <v>2676</v>
      </c>
      <c r="J301" s="132">
        <v>1570118</v>
      </c>
      <c r="K301" s="133">
        <v>0.67</v>
      </c>
      <c r="L301" s="132">
        <v>1051979</v>
      </c>
    </row>
    <row r="302" spans="1:12" s="134" customFormat="1" x14ac:dyDescent="0.25">
      <c r="A302" s="129" t="s">
        <v>3253</v>
      </c>
      <c r="B302" s="145" t="s">
        <v>3254</v>
      </c>
      <c r="C302" s="145" t="s">
        <v>3255</v>
      </c>
      <c r="D302" s="146"/>
      <c r="E302" s="146"/>
      <c r="F302" s="146" t="s">
        <v>2675</v>
      </c>
      <c r="G302" s="146"/>
      <c r="H302" s="146"/>
      <c r="I302" s="131" t="s">
        <v>2676</v>
      </c>
      <c r="J302" s="132">
        <v>3140108</v>
      </c>
      <c r="K302" s="133">
        <v>0.66</v>
      </c>
      <c r="L302" s="132">
        <v>2072471</v>
      </c>
    </row>
    <row r="303" spans="1:12" s="134" customFormat="1" x14ac:dyDescent="0.25">
      <c r="A303" s="129" t="s">
        <v>3256</v>
      </c>
      <c r="B303" s="145" t="s">
        <v>3254</v>
      </c>
      <c r="C303" s="145" t="s">
        <v>3257</v>
      </c>
      <c r="D303" s="146" t="s">
        <v>2675</v>
      </c>
      <c r="E303" s="146"/>
      <c r="F303" s="146"/>
      <c r="G303" s="146"/>
      <c r="H303" s="146"/>
      <c r="I303" s="131" t="s">
        <v>2676</v>
      </c>
      <c r="J303" s="132">
        <v>1256094</v>
      </c>
      <c r="K303" s="133">
        <v>0.67</v>
      </c>
      <c r="L303" s="132">
        <v>859116</v>
      </c>
    </row>
    <row r="304" spans="1:12" s="134" customFormat="1" x14ac:dyDescent="0.25">
      <c r="A304" s="129" t="s">
        <v>3258</v>
      </c>
      <c r="B304" s="145" t="s">
        <v>3254</v>
      </c>
      <c r="C304" s="145" t="s">
        <v>3259</v>
      </c>
      <c r="D304" s="146" t="s">
        <v>2675</v>
      </c>
      <c r="E304" s="146"/>
      <c r="F304" s="146"/>
      <c r="G304" s="146"/>
      <c r="H304" s="146"/>
      <c r="I304" s="131" t="s">
        <v>2676</v>
      </c>
      <c r="J304" s="132">
        <v>1256094</v>
      </c>
      <c r="K304" s="133">
        <v>0.67</v>
      </c>
      <c r="L304" s="132">
        <v>859116</v>
      </c>
    </row>
    <row r="305" spans="1:14" s="134" customFormat="1" x14ac:dyDescent="0.25">
      <c r="A305" s="129" t="s">
        <v>3260</v>
      </c>
      <c r="B305" s="145" t="s">
        <v>3254</v>
      </c>
      <c r="C305" s="145" t="s">
        <v>3261</v>
      </c>
      <c r="D305" s="146"/>
      <c r="E305" s="146"/>
      <c r="F305" s="146" t="s">
        <v>2675</v>
      </c>
      <c r="G305" s="146"/>
      <c r="H305" s="146"/>
      <c r="I305" s="131" t="s">
        <v>2676</v>
      </c>
      <c r="J305" s="132">
        <v>3140108</v>
      </c>
      <c r="K305" s="133">
        <v>0.3</v>
      </c>
      <c r="L305" s="132">
        <v>942032</v>
      </c>
    </row>
    <row r="306" spans="1:14" s="134" customFormat="1" x14ac:dyDescent="0.25">
      <c r="A306" s="129" t="s">
        <v>3262</v>
      </c>
      <c r="B306" s="145" t="s">
        <v>3254</v>
      </c>
      <c r="C306" s="145" t="s">
        <v>3263</v>
      </c>
      <c r="D306" s="146"/>
      <c r="E306" s="146" t="s">
        <v>2675</v>
      </c>
      <c r="F306" s="146"/>
      <c r="G306" s="146"/>
      <c r="H306" s="146"/>
      <c r="I306" s="131" t="s">
        <v>2676</v>
      </c>
      <c r="J306" s="132">
        <v>1570118</v>
      </c>
      <c r="K306" s="133">
        <v>0.67</v>
      </c>
      <c r="L306" s="132">
        <v>1051979</v>
      </c>
    </row>
    <row r="307" spans="1:14" s="134" customFormat="1" x14ac:dyDescent="0.25">
      <c r="A307" s="129" t="s">
        <v>3264</v>
      </c>
      <c r="B307" s="129" t="s">
        <v>2617</v>
      </c>
      <c r="C307" s="129" t="s">
        <v>3265</v>
      </c>
      <c r="D307" s="130"/>
      <c r="E307" s="130" t="s">
        <v>2675</v>
      </c>
      <c r="F307" s="130"/>
      <c r="G307" s="130"/>
      <c r="H307" s="130"/>
      <c r="I307" s="131" t="s">
        <v>2676</v>
      </c>
      <c r="J307" s="132">
        <v>1570118</v>
      </c>
      <c r="K307" s="133">
        <v>0.67630000000000001</v>
      </c>
      <c r="L307" s="132">
        <v>1061871</v>
      </c>
      <c r="N307" s="135"/>
    </row>
    <row r="308" spans="1:14" s="134" customFormat="1" x14ac:dyDescent="0.25">
      <c r="A308" s="129" t="s">
        <v>3266</v>
      </c>
      <c r="B308" s="129" t="s">
        <v>2617</v>
      </c>
      <c r="C308" s="129" t="s">
        <v>3267</v>
      </c>
      <c r="D308" s="130" t="s">
        <v>2675</v>
      </c>
      <c r="E308" s="130"/>
      <c r="F308" s="130"/>
      <c r="G308" s="130"/>
      <c r="H308" s="130"/>
      <c r="I308" s="131" t="s">
        <v>2676</v>
      </c>
      <c r="J308" s="132">
        <v>1256094</v>
      </c>
      <c r="K308" s="133">
        <v>0.67300000000000004</v>
      </c>
      <c r="L308" s="132">
        <v>845351</v>
      </c>
      <c r="N308" s="135"/>
    </row>
    <row r="309" spans="1:14" s="134" customFormat="1" x14ac:dyDescent="0.25">
      <c r="A309" s="129" t="s">
        <v>3268</v>
      </c>
      <c r="B309" s="129" t="s">
        <v>2617</v>
      </c>
      <c r="C309" s="129" t="s">
        <v>3269</v>
      </c>
      <c r="D309" s="130"/>
      <c r="E309" s="130" t="s">
        <v>2675</v>
      </c>
      <c r="F309" s="130"/>
      <c r="G309" s="130"/>
      <c r="H309" s="130"/>
      <c r="I309" s="131" t="s">
        <v>2676</v>
      </c>
      <c r="J309" s="132">
        <v>1570118</v>
      </c>
      <c r="K309" s="133">
        <v>0.67230000000000001</v>
      </c>
      <c r="L309" s="132">
        <v>1055590</v>
      </c>
      <c r="N309" s="135"/>
    </row>
    <row r="310" spans="1:14" s="134" customFormat="1" x14ac:dyDescent="0.25">
      <c r="A310" s="129" t="s">
        <v>3270</v>
      </c>
      <c r="B310" s="129" t="s">
        <v>2617</v>
      </c>
      <c r="C310" s="129" t="s">
        <v>3271</v>
      </c>
      <c r="D310" s="130"/>
      <c r="E310" s="130" t="s">
        <v>2675</v>
      </c>
      <c r="F310" s="130"/>
      <c r="G310" s="130"/>
      <c r="H310" s="130"/>
      <c r="I310" s="131" t="s">
        <v>2676</v>
      </c>
      <c r="J310" s="132">
        <v>1570118</v>
      </c>
      <c r="K310" s="133">
        <v>0.67560000000000009</v>
      </c>
      <c r="L310" s="132">
        <v>1060772</v>
      </c>
      <c r="N310" s="135"/>
    </row>
    <row r="311" spans="1:14" s="134" customFormat="1" x14ac:dyDescent="0.25">
      <c r="A311" s="129" t="s">
        <v>3272</v>
      </c>
      <c r="B311" s="129" t="s">
        <v>2617</v>
      </c>
      <c r="C311" s="129" t="s">
        <v>3273</v>
      </c>
      <c r="D311" s="130"/>
      <c r="E311" s="130" t="s">
        <v>2675</v>
      </c>
      <c r="F311" s="130"/>
      <c r="G311" s="130"/>
      <c r="H311" s="130"/>
      <c r="I311" s="131" t="s">
        <v>2676</v>
      </c>
      <c r="J311" s="132">
        <v>1570118</v>
      </c>
      <c r="K311" s="133">
        <v>0.67149999999999999</v>
      </c>
      <c r="L311" s="132">
        <v>1054334</v>
      </c>
      <c r="N311" s="135"/>
    </row>
    <row r="312" spans="1:14" s="134" customFormat="1" x14ac:dyDescent="0.25">
      <c r="A312" s="129" t="s">
        <v>3274</v>
      </c>
      <c r="B312" s="129" t="s">
        <v>2617</v>
      </c>
      <c r="C312" s="129" t="s">
        <v>3275</v>
      </c>
      <c r="D312" s="130"/>
      <c r="E312" s="130" t="s">
        <v>2675</v>
      </c>
      <c r="F312" s="130"/>
      <c r="G312" s="130"/>
      <c r="H312" s="130"/>
      <c r="I312" s="131" t="s">
        <v>2676</v>
      </c>
      <c r="J312" s="132">
        <v>1570118</v>
      </c>
      <c r="K312" s="133">
        <v>0.67530000000000001</v>
      </c>
      <c r="L312" s="132">
        <v>1060301</v>
      </c>
      <c r="N312" s="135"/>
    </row>
    <row r="313" spans="1:14" s="134" customFormat="1" x14ac:dyDescent="0.25">
      <c r="A313" s="129" t="s">
        <v>3276</v>
      </c>
      <c r="B313" s="129" t="s">
        <v>2617</v>
      </c>
      <c r="C313" s="129" t="s">
        <v>3277</v>
      </c>
      <c r="D313" s="130"/>
      <c r="E313" s="130" t="s">
        <v>2675</v>
      </c>
      <c r="F313" s="130"/>
      <c r="G313" s="130"/>
      <c r="H313" s="130"/>
      <c r="I313" s="131" t="s">
        <v>2676</v>
      </c>
      <c r="J313" s="132">
        <v>1570118</v>
      </c>
      <c r="K313" s="133">
        <v>0.67620000000000002</v>
      </c>
      <c r="L313" s="132">
        <v>1061714</v>
      </c>
      <c r="N313" s="135"/>
    </row>
    <row r="314" spans="1:14" s="134" customFormat="1" x14ac:dyDescent="0.25">
      <c r="A314" s="129" t="s">
        <v>3278</v>
      </c>
      <c r="B314" s="129" t="s">
        <v>2617</v>
      </c>
      <c r="C314" s="129" t="s">
        <v>3279</v>
      </c>
      <c r="D314" s="130"/>
      <c r="E314" s="130" t="s">
        <v>2675</v>
      </c>
      <c r="F314" s="130"/>
      <c r="G314" s="130"/>
      <c r="H314" s="130"/>
      <c r="I314" s="131" t="s">
        <v>2676</v>
      </c>
      <c r="J314" s="132">
        <v>1570118</v>
      </c>
      <c r="K314" s="133">
        <v>0.67520000000000002</v>
      </c>
      <c r="L314" s="132">
        <v>1060144</v>
      </c>
      <c r="N314" s="135"/>
    </row>
    <row r="315" spans="1:14" s="134" customFormat="1" x14ac:dyDescent="0.25">
      <c r="A315" s="129" t="s">
        <v>3280</v>
      </c>
      <c r="B315" s="129" t="s">
        <v>2617</v>
      </c>
      <c r="C315" s="129" t="s">
        <v>3281</v>
      </c>
      <c r="D315" s="130"/>
      <c r="E315" s="130" t="s">
        <v>2675</v>
      </c>
      <c r="F315" s="130"/>
      <c r="G315" s="130"/>
      <c r="H315" s="130"/>
      <c r="I315" s="131" t="s">
        <v>2676</v>
      </c>
      <c r="J315" s="132">
        <v>1570118</v>
      </c>
      <c r="K315" s="133">
        <v>0.67349999999999999</v>
      </c>
      <c r="L315" s="132">
        <v>1057474</v>
      </c>
      <c r="N315" s="135"/>
    </row>
    <row r="316" spans="1:14" s="134" customFormat="1" x14ac:dyDescent="0.25">
      <c r="A316" s="129" t="s">
        <v>3282</v>
      </c>
      <c r="B316" s="129" t="s">
        <v>2617</v>
      </c>
      <c r="C316" s="129" t="s">
        <v>3283</v>
      </c>
      <c r="D316" s="130"/>
      <c r="E316" s="130" t="s">
        <v>2675</v>
      </c>
      <c r="F316" s="130"/>
      <c r="G316" s="130"/>
      <c r="H316" s="130"/>
      <c r="I316" s="131" t="s">
        <v>2676</v>
      </c>
      <c r="J316" s="132">
        <v>1570118</v>
      </c>
      <c r="K316" s="133">
        <v>0.67490000000000006</v>
      </c>
      <c r="L316" s="132">
        <v>1059673</v>
      </c>
      <c r="N316" s="135"/>
    </row>
    <row r="317" spans="1:14" s="134" customFormat="1" x14ac:dyDescent="0.25">
      <c r="A317" s="129" t="s">
        <v>3284</v>
      </c>
      <c r="B317" s="129" t="s">
        <v>2617</v>
      </c>
      <c r="C317" s="129" t="s">
        <v>3285</v>
      </c>
      <c r="D317" s="130"/>
      <c r="E317" s="130" t="s">
        <v>2675</v>
      </c>
      <c r="F317" s="130"/>
      <c r="G317" s="130"/>
      <c r="H317" s="130"/>
      <c r="I317" s="131" t="s">
        <v>2676</v>
      </c>
      <c r="J317" s="132">
        <v>1570118</v>
      </c>
      <c r="K317" s="133">
        <v>0.67310000000000003</v>
      </c>
      <c r="L317" s="132">
        <v>1056846</v>
      </c>
      <c r="N317" s="135"/>
    </row>
    <row r="318" spans="1:14" s="134" customFormat="1" x14ac:dyDescent="0.25">
      <c r="A318" s="129" t="s">
        <v>3286</v>
      </c>
      <c r="B318" s="129" t="s">
        <v>2617</v>
      </c>
      <c r="C318" s="129" t="s">
        <v>3287</v>
      </c>
      <c r="D318" s="130"/>
      <c r="E318" s="130" t="s">
        <v>2675</v>
      </c>
      <c r="F318" s="130"/>
      <c r="G318" s="130"/>
      <c r="H318" s="130"/>
      <c r="I318" s="131" t="s">
        <v>2676</v>
      </c>
      <c r="J318" s="132">
        <v>1570118</v>
      </c>
      <c r="K318" s="133">
        <v>0.67900000000000005</v>
      </c>
      <c r="L318" s="132">
        <v>1066110</v>
      </c>
      <c r="N318" s="135"/>
    </row>
    <row r="319" spans="1:14" s="134" customFormat="1" x14ac:dyDescent="0.25">
      <c r="A319" s="129" t="s">
        <v>3288</v>
      </c>
      <c r="B319" s="129" t="s">
        <v>2617</v>
      </c>
      <c r="C319" s="129" t="s">
        <v>3289</v>
      </c>
      <c r="D319" s="130"/>
      <c r="E319" s="130" t="s">
        <v>2675</v>
      </c>
      <c r="F319" s="130"/>
      <c r="G319" s="130"/>
      <c r="H319" s="130"/>
      <c r="I319" s="131" t="s">
        <v>2676</v>
      </c>
      <c r="J319" s="132">
        <v>1570118</v>
      </c>
      <c r="K319" s="133">
        <v>0.3</v>
      </c>
      <c r="L319" s="132">
        <v>471035</v>
      </c>
      <c r="N319" s="135"/>
    </row>
    <row r="320" spans="1:14" s="134" customFormat="1" x14ac:dyDescent="0.25">
      <c r="A320" s="129" t="s">
        <v>3290</v>
      </c>
      <c r="B320" s="129" t="s">
        <v>2617</v>
      </c>
      <c r="C320" s="129" t="s">
        <v>3291</v>
      </c>
      <c r="D320" s="130"/>
      <c r="E320" s="130" t="s">
        <v>2675</v>
      </c>
      <c r="F320" s="130"/>
      <c r="G320" s="130"/>
      <c r="H320" s="130"/>
      <c r="I320" s="131" t="s">
        <v>2676</v>
      </c>
      <c r="J320" s="132">
        <v>1570118</v>
      </c>
      <c r="K320" s="133">
        <v>0.67320000000000002</v>
      </c>
      <c r="L320" s="132">
        <v>1057003</v>
      </c>
      <c r="N320" s="135"/>
    </row>
    <row r="321" spans="1:14" s="134" customFormat="1" x14ac:dyDescent="0.25">
      <c r="A321" s="129" t="s">
        <v>3292</v>
      </c>
      <c r="B321" s="129" t="s">
        <v>2617</v>
      </c>
      <c r="C321" s="129" t="s">
        <v>3293</v>
      </c>
      <c r="D321" s="130"/>
      <c r="E321" s="130" t="s">
        <v>2675</v>
      </c>
      <c r="F321" s="130"/>
      <c r="G321" s="130"/>
      <c r="H321" s="130"/>
      <c r="I321" s="131" t="s">
        <v>2676</v>
      </c>
      <c r="J321" s="132">
        <v>1570118</v>
      </c>
      <c r="K321" s="133">
        <v>0.67549999999999999</v>
      </c>
      <c r="L321" s="132">
        <v>1060615</v>
      </c>
      <c r="N321" s="135"/>
    </row>
    <row r="322" spans="1:14" s="134" customFormat="1" x14ac:dyDescent="0.25">
      <c r="A322" s="129" t="s">
        <v>3294</v>
      </c>
      <c r="B322" s="129" t="s">
        <v>2617</v>
      </c>
      <c r="C322" s="129" t="s">
        <v>3295</v>
      </c>
      <c r="D322" s="130"/>
      <c r="E322" s="130" t="s">
        <v>2675</v>
      </c>
      <c r="F322" s="130"/>
      <c r="G322" s="130"/>
      <c r="H322" s="130"/>
      <c r="I322" s="131" t="s">
        <v>2676</v>
      </c>
      <c r="J322" s="132">
        <v>1570118</v>
      </c>
      <c r="K322" s="133">
        <v>0.67310000000000003</v>
      </c>
      <c r="L322" s="132">
        <v>1056846</v>
      </c>
      <c r="N322" s="135"/>
    </row>
    <row r="323" spans="1:14" s="134" customFormat="1" x14ac:dyDescent="0.25">
      <c r="A323" s="129" t="s">
        <v>3296</v>
      </c>
      <c r="B323" s="129" t="s">
        <v>2617</v>
      </c>
      <c r="C323" s="129" t="s">
        <v>3297</v>
      </c>
      <c r="D323" s="130"/>
      <c r="E323" s="130" t="s">
        <v>2675</v>
      </c>
      <c r="F323" s="130"/>
      <c r="G323" s="130"/>
      <c r="H323" s="130"/>
      <c r="I323" s="131" t="s">
        <v>2676</v>
      </c>
      <c r="J323" s="132">
        <v>1570118</v>
      </c>
      <c r="K323" s="133">
        <v>0.67180000000000006</v>
      </c>
      <c r="L323" s="132">
        <v>1054805</v>
      </c>
      <c r="N323" s="135"/>
    </row>
    <row r="324" spans="1:14" s="134" customFormat="1" x14ac:dyDescent="0.25">
      <c r="A324" s="129" t="s">
        <v>3298</v>
      </c>
      <c r="B324" s="129" t="s">
        <v>2617</v>
      </c>
      <c r="C324" s="129" t="s">
        <v>3299</v>
      </c>
      <c r="D324" s="130"/>
      <c r="E324" s="130" t="s">
        <v>2675</v>
      </c>
      <c r="F324" s="130"/>
      <c r="G324" s="130"/>
      <c r="H324" s="130"/>
      <c r="I324" s="131" t="s">
        <v>2676</v>
      </c>
      <c r="J324" s="132">
        <v>1570118</v>
      </c>
      <c r="K324" s="133">
        <v>0.67220000000000002</v>
      </c>
      <c r="L324" s="132">
        <v>1055433</v>
      </c>
      <c r="N324" s="135"/>
    </row>
    <row r="325" spans="1:14" s="134" customFormat="1" x14ac:dyDescent="0.25">
      <c r="A325" s="129" t="s">
        <v>3300</v>
      </c>
      <c r="B325" s="129" t="s">
        <v>2617</v>
      </c>
      <c r="C325" s="129" t="s">
        <v>3301</v>
      </c>
      <c r="D325" s="130"/>
      <c r="E325" s="130" t="s">
        <v>2675</v>
      </c>
      <c r="F325" s="130"/>
      <c r="G325" s="130"/>
      <c r="H325" s="130"/>
      <c r="I325" s="131" t="s">
        <v>2676</v>
      </c>
      <c r="J325" s="132">
        <v>1570118</v>
      </c>
      <c r="K325" s="133">
        <v>0.67749999999999999</v>
      </c>
      <c r="L325" s="132">
        <v>1063755</v>
      </c>
      <c r="N325" s="135"/>
    </row>
    <row r="326" spans="1:14" s="134" customFormat="1" x14ac:dyDescent="0.25">
      <c r="A326" s="129" t="s">
        <v>3302</v>
      </c>
      <c r="B326" s="129" t="s">
        <v>2617</v>
      </c>
      <c r="C326" s="129" t="s">
        <v>3303</v>
      </c>
      <c r="D326" s="130"/>
      <c r="E326" s="130" t="s">
        <v>2675</v>
      </c>
      <c r="F326" s="130"/>
      <c r="G326" s="130"/>
      <c r="H326" s="130"/>
      <c r="I326" s="131" t="s">
        <v>2676</v>
      </c>
      <c r="J326" s="132">
        <v>1570118</v>
      </c>
      <c r="K326" s="133">
        <v>0.67149999999999999</v>
      </c>
      <c r="L326" s="132">
        <v>1054334</v>
      </c>
      <c r="N326" s="135"/>
    </row>
    <row r="327" spans="1:14" s="134" customFormat="1" x14ac:dyDescent="0.25">
      <c r="A327" s="129" t="s">
        <v>3304</v>
      </c>
      <c r="B327" s="129" t="s">
        <v>2617</v>
      </c>
      <c r="C327" s="129" t="s">
        <v>3305</v>
      </c>
      <c r="D327" s="130"/>
      <c r="E327" s="130" t="s">
        <v>2675</v>
      </c>
      <c r="F327" s="130"/>
      <c r="G327" s="130"/>
      <c r="H327" s="130"/>
      <c r="I327" s="131" t="s">
        <v>2676</v>
      </c>
      <c r="J327" s="132">
        <v>1570118</v>
      </c>
      <c r="K327" s="133">
        <v>0.6724</v>
      </c>
      <c r="L327" s="132">
        <v>1055747</v>
      </c>
      <c r="N327" s="135"/>
    </row>
    <row r="328" spans="1:14" s="134" customFormat="1" x14ac:dyDescent="0.25">
      <c r="A328" s="129" t="s">
        <v>3306</v>
      </c>
      <c r="B328" s="129" t="s">
        <v>2617</v>
      </c>
      <c r="C328" s="129" t="s">
        <v>3307</v>
      </c>
      <c r="D328" s="130"/>
      <c r="E328" s="130" t="s">
        <v>2675</v>
      </c>
      <c r="F328" s="130"/>
      <c r="G328" s="130"/>
      <c r="H328" s="130"/>
      <c r="I328" s="131" t="s">
        <v>2676</v>
      </c>
      <c r="J328" s="132">
        <v>1570118</v>
      </c>
      <c r="K328" s="133">
        <v>0.67190000000000005</v>
      </c>
      <c r="L328" s="132">
        <v>1054962</v>
      </c>
      <c r="N328" s="135"/>
    </row>
    <row r="329" spans="1:14" s="134" customFormat="1" x14ac:dyDescent="0.25">
      <c r="A329" s="129" t="s">
        <v>3308</v>
      </c>
      <c r="B329" s="129" t="s">
        <v>2617</v>
      </c>
      <c r="C329" s="129" t="s">
        <v>3309</v>
      </c>
      <c r="D329" s="130"/>
      <c r="E329" s="130" t="s">
        <v>2675</v>
      </c>
      <c r="F329" s="130"/>
      <c r="G329" s="130"/>
      <c r="H329" s="130"/>
      <c r="I329" s="131" t="s">
        <v>2676</v>
      </c>
      <c r="J329" s="132">
        <v>1570118</v>
      </c>
      <c r="K329" s="133">
        <v>0.67110000000000003</v>
      </c>
      <c r="L329" s="132">
        <v>1053706</v>
      </c>
      <c r="N329" s="135"/>
    </row>
    <row r="330" spans="1:14" s="134" customFormat="1" x14ac:dyDescent="0.25">
      <c r="A330" s="129" t="s">
        <v>3310</v>
      </c>
      <c r="B330" s="129" t="s">
        <v>2617</v>
      </c>
      <c r="C330" s="129" t="s">
        <v>3311</v>
      </c>
      <c r="D330" s="130"/>
      <c r="E330" s="130" t="s">
        <v>2675</v>
      </c>
      <c r="F330" s="130"/>
      <c r="G330" s="130"/>
      <c r="H330" s="130"/>
      <c r="I330" s="131" t="s">
        <v>2676</v>
      </c>
      <c r="J330" s="132">
        <v>1570118</v>
      </c>
      <c r="K330" s="133">
        <v>0.67170000000000007</v>
      </c>
      <c r="L330" s="132">
        <v>1054648</v>
      </c>
      <c r="N330" s="135"/>
    </row>
    <row r="331" spans="1:14" s="134" customFormat="1" x14ac:dyDescent="0.25">
      <c r="A331" s="129" t="s">
        <v>3312</v>
      </c>
      <c r="B331" s="129" t="s">
        <v>2617</v>
      </c>
      <c r="C331" s="129" t="s">
        <v>3313</v>
      </c>
      <c r="D331" s="130"/>
      <c r="E331" s="130" t="s">
        <v>2675</v>
      </c>
      <c r="F331" s="130"/>
      <c r="G331" s="130"/>
      <c r="H331" s="130"/>
      <c r="I331" s="131" t="s">
        <v>2676</v>
      </c>
      <c r="J331" s="132">
        <v>1570118</v>
      </c>
      <c r="K331" s="133">
        <v>0.6714</v>
      </c>
      <c r="L331" s="132">
        <v>1054177</v>
      </c>
      <c r="N331" s="135"/>
    </row>
    <row r="332" spans="1:14" s="134" customFormat="1" ht="12" customHeight="1" x14ac:dyDescent="0.25">
      <c r="A332" s="129" t="s">
        <v>3314</v>
      </c>
      <c r="B332" s="136" t="s">
        <v>2577</v>
      </c>
      <c r="C332" s="136" t="s">
        <v>3315</v>
      </c>
      <c r="D332" s="138"/>
      <c r="E332" s="138" t="s">
        <v>2675</v>
      </c>
      <c r="F332" s="138"/>
      <c r="G332" s="138"/>
      <c r="H332" s="138"/>
      <c r="I332" s="131" t="s">
        <v>2676</v>
      </c>
      <c r="J332" s="132">
        <v>1570118</v>
      </c>
      <c r="K332" s="133">
        <v>0.31290000000000001</v>
      </c>
      <c r="L332" s="132">
        <v>491290</v>
      </c>
      <c r="N332" s="135"/>
    </row>
    <row r="333" spans="1:14" s="134" customFormat="1" ht="12" customHeight="1" x14ac:dyDescent="0.25">
      <c r="A333" s="129" t="s">
        <v>3316</v>
      </c>
      <c r="B333" s="136" t="s">
        <v>2577</v>
      </c>
      <c r="C333" s="139" t="s">
        <v>3317</v>
      </c>
      <c r="D333" s="131"/>
      <c r="E333" s="131" t="s">
        <v>2675</v>
      </c>
      <c r="F333" s="131"/>
      <c r="G333" s="131"/>
      <c r="H333" s="131"/>
      <c r="I333" s="131" t="s">
        <v>2676</v>
      </c>
      <c r="J333" s="132">
        <v>1570118</v>
      </c>
      <c r="K333" s="133">
        <v>0.30569999999999997</v>
      </c>
      <c r="L333" s="132">
        <v>479985</v>
      </c>
      <c r="N333" s="135"/>
    </row>
    <row r="334" spans="1:14" s="134" customFormat="1" ht="12" customHeight="1" x14ac:dyDescent="0.25">
      <c r="A334" s="129" t="s">
        <v>3318</v>
      </c>
      <c r="B334" s="136" t="s">
        <v>2577</v>
      </c>
      <c r="C334" s="139" t="s">
        <v>3319</v>
      </c>
      <c r="D334" s="131"/>
      <c r="E334" s="131" t="s">
        <v>2675</v>
      </c>
      <c r="F334" s="131"/>
      <c r="G334" s="131"/>
      <c r="H334" s="131"/>
      <c r="I334" s="131" t="s">
        <v>2676</v>
      </c>
      <c r="J334" s="132">
        <v>1570118</v>
      </c>
      <c r="K334" s="133">
        <v>0.6734</v>
      </c>
      <c r="L334" s="132">
        <v>1057317</v>
      </c>
      <c r="N334" s="135"/>
    </row>
    <row r="335" spans="1:14" s="134" customFormat="1" ht="12" customHeight="1" x14ac:dyDescent="0.25">
      <c r="A335" s="129" t="s">
        <v>3320</v>
      </c>
      <c r="B335" s="136" t="s">
        <v>2577</v>
      </c>
      <c r="C335" s="139" t="s">
        <v>3321</v>
      </c>
      <c r="D335" s="131" t="s">
        <v>2675</v>
      </c>
      <c r="E335" s="131"/>
      <c r="F335" s="131"/>
      <c r="G335" s="131"/>
      <c r="H335" s="131"/>
      <c r="I335" s="131" t="s">
        <v>2676</v>
      </c>
      <c r="J335" s="132">
        <v>1256094</v>
      </c>
      <c r="K335" s="133">
        <v>0.3009</v>
      </c>
      <c r="L335" s="132">
        <v>377959</v>
      </c>
      <c r="N335" s="135"/>
    </row>
    <row r="336" spans="1:14" s="134" customFormat="1" ht="12" customHeight="1" x14ac:dyDescent="0.25">
      <c r="A336" s="129" t="s">
        <v>3322</v>
      </c>
      <c r="B336" s="136" t="s">
        <v>2577</v>
      </c>
      <c r="C336" s="139" t="s">
        <v>3323</v>
      </c>
      <c r="D336" s="131"/>
      <c r="E336" s="131" t="s">
        <v>2675</v>
      </c>
      <c r="F336" s="131"/>
      <c r="G336" s="131"/>
      <c r="H336" s="131"/>
      <c r="I336" s="131" t="s">
        <v>2676</v>
      </c>
      <c r="J336" s="132">
        <v>1570118</v>
      </c>
      <c r="K336" s="133">
        <v>0.67520000000000002</v>
      </c>
      <c r="L336" s="132">
        <v>1060144</v>
      </c>
      <c r="N336" s="135"/>
    </row>
    <row r="337" spans="1:14" s="134" customFormat="1" ht="12" customHeight="1" x14ac:dyDescent="0.25">
      <c r="A337" s="129" t="s">
        <v>3324</v>
      </c>
      <c r="B337" s="136" t="s">
        <v>2577</v>
      </c>
      <c r="C337" s="139" t="s">
        <v>3325</v>
      </c>
      <c r="D337" s="131" t="s">
        <v>2675</v>
      </c>
      <c r="E337" s="131"/>
      <c r="F337" s="131"/>
      <c r="G337" s="131"/>
      <c r="H337" s="131"/>
      <c r="I337" s="131" t="s">
        <v>2676</v>
      </c>
      <c r="J337" s="132">
        <v>1256094</v>
      </c>
      <c r="K337" s="133">
        <v>0.67110000000000003</v>
      </c>
      <c r="L337" s="132">
        <v>842965</v>
      </c>
      <c r="N337" s="135"/>
    </row>
    <row r="338" spans="1:14" s="134" customFormat="1" ht="12" customHeight="1" x14ac:dyDescent="0.25">
      <c r="A338" s="129" t="s">
        <v>3326</v>
      </c>
      <c r="B338" s="136" t="s">
        <v>2577</v>
      </c>
      <c r="C338" s="139" t="s">
        <v>3327</v>
      </c>
      <c r="D338" s="131" t="s">
        <v>2675</v>
      </c>
      <c r="E338" s="131"/>
      <c r="F338" s="131"/>
      <c r="G338" s="131"/>
      <c r="H338" s="131"/>
      <c r="I338" s="131" t="s">
        <v>2676</v>
      </c>
      <c r="J338" s="132">
        <v>1256094</v>
      </c>
      <c r="K338" s="133">
        <v>0.30199999999999999</v>
      </c>
      <c r="L338" s="132">
        <v>378712</v>
      </c>
      <c r="N338" s="135"/>
    </row>
    <row r="339" spans="1:14" s="134" customFormat="1" ht="12" customHeight="1" x14ac:dyDescent="0.25">
      <c r="A339" s="129" t="s">
        <v>3328</v>
      </c>
      <c r="B339" s="136" t="s">
        <v>2577</v>
      </c>
      <c r="C339" s="139" t="s">
        <v>3329</v>
      </c>
      <c r="D339" s="131"/>
      <c r="E339" s="131" t="s">
        <v>2675</v>
      </c>
      <c r="F339" s="131"/>
      <c r="G339" s="131"/>
      <c r="H339" s="131"/>
      <c r="I339" s="131" t="s">
        <v>2676</v>
      </c>
      <c r="J339" s="132">
        <v>1570118</v>
      </c>
      <c r="K339" s="133">
        <v>0.3</v>
      </c>
      <c r="L339" s="132">
        <v>471035</v>
      </c>
      <c r="N339" s="135"/>
    </row>
    <row r="340" spans="1:14" s="134" customFormat="1" ht="12" customHeight="1" x14ac:dyDescent="0.25">
      <c r="A340" s="129" t="s">
        <v>3330</v>
      </c>
      <c r="B340" s="136" t="s">
        <v>2577</v>
      </c>
      <c r="C340" s="139" t="s">
        <v>3331</v>
      </c>
      <c r="D340" s="131"/>
      <c r="E340" s="131" t="s">
        <v>2675</v>
      </c>
      <c r="F340" s="131"/>
      <c r="G340" s="131"/>
      <c r="H340" s="131"/>
      <c r="I340" s="131" t="s">
        <v>2676</v>
      </c>
      <c r="J340" s="132">
        <v>1570118</v>
      </c>
      <c r="K340" s="133">
        <v>0.30159999999999998</v>
      </c>
      <c r="L340" s="132">
        <v>473548</v>
      </c>
      <c r="N340" s="135"/>
    </row>
    <row r="341" spans="1:14" s="134" customFormat="1" ht="12" customHeight="1" x14ac:dyDescent="0.25">
      <c r="A341" s="129" t="s">
        <v>3332</v>
      </c>
      <c r="B341" s="136" t="s">
        <v>2577</v>
      </c>
      <c r="C341" s="139" t="s">
        <v>3333</v>
      </c>
      <c r="D341" s="131"/>
      <c r="E341" s="131" t="s">
        <v>2675</v>
      </c>
      <c r="F341" s="131"/>
      <c r="G341" s="131"/>
      <c r="H341" s="131"/>
      <c r="I341" s="131" t="s">
        <v>2676</v>
      </c>
      <c r="J341" s="132">
        <v>1570118</v>
      </c>
      <c r="K341" s="133">
        <v>0.3</v>
      </c>
      <c r="L341" s="132">
        <v>471035</v>
      </c>
      <c r="N341" s="135"/>
    </row>
    <row r="342" spans="1:14" s="134" customFormat="1" ht="12" customHeight="1" x14ac:dyDescent="0.25">
      <c r="A342" s="129" t="s">
        <v>3334</v>
      </c>
      <c r="B342" s="136" t="s">
        <v>2577</v>
      </c>
      <c r="C342" s="139" t="s">
        <v>3335</v>
      </c>
      <c r="D342" s="131"/>
      <c r="E342" s="131" t="s">
        <v>2675</v>
      </c>
      <c r="F342" s="131"/>
      <c r="G342" s="131"/>
      <c r="H342" s="131"/>
      <c r="I342" s="131" t="s">
        <v>2676</v>
      </c>
      <c r="J342" s="132">
        <v>1570118</v>
      </c>
      <c r="K342" s="133">
        <v>0.30359999999999998</v>
      </c>
      <c r="L342" s="132">
        <v>476688</v>
      </c>
      <c r="N342" s="135"/>
    </row>
    <row r="343" spans="1:14" s="134" customFormat="1" ht="12" customHeight="1" x14ac:dyDescent="0.25">
      <c r="A343" s="129" t="s">
        <v>3336</v>
      </c>
      <c r="B343" s="136" t="s">
        <v>2577</v>
      </c>
      <c r="C343" s="139" t="s">
        <v>3337</v>
      </c>
      <c r="D343" s="131" t="s">
        <v>2675</v>
      </c>
      <c r="E343" s="131"/>
      <c r="F343" s="131"/>
      <c r="G343" s="131"/>
      <c r="H343" s="131"/>
      <c r="I343" s="131" t="s">
        <v>2676</v>
      </c>
      <c r="J343" s="132">
        <v>1256094</v>
      </c>
      <c r="K343" s="133">
        <v>0.30080000000000001</v>
      </c>
      <c r="L343" s="132">
        <v>377833</v>
      </c>
      <c r="N343" s="135"/>
    </row>
    <row r="344" spans="1:14" s="134" customFormat="1" ht="12" customHeight="1" x14ac:dyDescent="0.25">
      <c r="A344" s="129" t="s">
        <v>3338</v>
      </c>
      <c r="B344" s="136" t="s">
        <v>2577</v>
      </c>
      <c r="C344" s="139" t="s">
        <v>3339</v>
      </c>
      <c r="D344" s="131" t="s">
        <v>2675</v>
      </c>
      <c r="E344" s="131"/>
      <c r="F344" s="131"/>
      <c r="G344" s="131"/>
      <c r="H344" s="131"/>
      <c r="I344" s="131" t="s">
        <v>2676</v>
      </c>
      <c r="J344" s="132">
        <v>1256094</v>
      </c>
      <c r="K344" s="133">
        <v>0.3009</v>
      </c>
      <c r="L344" s="132">
        <v>377959</v>
      </c>
      <c r="N344" s="135"/>
    </row>
    <row r="345" spans="1:14" s="134" customFormat="1" ht="12" customHeight="1" x14ac:dyDescent="0.25">
      <c r="A345" s="129" t="s">
        <v>3340</v>
      </c>
      <c r="B345" s="136" t="s">
        <v>2577</v>
      </c>
      <c r="C345" s="139" t="s">
        <v>3341</v>
      </c>
      <c r="D345" s="131"/>
      <c r="E345" s="131" t="s">
        <v>2675</v>
      </c>
      <c r="F345" s="131"/>
      <c r="G345" s="131"/>
      <c r="H345" s="131"/>
      <c r="I345" s="131" t="s">
        <v>2676</v>
      </c>
      <c r="J345" s="132">
        <v>1570118</v>
      </c>
      <c r="K345" s="133">
        <v>0.30159999999999998</v>
      </c>
      <c r="L345" s="132">
        <v>473548</v>
      </c>
      <c r="N345" s="135"/>
    </row>
    <row r="346" spans="1:14" s="134" customFormat="1" ht="12" customHeight="1" x14ac:dyDescent="0.25">
      <c r="A346" s="129" t="s">
        <v>3342</v>
      </c>
      <c r="B346" s="136" t="s">
        <v>2577</v>
      </c>
      <c r="C346" s="139" t="s">
        <v>3343</v>
      </c>
      <c r="D346" s="131" t="s">
        <v>2675</v>
      </c>
      <c r="E346" s="131"/>
      <c r="F346" s="131"/>
      <c r="G346" s="131"/>
      <c r="H346" s="131"/>
      <c r="I346" s="131" t="s">
        <v>2676</v>
      </c>
      <c r="J346" s="132">
        <v>1256094</v>
      </c>
      <c r="K346" s="133">
        <v>0.30159999999999998</v>
      </c>
      <c r="L346" s="132">
        <v>402398</v>
      </c>
      <c r="N346" s="135"/>
    </row>
    <row r="347" spans="1:14" s="134" customFormat="1" ht="12" customHeight="1" x14ac:dyDescent="0.25">
      <c r="A347" s="129" t="s">
        <v>3344</v>
      </c>
      <c r="B347" s="136" t="s">
        <v>2577</v>
      </c>
      <c r="C347" s="139" t="s">
        <v>3345</v>
      </c>
      <c r="D347" s="131"/>
      <c r="E347" s="131" t="s">
        <v>2675</v>
      </c>
      <c r="F347" s="131"/>
      <c r="G347" s="131"/>
      <c r="H347" s="131"/>
      <c r="I347" s="131" t="s">
        <v>2676</v>
      </c>
      <c r="J347" s="132">
        <v>1570118</v>
      </c>
      <c r="K347" s="133">
        <v>0.30119999999999997</v>
      </c>
      <c r="L347" s="132">
        <v>472920</v>
      </c>
      <c r="N347" s="135"/>
    </row>
    <row r="348" spans="1:14" s="134" customFormat="1" ht="12" customHeight="1" x14ac:dyDescent="0.25">
      <c r="A348" s="129" t="s">
        <v>3346</v>
      </c>
      <c r="B348" s="136" t="s">
        <v>2577</v>
      </c>
      <c r="C348" s="139" t="s">
        <v>3347</v>
      </c>
      <c r="D348" s="131"/>
      <c r="E348" s="131" t="s">
        <v>2675</v>
      </c>
      <c r="F348" s="131"/>
      <c r="G348" s="131"/>
      <c r="H348" s="131"/>
      <c r="I348" s="131" t="s">
        <v>2676</v>
      </c>
      <c r="J348" s="132">
        <v>1570118</v>
      </c>
      <c r="K348" s="133">
        <v>0.3014</v>
      </c>
      <c r="L348" s="132">
        <v>473234</v>
      </c>
      <c r="N348" s="135"/>
    </row>
    <row r="349" spans="1:14" s="134" customFormat="1" ht="12" customHeight="1" x14ac:dyDescent="0.25">
      <c r="A349" s="129" t="s">
        <v>3348</v>
      </c>
      <c r="B349" s="136" t="s">
        <v>2577</v>
      </c>
      <c r="C349" s="139" t="s">
        <v>3349</v>
      </c>
      <c r="D349" s="131"/>
      <c r="E349" s="131" t="s">
        <v>2675</v>
      </c>
      <c r="F349" s="131"/>
      <c r="G349" s="131"/>
      <c r="H349" s="131"/>
      <c r="I349" s="131" t="s">
        <v>2676</v>
      </c>
      <c r="J349" s="132">
        <v>1570118</v>
      </c>
      <c r="K349" s="133">
        <v>0.67130000000000001</v>
      </c>
      <c r="L349" s="132">
        <v>1054020</v>
      </c>
      <c r="N349" s="135"/>
    </row>
    <row r="350" spans="1:14" s="134" customFormat="1" ht="12" customHeight="1" x14ac:dyDescent="0.25">
      <c r="A350" s="129" t="s">
        <v>3350</v>
      </c>
      <c r="B350" s="136" t="s">
        <v>2577</v>
      </c>
      <c r="C350" s="139" t="s">
        <v>3351</v>
      </c>
      <c r="D350" s="131" t="s">
        <v>2675</v>
      </c>
      <c r="E350" s="131"/>
      <c r="F350" s="131"/>
      <c r="G350" s="131"/>
      <c r="H350" s="131"/>
      <c r="I350" s="131" t="s">
        <v>2676</v>
      </c>
      <c r="J350" s="132">
        <v>1256094</v>
      </c>
      <c r="K350" s="133">
        <v>0.30009999999999998</v>
      </c>
      <c r="L350" s="132">
        <v>376954</v>
      </c>
      <c r="N350" s="135"/>
    </row>
    <row r="351" spans="1:14" s="134" customFormat="1" ht="12" customHeight="1" x14ac:dyDescent="0.25">
      <c r="A351" s="129" t="s">
        <v>3352</v>
      </c>
      <c r="B351" s="136" t="s">
        <v>2577</v>
      </c>
      <c r="C351" s="139" t="s">
        <v>3353</v>
      </c>
      <c r="D351" s="131" t="s">
        <v>2675</v>
      </c>
      <c r="E351" s="131"/>
      <c r="F351" s="131"/>
      <c r="G351" s="131"/>
      <c r="H351" s="131"/>
      <c r="I351" s="131" t="s">
        <v>2676</v>
      </c>
      <c r="J351" s="132">
        <v>1256094</v>
      </c>
      <c r="K351" s="133">
        <v>0.3</v>
      </c>
      <c r="L351" s="132">
        <v>376828</v>
      </c>
      <c r="N351" s="135"/>
    </row>
    <row r="352" spans="1:14" s="134" customFormat="1" ht="12" customHeight="1" x14ac:dyDescent="0.25">
      <c r="A352" s="129" t="s">
        <v>3354</v>
      </c>
      <c r="B352" s="136" t="s">
        <v>2577</v>
      </c>
      <c r="C352" s="139" t="s">
        <v>3355</v>
      </c>
      <c r="D352" s="131" t="s">
        <v>2675</v>
      </c>
      <c r="E352" s="131"/>
      <c r="F352" s="131"/>
      <c r="G352" s="131"/>
      <c r="H352" s="131"/>
      <c r="I352" s="131" t="s">
        <v>2676</v>
      </c>
      <c r="J352" s="132">
        <v>1256094</v>
      </c>
      <c r="K352" s="133">
        <v>0.30059999999999998</v>
      </c>
      <c r="L352" s="132">
        <v>377393</v>
      </c>
      <c r="N352" s="135"/>
    </row>
    <row r="353" spans="1:14" s="134" customFormat="1" ht="12" customHeight="1" x14ac:dyDescent="0.25">
      <c r="A353" s="129" t="s">
        <v>3356</v>
      </c>
      <c r="B353" s="136" t="s">
        <v>2577</v>
      </c>
      <c r="C353" s="139" t="s">
        <v>3357</v>
      </c>
      <c r="D353" s="131"/>
      <c r="E353" s="131" t="s">
        <v>2675</v>
      </c>
      <c r="F353" s="131"/>
      <c r="G353" s="131"/>
      <c r="H353" s="131"/>
      <c r="I353" s="131" t="s">
        <v>2676</v>
      </c>
      <c r="J353" s="132">
        <v>1570118</v>
      </c>
      <c r="K353" s="133">
        <v>0.6734</v>
      </c>
      <c r="L353" s="132">
        <v>1057317</v>
      </c>
      <c r="N353" s="135"/>
    </row>
    <row r="354" spans="1:14" s="134" customFormat="1" x14ac:dyDescent="0.25">
      <c r="A354" s="129" t="s">
        <v>3358</v>
      </c>
      <c r="B354" s="129" t="s">
        <v>2585</v>
      </c>
      <c r="C354" s="139" t="s">
        <v>3359</v>
      </c>
      <c r="D354" s="130"/>
      <c r="E354" s="130"/>
      <c r="F354" s="130" t="s">
        <v>2675</v>
      </c>
      <c r="G354" s="130"/>
      <c r="H354" s="130"/>
      <c r="I354" s="131" t="s">
        <v>2676</v>
      </c>
      <c r="J354" s="132">
        <v>3140108</v>
      </c>
      <c r="K354" s="133">
        <v>0.3039</v>
      </c>
      <c r="L354" s="132">
        <v>954279</v>
      </c>
      <c r="N354" s="135"/>
    </row>
    <row r="355" spans="1:14" s="134" customFormat="1" x14ac:dyDescent="0.25">
      <c r="A355" s="129" t="s">
        <v>3360</v>
      </c>
      <c r="B355" s="129" t="s">
        <v>2585</v>
      </c>
      <c r="C355" s="139" t="s">
        <v>3361</v>
      </c>
      <c r="D355" s="130"/>
      <c r="E355" s="130" t="s">
        <v>2675</v>
      </c>
      <c r="F355" s="130"/>
      <c r="G355" s="130"/>
      <c r="H355" s="130"/>
      <c r="I355" s="131" t="s">
        <v>2676</v>
      </c>
      <c r="J355" s="132">
        <v>1570118</v>
      </c>
      <c r="K355" s="133">
        <v>0.3</v>
      </c>
      <c r="L355" s="132">
        <v>471035</v>
      </c>
      <c r="N355" s="135"/>
    </row>
    <row r="356" spans="1:14" s="134" customFormat="1" x14ac:dyDescent="0.25">
      <c r="A356" s="129" t="s">
        <v>3362</v>
      </c>
      <c r="B356" s="129" t="s">
        <v>2585</v>
      </c>
      <c r="C356" s="139" t="s">
        <v>3363</v>
      </c>
      <c r="D356" s="130"/>
      <c r="E356" s="130" t="s">
        <v>2675</v>
      </c>
      <c r="F356" s="130"/>
      <c r="G356" s="130"/>
      <c r="H356" s="130"/>
      <c r="I356" s="131" t="s">
        <v>2676</v>
      </c>
      <c r="J356" s="132">
        <v>1570118</v>
      </c>
      <c r="K356" s="133">
        <v>0.30159999999999998</v>
      </c>
      <c r="L356" s="132">
        <v>473548</v>
      </c>
      <c r="N356" s="135"/>
    </row>
    <row r="357" spans="1:14" s="134" customFormat="1" x14ac:dyDescent="0.25">
      <c r="A357" s="129" t="s">
        <v>3364</v>
      </c>
      <c r="B357" s="129" t="s">
        <v>2585</v>
      </c>
      <c r="C357" s="139" t="s">
        <v>3365</v>
      </c>
      <c r="D357" s="130"/>
      <c r="E357" s="130"/>
      <c r="F357" s="130" t="s">
        <v>2675</v>
      </c>
      <c r="G357" s="130"/>
      <c r="H357" s="130"/>
      <c r="I357" s="131" t="s">
        <v>2676</v>
      </c>
      <c r="J357" s="132">
        <v>3140108</v>
      </c>
      <c r="K357" s="133">
        <v>0.3</v>
      </c>
      <c r="L357" s="132">
        <v>942032</v>
      </c>
      <c r="N357" s="135"/>
    </row>
    <row r="358" spans="1:14" s="134" customFormat="1" x14ac:dyDescent="0.25">
      <c r="A358" s="129" t="s">
        <v>3366</v>
      </c>
      <c r="B358" s="129" t="s">
        <v>2585</v>
      </c>
      <c r="C358" s="139" t="s">
        <v>3343</v>
      </c>
      <c r="D358" s="130"/>
      <c r="E358" s="130" t="s">
        <v>2675</v>
      </c>
      <c r="F358" s="130"/>
      <c r="G358" s="130"/>
      <c r="H358" s="130"/>
      <c r="I358" s="131" t="s">
        <v>2676</v>
      </c>
      <c r="J358" s="132">
        <v>1570118</v>
      </c>
      <c r="K358" s="133">
        <v>0.30929999999999996</v>
      </c>
      <c r="L358" s="132">
        <v>485637</v>
      </c>
      <c r="N358" s="135"/>
    </row>
    <row r="359" spans="1:14" s="134" customFormat="1" x14ac:dyDescent="0.25">
      <c r="A359" s="129" t="s">
        <v>3367</v>
      </c>
      <c r="B359" s="129" t="s">
        <v>2585</v>
      </c>
      <c r="C359" s="139" t="s">
        <v>3368</v>
      </c>
      <c r="D359" s="130"/>
      <c r="E359" s="130" t="s">
        <v>2675</v>
      </c>
      <c r="F359" s="130"/>
      <c r="G359" s="130"/>
      <c r="H359" s="130"/>
      <c r="I359" s="131" t="s">
        <v>2676</v>
      </c>
      <c r="J359" s="132">
        <v>1570118</v>
      </c>
      <c r="K359" s="133">
        <v>0.30159999999999998</v>
      </c>
      <c r="L359" s="132">
        <v>473548</v>
      </c>
      <c r="N359" s="135"/>
    </row>
    <row r="360" spans="1:14" s="134" customFormat="1" x14ac:dyDescent="0.25">
      <c r="A360" s="129" t="s">
        <v>3369</v>
      </c>
      <c r="B360" s="129" t="s">
        <v>2585</v>
      </c>
      <c r="C360" s="139" t="s">
        <v>3370</v>
      </c>
      <c r="D360" s="130"/>
      <c r="E360" s="130"/>
      <c r="F360" s="130" t="s">
        <v>2675</v>
      </c>
      <c r="G360" s="130"/>
      <c r="H360" s="130"/>
      <c r="I360" s="131" t="s">
        <v>2676</v>
      </c>
      <c r="J360" s="132">
        <v>3140108</v>
      </c>
      <c r="K360" s="133">
        <v>0.34379999999999999</v>
      </c>
      <c r="L360" s="132">
        <v>1079569</v>
      </c>
      <c r="N360" s="135"/>
    </row>
    <row r="361" spans="1:14" s="134" customFormat="1" x14ac:dyDescent="0.25">
      <c r="A361" s="129" t="s">
        <v>3371</v>
      </c>
      <c r="B361" s="129" t="s">
        <v>2585</v>
      </c>
      <c r="C361" s="139" t="s">
        <v>3372</v>
      </c>
      <c r="D361" s="130"/>
      <c r="E361" s="130" t="s">
        <v>2675</v>
      </c>
      <c r="F361" s="130"/>
      <c r="G361" s="130"/>
      <c r="H361" s="130"/>
      <c r="I361" s="131" t="s">
        <v>2676</v>
      </c>
      <c r="J361" s="132">
        <v>1570118</v>
      </c>
      <c r="K361" s="133">
        <v>0.3</v>
      </c>
      <c r="L361" s="132">
        <v>471035</v>
      </c>
      <c r="N361" s="135"/>
    </row>
    <row r="362" spans="1:14" s="134" customFormat="1" x14ac:dyDescent="0.25">
      <c r="A362" s="129" t="s">
        <v>3373</v>
      </c>
      <c r="B362" s="129" t="s">
        <v>2585</v>
      </c>
      <c r="C362" s="139" t="s">
        <v>3374</v>
      </c>
      <c r="D362" s="130"/>
      <c r="E362" s="130" t="s">
        <v>2675</v>
      </c>
      <c r="F362" s="130"/>
      <c r="G362" s="130"/>
      <c r="H362" s="130"/>
      <c r="I362" s="131" t="s">
        <v>2676</v>
      </c>
      <c r="J362" s="132">
        <v>1570118</v>
      </c>
      <c r="K362" s="133">
        <v>0.30169999999999997</v>
      </c>
      <c r="L362" s="132">
        <v>473705</v>
      </c>
      <c r="N362" s="135"/>
    </row>
    <row r="363" spans="1:14" s="134" customFormat="1" x14ac:dyDescent="0.25">
      <c r="A363" s="129" t="s">
        <v>3375</v>
      </c>
      <c r="B363" s="129" t="s">
        <v>2585</v>
      </c>
      <c r="C363" s="139" t="s">
        <v>3376</v>
      </c>
      <c r="D363" s="130"/>
      <c r="E363" s="130" t="s">
        <v>2675</v>
      </c>
      <c r="F363" s="130"/>
      <c r="G363" s="130"/>
      <c r="H363" s="130"/>
      <c r="I363" s="131" t="s">
        <v>2676</v>
      </c>
      <c r="J363" s="132">
        <v>1570118</v>
      </c>
      <c r="K363" s="133">
        <v>0.30309999999999998</v>
      </c>
      <c r="L363" s="132">
        <v>475903</v>
      </c>
      <c r="N363" s="135"/>
    </row>
    <row r="364" spans="1:14" s="134" customFormat="1" x14ac:dyDescent="0.25">
      <c r="A364" s="129" t="s">
        <v>3377</v>
      </c>
      <c r="B364" s="129" t="s">
        <v>2585</v>
      </c>
      <c r="C364" s="139" t="s">
        <v>3378</v>
      </c>
      <c r="D364" s="130"/>
      <c r="E364" s="130" t="s">
        <v>2675</v>
      </c>
      <c r="F364" s="130"/>
      <c r="G364" s="130"/>
      <c r="H364" s="130"/>
      <c r="I364" s="131" t="s">
        <v>2676</v>
      </c>
      <c r="J364" s="132">
        <v>1570118</v>
      </c>
      <c r="K364" s="133">
        <v>0.30519999999999997</v>
      </c>
      <c r="L364" s="132">
        <v>479200</v>
      </c>
      <c r="N364" s="135"/>
    </row>
    <row r="365" spans="1:14" s="134" customFormat="1" x14ac:dyDescent="0.25">
      <c r="A365" s="129" t="s">
        <v>3379</v>
      </c>
      <c r="B365" s="129" t="s">
        <v>2585</v>
      </c>
      <c r="C365" s="139" t="s">
        <v>3380</v>
      </c>
      <c r="D365" s="130"/>
      <c r="E365" s="130" t="s">
        <v>2675</v>
      </c>
      <c r="F365" s="130"/>
      <c r="G365" s="130"/>
      <c r="H365" s="130"/>
      <c r="I365" s="131" t="s">
        <v>2676</v>
      </c>
      <c r="J365" s="132">
        <v>1570118</v>
      </c>
      <c r="K365" s="133">
        <v>0.30630000000000002</v>
      </c>
      <c r="L365" s="132">
        <v>480927</v>
      </c>
      <c r="N365" s="135"/>
    </row>
    <row r="366" spans="1:14" s="134" customFormat="1" x14ac:dyDescent="0.25">
      <c r="A366" s="129" t="s">
        <v>3381</v>
      </c>
      <c r="B366" s="129" t="s">
        <v>2585</v>
      </c>
      <c r="C366" s="139" t="s">
        <v>3382</v>
      </c>
      <c r="D366" s="130"/>
      <c r="E366" s="130" t="s">
        <v>2675</v>
      </c>
      <c r="F366" s="130"/>
      <c r="G366" s="130"/>
      <c r="H366" s="130"/>
      <c r="I366" s="131" t="s">
        <v>2676</v>
      </c>
      <c r="J366" s="132">
        <v>1570118</v>
      </c>
      <c r="K366" s="133">
        <v>0.30499999999999999</v>
      </c>
      <c r="L366" s="132">
        <v>478886</v>
      </c>
      <c r="N366" s="135"/>
    </row>
    <row r="367" spans="1:14" s="134" customFormat="1" x14ac:dyDescent="0.25">
      <c r="A367" s="129" t="s">
        <v>3383</v>
      </c>
      <c r="B367" s="129" t="s">
        <v>2585</v>
      </c>
      <c r="C367" s="139" t="s">
        <v>3384</v>
      </c>
      <c r="D367" s="130"/>
      <c r="E367" s="130" t="s">
        <v>2675</v>
      </c>
      <c r="F367" s="130"/>
      <c r="G367" s="130"/>
      <c r="H367" s="130"/>
      <c r="I367" s="131" t="s">
        <v>2676</v>
      </c>
      <c r="J367" s="132">
        <v>1570118</v>
      </c>
      <c r="K367" s="133">
        <v>0.68140000000000001</v>
      </c>
      <c r="L367" s="132">
        <v>1069878</v>
      </c>
      <c r="N367" s="135"/>
    </row>
    <row r="368" spans="1:14" s="134" customFormat="1" x14ac:dyDescent="0.25">
      <c r="A368" s="129" t="s">
        <v>3385</v>
      </c>
      <c r="B368" s="129" t="s">
        <v>2585</v>
      </c>
      <c r="C368" s="139" t="s">
        <v>3386</v>
      </c>
      <c r="D368" s="130"/>
      <c r="E368" s="130" t="s">
        <v>2675</v>
      </c>
      <c r="F368" s="130"/>
      <c r="G368" s="130"/>
      <c r="H368" s="130"/>
      <c r="I368" s="131" t="s">
        <v>2676</v>
      </c>
      <c r="J368" s="132">
        <v>1570118</v>
      </c>
      <c r="K368" s="133">
        <v>0.3</v>
      </c>
      <c r="L368" s="132">
        <v>471035</v>
      </c>
      <c r="N368" s="135"/>
    </row>
    <row r="369" spans="1:14" s="134" customFormat="1" x14ac:dyDescent="0.25">
      <c r="A369" s="129" t="s">
        <v>3387</v>
      </c>
      <c r="B369" s="129" t="s">
        <v>2585</v>
      </c>
      <c r="C369" s="139" t="s">
        <v>3388</v>
      </c>
      <c r="D369" s="130"/>
      <c r="E369" s="130" t="s">
        <v>2675</v>
      </c>
      <c r="F369" s="130"/>
      <c r="G369" s="130"/>
      <c r="H369" s="130"/>
      <c r="I369" s="131" t="s">
        <v>2676</v>
      </c>
      <c r="J369" s="132">
        <v>1570118</v>
      </c>
      <c r="K369" s="133">
        <v>0.30180000000000001</v>
      </c>
      <c r="L369" s="132">
        <v>473862</v>
      </c>
      <c r="N369" s="135"/>
    </row>
    <row r="370" spans="1:14" s="134" customFormat="1" x14ac:dyDescent="0.25">
      <c r="A370" s="129" t="s">
        <v>3389</v>
      </c>
      <c r="B370" s="129" t="s">
        <v>2585</v>
      </c>
      <c r="C370" s="139" t="s">
        <v>3390</v>
      </c>
      <c r="D370" s="130"/>
      <c r="E370" s="130" t="s">
        <v>2675</v>
      </c>
      <c r="F370" s="130"/>
      <c r="G370" s="130"/>
      <c r="H370" s="130"/>
      <c r="I370" s="131" t="s">
        <v>2676</v>
      </c>
      <c r="J370" s="132">
        <v>1570118</v>
      </c>
      <c r="K370" s="133">
        <v>0.68049999999999999</v>
      </c>
      <c r="L370" s="132">
        <v>1068465</v>
      </c>
      <c r="N370" s="135"/>
    </row>
    <row r="371" spans="1:14" s="134" customFormat="1" x14ac:dyDescent="0.25">
      <c r="A371" s="129" t="s">
        <v>3391</v>
      </c>
      <c r="B371" s="129" t="s">
        <v>2585</v>
      </c>
      <c r="C371" s="139" t="s">
        <v>3392</v>
      </c>
      <c r="D371" s="130"/>
      <c r="E371" s="130" t="s">
        <v>2675</v>
      </c>
      <c r="F371" s="130"/>
      <c r="G371" s="130"/>
      <c r="H371" s="130"/>
      <c r="I371" s="131" t="s">
        <v>2676</v>
      </c>
      <c r="J371" s="132">
        <v>1570118</v>
      </c>
      <c r="K371" s="133">
        <v>0.3115</v>
      </c>
      <c r="L371" s="132">
        <v>489092</v>
      </c>
      <c r="N371" s="135"/>
    </row>
    <row r="372" spans="1:14" s="134" customFormat="1" x14ac:dyDescent="0.25">
      <c r="A372" s="129" t="s">
        <v>3393</v>
      </c>
      <c r="B372" s="129" t="s">
        <v>2585</v>
      </c>
      <c r="C372" s="139" t="s">
        <v>3394</v>
      </c>
      <c r="D372" s="130"/>
      <c r="E372" s="130" t="s">
        <v>2675</v>
      </c>
      <c r="F372" s="130"/>
      <c r="G372" s="130"/>
      <c r="H372" s="130"/>
      <c r="I372" s="131" t="s">
        <v>2676</v>
      </c>
      <c r="J372" s="132">
        <v>1570118</v>
      </c>
      <c r="K372" s="133">
        <v>0.3039</v>
      </c>
      <c r="L372" s="132">
        <v>477159</v>
      </c>
      <c r="N372" s="135"/>
    </row>
    <row r="373" spans="1:14" s="134" customFormat="1" x14ac:dyDescent="0.25">
      <c r="A373" s="129" t="s">
        <v>3395</v>
      </c>
      <c r="B373" s="129" t="s">
        <v>2585</v>
      </c>
      <c r="C373" s="139" t="s">
        <v>3396</v>
      </c>
      <c r="D373" s="130" t="s">
        <v>2675</v>
      </c>
      <c r="E373" s="130"/>
      <c r="F373" s="130"/>
      <c r="G373" s="130"/>
      <c r="H373" s="130"/>
      <c r="I373" s="131" t="s">
        <v>2676</v>
      </c>
      <c r="J373" s="132">
        <v>1256094</v>
      </c>
      <c r="K373" s="133">
        <v>0.3</v>
      </c>
      <c r="L373" s="132">
        <v>376828</v>
      </c>
      <c r="N373" s="135"/>
    </row>
    <row r="374" spans="1:14" s="134" customFormat="1" x14ac:dyDescent="0.25">
      <c r="A374" s="129" t="s">
        <v>3397</v>
      </c>
      <c r="B374" s="129" t="s">
        <v>2585</v>
      </c>
      <c r="C374" s="139" t="s">
        <v>3398</v>
      </c>
      <c r="D374" s="130"/>
      <c r="E374" s="130" t="s">
        <v>2675</v>
      </c>
      <c r="F374" s="130"/>
      <c r="G374" s="130"/>
      <c r="H374" s="130"/>
      <c r="I374" s="131" t="s">
        <v>2676</v>
      </c>
      <c r="J374" s="132">
        <v>1570118</v>
      </c>
      <c r="K374" s="133">
        <v>0.30480000000000002</v>
      </c>
      <c r="L374" s="132">
        <v>478572</v>
      </c>
      <c r="N374" s="135"/>
    </row>
    <row r="375" spans="1:14" s="134" customFormat="1" x14ac:dyDescent="0.25">
      <c r="A375" s="129" t="s">
        <v>3399</v>
      </c>
      <c r="B375" s="129" t="s">
        <v>2585</v>
      </c>
      <c r="C375" s="139" t="s">
        <v>3400</v>
      </c>
      <c r="D375" s="130"/>
      <c r="E375" s="130" t="s">
        <v>2675</v>
      </c>
      <c r="F375" s="130"/>
      <c r="G375" s="130"/>
      <c r="H375" s="130"/>
      <c r="I375" s="131" t="s">
        <v>2676</v>
      </c>
      <c r="J375" s="132">
        <v>1570118</v>
      </c>
      <c r="K375" s="133">
        <v>0.3039</v>
      </c>
      <c r="L375" s="132">
        <v>477159</v>
      </c>
      <c r="N375" s="135"/>
    </row>
    <row r="376" spans="1:14" s="134" customFormat="1" x14ac:dyDescent="0.25">
      <c r="A376" s="129" t="s">
        <v>3401</v>
      </c>
      <c r="B376" s="129" t="s">
        <v>2585</v>
      </c>
      <c r="C376" s="139" t="s">
        <v>3402</v>
      </c>
      <c r="D376" s="130"/>
      <c r="E376" s="130" t="s">
        <v>2675</v>
      </c>
      <c r="F376" s="130"/>
      <c r="G376" s="130"/>
      <c r="H376" s="130"/>
      <c r="I376" s="131" t="s">
        <v>2676</v>
      </c>
      <c r="J376" s="132">
        <v>1570118</v>
      </c>
      <c r="K376" s="133">
        <v>0.3</v>
      </c>
      <c r="L376" s="132">
        <v>471035</v>
      </c>
      <c r="N376" s="135"/>
    </row>
    <row r="377" spans="1:14" s="134" customFormat="1" x14ac:dyDescent="0.25">
      <c r="A377" s="129" t="s">
        <v>3403</v>
      </c>
      <c r="B377" s="129" t="s">
        <v>2585</v>
      </c>
      <c r="C377" s="139" t="s">
        <v>3404</v>
      </c>
      <c r="D377" s="130"/>
      <c r="E377" s="130" t="s">
        <v>2675</v>
      </c>
      <c r="F377" s="130"/>
      <c r="G377" s="130"/>
      <c r="H377" s="130"/>
      <c r="I377" s="131" t="s">
        <v>2676</v>
      </c>
      <c r="J377" s="132">
        <v>1570118</v>
      </c>
      <c r="K377" s="133">
        <v>0.30499999999999999</v>
      </c>
      <c r="L377" s="132">
        <v>478886</v>
      </c>
      <c r="N377" s="135"/>
    </row>
    <row r="378" spans="1:14" s="134" customFormat="1" x14ac:dyDescent="0.25">
      <c r="A378" s="129" t="s">
        <v>3405</v>
      </c>
      <c r="B378" s="129" t="s">
        <v>2585</v>
      </c>
      <c r="C378" s="139" t="s">
        <v>3406</v>
      </c>
      <c r="D378" s="130"/>
      <c r="E378" s="130" t="s">
        <v>2675</v>
      </c>
      <c r="F378" s="130"/>
      <c r="G378" s="130"/>
      <c r="H378" s="130"/>
      <c r="I378" s="131" t="s">
        <v>2676</v>
      </c>
      <c r="J378" s="132">
        <v>1570118</v>
      </c>
      <c r="K378" s="133">
        <v>0.30309999999999998</v>
      </c>
      <c r="L378" s="132">
        <v>475903</v>
      </c>
      <c r="N378" s="135"/>
    </row>
    <row r="379" spans="1:14" s="134" customFormat="1" x14ac:dyDescent="0.25">
      <c r="A379" s="129" t="s">
        <v>3407</v>
      </c>
      <c r="B379" s="129" t="s">
        <v>2585</v>
      </c>
      <c r="C379" s="139" t="s">
        <v>3408</v>
      </c>
      <c r="D379" s="130"/>
      <c r="E379" s="130" t="s">
        <v>2675</v>
      </c>
      <c r="F379" s="130"/>
      <c r="G379" s="130"/>
      <c r="H379" s="130"/>
      <c r="I379" s="131" t="s">
        <v>2676</v>
      </c>
      <c r="J379" s="132">
        <v>1570118</v>
      </c>
      <c r="K379" s="133">
        <v>0.50270000000000004</v>
      </c>
      <c r="L379" s="132">
        <v>789298</v>
      </c>
      <c r="N379" s="135"/>
    </row>
    <row r="380" spans="1:14" s="134" customFormat="1" x14ac:dyDescent="0.25">
      <c r="A380" s="129" t="s">
        <v>3409</v>
      </c>
      <c r="B380" s="129" t="s">
        <v>2585</v>
      </c>
      <c r="C380" s="139" t="s">
        <v>3410</v>
      </c>
      <c r="D380" s="130"/>
      <c r="E380" s="130"/>
      <c r="F380" s="130" t="s">
        <v>2675</v>
      </c>
      <c r="G380" s="130"/>
      <c r="H380" s="130"/>
      <c r="I380" s="131" t="s">
        <v>2676</v>
      </c>
      <c r="J380" s="132">
        <v>3140108</v>
      </c>
      <c r="K380" s="133">
        <v>0.43190000000000001</v>
      </c>
      <c r="L380" s="132">
        <v>1356213</v>
      </c>
      <c r="N380" s="135"/>
    </row>
    <row r="381" spans="1:14" s="134" customFormat="1" x14ac:dyDescent="0.25">
      <c r="A381" s="129" t="s">
        <v>3411</v>
      </c>
      <c r="B381" s="129" t="s">
        <v>2585</v>
      </c>
      <c r="C381" s="139" t="s">
        <v>3412</v>
      </c>
      <c r="D381" s="130"/>
      <c r="E381" s="130"/>
      <c r="F381" s="130" t="s">
        <v>2675</v>
      </c>
      <c r="G381" s="130"/>
      <c r="H381" s="130"/>
      <c r="I381" s="131" t="s">
        <v>2676</v>
      </c>
      <c r="J381" s="132">
        <v>3140108</v>
      </c>
      <c r="K381" s="133">
        <v>0.31</v>
      </c>
      <c r="L381" s="132">
        <v>973433</v>
      </c>
      <c r="N381" s="135"/>
    </row>
    <row r="382" spans="1:14" s="134" customFormat="1" x14ac:dyDescent="0.25">
      <c r="A382" s="129" t="s">
        <v>3413</v>
      </c>
      <c r="B382" s="129" t="s">
        <v>2585</v>
      </c>
      <c r="C382" s="139" t="s">
        <v>3414</v>
      </c>
      <c r="D382" s="130"/>
      <c r="E382" s="130" t="s">
        <v>2675</v>
      </c>
      <c r="F382" s="130"/>
      <c r="G382" s="130"/>
      <c r="H382" s="130"/>
      <c r="I382" s="131" t="s">
        <v>2676</v>
      </c>
      <c r="J382" s="132">
        <v>1570118</v>
      </c>
      <c r="K382" s="133">
        <v>0.31850000000000001</v>
      </c>
      <c r="L382" s="132">
        <v>500083</v>
      </c>
      <c r="N382" s="135"/>
    </row>
    <row r="383" spans="1:14" s="134" customFormat="1" x14ac:dyDescent="0.25">
      <c r="A383" s="129" t="s">
        <v>3415</v>
      </c>
      <c r="B383" s="145" t="s">
        <v>2568</v>
      </c>
      <c r="C383" s="145" t="s">
        <v>3416</v>
      </c>
      <c r="D383" s="146"/>
      <c r="E383" s="146" t="s">
        <v>2675</v>
      </c>
      <c r="F383" s="146"/>
      <c r="G383" s="146"/>
      <c r="H383" s="146"/>
      <c r="I383" s="131" t="s">
        <v>2676</v>
      </c>
      <c r="J383" s="132">
        <v>1570118</v>
      </c>
      <c r="K383" s="133">
        <v>0.67800000000000005</v>
      </c>
      <c r="L383" s="132">
        <v>1064540</v>
      </c>
      <c r="N383" s="135"/>
    </row>
    <row r="384" spans="1:14" s="134" customFormat="1" x14ac:dyDescent="0.25">
      <c r="A384" s="129" t="s">
        <v>3417</v>
      </c>
      <c r="B384" s="145" t="s">
        <v>2568</v>
      </c>
      <c r="C384" s="145" t="s">
        <v>3418</v>
      </c>
      <c r="D384" s="146"/>
      <c r="E384" s="146" t="s">
        <v>2675</v>
      </c>
      <c r="F384" s="146"/>
      <c r="G384" s="146"/>
      <c r="H384" s="146"/>
      <c r="I384" s="131" t="s">
        <v>2676</v>
      </c>
      <c r="J384" s="132">
        <v>1570118</v>
      </c>
      <c r="K384" s="133">
        <v>0.3</v>
      </c>
      <c r="L384" s="132">
        <v>439633</v>
      </c>
      <c r="N384" s="135"/>
    </row>
    <row r="385" spans="1:14" s="134" customFormat="1" x14ac:dyDescent="0.25">
      <c r="A385" s="129" t="s">
        <v>3419</v>
      </c>
      <c r="B385" s="145" t="s">
        <v>2568</v>
      </c>
      <c r="C385" s="145" t="s">
        <v>3420</v>
      </c>
      <c r="D385" s="146"/>
      <c r="E385" s="146" t="s">
        <v>2675</v>
      </c>
      <c r="F385" s="146"/>
      <c r="G385" s="146"/>
      <c r="H385" s="146"/>
      <c r="I385" s="131" t="s">
        <v>2676</v>
      </c>
      <c r="J385" s="132">
        <v>1570118</v>
      </c>
      <c r="K385" s="133">
        <v>0.67130000000000001</v>
      </c>
      <c r="L385" s="132">
        <v>983919</v>
      </c>
      <c r="N385" s="135"/>
    </row>
    <row r="386" spans="1:14" s="134" customFormat="1" x14ac:dyDescent="0.25">
      <c r="A386" s="129" t="s">
        <v>3421</v>
      </c>
      <c r="B386" s="145" t="s">
        <v>2568</v>
      </c>
      <c r="C386" s="145" t="s">
        <v>3422</v>
      </c>
      <c r="D386" s="146"/>
      <c r="E386" s="146" t="s">
        <v>2675</v>
      </c>
      <c r="F386" s="146"/>
      <c r="G386" s="146"/>
      <c r="H386" s="146"/>
      <c r="I386" s="131" t="s">
        <v>2676</v>
      </c>
      <c r="J386" s="132">
        <v>1570118</v>
      </c>
      <c r="K386" s="133">
        <v>0.67220000000000002</v>
      </c>
      <c r="L386" s="132">
        <v>1055433</v>
      </c>
      <c r="N386" s="135"/>
    </row>
    <row r="387" spans="1:14" s="134" customFormat="1" x14ac:dyDescent="0.25">
      <c r="A387" s="129" t="s">
        <v>3423</v>
      </c>
      <c r="B387" s="145" t="s">
        <v>2568</v>
      </c>
      <c r="C387" s="145" t="s">
        <v>3424</v>
      </c>
      <c r="D387" s="146" t="s">
        <v>2675</v>
      </c>
      <c r="E387" s="146"/>
      <c r="F387" s="146"/>
      <c r="G387" s="146"/>
      <c r="H387" s="146"/>
      <c r="I387" s="131" t="s">
        <v>2676</v>
      </c>
      <c r="J387" s="132">
        <v>1256094</v>
      </c>
      <c r="K387" s="133">
        <v>0.3</v>
      </c>
      <c r="L387" s="132">
        <v>376828</v>
      </c>
      <c r="N387" s="135"/>
    </row>
    <row r="388" spans="1:14" s="134" customFormat="1" x14ac:dyDescent="0.25">
      <c r="A388" s="129" t="s">
        <v>3425</v>
      </c>
      <c r="B388" s="145" t="s">
        <v>2568</v>
      </c>
      <c r="C388" s="145" t="s">
        <v>3426</v>
      </c>
      <c r="D388" s="146"/>
      <c r="E388" s="146" t="s">
        <v>2675</v>
      </c>
      <c r="F388" s="146"/>
      <c r="G388" s="146"/>
      <c r="H388" s="146"/>
      <c r="I388" s="131" t="s">
        <v>2676</v>
      </c>
      <c r="J388" s="132">
        <v>1570118</v>
      </c>
      <c r="K388" s="133">
        <v>0.6804</v>
      </c>
      <c r="L388" s="132">
        <v>1068308</v>
      </c>
      <c r="N388" s="135"/>
    </row>
    <row r="389" spans="1:14" s="134" customFormat="1" x14ac:dyDescent="0.25">
      <c r="A389" s="129" t="s">
        <v>3427</v>
      </c>
      <c r="B389" s="145" t="s">
        <v>2568</v>
      </c>
      <c r="C389" s="145" t="s">
        <v>3428</v>
      </c>
      <c r="D389" s="146"/>
      <c r="E389" s="146" t="s">
        <v>2675</v>
      </c>
      <c r="F389" s="146"/>
      <c r="G389" s="146"/>
      <c r="H389" s="146"/>
      <c r="I389" s="131" t="s">
        <v>2676</v>
      </c>
      <c r="J389" s="132">
        <v>1570118</v>
      </c>
      <c r="K389" s="133">
        <v>0.3</v>
      </c>
      <c r="L389" s="132">
        <v>668818</v>
      </c>
      <c r="N389" s="135"/>
    </row>
    <row r="390" spans="1:14" s="134" customFormat="1" x14ac:dyDescent="0.25">
      <c r="A390" s="129" t="s">
        <v>3429</v>
      </c>
      <c r="B390" s="145" t="s">
        <v>2568</v>
      </c>
      <c r="C390" s="145" t="s">
        <v>3430</v>
      </c>
      <c r="D390" s="146"/>
      <c r="E390" s="146" t="s">
        <v>2675</v>
      </c>
      <c r="F390" s="146"/>
      <c r="G390" s="146"/>
      <c r="H390" s="146"/>
      <c r="I390" s="131" t="s">
        <v>2676</v>
      </c>
      <c r="J390" s="132">
        <v>1570118</v>
      </c>
      <c r="K390" s="133">
        <v>0.67230000000000001</v>
      </c>
      <c r="L390" s="132">
        <v>1055590</v>
      </c>
      <c r="N390" s="135"/>
    </row>
    <row r="391" spans="1:14" s="134" customFormat="1" x14ac:dyDescent="0.25">
      <c r="A391" s="129" t="s">
        <v>3431</v>
      </c>
      <c r="B391" s="145" t="s">
        <v>2568</v>
      </c>
      <c r="C391" s="145" t="s">
        <v>3432</v>
      </c>
      <c r="D391" s="146" t="s">
        <v>2675</v>
      </c>
      <c r="E391" s="146"/>
      <c r="F391" s="146"/>
      <c r="G391" s="146"/>
      <c r="H391" s="146"/>
      <c r="I391" s="131" t="s">
        <v>2676</v>
      </c>
      <c r="J391" s="132">
        <v>1256094</v>
      </c>
      <c r="K391" s="133">
        <v>0.67020000000000002</v>
      </c>
      <c r="L391" s="132">
        <v>841834</v>
      </c>
      <c r="N391" s="135"/>
    </row>
    <row r="392" spans="1:14" s="134" customFormat="1" x14ac:dyDescent="0.25">
      <c r="A392" s="129" t="s">
        <v>3433</v>
      </c>
      <c r="B392" s="145" t="s">
        <v>2568</v>
      </c>
      <c r="C392" s="145" t="s">
        <v>3434</v>
      </c>
      <c r="D392" s="146" t="s">
        <v>2675</v>
      </c>
      <c r="E392" s="146"/>
      <c r="F392" s="146"/>
      <c r="G392" s="146"/>
      <c r="H392" s="146"/>
      <c r="I392" s="131" t="s">
        <v>2676</v>
      </c>
      <c r="J392" s="132">
        <v>1256094</v>
      </c>
      <c r="K392" s="133">
        <v>0.3</v>
      </c>
      <c r="L392" s="132">
        <v>376828</v>
      </c>
      <c r="N392" s="135"/>
    </row>
    <row r="393" spans="1:14" s="134" customFormat="1" x14ac:dyDescent="0.25">
      <c r="A393" s="129" t="s">
        <v>3435</v>
      </c>
      <c r="B393" s="145" t="s">
        <v>2568</v>
      </c>
      <c r="C393" s="145" t="s">
        <v>3436</v>
      </c>
      <c r="D393" s="146"/>
      <c r="E393" s="146" t="s">
        <v>2675</v>
      </c>
      <c r="F393" s="146"/>
      <c r="G393" s="146"/>
      <c r="H393" s="146"/>
      <c r="I393" s="131" t="s">
        <v>2676</v>
      </c>
      <c r="J393" s="132">
        <v>1570118</v>
      </c>
      <c r="K393" s="133">
        <v>0.67949999999999999</v>
      </c>
      <c r="L393" s="132">
        <v>1066895</v>
      </c>
      <c r="N393" s="135"/>
    </row>
    <row r="394" spans="1:14" s="134" customFormat="1" x14ac:dyDescent="0.25">
      <c r="A394" s="129" t="s">
        <v>3437</v>
      </c>
      <c r="B394" s="145" t="s">
        <v>2568</v>
      </c>
      <c r="C394" s="145" t="s">
        <v>3438</v>
      </c>
      <c r="D394" s="146"/>
      <c r="E394" s="146" t="s">
        <v>2675</v>
      </c>
      <c r="F394" s="146"/>
      <c r="G394" s="146"/>
      <c r="H394" s="146"/>
      <c r="I394" s="131" t="s">
        <v>2676</v>
      </c>
      <c r="J394" s="132">
        <v>1570118</v>
      </c>
      <c r="K394" s="133">
        <v>0.67120000000000002</v>
      </c>
      <c r="L394" s="132">
        <v>1053863</v>
      </c>
      <c r="N394" s="135"/>
    </row>
    <row r="395" spans="1:14" s="134" customFormat="1" x14ac:dyDescent="0.25">
      <c r="A395" s="129" t="s">
        <v>3439</v>
      </c>
      <c r="B395" s="145" t="s">
        <v>2568</v>
      </c>
      <c r="C395" s="145" t="s">
        <v>3440</v>
      </c>
      <c r="D395" s="146" t="s">
        <v>2675</v>
      </c>
      <c r="E395" s="146"/>
      <c r="F395" s="146"/>
      <c r="G395" s="146"/>
      <c r="H395" s="146"/>
      <c r="I395" s="131" t="s">
        <v>2676</v>
      </c>
      <c r="J395" s="132">
        <v>1256094</v>
      </c>
      <c r="K395" s="133">
        <v>0.3</v>
      </c>
      <c r="L395" s="132">
        <v>408230</v>
      </c>
      <c r="N395" s="135"/>
    </row>
    <row r="396" spans="1:14" s="134" customFormat="1" x14ac:dyDescent="0.25">
      <c r="A396" s="129" t="s">
        <v>3441</v>
      </c>
      <c r="B396" s="145" t="s">
        <v>2568</v>
      </c>
      <c r="C396" s="145" t="s">
        <v>3442</v>
      </c>
      <c r="D396" s="146"/>
      <c r="E396" s="146" t="s">
        <v>2675</v>
      </c>
      <c r="F396" s="146"/>
      <c r="G396" s="146"/>
      <c r="H396" s="146"/>
      <c r="I396" s="131" t="s">
        <v>2676</v>
      </c>
      <c r="J396" s="132">
        <v>1570118</v>
      </c>
      <c r="K396" s="133">
        <v>0.3</v>
      </c>
      <c r="L396" s="132">
        <v>471035</v>
      </c>
      <c r="N396" s="135"/>
    </row>
    <row r="397" spans="1:14" s="134" customFormat="1" x14ac:dyDescent="0.25">
      <c r="A397" s="129" t="s">
        <v>3443</v>
      </c>
      <c r="B397" s="145" t="s">
        <v>2575</v>
      </c>
      <c r="C397" s="145" t="s">
        <v>3444</v>
      </c>
      <c r="D397" s="146"/>
      <c r="E397" s="146" t="s">
        <v>2675</v>
      </c>
      <c r="F397" s="146"/>
      <c r="G397" s="146"/>
      <c r="H397" s="146"/>
      <c r="I397" s="131" t="s">
        <v>2676</v>
      </c>
      <c r="J397" s="132">
        <v>1570118</v>
      </c>
      <c r="K397" s="133">
        <v>0.3</v>
      </c>
      <c r="L397" s="132">
        <v>471035</v>
      </c>
      <c r="N397" s="135"/>
    </row>
    <row r="398" spans="1:14" s="134" customFormat="1" x14ac:dyDescent="0.25">
      <c r="A398" s="129" t="s">
        <v>3445</v>
      </c>
      <c r="B398" s="145" t="s">
        <v>2575</v>
      </c>
      <c r="C398" s="145" t="s">
        <v>3446</v>
      </c>
      <c r="D398" s="146" t="s">
        <v>2675</v>
      </c>
      <c r="E398" s="146"/>
      <c r="F398" s="146"/>
      <c r="G398" s="146"/>
      <c r="H398" s="146"/>
      <c r="I398" s="131" t="s">
        <v>2676</v>
      </c>
      <c r="J398" s="132">
        <v>1256094</v>
      </c>
      <c r="K398" s="133">
        <v>0.30280000000000001</v>
      </c>
      <c r="L398" s="132">
        <v>380345</v>
      </c>
      <c r="N398" s="135"/>
    </row>
    <row r="399" spans="1:14" s="134" customFormat="1" x14ac:dyDescent="0.25">
      <c r="A399" s="129" t="s">
        <v>3447</v>
      </c>
      <c r="B399" s="145" t="s">
        <v>2575</v>
      </c>
      <c r="C399" s="145" t="s">
        <v>3448</v>
      </c>
      <c r="D399" s="146" t="s">
        <v>2675</v>
      </c>
      <c r="E399" s="146"/>
      <c r="F399" s="146"/>
      <c r="G399" s="146"/>
      <c r="H399" s="146"/>
      <c r="I399" s="131" t="s">
        <v>2676</v>
      </c>
      <c r="J399" s="132">
        <v>1256094</v>
      </c>
      <c r="K399" s="133">
        <v>0.3</v>
      </c>
      <c r="L399" s="132">
        <v>376828</v>
      </c>
      <c r="N399" s="135"/>
    </row>
    <row r="400" spans="1:14" s="134" customFormat="1" x14ac:dyDescent="0.25">
      <c r="A400" s="129" t="s">
        <v>3449</v>
      </c>
      <c r="B400" s="145" t="s">
        <v>2575</v>
      </c>
      <c r="C400" s="145" t="s">
        <v>3450</v>
      </c>
      <c r="D400" s="146"/>
      <c r="E400" s="146" t="s">
        <v>2675</v>
      </c>
      <c r="F400" s="146"/>
      <c r="G400" s="146"/>
      <c r="H400" s="146"/>
      <c r="I400" s="131" t="s">
        <v>2676</v>
      </c>
      <c r="J400" s="132">
        <v>1570118</v>
      </c>
      <c r="K400" s="133">
        <v>0.30449999999999999</v>
      </c>
      <c r="L400" s="132">
        <v>478101</v>
      </c>
      <c r="N400" s="135"/>
    </row>
    <row r="401" spans="1:14" s="134" customFormat="1" x14ac:dyDescent="0.25">
      <c r="A401" s="129" t="s">
        <v>3451</v>
      </c>
      <c r="B401" s="145" t="s">
        <v>2575</v>
      </c>
      <c r="C401" s="145" t="s">
        <v>3452</v>
      </c>
      <c r="D401" s="146"/>
      <c r="E401" s="146" t="s">
        <v>2675</v>
      </c>
      <c r="F401" s="146"/>
      <c r="G401" s="146"/>
      <c r="H401" s="146"/>
      <c r="I401" s="131" t="s">
        <v>2676</v>
      </c>
      <c r="J401" s="132">
        <v>1570118</v>
      </c>
      <c r="K401" s="133">
        <v>0.3</v>
      </c>
      <c r="L401" s="132">
        <v>471035</v>
      </c>
      <c r="N401" s="135"/>
    </row>
    <row r="402" spans="1:14" s="134" customFormat="1" x14ac:dyDescent="0.25">
      <c r="A402" s="129" t="s">
        <v>3453</v>
      </c>
      <c r="B402" s="145" t="s">
        <v>2575</v>
      </c>
      <c r="C402" s="145" t="s">
        <v>3454</v>
      </c>
      <c r="D402" s="146"/>
      <c r="E402" s="146" t="s">
        <v>2675</v>
      </c>
      <c r="F402" s="146"/>
      <c r="G402" s="146"/>
      <c r="H402" s="146"/>
      <c r="I402" s="131" t="s">
        <v>2676</v>
      </c>
      <c r="J402" s="132">
        <v>1570118</v>
      </c>
      <c r="K402" s="133">
        <v>0.30309999999999998</v>
      </c>
      <c r="L402" s="132">
        <v>475903</v>
      </c>
      <c r="N402" s="135"/>
    </row>
    <row r="403" spans="1:14" s="134" customFormat="1" x14ac:dyDescent="0.25">
      <c r="A403" s="129" t="s">
        <v>3455</v>
      </c>
      <c r="B403" s="145" t="s">
        <v>2575</v>
      </c>
      <c r="C403" s="145" t="s">
        <v>3456</v>
      </c>
      <c r="D403" s="146"/>
      <c r="E403" s="146" t="s">
        <v>2675</v>
      </c>
      <c r="F403" s="146"/>
      <c r="G403" s="146"/>
      <c r="H403" s="146"/>
      <c r="I403" s="131" t="s">
        <v>2676</v>
      </c>
      <c r="J403" s="132">
        <v>1570118</v>
      </c>
      <c r="K403" s="133">
        <v>0.30180000000000001</v>
      </c>
      <c r="L403" s="132">
        <v>473862</v>
      </c>
      <c r="N403" s="135"/>
    </row>
    <row r="404" spans="1:14" s="134" customFormat="1" x14ac:dyDescent="0.25">
      <c r="A404" s="129" t="s">
        <v>3457</v>
      </c>
      <c r="B404" s="145" t="s">
        <v>2575</v>
      </c>
      <c r="C404" s="145" t="s">
        <v>3458</v>
      </c>
      <c r="D404" s="146" t="s">
        <v>2675</v>
      </c>
      <c r="E404" s="146"/>
      <c r="F404" s="146"/>
      <c r="G404" s="146"/>
      <c r="H404" s="146"/>
      <c r="I404" s="131" t="s">
        <v>2676</v>
      </c>
      <c r="J404" s="132">
        <v>1256094</v>
      </c>
      <c r="K404" s="133">
        <v>0.3</v>
      </c>
      <c r="L404" s="132">
        <v>376828</v>
      </c>
      <c r="N404" s="135"/>
    </row>
    <row r="405" spans="1:14" s="134" customFormat="1" x14ac:dyDescent="0.25">
      <c r="A405" s="129" t="s">
        <v>3459</v>
      </c>
      <c r="B405" s="145" t="s">
        <v>2575</v>
      </c>
      <c r="C405" s="145" t="s">
        <v>3460</v>
      </c>
      <c r="D405" s="146" t="s">
        <v>2675</v>
      </c>
      <c r="E405" s="146"/>
      <c r="F405" s="146"/>
      <c r="G405" s="146"/>
      <c r="H405" s="146"/>
      <c r="I405" s="131" t="s">
        <v>2676</v>
      </c>
      <c r="J405" s="132">
        <v>1256094</v>
      </c>
      <c r="K405" s="133">
        <v>0.3</v>
      </c>
      <c r="L405" s="132">
        <v>376828</v>
      </c>
      <c r="N405" s="135"/>
    </row>
    <row r="406" spans="1:14" s="134" customFormat="1" x14ac:dyDescent="0.25">
      <c r="A406" s="129" t="s">
        <v>3461</v>
      </c>
      <c r="B406" s="145" t="s">
        <v>2575</v>
      </c>
      <c r="C406" s="145" t="s">
        <v>3462</v>
      </c>
      <c r="D406" s="146"/>
      <c r="E406" s="146" t="s">
        <v>2675</v>
      </c>
      <c r="F406" s="146"/>
      <c r="G406" s="146"/>
      <c r="H406" s="146"/>
      <c r="I406" s="131" t="s">
        <v>2676</v>
      </c>
      <c r="J406" s="132">
        <v>1570118</v>
      </c>
      <c r="K406" s="133">
        <v>0.3</v>
      </c>
      <c r="L406" s="132">
        <v>471035</v>
      </c>
      <c r="N406" s="135"/>
    </row>
    <row r="407" spans="1:14" s="134" customFormat="1" x14ac:dyDescent="0.25">
      <c r="A407" s="129" t="s">
        <v>3463</v>
      </c>
      <c r="B407" s="145" t="s">
        <v>2575</v>
      </c>
      <c r="C407" s="145" t="s">
        <v>3464</v>
      </c>
      <c r="D407" s="146"/>
      <c r="E407" s="146" t="s">
        <v>2675</v>
      </c>
      <c r="F407" s="146"/>
      <c r="G407" s="146"/>
      <c r="H407" s="146"/>
      <c r="I407" s="131" t="s">
        <v>2676</v>
      </c>
      <c r="J407" s="132">
        <v>1570118</v>
      </c>
      <c r="K407" s="133">
        <v>0.3</v>
      </c>
      <c r="L407" s="132">
        <v>471035</v>
      </c>
      <c r="N407" s="135"/>
    </row>
    <row r="408" spans="1:14" s="134" customFormat="1" x14ac:dyDescent="0.25">
      <c r="A408" s="129" t="s">
        <v>3465</v>
      </c>
      <c r="B408" s="145" t="s">
        <v>2575</v>
      </c>
      <c r="C408" s="145" t="s">
        <v>3466</v>
      </c>
      <c r="D408" s="146"/>
      <c r="E408" s="146" t="s">
        <v>2675</v>
      </c>
      <c r="F408" s="146"/>
      <c r="G408" s="146"/>
      <c r="H408" s="146"/>
      <c r="I408" s="131" t="s">
        <v>2676</v>
      </c>
      <c r="J408" s="132">
        <v>1570118</v>
      </c>
      <c r="K408" s="133">
        <v>0.30419999999999997</v>
      </c>
      <c r="L408" s="132">
        <v>477630</v>
      </c>
      <c r="N408" s="135"/>
    </row>
    <row r="409" spans="1:14" s="134" customFormat="1" x14ac:dyDescent="0.25">
      <c r="A409" s="129" t="s">
        <v>3467</v>
      </c>
      <c r="B409" s="145" t="s">
        <v>2575</v>
      </c>
      <c r="C409" s="145" t="s">
        <v>3468</v>
      </c>
      <c r="D409" s="146"/>
      <c r="E409" s="146" t="s">
        <v>2675</v>
      </c>
      <c r="F409" s="146"/>
      <c r="G409" s="146"/>
      <c r="H409" s="146"/>
      <c r="I409" s="131" t="s">
        <v>2676</v>
      </c>
      <c r="J409" s="132">
        <v>1570118</v>
      </c>
      <c r="K409" s="133">
        <v>0.30419999999999997</v>
      </c>
      <c r="L409" s="132">
        <v>477630</v>
      </c>
      <c r="N409" s="135"/>
    </row>
    <row r="410" spans="1:14" s="134" customFormat="1" x14ac:dyDescent="0.25">
      <c r="A410" s="129" t="s">
        <v>3469</v>
      </c>
      <c r="B410" s="145" t="s">
        <v>2575</v>
      </c>
      <c r="C410" s="145" t="s">
        <v>3470</v>
      </c>
      <c r="D410" s="146"/>
      <c r="E410" s="146" t="s">
        <v>2675</v>
      </c>
      <c r="F410" s="146"/>
      <c r="G410" s="146"/>
      <c r="H410" s="146"/>
      <c r="I410" s="131" t="s">
        <v>2676</v>
      </c>
      <c r="J410" s="132">
        <v>1570118</v>
      </c>
      <c r="K410" s="133">
        <v>0.3</v>
      </c>
      <c r="L410" s="132">
        <v>471035</v>
      </c>
      <c r="N410" s="135"/>
    </row>
    <row r="411" spans="1:14" s="134" customFormat="1" x14ac:dyDescent="0.25">
      <c r="A411" s="129" t="s">
        <v>3471</v>
      </c>
      <c r="B411" s="145" t="s">
        <v>2575</v>
      </c>
      <c r="C411" s="145" t="s">
        <v>3472</v>
      </c>
      <c r="D411" s="146"/>
      <c r="E411" s="146" t="s">
        <v>2675</v>
      </c>
      <c r="F411" s="146"/>
      <c r="G411" s="146"/>
      <c r="H411" s="146"/>
      <c r="I411" s="131" t="s">
        <v>2676</v>
      </c>
      <c r="J411" s="132">
        <v>1570118</v>
      </c>
      <c r="K411" s="133">
        <v>0.3034</v>
      </c>
      <c r="L411" s="132">
        <v>476374</v>
      </c>
      <c r="N411" s="135"/>
    </row>
    <row r="412" spans="1:14" s="134" customFormat="1" x14ac:dyDescent="0.25">
      <c r="A412" s="129" t="s">
        <v>3473</v>
      </c>
      <c r="B412" s="145" t="s">
        <v>2575</v>
      </c>
      <c r="C412" s="145" t="s">
        <v>3474</v>
      </c>
      <c r="D412" s="146"/>
      <c r="E412" s="146" t="s">
        <v>2675</v>
      </c>
      <c r="F412" s="146"/>
      <c r="G412" s="146"/>
      <c r="H412" s="146"/>
      <c r="I412" s="131" t="s">
        <v>2676</v>
      </c>
      <c r="J412" s="132">
        <v>1570118</v>
      </c>
      <c r="K412" s="133">
        <v>0.30299999999999999</v>
      </c>
      <c r="L412" s="132">
        <v>475746</v>
      </c>
      <c r="N412" s="135"/>
    </row>
    <row r="413" spans="1:14" s="134" customFormat="1" x14ac:dyDescent="0.25">
      <c r="A413" s="129" t="s">
        <v>3475</v>
      </c>
      <c r="B413" s="145" t="s">
        <v>2575</v>
      </c>
      <c r="C413" s="145" t="s">
        <v>3476</v>
      </c>
      <c r="D413" s="146"/>
      <c r="E413" s="146" t="s">
        <v>2675</v>
      </c>
      <c r="F413" s="146"/>
      <c r="G413" s="146"/>
      <c r="H413" s="146"/>
      <c r="I413" s="131" t="s">
        <v>2676</v>
      </c>
      <c r="J413" s="132">
        <v>1570118</v>
      </c>
      <c r="K413" s="133">
        <v>0.30890000000000001</v>
      </c>
      <c r="L413" s="132">
        <v>485009</v>
      </c>
      <c r="N413" s="135"/>
    </row>
    <row r="414" spans="1:14" s="134" customFormat="1" ht="12" customHeight="1" x14ac:dyDescent="0.25">
      <c r="A414" s="129" t="s">
        <v>3477</v>
      </c>
      <c r="B414" s="136" t="s">
        <v>2575</v>
      </c>
      <c r="C414" s="136" t="s">
        <v>3478</v>
      </c>
      <c r="D414" s="138"/>
      <c r="E414" s="138" t="s">
        <v>2675</v>
      </c>
      <c r="F414" s="138"/>
      <c r="G414" s="138"/>
      <c r="H414" s="138"/>
      <c r="I414" s="131" t="s">
        <v>2676</v>
      </c>
      <c r="J414" s="132">
        <v>1570118</v>
      </c>
      <c r="K414" s="133">
        <v>0.3</v>
      </c>
      <c r="L414" s="132">
        <v>471035</v>
      </c>
      <c r="N414" s="135"/>
    </row>
    <row r="415" spans="1:14" s="134" customFormat="1" x14ac:dyDescent="0.25">
      <c r="A415" s="129" t="s">
        <v>3479</v>
      </c>
      <c r="B415" s="145" t="s">
        <v>2575</v>
      </c>
      <c r="C415" s="145" t="s">
        <v>3480</v>
      </c>
      <c r="D415" s="146" t="s">
        <v>2675</v>
      </c>
      <c r="E415" s="146"/>
      <c r="F415" s="146"/>
      <c r="G415" s="146"/>
      <c r="H415" s="146"/>
      <c r="I415" s="131" t="s">
        <v>2676</v>
      </c>
      <c r="J415" s="132">
        <v>1256094</v>
      </c>
      <c r="K415" s="133">
        <v>0.3</v>
      </c>
      <c r="L415" s="132">
        <v>376828</v>
      </c>
      <c r="N415" s="135"/>
    </row>
    <row r="416" spans="1:14" s="134" customFormat="1" x14ac:dyDescent="0.25">
      <c r="A416" s="129" t="s">
        <v>3481</v>
      </c>
      <c r="B416" s="145" t="s">
        <v>2575</v>
      </c>
      <c r="C416" s="145" t="s">
        <v>3482</v>
      </c>
      <c r="D416" s="146"/>
      <c r="E416" s="146" t="s">
        <v>2675</v>
      </c>
      <c r="F416" s="146"/>
      <c r="G416" s="146"/>
      <c r="H416" s="146"/>
      <c r="I416" s="131" t="s">
        <v>2676</v>
      </c>
      <c r="J416" s="132">
        <v>1570118</v>
      </c>
      <c r="K416" s="133">
        <v>0.3</v>
      </c>
      <c r="L416" s="132">
        <v>471035</v>
      </c>
      <c r="N416" s="135"/>
    </row>
    <row r="417" spans="1:14" s="134" customFormat="1" x14ac:dyDescent="0.25">
      <c r="A417" s="129" t="s">
        <v>3483</v>
      </c>
      <c r="B417" s="145" t="s">
        <v>2575</v>
      </c>
      <c r="C417" s="145" t="s">
        <v>3484</v>
      </c>
      <c r="D417" s="146"/>
      <c r="E417" s="146" t="s">
        <v>2675</v>
      </c>
      <c r="F417" s="146"/>
      <c r="G417" s="146"/>
      <c r="H417" s="146"/>
      <c r="I417" s="131" t="s">
        <v>2676</v>
      </c>
      <c r="J417" s="132">
        <v>1570118</v>
      </c>
      <c r="K417" s="133">
        <v>0.3049</v>
      </c>
      <c r="L417" s="132">
        <v>478729</v>
      </c>
      <c r="N417" s="135"/>
    </row>
    <row r="418" spans="1:14" s="134" customFormat="1" x14ac:dyDescent="0.25">
      <c r="A418" s="129" t="s">
        <v>3485</v>
      </c>
      <c r="B418" s="145" t="s">
        <v>2575</v>
      </c>
      <c r="C418" s="145" t="s">
        <v>3486</v>
      </c>
      <c r="D418" s="146"/>
      <c r="E418" s="146" t="s">
        <v>2675</v>
      </c>
      <c r="F418" s="146"/>
      <c r="G418" s="146"/>
      <c r="H418" s="146"/>
      <c r="I418" s="131" t="s">
        <v>2676</v>
      </c>
      <c r="J418" s="132">
        <v>1570118</v>
      </c>
      <c r="K418" s="133">
        <v>0.30449999999999999</v>
      </c>
      <c r="L418" s="132">
        <v>478101</v>
      </c>
      <c r="N418" s="135"/>
    </row>
    <row r="419" spans="1:14" s="134" customFormat="1" x14ac:dyDescent="0.25">
      <c r="A419" s="129" t="s">
        <v>3487</v>
      </c>
      <c r="B419" s="145" t="s">
        <v>2575</v>
      </c>
      <c r="C419" s="145" t="s">
        <v>3488</v>
      </c>
      <c r="D419" s="146"/>
      <c r="E419" s="146" t="s">
        <v>2675</v>
      </c>
      <c r="F419" s="146"/>
      <c r="G419" s="146"/>
      <c r="H419" s="146"/>
      <c r="I419" s="131" t="s">
        <v>2676</v>
      </c>
      <c r="J419" s="132">
        <v>1570118</v>
      </c>
      <c r="K419" s="133">
        <v>0.3</v>
      </c>
      <c r="L419" s="132">
        <v>471035</v>
      </c>
      <c r="N419" s="135"/>
    </row>
    <row r="420" spans="1:14" s="134" customFormat="1" x14ac:dyDescent="0.25">
      <c r="A420" s="129" t="s">
        <v>3489</v>
      </c>
      <c r="B420" s="129" t="s">
        <v>2570</v>
      </c>
      <c r="C420" s="129" t="s">
        <v>3490</v>
      </c>
      <c r="D420" s="130"/>
      <c r="E420" s="130"/>
      <c r="F420" s="130" t="s">
        <v>2675</v>
      </c>
      <c r="G420" s="130"/>
      <c r="H420" s="130"/>
      <c r="I420" s="131" t="s">
        <v>2676</v>
      </c>
      <c r="J420" s="132">
        <v>3140108</v>
      </c>
      <c r="K420" s="133">
        <v>0.33690000000000003</v>
      </c>
      <c r="L420" s="132">
        <v>1057902</v>
      </c>
      <c r="N420" s="135"/>
    </row>
    <row r="421" spans="1:14" s="134" customFormat="1" x14ac:dyDescent="0.25">
      <c r="A421" s="129" t="s">
        <v>3491</v>
      </c>
      <c r="B421" s="129" t="s">
        <v>2570</v>
      </c>
      <c r="C421" s="129" t="s">
        <v>3492</v>
      </c>
      <c r="D421" s="130"/>
      <c r="E421" s="130" t="s">
        <v>2675</v>
      </c>
      <c r="F421" s="130"/>
      <c r="G421" s="130"/>
      <c r="H421" s="130"/>
      <c r="I421" s="131" t="s">
        <v>2676</v>
      </c>
      <c r="J421" s="132">
        <v>1570118</v>
      </c>
      <c r="K421" s="133">
        <v>0.30159999999999998</v>
      </c>
      <c r="L421" s="132">
        <v>473548</v>
      </c>
      <c r="N421" s="135"/>
    </row>
    <row r="422" spans="1:14" s="134" customFormat="1" x14ac:dyDescent="0.25">
      <c r="A422" s="129" t="s">
        <v>3493</v>
      </c>
      <c r="B422" s="129" t="s">
        <v>2570</v>
      </c>
      <c r="C422" s="129" t="s">
        <v>3494</v>
      </c>
      <c r="D422" s="130"/>
      <c r="E422" s="130" t="s">
        <v>2675</v>
      </c>
      <c r="F422" s="130"/>
      <c r="G422" s="130"/>
      <c r="H422" s="130"/>
      <c r="I422" s="131" t="s">
        <v>2676</v>
      </c>
      <c r="J422" s="132">
        <v>1570118</v>
      </c>
      <c r="K422" s="133">
        <v>0.31290000000000001</v>
      </c>
      <c r="L422" s="132">
        <v>491290</v>
      </c>
      <c r="N422" s="135"/>
    </row>
    <row r="423" spans="1:14" s="134" customFormat="1" x14ac:dyDescent="0.25">
      <c r="A423" s="129" t="s">
        <v>3495</v>
      </c>
      <c r="B423" s="129" t="s">
        <v>2570</v>
      </c>
      <c r="C423" s="129" t="s">
        <v>3496</v>
      </c>
      <c r="D423" s="130" t="s">
        <v>2675</v>
      </c>
      <c r="E423" s="130"/>
      <c r="F423" s="130"/>
      <c r="G423" s="130"/>
      <c r="H423" s="130"/>
      <c r="I423" s="131" t="s">
        <v>2676</v>
      </c>
      <c r="J423" s="132">
        <v>1256094</v>
      </c>
      <c r="K423" s="133">
        <v>0.3</v>
      </c>
      <c r="L423" s="132">
        <v>376828</v>
      </c>
      <c r="N423" s="135"/>
    </row>
    <row r="424" spans="1:14" s="134" customFormat="1" x14ac:dyDescent="0.25">
      <c r="A424" s="129" t="s">
        <v>3497</v>
      </c>
      <c r="B424" s="129" t="s">
        <v>2570</v>
      </c>
      <c r="C424" s="129" t="s">
        <v>3498</v>
      </c>
      <c r="D424" s="130"/>
      <c r="E424" s="130" t="s">
        <v>2675</v>
      </c>
      <c r="F424" s="130"/>
      <c r="G424" s="130"/>
      <c r="H424" s="130"/>
      <c r="I424" s="131" t="s">
        <v>2676</v>
      </c>
      <c r="J424" s="132">
        <v>1570118</v>
      </c>
      <c r="K424" s="133">
        <v>0.3</v>
      </c>
      <c r="L424" s="132">
        <v>471035</v>
      </c>
      <c r="N424" s="135"/>
    </row>
    <row r="425" spans="1:14" s="134" customFormat="1" x14ac:dyDescent="0.25">
      <c r="A425" s="129" t="s">
        <v>3499</v>
      </c>
      <c r="B425" s="129" t="s">
        <v>2570</v>
      </c>
      <c r="C425" s="129" t="s">
        <v>3500</v>
      </c>
      <c r="D425" s="130"/>
      <c r="E425" s="130" t="s">
        <v>2675</v>
      </c>
      <c r="F425" s="130"/>
      <c r="G425" s="130"/>
      <c r="H425" s="130"/>
      <c r="I425" s="131" t="s">
        <v>2676</v>
      </c>
      <c r="J425" s="132">
        <v>1570118</v>
      </c>
      <c r="K425" s="133">
        <v>0.67320000000000002</v>
      </c>
      <c r="L425" s="132">
        <v>1057003</v>
      </c>
      <c r="N425" s="135"/>
    </row>
    <row r="426" spans="1:14" s="134" customFormat="1" x14ac:dyDescent="0.25">
      <c r="A426" s="129" t="s">
        <v>3501</v>
      </c>
      <c r="B426" s="129" t="s">
        <v>2570</v>
      </c>
      <c r="C426" s="129" t="s">
        <v>3502</v>
      </c>
      <c r="D426" s="130"/>
      <c r="E426" s="130" t="s">
        <v>2675</v>
      </c>
      <c r="F426" s="130"/>
      <c r="G426" s="130"/>
      <c r="H426" s="130"/>
      <c r="I426" s="131" t="s">
        <v>2676</v>
      </c>
      <c r="J426" s="132">
        <v>1570118</v>
      </c>
      <c r="K426" s="133">
        <v>0.67970000000000008</v>
      </c>
      <c r="L426" s="132">
        <v>1067209</v>
      </c>
      <c r="N426" s="135"/>
    </row>
    <row r="427" spans="1:14" s="134" customFormat="1" x14ac:dyDescent="0.25">
      <c r="A427" s="129" t="s">
        <v>3503</v>
      </c>
      <c r="B427" s="129" t="s">
        <v>2570</v>
      </c>
      <c r="C427" s="129" t="s">
        <v>3504</v>
      </c>
      <c r="D427" s="130"/>
      <c r="E427" s="130" t="s">
        <v>2675</v>
      </c>
      <c r="F427" s="130"/>
      <c r="G427" s="130"/>
      <c r="H427" s="130"/>
      <c r="I427" s="131" t="s">
        <v>2676</v>
      </c>
      <c r="J427" s="132">
        <v>1570118</v>
      </c>
      <c r="K427" s="133">
        <v>0.30159999999999998</v>
      </c>
      <c r="L427" s="132">
        <v>473548</v>
      </c>
      <c r="N427" s="135"/>
    </row>
    <row r="428" spans="1:14" s="134" customFormat="1" x14ac:dyDescent="0.25">
      <c r="A428" s="129" t="s">
        <v>3505</v>
      </c>
      <c r="B428" s="129" t="s">
        <v>2570</v>
      </c>
      <c r="C428" s="129" t="s">
        <v>3506</v>
      </c>
      <c r="D428" s="130"/>
      <c r="E428" s="130" t="s">
        <v>2675</v>
      </c>
      <c r="F428" s="130"/>
      <c r="G428" s="130"/>
      <c r="H428" s="130"/>
      <c r="I428" s="131" t="s">
        <v>2676</v>
      </c>
      <c r="J428" s="132">
        <v>1570118</v>
      </c>
      <c r="K428" s="133">
        <v>0.3</v>
      </c>
      <c r="L428" s="132">
        <v>471035</v>
      </c>
      <c r="N428" s="135"/>
    </row>
    <row r="429" spans="1:14" s="134" customFormat="1" ht="11.25" customHeight="1" x14ac:dyDescent="0.25">
      <c r="A429" s="129" t="s">
        <v>3507</v>
      </c>
      <c r="B429" s="136" t="s">
        <v>2569</v>
      </c>
      <c r="C429" s="136" t="s">
        <v>3508</v>
      </c>
      <c r="D429" s="138"/>
      <c r="E429" s="138"/>
      <c r="F429" s="138" t="s">
        <v>2675</v>
      </c>
      <c r="G429" s="138"/>
      <c r="H429" s="138"/>
      <c r="I429" s="131" t="s">
        <v>2676</v>
      </c>
      <c r="J429" s="132">
        <v>3140108</v>
      </c>
      <c r="K429" s="133">
        <v>0.30940000000000001</v>
      </c>
      <c r="L429" s="132">
        <v>971549</v>
      </c>
      <c r="N429" s="135"/>
    </row>
    <row r="430" spans="1:14" s="134" customFormat="1" ht="11.25" customHeight="1" x14ac:dyDescent="0.25">
      <c r="A430" s="129" t="s">
        <v>3509</v>
      </c>
      <c r="B430" s="136" t="s">
        <v>2569</v>
      </c>
      <c r="C430" s="136" t="s">
        <v>3510</v>
      </c>
      <c r="D430" s="138"/>
      <c r="E430" s="138"/>
      <c r="F430" s="138" t="s">
        <v>2675</v>
      </c>
      <c r="G430" s="138"/>
      <c r="H430" s="138"/>
      <c r="I430" s="131" t="s">
        <v>2676</v>
      </c>
      <c r="J430" s="132">
        <v>3140108</v>
      </c>
      <c r="K430" s="133">
        <v>0.31319999999999998</v>
      </c>
      <c r="L430" s="132">
        <v>983482</v>
      </c>
      <c r="N430" s="135"/>
    </row>
    <row r="431" spans="1:14" s="134" customFormat="1" ht="11.25" customHeight="1" x14ac:dyDescent="0.25">
      <c r="A431" s="129" t="s">
        <v>3511</v>
      </c>
      <c r="B431" s="136" t="s">
        <v>2569</v>
      </c>
      <c r="C431" s="136" t="s">
        <v>3512</v>
      </c>
      <c r="D431" s="138"/>
      <c r="E431" s="138" t="s">
        <v>2675</v>
      </c>
      <c r="F431" s="138"/>
      <c r="G431" s="138"/>
      <c r="H431" s="138"/>
      <c r="I431" s="131" t="s">
        <v>2676</v>
      </c>
      <c r="J431" s="132">
        <v>1570118</v>
      </c>
      <c r="K431" s="133">
        <v>0.30369999999999997</v>
      </c>
      <c r="L431" s="132">
        <v>476845</v>
      </c>
      <c r="N431" s="135"/>
    </row>
    <row r="432" spans="1:14" s="134" customFormat="1" ht="11.25" customHeight="1" x14ac:dyDescent="0.25">
      <c r="A432" s="129" t="s">
        <v>3513</v>
      </c>
      <c r="B432" s="136" t="s">
        <v>2569</v>
      </c>
      <c r="C432" s="136" t="s">
        <v>3514</v>
      </c>
      <c r="D432" s="138"/>
      <c r="E432" s="138" t="s">
        <v>2675</v>
      </c>
      <c r="F432" s="138"/>
      <c r="G432" s="138"/>
      <c r="H432" s="138"/>
      <c r="I432" s="131" t="s">
        <v>2676</v>
      </c>
      <c r="J432" s="132">
        <v>1570118</v>
      </c>
      <c r="K432" s="133">
        <v>0.30530000000000002</v>
      </c>
      <c r="L432" s="132">
        <v>479357</v>
      </c>
      <c r="N432" s="135"/>
    </row>
    <row r="433" spans="1:14" s="134" customFormat="1" ht="11.25" customHeight="1" x14ac:dyDescent="0.25">
      <c r="A433" s="129" t="s">
        <v>3515</v>
      </c>
      <c r="B433" s="136" t="s">
        <v>2569</v>
      </c>
      <c r="C433" s="136" t="s">
        <v>3516</v>
      </c>
      <c r="D433" s="138"/>
      <c r="E433" s="138" t="s">
        <v>2675</v>
      </c>
      <c r="F433" s="138"/>
      <c r="G433" s="138"/>
      <c r="H433" s="138"/>
      <c r="I433" s="131" t="s">
        <v>2676</v>
      </c>
      <c r="J433" s="132">
        <v>1570118</v>
      </c>
      <c r="K433" s="133">
        <v>0.30309999999999998</v>
      </c>
      <c r="L433" s="132">
        <v>475903</v>
      </c>
      <c r="N433" s="135"/>
    </row>
    <row r="434" spans="1:14" s="134" customFormat="1" ht="11.25" customHeight="1" x14ac:dyDescent="0.25">
      <c r="A434" s="129" t="s">
        <v>3517</v>
      </c>
      <c r="B434" s="136" t="s">
        <v>2569</v>
      </c>
      <c r="C434" s="136" t="s">
        <v>3518</v>
      </c>
      <c r="D434" s="138"/>
      <c r="E434" s="138" t="s">
        <v>2675</v>
      </c>
      <c r="F434" s="138"/>
      <c r="G434" s="138"/>
      <c r="H434" s="138"/>
      <c r="I434" s="131" t="s">
        <v>2676</v>
      </c>
      <c r="J434" s="132">
        <v>1570118</v>
      </c>
      <c r="K434" s="133">
        <v>0.30180000000000001</v>
      </c>
      <c r="L434" s="132">
        <v>473862</v>
      </c>
      <c r="N434" s="135"/>
    </row>
    <row r="435" spans="1:14" s="134" customFormat="1" ht="11.25" customHeight="1" x14ac:dyDescent="0.25">
      <c r="A435" s="129" t="s">
        <v>3519</v>
      </c>
      <c r="B435" s="136" t="s">
        <v>2569</v>
      </c>
      <c r="C435" s="136" t="s">
        <v>3520</v>
      </c>
      <c r="D435" s="138"/>
      <c r="E435" s="138" t="s">
        <v>2675</v>
      </c>
      <c r="F435" s="138"/>
      <c r="G435" s="138"/>
      <c r="H435" s="138"/>
      <c r="I435" s="131" t="s">
        <v>2676</v>
      </c>
      <c r="J435" s="132">
        <v>1570118</v>
      </c>
      <c r="K435" s="133">
        <v>0.30649999999999999</v>
      </c>
      <c r="L435" s="132">
        <v>481241</v>
      </c>
      <c r="N435" s="135"/>
    </row>
    <row r="436" spans="1:14" s="134" customFormat="1" ht="11.25" customHeight="1" x14ac:dyDescent="0.25">
      <c r="A436" s="129" t="s">
        <v>3521</v>
      </c>
      <c r="B436" s="136" t="s">
        <v>2569</v>
      </c>
      <c r="C436" s="136" t="s">
        <v>3522</v>
      </c>
      <c r="D436" s="138"/>
      <c r="E436" s="138" t="s">
        <v>2675</v>
      </c>
      <c r="F436" s="138"/>
      <c r="G436" s="138"/>
      <c r="H436" s="138"/>
      <c r="I436" s="131" t="s">
        <v>2676</v>
      </c>
      <c r="J436" s="132">
        <v>1570118</v>
      </c>
      <c r="K436" s="133">
        <v>0.31079999999999997</v>
      </c>
      <c r="L436" s="132">
        <v>487993</v>
      </c>
      <c r="N436" s="135"/>
    </row>
    <row r="437" spans="1:14" s="134" customFormat="1" ht="11.25" customHeight="1" x14ac:dyDescent="0.25">
      <c r="A437" s="129" t="s">
        <v>3523</v>
      </c>
      <c r="B437" s="136" t="s">
        <v>2569</v>
      </c>
      <c r="C437" s="136" t="s">
        <v>3524</v>
      </c>
      <c r="D437" s="138"/>
      <c r="E437" s="138" t="s">
        <v>2675</v>
      </c>
      <c r="F437" s="138"/>
      <c r="G437" s="138"/>
      <c r="H437" s="138"/>
      <c r="I437" s="131" t="s">
        <v>2676</v>
      </c>
      <c r="J437" s="132">
        <v>1570118</v>
      </c>
      <c r="K437" s="133">
        <v>0.30940000000000001</v>
      </c>
      <c r="L437" s="132">
        <v>485795</v>
      </c>
      <c r="N437" s="135"/>
    </row>
    <row r="438" spans="1:14" s="134" customFormat="1" ht="11.25" customHeight="1" x14ac:dyDescent="0.25">
      <c r="A438" s="129" t="s">
        <v>3525</v>
      </c>
      <c r="B438" s="136" t="s">
        <v>2569</v>
      </c>
      <c r="C438" s="136" t="s">
        <v>3526</v>
      </c>
      <c r="D438" s="138"/>
      <c r="E438" s="138" t="s">
        <v>2675</v>
      </c>
      <c r="F438" s="138"/>
      <c r="G438" s="138"/>
      <c r="H438" s="138"/>
      <c r="I438" s="131" t="s">
        <v>2676</v>
      </c>
      <c r="J438" s="132">
        <v>1570118</v>
      </c>
      <c r="K438" s="133">
        <v>0.30130000000000001</v>
      </c>
      <c r="L438" s="132">
        <v>473077</v>
      </c>
      <c r="N438" s="135"/>
    </row>
    <row r="439" spans="1:14" s="134" customFormat="1" ht="11.25" customHeight="1" x14ac:dyDescent="0.25">
      <c r="A439" s="129" t="s">
        <v>3527</v>
      </c>
      <c r="B439" s="136" t="s">
        <v>2569</v>
      </c>
      <c r="C439" s="136" t="s">
        <v>3528</v>
      </c>
      <c r="D439" s="138"/>
      <c r="E439" s="138" t="s">
        <v>2675</v>
      </c>
      <c r="F439" s="138"/>
      <c r="G439" s="138"/>
      <c r="H439" s="138"/>
      <c r="I439" s="131" t="s">
        <v>2676</v>
      </c>
      <c r="J439" s="132">
        <v>1570118</v>
      </c>
      <c r="K439" s="133">
        <v>0.3</v>
      </c>
      <c r="L439" s="132">
        <v>471035</v>
      </c>
      <c r="N439" s="135"/>
    </row>
    <row r="440" spans="1:14" s="134" customFormat="1" ht="11.25" customHeight="1" x14ac:dyDescent="0.25">
      <c r="A440" s="129" t="s">
        <v>3529</v>
      </c>
      <c r="B440" s="136" t="s">
        <v>2569</v>
      </c>
      <c r="C440" s="136" t="s">
        <v>3530</v>
      </c>
      <c r="D440" s="138"/>
      <c r="E440" s="138" t="s">
        <v>2675</v>
      </c>
      <c r="F440" s="138"/>
      <c r="G440" s="138"/>
      <c r="H440" s="138"/>
      <c r="I440" s="131" t="s">
        <v>2676</v>
      </c>
      <c r="J440" s="132">
        <v>1570118</v>
      </c>
      <c r="K440" s="133">
        <v>0.31269999999999998</v>
      </c>
      <c r="L440" s="132">
        <v>490976</v>
      </c>
      <c r="N440" s="135"/>
    </row>
    <row r="441" spans="1:14" s="134" customFormat="1" ht="11.25" customHeight="1" x14ac:dyDescent="0.25">
      <c r="A441" s="129" t="s">
        <v>3531</v>
      </c>
      <c r="B441" s="136" t="s">
        <v>2569</v>
      </c>
      <c r="C441" s="136" t="s">
        <v>3532</v>
      </c>
      <c r="D441" s="138"/>
      <c r="E441" s="138" t="s">
        <v>2675</v>
      </c>
      <c r="F441" s="138"/>
      <c r="G441" s="138"/>
      <c r="H441" s="138"/>
      <c r="I441" s="131" t="s">
        <v>2676</v>
      </c>
      <c r="J441" s="132">
        <v>1570118</v>
      </c>
      <c r="K441" s="133">
        <v>0.30149999999999999</v>
      </c>
      <c r="L441" s="132">
        <v>473391</v>
      </c>
      <c r="N441" s="135"/>
    </row>
    <row r="442" spans="1:14" s="134" customFormat="1" ht="11.25" customHeight="1" x14ac:dyDescent="0.25">
      <c r="A442" s="129" t="s">
        <v>3533</v>
      </c>
      <c r="B442" s="136" t="s">
        <v>2569</v>
      </c>
      <c r="C442" s="136" t="s">
        <v>3534</v>
      </c>
      <c r="D442" s="138"/>
      <c r="E442" s="138" t="s">
        <v>2675</v>
      </c>
      <c r="F442" s="138"/>
      <c r="G442" s="138"/>
      <c r="H442" s="138"/>
      <c r="I442" s="131" t="s">
        <v>2676</v>
      </c>
      <c r="J442" s="132">
        <v>1570118</v>
      </c>
      <c r="K442" s="133">
        <v>0.30280000000000001</v>
      </c>
      <c r="L442" s="132">
        <v>475432</v>
      </c>
      <c r="N442" s="135"/>
    </row>
    <row r="443" spans="1:14" s="134" customFormat="1" ht="11.25" customHeight="1" x14ac:dyDescent="0.25">
      <c r="A443" s="129" t="s">
        <v>3535</v>
      </c>
      <c r="B443" s="136" t="s">
        <v>2569</v>
      </c>
      <c r="C443" s="136" t="s">
        <v>3536</v>
      </c>
      <c r="D443" s="138"/>
      <c r="E443" s="138" t="s">
        <v>2675</v>
      </c>
      <c r="F443" s="138"/>
      <c r="G443" s="138"/>
      <c r="H443" s="138"/>
      <c r="I443" s="131" t="s">
        <v>2676</v>
      </c>
      <c r="J443" s="132">
        <v>1570118</v>
      </c>
      <c r="K443" s="133">
        <v>0.3</v>
      </c>
      <c r="L443" s="132">
        <v>471035</v>
      </c>
      <c r="N443" s="135"/>
    </row>
    <row r="444" spans="1:14" s="134" customFormat="1" ht="11.25" customHeight="1" x14ac:dyDescent="0.25">
      <c r="A444" s="129" t="s">
        <v>3537</v>
      </c>
      <c r="B444" s="136" t="s">
        <v>2569</v>
      </c>
      <c r="C444" s="136" t="s">
        <v>3538</v>
      </c>
      <c r="D444" s="138"/>
      <c r="E444" s="138" t="s">
        <v>2675</v>
      </c>
      <c r="F444" s="138"/>
      <c r="G444" s="138"/>
      <c r="H444" s="138"/>
      <c r="I444" s="131" t="s">
        <v>2676</v>
      </c>
      <c r="J444" s="132">
        <v>1570118</v>
      </c>
      <c r="K444" s="133">
        <v>0.30380000000000001</v>
      </c>
      <c r="L444" s="132">
        <v>477002</v>
      </c>
      <c r="N444" s="135"/>
    </row>
    <row r="445" spans="1:14" s="134" customFormat="1" ht="11.25" customHeight="1" x14ac:dyDescent="0.25">
      <c r="A445" s="129" t="s">
        <v>3539</v>
      </c>
      <c r="B445" s="136" t="s">
        <v>2569</v>
      </c>
      <c r="C445" s="136" t="s">
        <v>3540</v>
      </c>
      <c r="D445" s="138"/>
      <c r="E445" s="138" t="s">
        <v>2675</v>
      </c>
      <c r="F445" s="138"/>
      <c r="G445" s="138"/>
      <c r="H445" s="138"/>
      <c r="I445" s="131" t="s">
        <v>2676</v>
      </c>
      <c r="J445" s="132">
        <v>1570118</v>
      </c>
      <c r="K445" s="133">
        <v>0.3029</v>
      </c>
      <c r="L445" s="132">
        <v>475589</v>
      </c>
      <c r="N445" s="135"/>
    </row>
    <row r="446" spans="1:14" s="134" customFormat="1" ht="11.25" customHeight="1" x14ac:dyDescent="0.25">
      <c r="A446" s="129" t="s">
        <v>3541</v>
      </c>
      <c r="B446" s="136" t="s">
        <v>2569</v>
      </c>
      <c r="C446" s="136" t="s">
        <v>3542</v>
      </c>
      <c r="D446" s="138"/>
      <c r="E446" s="138" t="s">
        <v>2675</v>
      </c>
      <c r="F446" s="138"/>
      <c r="G446" s="138"/>
      <c r="H446" s="138"/>
      <c r="I446" s="131" t="s">
        <v>2676</v>
      </c>
      <c r="J446" s="132">
        <v>1570118</v>
      </c>
      <c r="K446" s="133">
        <v>0.3014</v>
      </c>
      <c r="L446" s="132">
        <v>473234</v>
      </c>
      <c r="N446" s="135"/>
    </row>
    <row r="447" spans="1:14" s="134" customFormat="1" ht="11.25" customHeight="1" x14ac:dyDescent="0.25">
      <c r="A447" s="129" t="s">
        <v>3543</v>
      </c>
      <c r="B447" s="136" t="s">
        <v>2569</v>
      </c>
      <c r="C447" s="136" t="s">
        <v>3544</v>
      </c>
      <c r="D447" s="138"/>
      <c r="E447" s="138" t="s">
        <v>2675</v>
      </c>
      <c r="F447" s="138"/>
      <c r="G447" s="138"/>
      <c r="H447" s="138"/>
      <c r="I447" s="131" t="s">
        <v>2676</v>
      </c>
      <c r="J447" s="132">
        <v>1570118</v>
      </c>
      <c r="K447" s="133">
        <v>0.3024</v>
      </c>
      <c r="L447" s="132">
        <v>474804</v>
      </c>
      <c r="N447" s="135"/>
    </row>
    <row r="448" spans="1:14" s="134" customFormat="1" ht="11.25" customHeight="1" x14ac:dyDescent="0.25">
      <c r="A448" s="129" t="s">
        <v>3545</v>
      </c>
      <c r="B448" s="136" t="s">
        <v>2569</v>
      </c>
      <c r="C448" s="136" t="s">
        <v>3546</v>
      </c>
      <c r="D448" s="138"/>
      <c r="E448" s="138" t="s">
        <v>2675</v>
      </c>
      <c r="F448" s="138"/>
      <c r="G448" s="138"/>
      <c r="H448" s="138"/>
      <c r="I448" s="131" t="s">
        <v>2676</v>
      </c>
      <c r="J448" s="132">
        <v>1570118</v>
      </c>
      <c r="K448" s="133">
        <v>0.67410000000000003</v>
      </c>
      <c r="L448" s="132">
        <v>1058417</v>
      </c>
      <c r="N448" s="135"/>
    </row>
    <row r="449" spans="1:14" s="134" customFormat="1" ht="11.25" customHeight="1" x14ac:dyDescent="0.25">
      <c r="A449" s="129" t="s">
        <v>3547</v>
      </c>
      <c r="B449" s="136" t="s">
        <v>3548</v>
      </c>
      <c r="C449" s="136" t="s">
        <v>3549</v>
      </c>
      <c r="D449" s="138"/>
      <c r="E449" s="138" t="s">
        <v>2675</v>
      </c>
      <c r="F449" s="138"/>
      <c r="G449" s="138"/>
      <c r="H449" s="138"/>
      <c r="I449" s="131" t="s">
        <v>2676</v>
      </c>
      <c r="J449" s="132">
        <v>1570118</v>
      </c>
      <c r="K449" s="133">
        <v>0.6804</v>
      </c>
      <c r="L449" s="132">
        <v>1068308</v>
      </c>
      <c r="N449" s="135"/>
    </row>
    <row r="450" spans="1:14" s="134" customFormat="1" ht="11.25" customHeight="1" x14ac:dyDescent="0.25">
      <c r="A450" s="129" t="s">
        <v>3550</v>
      </c>
      <c r="B450" s="136" t="s">
        <v>3548</v>
      </c>
      <c r="C450" s="136" t="s">
        <v>3551</v>
      </c>
      <c r="D450" s="138"/>
      <c r="E450" s="138" t="s">
        <v>2675</v>
      </c>
      <c r="F450" s="138"/>
      <c r="G450" s="138"/>
      <c r="H450" s="138"/>
      <c r="I450" s="131" t="s">
        <v>2676</v>
      </c>
      <c r="J450" s="132">
        <v>1570118</v>
      </c>
      <c r="K450" s="133">
        <v>0.3</v>
      </c>
      <c r="L450" s="132">
        <v>471035</v>
      </c>
      <c r="N450" s="135"/>
    </row>
    <row r="451" spans="1:14" s="134" customFormat="1" ht="11.25" customHeight="1" x14ac:dyDescent="0.25">
      <c r="A451" s="129" t="s">
        <v>3552</v>
      </c>
      <c r="B451" s="136" t="s">
        <v>3548</v>
      </c>
      <c r="C451" s="136" t="s">
        <v>3553</v>
      </c>
      <c r="D451" s="138"/>
      <c r="E451" s="138" t="s">
        <v>2675</v>
      </c>
      <c r="F451" s="138"/>
      <c r="G451" s="138"/>
      <c r="H451" s="138"/>
      <c r="I451" s="131" t="s">
        <v>2676</v>
      </c>
      <c r="J451" s="132">
        <v>1570118</v>
      </c>
      <c r="K451" s="133">
        <v>0.67820000000000003</v>
      </c>
      <c r="L451" s="132">
        <v>1064854</v>
      </c>
      <c r="N451" s="135"/>
    </row>
    <row r="452" spans="1:14" s="134" customFormat="1" ht="11.25" customHeight="1" x14ac:dyDescent="0.25">
      <c r="A452" s="129" t="s">
        <v>3554</v>
      </c>
      <c r="B452" s="136" t="s">
        <v>3548</v>
      </c>
      <c r="C452" s="136" t="s">
        <v>3555</v>
      </c>
      <c r="D452" s="138" t="s">
        <v>2675</v>
      </c>
      <c r="E452" s="138"/>
      <c r="F452" s="138"/>
      <c r="G452" s="138"/>
      <c r="H452" s="138"/>
      <c r="I452" s="131" t="s">
        <v>2676</v>
      </c>
      <c r="J452" s="132">
        <v>1256094</v>
      </c>
      <c r="K452" s="133">
        <v>0.3</v>
      </c>
      <c r="L452" s="132">
        <v>376828</v>
      </c>
      <c r="N452" s="135"/>
    </row>
    <row r="453" spans="1:14" s="134" customFormat="1" ht="11.25" customHeight="1" x14ac:dyDescent="0.25">
      <c r="A453" s="129" t="s">
        <v>3556</v>
      </c>
      <c r="B453" s="136" t="s">
        <v>3548</v>
      </c>
      <c r="C453" s="136" t="s">
        <v>3557</v>
      </c>
      <c r="D453" s="138"/>
      <c r="E453" s="138"/>
      <c r="F453" s="138" t="s">
        <v>2675</v>
      </c>
      <c r="G453" s="138"/>
      <c r="H453" s="138"/>
      <c r="I453" s="131" t="s">
        <v>2676</v>
      </c>
      <c r="J453" s="132">
        <v>3140108</v>
      </c>
      <c r="K453" s="133">
        <v>0.34200000000000003</v>
      </c>
      <c r="L453" s="132">
        <v>1160270</v>
      </c>
      <c r="N453" s="135"/>
    </row>
    <row r="454" spans="1:14" s="134" customFormat="1" ht="11.25" customHeight="1" x14ac:dyDescent="0.25">
      <c r="A454" s="129" t="s">
        <v>3558</v>
      </c>
      <c r="B454" s="136" t="s">
        <v>3548</v>
      </c>
      <c r="C454" s="136" t="s">
        <v>3559</v>
      </c>
      <c r="D454" s="138"/>
      <c r="E454" s="138" t="s">
        <v>2675</v>
      </c>
      <c r="F454" s="138"/>
      <c r="G454" s="138"/>
      <c r="H454" s="138"/>
      <c r="I454" s="131" t="s">
        <v>2676</v>
      </c>
      <c r="J454" s="132">
        <v>1570118</v>
      </c>
      <c r="K454" s="133">
        <v>0.68230000000000002</v>
      </c>
      <c r="L454" s="132">
        <v>1071292</v>
      </c>
      <c r="N454" s="135"/>
    </row>
    <row r="455" spans="1:14" s="134" customFormat="1" ht="11.25" customHeight="1" x14ac:dyDescent="0.25">
      <c r="A455" s="129" t="s">
        <v>3560</v>
      </c>
      <c r="B455" s="136" t="s">
        <v>3548</v>
      </c>
      <c r="C455" s="136" t="s">
        <v>3561</v>
      </c>
      <c r="D455" s="138"/>
      <c r="E455" s="138" t="s">
        <v>2675</v>
      </c>
      <c r="F455" s="138"/>
      <c r="G455" s="138"/>
      <c r="H455" s="138"/>
      <c r="I455" s="131" t="s">
        <v>2676</v>
      </c>
      <c r="J455" s="132">
        <v>1570118</v>
      </c>
      <c r="K455" s="133">
        <v>0.3</v>
      </c>
      <c r="L455" s="132">
        <v>471035</v>
      </c>
      <c r="N455" s="135"/>
    </row>
    <row r="456" spans="1:14" s="134" customFormat="1" ht="11.25" customHeight="1" x14ac:dyDescent="0.25">
      <c r="A456" s="129" t="s">
        <v>3562</v>
      </c>
      <c r="B456" s="136" t="s">
        <v>3548</v>
      </c>
      <c r="C456" s="136" t="s">
        <v>3563</v>
      </c>
      <c r="D456" s="138"/>
      <c r="E456" s="138" t="s">
        <v>2675</v>
      </c>
      <c r="F456" s="138"/>
      <c r="G456" s="138"/>
      <c r="H456" s="138"/>
      <c r="I456" s="131" t="s">
        <v>2676</v>
      </c>
      <c r="J456" s="132">
        <v>1570118</v>
      </c>
      <c r="K456" s="133">
        <v>0.68390000000000006</v>
      </c>
      <c r="L456" s="132">
        <v>1073804</v>
      </c>
      <c r="N456" s="135"/>
    </row>
    <row r="457" spans="1:14" s="134" customFormat="1" ht="11.25" customHeight="1" x14ac:dyDescent="0.25">
      <c r="A457" s="129" t="s">
        <v>3564</v>
      </c>
      <c r="B457" s="136" t="s">
        <v>3548</v>
      </c>
      <c r="C457" s="136" t="s">
        <v>3565</v>
      </c>
      <c r="D457" s="138"/>
      <c r="E457" s="138" t="s">
        <v>2675</v>
      </c>
      <c r="F457" s="138"/>
      <c r="G457" s="138"/>
      <c r="H457" s="138"/>
      <c r="I457" s="131" t="s">
        <v>2676</v>
      </c>
      <c r="J457" s="132">
        <v>1570118</v>
      </c>
      <c r="K457" s="133">
        <v>0.6724</v>
      </c>
      <c r="L457" s="132">
        <v>1055747</v>
      </c>
      <c r="N457" s="135"/>
    </row>
    <row r="458" spans="1:14" s="134" customFormat="1" ht="11.25" customHeight="1" x14ac:dyDescent="0.25">
      <c r="A458" s="129" t="s">
        <v>3566</v>
      </c>
      <c r="B458" s="136" t="s">
        <v>3548</v>
      </c>
      <c r="C458" s="136" t="s">
        <v>3567</v>
      </c>
      <c r="D458" s="138" t="s">
        <v>2675</v>
      </c>
      <c r="E458" s="138"/>
      <c r="F458" s="138"/>
      <c r="G458" s="138"/>
      <c r="H458" s="138"/>
      <c r="I458" s="131" t="s">
        <v>2676</v>
      </c>
      <c r="J458" s="132">
        <v>1256094</v>
      </c>
      <c r="K458" s="133">
        <v>0.3</v>
      </c>
      <c r="L458" s="132">
        <v>376828</v>
      </c>
      <c r="N458" s="135"/>
    </row>
    <row r="459" spans="1:14" s="134" customFormat="1" ht="11.25" customHeight="1" x14ac:dyDescent="0.25">
      <c r="A459" s="129" t="s">
        <v>3568</v>
      </c>
      <c r="B459" s="136" t="s">
        <v>3548</v>
      </c>
      <c r="C459" s="136" t="s">
        <v>3569</v>
      </c>
      <c r="D459" s="138"/>
      <c r="E459" s="138" t="s">
        <v>2675</v>
      </c>
      <c r="F459" s="138"/>
      <c r="G459" s="138"/>
      <c r="H459" s="138"/>
      <c r="I459" s="131" t="s">
        <v>2676</v>
      </c>
      <c r="J459" s="132">
        <v>1570118</v>
      </c>
      <c r="K459" s="133">
        <v>0.67390000000000005</v>
      </c>
      <c r="L459" s="132">
        <v>1058103</v>
      </c>
      <c r="N459" s="135"/>
    </row>
    <row r="460" spans="1:14" s="134" customFormat="1" ht="11.25" customHeight="1" x14ac:dyDescent="0.25">
      <c r="A460" s="129" t="s">
        <v>3570</v>
      </c>
      <c r="B460" s="136" t="s">
        <v>3548</v>
      </c>
      <c r="C460" s="136" t="s">
        <v>3571</v>
      </c>
      <c r="D460" s="138"/>
      <c r="E460" s="138" t="s">
        <v>2675</v>
      </c>
      <c r="F460" s="138"/>
      <c r="G460" s="138"/>
      <c r="H460" s="138"/>
      <c r="I460" s="131" t="s">
        <v>2676</v>
      </c>
      <c r="J460" s="132">
        <v>1570118</v>
      </c>
      <c r="K460" s="133">
        <v>0.3</v>
      </c>
      <c r="L460" s="132">
        <v>471035</v>
      </c>
      <c r="N460" s="135"/>
    </row>
    <row r="461" spans="1:14" s="134" customFormat="1" ht="11.25" customHeight="1" x14ac:dyDescent="0.25">
      <c r="A461" s="129" t="s">
        <v>3572</v>
      </c>
      <c r="B461" s="136" t="s">
        <v>3548</v>
      </c>
      <c r="C461" s="136" t="s">
        <v>3573</v>
      </c>
      <c r="D461" s="138"/>
      <c r="E461" s="138" t="s">
        <v>2675</v>
      </c>
      <c r="F461" s="138"/>
      <c r="G461" s="138"/>
      <c r="H461" s="138"/>
      <c r="I461" s="131" t="s">
        <v>2676</v>
      </c>
      <c r="J461" s="132">
        <v>1570118</v>
      </c>
      <c r="K461" s="133">
        <v>0.3</v>
      </c>
      <c r="L461" s="132">
        <v>471035</v>
      </c>
      <c r="N461" s="135"/>
    </row>
    <row r="462" spans="1:14" s="134" customFormat="1" ht="11.25" customHeight="1" x14ac:dyDescent="0.25">
      <c r="A462" s="129" t="s">
        <v>3574</v>
      </c>
      <c r="B462" s="136" t="s">
        <v>3548</v>
      </c>
      <c r="C462" s="136" t="s">
        <v>3575</v>
      </c>
      <c r="D462" s="138"/>
      <c r="E462" s="138" t="s">
        <v>2675</v>
      </c>
      <c r="F462" s="138"/>
      <c r="G462" s="138"/>
      <c r="H462" s="138"/>
      <c r="I462" s="131" t="s">
        <v>2676</v>
      </c>
      <c r="J462" s="132">
        <v>1570118</v>
      </c>
      <c r="K462" s="133">
        <v>0.6734</v>
      </c>
      <c r="L462" s="132">
        <v>1057317</v>
      </c>
      <c r="N462" s="135"/>
    </row>
    <row r="463" spans="1:14" s="134" customFormat="1" ht="11.25" customHeight="1" x14ac:dyDescent="0.25">
      <c r="A463" s="129" t="s">
        <v>3576</v>
      </c>
      <c r="B463" s="136" t="s">
        <v>3548</v>
      </c>
      <c r="C463" s="136" t="s">
        <v>3577</v>
      </c>
      <c r="D463" s="138"/>
      <c r="E463" s="138" t="s">
        <v>2675</v>
      </c>
      <c r="F463" s="138"/>
      <c r="G463" s="138"/>
      <c r="H463" s="138"/>
      <c r="I463" s="131" t="s">
        <v>2676</v>
      </c>
      <c r="J463" s="132">
        <v>1570118</v>
      </c>
      <c r="K463" s="133">
        <v>0.3</v>
      </c>
      <c r="L463" s="132">
        <v>471035</v>
      </c>
      <c r="N463" s="135"/>
    </row>
    <row r="464" spans="1:14" s="134" customFormat="1" ht="11.25" customHeight="1" x14ac:dyDescent="0.25">
      <c r="A464" s="129" t="s">
        <v>3578</v>
      </c>
      <c r="B464" s="136" t="s">
        <v>3548</v>
      </c>
      <c r="C464" s="136" t="s">
        <v>3579</v>
      </c>
      <c r="D464" s="138"/>
      <c r="E464" s="138" t="s">
        <v>2675</v>
      </c>
      <c r="F464" s="138"/>
      <c r="G464" s="138"/>
      <c r="H464" s="138"/>
      <c r="I464" s="131" t="s">
        <v>2676</v>
      </c>
      <c r="J464" s="132">
        <v>1570118</v>
      </c>
      <c r="K464" s="133">
        <v>0.6784</v>
      </c>
      <c r="L464" s="132">
        <v>1065168</v>
      </c>
      <c r="N464" s="135"/>
    </row>
    <row r="465" spans="1:14" s="134" customFormat="1" ht="11.25" customHeight="1" x14ac:dyDescent="0.25">
      <c r="A465" s="129" t="s">
        <v>3580</v>
      </c>
      <c r="B465" s="136" t="s">
        <v>3548</v>
      </c>
      <c r="C465" s="136" t="s">
        <v>3581</v>
      </c>
      <c r="D465" s="138"/>
      <c r="E465" s="138" t="s">
        <v>2675</v>
      </c>
      <c r="F465" s="138"/>
      <c r="G465" s="138"/>
      <c r="H465" s="138"/>
      <c r="I465" s="131" t="s">
        <v>2676</v>
      </c>
      <c r="J465" s="132">
        <v>1570118</v>
      </c>
      <c r="K465" s="133">
        <v>0.3</v>
      </c>
      <c r="L465" s="132">
        <v>471035</v>
      </c>
      <c r="N465" s="135"/>
    </row>
    <row r="466" spans="1:14" s="134" customFormat="1" ht="11.25" customHeight="1" x14ac:dyDescent="0.25">
      <c r="A466" s="129" t="s">
        <v>3582</v>
      </c>
      <c r="B466" s="136" t="s">
        <v>3548</v>
      </c>
      <c r="C466" s="136" t="s">
        <v>3583</v>
      </c>
      <c r="D466" s="138"/>
      <c r="E466" s="138" t="s">
        <v>2675</v>
      </c>
      <c r="F466" s="138"/>
      <c r="G466" s="138"/>
      <c r="H466" s="138"/>
      <c r="I466" s="131" t="s">
        <v>2676</v>
      </c>
      <c r="J466" s="132">
        <v>1570118</v>
      </c>
      <c r="K466" s="133">
        <v>0.67290000000000005</v>
      </c>
      <c r="L466" s="132">
        <v>1056532</v>
      </c>
      <c r="N466" s="135"/>
    </row>
    <row r="467" spans="1:14" s="134" customFormat="1" ht="11.25" customHeight="1" x14ac:dyDescent="0.25">
      <c r="A467" s="129" t="s">
        <v>3584</v>
      </c>
      <c r="B467" s="136" t="s">
        <v>3548</v>
      </c>
      <c r="C467" s="136" t="s">
        <v>3585</v>
      </c>
      <c r="D467" s="138" t="s">
        <v>2675</v>
      </c>
      <c r="E467" s="138"/>
      <c r="F467" s="138"/>
      <c r="G467" s="138"/>
      <c r="H467" s="138"/>
      <c r="I467" s="131" t="s">
        <v>2676</v>
      </c>
      <c r="J467" s="132">
        <v>1256094</v>
      </c>
      <c r="K467" s="133">
        <v>0.3</v>
      </c>
      <c r="L467" s="132">
        <v>376828</v>
      </c>
      <c r="N467" s="135"/>
    </row>
    <row r="468" spans="1:14" s="134" customFormat="1" ht="11.25" customHeight="1" x14ac:dyDescent="0.25">
      <c r="A468" s="129" t="s">
        <v>3586</v>
      </c>
      <c r="B468" s="136" t="s">
        <v>2579</v>
      </c>
      <c r="C468" s="136" t="s">
        <v>3587</v>
      </c>
      <c r="D468" s="138"/>
      <c r="E468" s="138" t="s">
        <v>2675</v>
      </c>
      <c r="F468" s="138"/>
      <c r="G468" s="138"/>
      <c r="H468" s="138"/>
      <c r="I468" s="131" t="s">
        <v>2676</v>
      </c>
      <c r="J468" s="132">
        <v>1570118</v>
      </c>
      <c r="K468" s="133">
        <v>0.30299999999999999</v>
      </c>
      <c r="L468" s="132">
        <v>475746</v>
      </c>
      <c r="N468" s="135"/>
    </row>
    <row r="469" spans="1:14" s="134" customFormat="1" ht="11.25" customHeight="1" x14ac:dyDescent="0.25">
      <c r="A469" s="129" t="s">
        <v>3588</v>
      </c>
      <c r="B469" s="136" t="s">
        <v>2579</v>
      </c>
      <c r="C469" s="136" t="s">
        <v>3589</v>
      </c>
      <c r="D469" s="138" t="s">
        <v>2675</v>
      </c>
      <c r="E469" s="138"/>
      <c r="F469" s="138"/>
      <c r="G469" s="138"/>
      <c r="H469" s="138"/>
      <c r="I469" s="131" t="s">
        <v>2676</v>
      </c>
      <c r="J469" s="132">
        <v>1256094</v>
      </c>
      <c r="K469" s="133">
        <v>0.3</v>
      </c>
      <c r="L469" s="132">
        <v>376828</v>
      </c>
      <c r="N469" s="135"/>
    </row>
    <row r="470" spans="1:14" s="134" customFormat="1" ht="11.25" customHeight="1" x14ac:dyDescent="0.25">
      <c r="A470" s="129" t="s">
        <v>3590</v>
      </c>
      <c r="B470" s="136" t="s">
        <v>2579</v>
      </c>
      <c r="C470" s="136" t="s">
        <v>3591</v>
      </c>
      <c r="D470" s="138"/>
      <c r="E470" s="138" t="s">
        <v>2675</v>
      </c>
      <c r="F470" s="138"/>
      <c r="G470" s="138"/>
      <c r="H470" s="138"/>
      <c r="I470" s="131" t="s">
        <v>2676</v>
      </c>
      <c r="J470" s="132">
        <v>1570118</v>
      </c>
      <c r="K470" s="133">
        <v>0.30159999999999998</v>
      </c>
      <c r="L470" s="132">
        <v>473548</v>
      </c>
      <c r="N470" s="135"/>
    </row>
    <row r="471" spans="1:14" s="134" customFormat="1" ht="11.25" customHeight="1" x14ac:dyDescent="0.25">
      <c r="A471" s="129" t="s">
        <v>3592</v>
      </c>
      <c r="B471" s="136" t="s">
        <v>2579</v>
      </c>
      <c r="C471" s="136" t="s">
        <v>3593</v>
      </c>
      <c r="D471" s="138"/>
      <c r="E471" s="138" t="s">
        <v>2675</v>
      </c>
      <c r="F471" s="138"/>
      <c r="G471" s="138"/>
      <c r="H471" s="138"/>
      <c r="I471" s="131" t="s">
        <v>2676</v>
      </c>
      <c r="J471" s="132">
        <v>1570118</v>
      </c>
      <c r="K471" s="133">
        <v>0.30349999999999999</v>
      </c>
      <c r="L471" s="132">
        <v>476531</v>
      </c>
      <c r="N471" s="135"/>
    </row>
    <row r="472" spans="1:14" s="134" customFormat="1" ht="11.25" customHeight="1" x14ac:dyDescent="0.25">
      <c r="A472" s="129" t="s">
        <v>3594</v>
      </c>
      <c r="B472" s="136" t="s">
        <v>2579</v>
      </c>
      <c r="C472" s="136" t="s">
        <v>3595</v>
      </c>
      <c r="D472" s="138" t="s">
        <v>2675</v>
      </c>
      <c r="E472" s="138"/>
      <c r="F472" s="138"/>
      <c r="G472" s="138"/>
      <c r="H472" s="138"/>
      <c r="I472" s="131" t="s">
        <v>2676</v>
      </c>
      <c r="J472" s="132">
        <v>1256094</v>
      </c>
      <c r="K472" s="133">
        <v>0.30130000000000001</v>
      </c>
      <c r="L472" s="132">
        <v>378461</v>
      </c>
      <c r="N472" s="135"/>
    </row>
    <row r="473" spans="1:14" s="134" customFormat="1" ht="11.25" customHeight="1" x14ac:dyDescent="0.25">
      <c r="A473" s="129" t="s">
        <v>3596</v>
      </c>
      <c r="B473" s="136" t="s">
        <v>2579</v>
      </c>
      <c r="C473" s="136" t="s">
        <v>3597</v>
      </c>
      <c r="D473" s="138"/>
      <c r="E473" s="138" t="s">
        <v>2675</v>
      </c>
      <c r="F473" s="138"/>
      <c r="G473" s="138"/>
      <c r="H473" s="138"/>
      <c r="I473" s="131" t="s">
        <v>2676</v>
      </c>
      <c r="J473" s="132">
        <v>1570118</v>
      </c>
      <c r="K473" s="133">
        <v>0.31040000000000001</v>
      </c>
      <c r="L473" s="132">
        <v>487365</v>
      </c>
      <c r="N473" s="135"/>
    </row>
    <row r="474" spans="1:14" s="134" customFormat="1" ht="11.25" customHeight="1" x14ac:dyDescent="0.25">
      <c r="A474" s="129" t="s">
        <v>3598</v>
      </c>
      <c r="B474" s="136" t="s">
        <v>2579</v>
      </c>
      <c r="C474" s="136" t="s">
        <v>3599</v>
      </c>
      <c r="D474" s="138"/>
      <c r="E474" s="138" t="s">
        <v>2675</v>
      </c>
      <c r="F474" s="138"/>
      <c r="G474" s="138"/>
      <c r="H474" s="138"/>
      <c r="I474" s="131" t="s">
        <v>2676</v>
      </c>
      <c r="J474" s="132">
        <v>1570118</v>
      </c>
      <c r="K474" s="133">
        <v>0.3</v>
      </c>
      <c r="L474" s="132">
        <v>471035</v>
      </c>
      <c r="N474" s="135"/>
    </row>
    <row r="475" spans="1:14" s="134" customFormat="1" ht="11.25" customHeight="1" x14ac:dyDescent="0.25">
      <c r="A475" s="129" t="s">
        <v>3600</v>
      </c>
      <c r="B475" s="136" t="s">
        <v>2579</v>
      </c>
      <c r="C475" s="136" t="s">
        <v>3601</v>
      </c>
      <c r="D475" s="138"/>
      <c r="E475" s="138" t="s">
        <v>2675</v>
      </c>
      <c r="F475" s="138"/>
      <c r="G475" s="138"/>
      <c r="H475" s="138"/>
      <c r="I475" s="131" t="s">
        <v>2676</v>
      </c>
      <c r="J475" s="132">
        <v>1570118</v>
      </c>
      <c r="K475" s="133">
        <v>0.3034</v>
      </c>
      <c r="L475" s="132">
        <v>476374</v>
      </c>
      <c r="N475" s="135"/>
    </row>
    <row r="476" spans="1:14" s="134" customFormat="1" ht="11.25" customHeight="1" x14ac:dyDescent="0.25">
      <c r="A476" s="129" t="s">
        <v>3602</v>
      </c>
      <c r="B476" s="136" t="s">
        <v>2579</v>
      </c>
      <c r="C476" s="136" t="s">
        <v>3603</v>
      </c>
      <c r="D476" s="138" t="s">
        <v>2675</v>
      </c>
      <c r="E476" s="138"/>
      <c r="F476" s="138"/>
      <c r="G476" s="138"/>
      <c r="H476" s="138"/>
      <c r="I476" s="131" t="s">
        <v>2676</v>
      </c>
      <c r="J476" s="132">
        <v>1256094</v>
      </c>
      <c r="K476" s="133">
        <v>0.3</v>
      </c>
      <c r="L476" s="132">
        <v>376828</v>
      </c>
      <c r="N476" s="135"/>
    </row>
    <row r="477" spans="1:14" s="134" customFormat="1" ht="11.25" customHeight="1" x14ac:dyDescent="0.25">
      <c r="A477" s="129" t="s">
        <v>3604</v>
      </c>
      <c r="B477" s="136" t="s">
        <v>2579</v>
      </c>
      <c r="C477" s="136" t="s">
        <v>3605</v>
      </c>
      <c r="D477" s="138" t="s">
        <v>2675</v>
      </c>
      <c r="E477" s="138"/>
      <c r="F477" s="138"/>
      <c r="G477" s="138"/>
      <c r="H477" s="138"/>
      <c r="I477" s="131" t="s">
        <v>2676</v>
      </c>
      <c r="J477" s="132">
        <v>1256094</v>
      </c>
      <c r="K477" s="133">
        <v>0.3</v>
      </c>
      <c r="L477" s="132">
        <v>376828</v>
      </c>
      <c r="N477" s="135"/>
    </row>
    <row r="478" spans="1:14" s="134" customFormat="1" ht="11.25" customHeight="1" x14ac:dyDescent="0.25">
      <c r="A478" s="129" t="s">
        <v>3606</v>
      </c>
      <c r="B478" s="136" t="s">
        <v>2579</v>
      </c>
      <c r="C478" s="136" t="s">
        <v>3607</v>
      </c>
      <c r="D478" s="138"/>
      <c r="E478" s="138" t="s">
        <v>2675</v>
      </c>
      <c r="F478" s="138"/>
      <c r="G478" s="138"/>
      <c r="H478" s="138"/>
      <c r="I478" s="131" t="s">
        <v>2676</v>
      </c>
      <c r="J478" s="132">
        <v>1570118</v>
      </c>
      <c r="K478" s="133">
        <v>0.67</v>
      </c>
      <c r="L478" s="132">
        <v>1051979</v>
      </c>
      <c r="N478" s="135"/>
    </row>
    <row r="479" spans="1:14" s="134" customFormat="1" ht="11.25" customHeight="1" x14ac:dyDescent="0.25">
      <c r="A479" s="129" t="s">
        <v>3608</v>
      </c>
      <c r="B479" s="136" t="s">
        <v>2579</v>
      </c>
      <c r="C479" s="136" t="s">
        <v>3609</v>
      </c>
      <c r="D479" s="138" t="s">
        <v>2675</v>
      </c>
      <c r="E479" s="138"/>
      <c r="F479" s="138"/>
      <c r="G479" s="138"/>
      <c r="H479" s="138"/>
      <c r="I479" s="131" t="s">
        <v>2676</v>
      </c>
      <c r="J479" s="132">
        <v>1256094</v>
      </c>
      <c r="K479" s="133">
        <v>0.3</v>
      </c>
      <c r="L479" s="132">
        <v>376828</v>
      </c>
      <c r="N479" s="135"/>
    </row>
    <row r="480" spans="1:14" s="134" customFormat="1" ht="11.25" customHeight="1" x14ac:dyDescent="0.25">
      <c r="A480" s="129" t="s">
        <v>3610</v>
      </c>
      <c r="B480" s="136" t="s">
        <v>2579</v>
      </c>
      <c r="C480" s="136" t="s">
        <v>3611</v>
      </c>
      <c r="D480" s="138"/>
      <c r="E480" s="138" t="s">
        <v>2675</v>
      </c>
      <c r="F480" s="138"/>
      <c r="G480" s="138"/>
      <c r="H480" s="138"/>
      <c r="I480" s="131" t="s">
        <v>2676</v>
      </c>
      <c r="J480" s="132">
        <v>1570118</v>
      </c>
      <c r="K480" s="133">
        <v>0.3</v>
      </c>
      <c r="L480" s="132">
        <v>471035</v>
      </c>
      <c r="N480" s="135"/>
    </row>
    <row r="481" spans="1:14" s="134" customFormat="1" ht="11.25" customHeight="1" x14ac:dyDescent="0.25">
      <c r="A481" s="129" t="s">
        <v>3612</v>
      </c>
      <c r="B481" s="136" t="s">
        <v>2579</v>
      </c>
      <c r="C481" s="136" t="s">
        <v>3613</v>
      </c>
      <c r="D481" s="138"/>
      <c r="E481" s="138"/>
      <c r="F481" s="138" t="s">
        <v>2675</v>
      </c>
      <c r="G481" s="138"/>
      <c r="H481" s="138"/>
      <c r="I481" s="131" t="s">
        <v>2676</v>
      </c>
      <c r="J481" s="132">
        <v>3140108</v>
      </c>
      <c r="K481" s="133">
        <v>0.3075</v>
      </c>
      <c r="L481" s="132">
        <v>965583</v>
      </c>
      <c r="N481" s="135"/>
    </row>
    <row r="482" spans="1:14" s="134" customFormat="1" ht="11.25" customHeight="1" x14ac:dyDescent="0.25">
      <c r="A482" s="129" t="s">
        <v>3614</v>
      </c>
      <c r="B482" s="136" t="s">
        <v>2579</v>
      </c>
      <c r="C482" s="136" t="s">
        <v>3615</v>
      </c>
      <c r="D482" s="138"/>
      <c r="E482" s="138" t="s">
        <v>2675</v>
      </c>
      <c r="F482" s="138"/>
      <c r="G482" s="138"/>
      <c r="H482" s="138"/>
      <c r="I482" s="131" t="s">
        <v>2676</v>
      </c>
      <c r="J482" s="132">
        <v>1570118</v>
      </c>
      <c r="K482" s="133">
        <v>0.67280000000000006</v>
      </c>
      <c r="L482" s="132">
        <v>1056375</v>
      </c>
      <c r="N482" s="135"/>
    </row>
    <row r="483" spans="1:14" s="134" customFormat="1" ht="11.25" customHeight="1" x14ac:dyDescent="0.25">
      <c r="A483" s="129" t="s">
        <v>3616</v>
      </c>
      <c r="B483" s="136" t="s">
        <v>2579</v>
      </c>
      <c r="C483" s="136" t="s">
        <v>3617</v>
      </c>
      <c r="D483" s="138"/>
      <c r="E483" s="138" t="s">
        <v>2675</v>
      </c>
      <c r="F483" s="138"/>
      <c r="G483" s="138"/>
      <c r="H483" s="138"/>
      <c r="I483" s="131" t="s">
        <v>2676</v>
      </c>
      <c r="J483" s="132">
        <v>1570118</v>
      </c>
      <c r="K483" s="133">
        <v>0.3</v>
      </c>
      <c r="L483" s="132">
        <v>471035</v>
      </c>
      <c r="N483" s="135"/>
    </row>
    <row r="484" spans="1:14" s="134" customFormat="1" ht="11.25" customHeight="1" x14ac:dyDescent="0.25">
      <c r="A484" s="129" t="s">
        <v>3618</v>
      </c>
      <c r="B484" s="136" t="s">
        <v>2579</v>
      </c>
      <c r="C484" s="136" t="s">
        <v>3619</v>
      </c>
      <c r="D484" s="138"/>
      <c r="E484" s="138" t="s">
        <v>2675</v>
      </c>
      <c r="F484" s="138"/>
      <c r="G484" s="138"/>
      <c r="H484" s="138"/>
      <c r="I484" s="131" t="s">
        <v>2676</v>
      </c>
      <c r="J484" s="132">
        <v>1570118</v>
      </c>
      <c r="K484" s="133">
        <v>0.3</v>
      </c>
      <c r="L484" s="132">
        <v>471035</v>
      </c>
      <c r="N484" s="135"/>
    </row>
    <row r="485" spans="1:14" s="134" customFormat="1" ht="11.25" customHeight="1" x14ac:dyDescent="0.25">
      <c r="A485" s="129" t="s">
        <v>3620</v>
      </c>
      <c r="B485" s="136" t="s">
        <v>2579</v>
      </c>
      <c r="C485" s="136" t="s">
        <v>3621</v>
      </c>
      <c r="D485" s="138"/>
      <c r="E485" s="138" t="s">
        <v>2675</v>
      </c>
      <c r="F485" s="138"/>
      <c r="G485" s="138"/>
      <c r="H485" s="138"/>
      <c r="I485" s="131" t="s">
        <v>2676</v>
      </c>
      <c r="J485" s="132">
        <v>1570118</v>
      </c>
      <c r="K485" s="133">
        <v>0.30180000000000001</v>
      </c>
      <c r="L485" s="132">
        <v>473862</v>
      </c>
      <c r="N485" s="135"/>
    </row>
    <row r="486" spans="1:14" s="134" customFormat="1" ht="11.25" customHeight="1" x14ac:dyDescent="0.25">
      <c r="A486" s="129" t="s">
        <v>3622</v>
      </c>
      <c r="B486" s="136" t="s">
        <v>2579</v>
      </c>
      <c r="C486" s="136" t="s">
        <v>3623</v>
      </c>
      <c r="D486" s="138"/>
      <c r="E486" s="138" t="s">
        <v>2675</v>
      </c>
      <c r="F486" s="138"/>
      <c r="G486" s="138"/>
      <c r="H486" s="138"/>
      <c r="I486" s="131" t="s">
        <v>2676</v>
      </c>
      <c r="J486" s="132">
        <v>1570118</v>
      </c>
      <c r="K486" s="133">
        <v>0.3</v>
      </c>
      <c r="L486" s="132">
        <v>471035</v>
      </c>
      <c r="N486" s="135"/>
    </row>
    <row r="487" spans="1:14" s="134" customFormat="1" ht="11.25" customHeight="1" x14ac:dyDescent="0.25">
      <c r="A487" s="129" t="s">
        <v>3624</v>
      </c>
      <c r="B487" s="136" t="s">
        <v>2579</v>
      </c>
      <c r="C487" s="136" t="s">
        <v>3625</v>
      </c>
      <c r="D487" s="138"/>
      <c r="E487" s="138" t="s">
        <v>2675</v>
      </c>
      <c r="F487" s="138"/>
      <c r="G487" s="138"/>
      <c r="H487" s="138"/>
      <c r="I487" s="131" t="s">
        <v>2676</v>
      </c>
      <c r="J487" s="132">
        <v>1570118</v>
      </c>
      <c r="K487" s="133">
        <v>0.30769999999999997</v>
      </c>
      <c r="L487" s="132">
        <v>483125</v>
      </c>
      <c r="N487" s="135"/>
    </row>
    <row r="488" spans="1:14" s="134" customFormat="1" ht="11.25" customHeight="1" x14ac:dyDescent="0.25">
      <c r="A488" s="129" t="s">
        <v>3626</v>
      </c>
      <c r="B488" s="136" t="s">
        <v>2579</v>
      </c>
      <c r="C488" s="136" t="s">
        <v>3627</v>
      </c>
      <c r="D488" s="138"/>
      <c r="E488" s="138" t="s">
        <v>2675</v>
      </c>
      <c r="F488" s="138"/>
      <c r="G488" s="138"/>
      <c r="H488" s="138"/>
      <c r="I488" s="131" t="s">
        <v>2676</v>
      </c>
      <c r="J488" s="132">
        <v>1570118</v>
      </c>
      <c r="K488" s="133">
        <v>0.3</v>
      </c>
      <c r="L488" s="132">
        <v>471035</v>
      </c>
      <c r="N488" s="135"/>
    </row>
    <row r="489" spans="1:14" s="134" customFormat="1" ht="11.25" customHeight="1" x14ac:dyDescent="0.25">
      <c r="A489" s="129" t="s">
        <v>3628</v>
      </c>
      <c r="B489" s="136" t="s">
        <v>2579</v>
      </c>
      <c r="C489" s="136" t="s">
        <v>3629</v>
      </c>
      <c r="D489" s="138"/>
      <c r="E489" s="138" t="s">
        <v>2675</v>
      </c>
      <c r="F489" s="138"/>
      <c r="G489" s="138"/>
      <c r="H489" s="138"/>
      <c r="I489" s="131" t="s">
        <v>2676</v>
      </c>
      <c r="J489" s="132">
        <v>1570118</v>
      </c>
      <c r="K489" s="133">
        <v>0.3</v>
      </c>
      <c r="L489" s="132">
        <v>471035</v>
      </c>
      <c r="N489" s="135"/>
    </row>
    <row r="490" spans="1:14" s="134" customFormat="1" ht="11.25" customHeight="1" x14ac:dyDescent="0.25">
      <c r="A490" s="129" t="s">
        <v>3630</v>
      </c>
      <c r="B490" s="136" t="s">
        <v>2579</v>
      </c>
      <c r="C490" s="136" t="s">
        <v>3631</v>
      </c>
      <c r="D490" s="138" t="s">
        <v>2675</v>
      </c>
      <c r="E490" s="138"/>
      <c r="F490" s="138"/>
      <c r="G490" s="138"/>
      <c r="H490" s="138"/>
      <c r="I490" s="131" t="s">
        <v>2676</v>
      </c>
      <c r="J490" s="132">
        <v>1256094</v>
      </c>
      <c r="K490" s="133">
        <v>0.30069999999999997</v>
      </c>
      <c r="L490" s="132">
        <v>377707</v>
      </c>
      <c r="N490" s="135"/>
    </row>
    <row r="491" spans="1:14" s="134" customFormat="1" ht="11.25" customHeight="1" x14ac:dyDescent="0.25">
      <c r="A491" s="129" t="s">
        <v>3632</v>
      </c>
      <c r="B491" s="136" t="s">
        <v>2579</v>
      </c>
      <c r="C491" s="136" t="s">
        <v>3633</v>
      </c>
      <c r="D491" s="138"/>
      <c r="E491" s="138" t="s">
        <v>2675</v>
      </c>
      <c r="F491" s="138"/>
      <c r="G491" s="138"/>
      <c r="H491" s="138"/>
      <c r="I491" s="131" t="s">
        <v>2676</v>
      </c>
      <c r="J491" s="132">
        <v>1570118</v>
      </c>
      <c r="K491" s="133">
        <v>0.3</v>
      </c>
      <c r="L491" s="132">
        <v>471035</v>
      </c>
      <c r="N491" s="135"/>
    </row>
    <row r="492" spans="1:14" s="134" customFormat="1" ht="11.25" customHeight="1" x14ac:dyDescent="0.25">
      <c r="A492" s="129" t="s">
        <v>3634</v>
      </c>
      <c r="B492" s="136" t="s">
        <v>2579</v>
      </c>
      <c r="C492" s="136" t="s">
        <v>3635</v>
      </c>
      <c r="D492" s="138"/>
      <c r="E492" s="138" t="s">
        <v>2675</v>
      </c>
      <c r="F492" s="138"/>
      <c r="G492" s="138"/>
      <c r="H492" s="138"/>
      <c r="I492" s="131" t="s">
        <v>2676</v>
      </c>
      <c r="J492" s="132">
        <v>1570118</v>
      </c>
      <c r="K492" s="133">
        <v>0.30180000000000001</v>
      </c>
      <c r="L492" s="132">
        <v>473862</v>
      </c>
      <c r="N492" s="135"/>
    </row>
    <row r="493" spans="1:14" s="134" customFormat="1" ht="11.25" customHeight="1" x14ac:dyDescent="0.25">
      <c r="A493" s="129" t="s">
        <v>3636</v>
      </c>
      <c r="B493" s="136" t="s">
        <v>2579</v>
      </c>
      <c r="C493" s="136" t="s">
        <v>3637</v>
      </c>
      <c r="D493" s="138"/>
      <c r="E493" s="138" t="s">
        <v>2675</v>
      </c>
      <c r="F493" s="138"/>
      <c r="G493" s="138"/>
      <c r="H493" s="138"/>
      <c r="I493" s="131" t="s">
        <v>2676</v>
      </c>
      <c r="J493" s="132">
        <v>1570118</v>
      </c>
      <c r="K493" s="133">
        <v>0.30319999999999997</v>
      </c>
      <c r="L493" s="132">
        <v>476060</v>
      </c>
      <c r="N493" s="135"/>
    </row>
    <row r="494" spans="1:14" s="134" customFormat="1" ht="11.25" customHeight="1" x14ac:dyDescent="0.25">
      <c r="A494" s="129" t="s">
        <v>3638</v>
      </c>
      <c r="B494" s="136" t="s">
        <v>2579</v>
      </c>
      <c r="C494" s="136" t="s">
        <v>3639</v>
      </c>
      <c r="D494" s="138"/>
      <c r="E494" s="138" t="s">
        <v>2675</v>
      </c>
      <c r="F494" s="138"/>
      <c r="G494" s="138"/>
      <c r="H494" s="138"/>
      <c r="I494" s="131" t="s">
        <v>2676</v>
      </c>
      <c r="J494" s="132">
        <v>1570118</v>
      </c>
      <c r="K494" s="133">
        <v>0.3</v>
      </c>
      <c r="L494" s="132">
        <v>471035</v>
      </c>
      <c r="N494" s="135"/>
    </row>
    <row r="495" spans="1:14" s="134" customFormat="1" ht="11.25" customHeight="1" x14ac:dyDescent="0.25">
      <c r="A495" s="129" t="s">
        <v>3640</v>
      </c>
      <c r="B495" s="136" t="s">
        <v>2579</v>
      </c>
      <c r="C495" s="136" t="s">
        <v>3641</v>
      </c>
      <c r="D495" s="138"/>
      <c r="E495" s="138" t="s">
        <v>2675</v>
      </c>
      <c r="F495" s="138"/>
      <c r="G495" s="138"/>
      <c r="H495" s="138"/>
      <c r="I495" s="131" t="s">
        <v>2676</v>
      </c>
      <c r="J495" s="132">
        <v>1570118</v>
      </c>
      <c r="K495" s="133">
        <v>0.3014</v>
      </c>
      <c r="L495" s="132">
        <v>473234</v>
      </c>
      <c r="N495" s="135"/>
    </row>
    <row r="496" spans="1:14" s="134" customFormat="1" ht="11.25" customHeight="1" x14ac:dyDescent="0.25">
      <c r="A496" s="129" t="s">
        <v>3642</v>
      </c>
      <c r="B496" s="136" t="s">
        <v>2579</v>
      </c>
      <c r="C496" s="136" t="s">
        <v>3643</v>
      </c>
      <c r="D496" s="138" t="s">
        <v>2675</v>
      </c>
      <c r="E496" s="138"/>
      <c r="F496" s="138"/>
      <c r="G496" s="138"/>
      <c r="H496" s="138"/>
      <c r="I496" s="131" t="s">
        <v>2676</v>
      </c>
      <c r="J496" s="132">
        <v>1256094</v>
      </c>
      <c r="K496" s="133">
        <v>0.3004</v>
      </c>
      <c r="L496" s="132">
        <v>377331</v>
      </c>
      <c r="N496" s="135"/>
    </row>
    <row r="497" spans="1:14" s="134" customFormat="1" ht="11.25" customHeight="1" x14ac:dyDescent="0.25">
      <c r="A497" s="129" t="s">
        <v>3644</v>
      </c>
      <c r="B497" s="136" t="s">
        <v>2579</v>
      </c>
      <c r="C497" s="136" t="s">
        <v>3645</v>
      </c>
      <c r="D497" s="138"/>
      <c r="E497" s="138" t="s">
        <v>2675</v>
      </c>
      <c r="F497" s="138"/>
      <c r="G497" s="138"/>
      <c r="H497" s="138"/>
      <c r="I497" s="131" t="s">
        <v>2676</v>
      </c>
      <c r="J497" s="132">
        <v>1570118</v>
      </c>
      <c r="K497" s="133">
        <v>0.3</v>
      </c>
      <c r="L497" s="132">
        <v>471035</v>
      </c>
      <c r="N497" s="135"/>
    </row>
    <row r="498" spans="1:14" s="134" customFormat="1" ht="11.25" customHeight="1" x14ac:dyDescent="0.25">
      <c r="A498" s="129" t="s">
        <v>3646</v>
      </c>
      <c r="B498" s="136" t="s">
        <v>2579</v>
      </c>
      <c r="C498" s="136" t="s">
        <v>3647</v>
      </c>
      <c r="D498" s="138"/>
      <c r="E498" s="138" t="s">
        <v>2675</v>
      </c>
      <c r="F498" s="138"/>
      <c r="G498" s="138"/>
      <c r="H498" s="138"/>
      <c r="I498" s="131" t="s">
        <v>2676</v>
      </c>
      <c r="J498" s="132">
        <v>1570118</v>
      </c>
      <c r="K498" s="133">
        <v>0.30109999999999998</v>
      </c>
      <c r="L498" s="132">
        <v>472763</v>
      </c>
      <c r="N498" s="135"/>
    </row>
    <row r="499" spans="1:14" s="134" customFormat="1" ht="11.25" customHeight="1" x14ac:dyDescent="0.25">
      <c r="A499" s="129" t="s">
        <v>3648</v>
      </c>
      <c r="B499" s="136" t="s">
        <v>2579</v>
      </c>
      <c r="C499" s="136" t="s">
        <v>3649</v>
      </c>
      <c r="D499" s="138"/>
      <c r="E499" s="138" t="s">
        <v>2675</v>
      </c>
      <c r="F499" s="138"/>
      <c r="G499" s="138"/>
      <c r="H499" s="138"/>
      <c r="I499" s="131" t="s">
        <v>2676</v>
      </c>
      <c r="J499" s="132">
        <v>1570118</v>
      </c>
      <c r="K499" s="133">
        <v>0.67320000000000002</v>
      </c>
      <c r="L499" s="132">
        <v>1057003</v>
      </c>
      <c r="N499" s="135"/>
    </row>
    <row r="500" spans="1:14" s="134" customFormat="1" ht="11.25" customHeight="1" x14ac:dyDescent="0.25">
      <c r="A500" s="129" t="s">
        <v>3650</v>
      </c>
      <c r="B500" s="136" t="s">
        <v>2579</v>
      </c>
      <c r="C500" s="136" t="s">
        <v>3651</v>
      </c>
      <c r="D500" s="138"/>
      <c r="E500" s="138" t="s">
        <v>2675</v>
      </c>
      <c r="F500" s="138"/>
      <c r="G500" s="138"/>
      <c r="H500" s="138"/>
      <c r="I500" s="131" t="s">
        <v>2676</v>
      </c>
      <c r="J500" s="132">
        <v>1570118</v>
      </c>
      <c r="K500" s="133">
        <v>0.3</v>
      </c>
      <c r="L500" s="132">
        <v>471035</v>
      </c>
      <c r="N500" s="135"/>
    </row>
    <row r="501" spans="1:14" s="134" customFormat="1" ht="11.25" customHeight="1" x14ac:dyDescent="0.25">
      <c r="A501" s="129" t="s">
        <v>3652</v>
      </c>
      <c r="B501" s="136" t="s">
        <v>2579</v>
      </c>
      <c r="C501" s="136" t="s">
        <v>3653</v>
      </c>
      <c r="D501" s="138"/>
      <c r="E501" s="138" t="s">
        <v>2675</v>
      </c>
      <c r="F501" s="138"/>
      <c r="G501" s="138"/>
      <c r="H501" s="138"/>
      <c r="I501" s="131" t="s">
        <v>2676</v>
      </c>
      <c r="J501" s="132">
        <v>1570118</v>
      </c>
      <c r="K501" s="133">
        <v>0.30319999999999997</v>
      </c>
      <c r="L501" s="132">
        <v>476060</v>
      </c>
      <c r="N501" s="135"/>
    </row>
    <row r="502" spans="1:14" s="134" customFormat="1" ht="11.25" customHeight="1" x14ac:dyDescent="0.25">
      <c r="A502" s="129" t="s">
        <v>3654</v>
      </c>
      <c r="B502" s="136" t="s">
        <v>2579</v>
      </c>
      <c r="C502" s="136" t="s">
        <v>3655</v>
      </c>
      <c r="D502" s="138"/>
      <c r="E502" s="138" t="s">
        <v>2675</v>
      </c>
      <c r="F502" s="138"/>
      <c r="G502" s="138"/>
      <c r="H502" s="138"/>
      <c r="I502" s="131" t="s">
        <v>2676</v>
      </c>
      <c r="J502" s="132">
        <v>1570118</v>
      </c>
      <c r="K502" s="133">
        <v>0.3</v>
      </c>
      <c r="L502" s="132">
        <v>471035</v>
      </c>
      <c r="N502" s="135"/>
    </row>
    <row r="503" spans="1:14" s="134" customFormat="1" ht="11.25" customHeight="1" x14ac:dyDescent="0.25">
      <c r="A503" s="129" t="s">
        <v>3656</v>
      </c>
      <c r="B503" s="136" t="s">
        <v>2579</v>
      </c>
      <c r="C503" s="136" t="s">
        <v>3657</v>
      </c>
      <c r="D503" s="138" t="s">
        <v>2675</v>
      </c>
      <c r="E503" s="138"/>
      <c r="F503" s="138"/>
      <c r="G503" s="138"/>
      <c r="H503" s="138"/>
      <c r="I503" s="131" t="s">
        <v>2676</v>
      </c>
      <c r="J503" s="132">
        <v>1256094</v>
      </c>
      <c r="K503" s="133">
        <v>0.30149999999999999</v>
      </c>
      <c r="L503" s="132">
        <v>378712</v>
      </c>
      <c r="N503" s="135"/>
    </row>
    <row r="504" spans="1:14" s="134" customFormat="1" ht="11.25" customHeight="1" x14ac:dyDescent="0.25">
      <c r="A504" s="129" t="s">
        <v>3658</v>
      </c>
      <c r="B504" s="136" t="s">
        <v>2579</v>
      </c>
      <c r="C504" s="136" t="s">
        <v>3659</v>
      </c>
      <c r="D504" s="138"/>
      <c r="E504" s="138" t="s">
        <v>2675</v>
      </c>
      <c r="F504" s="138"/>
      <c r="G504" s="138"/>
      <c r="H504" s="138"/>
      <c r="I504" s="131" t="s">
        <v>2676</v>
      </c>
      <c r="J504" s="132">
        <v>1570118</v>
      </c>
      <c r="K504" s="133">
        <v>0.30369999999999997</v>
      </c>
      <c r="L504" s="132">
        <v>476845</v>
      </c>
      <c r="N504" s="135"/>
    </row>
    <row r="505" spans="1:14" s="134" customFormat="1" ht="11.25" customHeight="1" x14ac:dyDescent="0.25">
      <c r="A505" s="129" t="s">
        <v>3660</v>
      </c>
      <c r="B505" s="136" t="s">
        <v>2579</v>
      </c>
      <c r="C505" s="136" t="s">
        <v>3661</v>
      </c>
      <c r="D505" s="138"/>
      <c r="E505" s="138"/>
      <c r="F505" s="138" t="s">
        <v>2675</v>
      </c>
      <c r="G505" s="138"/>
      <c r="H505" s="138"/>
      <c r="I505" s="131" t="s">
        <v>2676</v>
      </c>
      <c r="J505" s="132">
        <v>3140108</v>
      </c>
      <c r="K505" s="133">
        <v>0.31259999999999999</v>
      </c>
      <c r="L505" s="132">
        <v>981598</v>
      </c>
      <c r="N505" s="135"/>
    </row>
    <row r="506" spans="1:14" s="134" customFormat="1" ht="11.25" customHeight="1" x14ac:dyDescent="0.25">
      <c r="A506" s="129" t="s">
        <v>3662</v>
      </c>
      <c r="B506" s="136" t="s">
        <v>2579</v>
      </c>
      <c r="C506" s="136" t="s">
        <v>3663</v>
      </c>
      <c r="D506" s="138"/>
      <c r="E506" s="138" t="s">
        <v>2675</v>
      </c>
      <c r="F506" s="138"/>
      <c r="G506" s="138"/>
      <c r="H506" s="138"/>
      <c r="I506" s="131" t="s">
        <v>2676</v>
      </c>
      <c r="J506" s="132">
        <v>1570118</v>
      </c>
      <c r="K506" s="133">
        <v>0.3</v>
      </c>
      <c r="L506" s="132">
        <v>471035</v>
      </c>
      <c r="N506" s="135"/>
    </row>
    <row r="507" spans="1:14" s="134" customFormat="1" ht="11.25" customHeight="1" x14ac:dyDescent="0.25">
      <c r="A507" s="129" t="s">
        <v>3664</v>
      </c>
      <c r="B507" s="136" t="s">
        <v>2579</v>
      </c>
      <c r="C507" s="136" t="s">
        <v>3665</v>
      </c>
      <c r="D507" s="138" t="s">
        <v>2675</v>
      </c>
      <c r="E507" s="138"/>
      <c r="F507" s="138"/>
      <c r="G507" s="138"/>
      <c r="H507" s="138"/>
      <c r="I507" s="131" t="s">
        <v>2676</v>
      </c>
      <c r="J507" s="132">
        <v>1256094</v>
      </c>
      <c r="K507" s="133">
        <v>0.3</v>
      </c>
      <c r="L507" s="132">
        <v>376828</v>
      </c>
      <c r="N507" s="135"/>
    </row>
    <row r="508" spans="1:14" s="134" customFormat="1" ht="11.25" customHeight="1" x14ac:dyDescent="0.25">
      <c r="A508" s="129" t="s">
        <v>3666</v>
      </c>
      <c r="B508" s="136" t="s">
        <v>2579</v>
      </c>
      <c r="C508" s="136" t="s">
        <v>3667</v>
      </c>
      <c r="D508" s="138"/>
      <c r="E508" s="138" t="s">
        <v>2675</v>
      </c>
      <c r="F508" s="138"/>
      <c r="G508" s="138"/>
      <c r="H508" s="138"/>
      <c r="I508" s="131" t="s">
        <v>2676</v>
      </c>
      <c r="J508" s="132">
        <v>1570118</v>
      </c>
      <c r="K508" s="133">
        <v>0.30149999999999999</v>
      </c>
      <c r="L508" s="132">
        <v>473391</v>
      </c>
      <c r="N508" s="135"/>
    </row>
    <row r="509" spans="1:14" s="134" customFormat="1" ht="11.25" customHeight="1" x14ac:dyDescent="0.25">
      <c r="A509" s="129" t="s">
        <v>3668</v>
      </c>
      <c r="B509" s="136" t="s">
        <v>2579</v>
      </c>
      <c r="C509" s="136" t="s">
        <v>3669</v>
      </c>
      <c r="D509" s="138"/>
      <c r="E509" s="138" t="s">
        <v>2675</v>
      </c>
      <c r="F509" s="138"/>
      <c r="G509" s="138"/>
      <c r="H509" s="138"/>
      <c r="I509" s="131" t="s">
        <v>2676</v>
      </c>
      <c r="J509" s="132">
        <v>1570118</v>
      </c>
      <c r="K509" s="133">
        <v>0.68090000000000006</v>
      </c>
      <c r="L509" s="132">
        <v>1069093</v>
      </c>
      <c r="N509" s="135"/>
    </row>
    <row r="510" spans="1:14" s="134" customFormat="1" ht="11.25" customHeight="1" x14ac:dyDescent="0.25">
      <c r="A510" s="129" t="s">
        <v>3670</v>
      </c>
      <c r="B510" s="136" t="s">
        <v>2579</v>
      </c>
      <c r="C510" s="136" t="s">
        <v>3671</v>
      </c>
      <c r="D510" s="138" t="s">
        <v>2675</v>
      </c>
      <c r="E510" s="138"/>
      <c r="F510" s="138"/>
      <c r="G510" s="138"/>
      <c r="H510" s="138"/>
      <c r="I510" s="131" t="s">
        <v>2676</v>
      </c>
      <c r="J510" s="132">
        <v>1256094</v>
      </c>
      <c r="K510" s="133">
        <v>0.30059999999999998</v>
      </c>
      <c r="L510" s="132">
        <v>377582</v>
      </c>
      <c r="N510" s="135"/>
    </row>
    <row r="511" spans="1:14" s="134" customFormat="1" ht="11.25" customHeight="1" x14ac:dyDescent="0.25">
      <c r="A511" s="129" t="s">
        <v>3672</v>
      </c>
      <c r="B511" s="136" t="s">
        <v>2579</v>
      </c>
      <c r="C511" s="136" t="s">
        <v>3673</v>
      </c>
      <c r="D511" s="138"/>
      <c r="E511" s="138" t="s">
        <v>2675</v>
      </c>
      <c r="F511" s="138"/>
      <c r="G511" s="138"/>
      <c r="H511" s="138"/>
      <c r="I511" s="131" t="s">
        <v>2676</v>
      </c>
      <c r="J511" s="132">
        <v>1570118</v>
      </c>
      <c r="K511" s="133">
        <v>0.31109999999999999</v>
      </c>
      <c r="L511" s="132">
        <v>488464</v>
      </c>
      <c r="N511" s="135"/>
    </row>
    <row r="512" spans="1:14" s="134" customFormat="1" ht="11.25" customHeight="1" x14ac:dyDescent="0.25">
      <c r="A512" s="129" t="s">
        <v>3674</v>
      </c>
      <c r="B512" s="139" t="s">
        <v>2616</v>
      </c>
      <c r="C512" s="139" t="s">
        <v>3675</v>
      </c>
      <c r="D512" s="131"/>
      <c r="E512" s="131" t="s">
        <v>2675</v>
      </c>
      <c r="F512" s="131"/>
      <c r="G512" s="131"/>
      <c r="H512" s="131"/>
      <c r="I512" s="131" t="s">
        <v>2676</v>
      </c>
      <c r="J512" s="132">
        <v>1570118</v>
      </c>
      <c r="K512" s="133">
        <v>0.68459999999999999</v>
      </c>
      <c r="L512" s="132">
        <v>1074903</v>
      </c>
      <c r="N512" s="135"/>
    </row>
    <row r="513" spans="1:14" s="134" customFormat="1" ht="11.25" customHeight="1" x14ac:dyDescent="0.25">
      <c r="A513" s="129" t="s">
        <v>3676</v>
      </c>
      <c r="B513" s="139" t="s">
        <v>2616</v>
      </c>
      <c r="C513" s="139" t="s">
        <v>3677</v>
      </c>
      <c r="D513" s="131"/>
      <c r="E513" s="131" t="s">
        <v>2675</v>
      </c>
      <c r="F513" s="131"/>
      <c r="G513" s="131"/>
      <c r="H513" s="131"/>
      <c r="I513" s="131" t="s">
        <v>2676</v>
      </c>
      <c r="J513" s="132">
        <v>1570118</v>
      </c>
      <c r="K513" s="133">
        <v>0.67590000000000006</v>
      </c>
      <c r="L513" s="132">
        <v>1061243</v>
      </c>
      <c r="N513" s="135"/>
    </row>
    <row r="514" spans="1:14" s="134" customFormat="1" ht="11.25" customHeight="1" x14ac:dyDescent="0.25">
      <c r="A514" s="129" t="s">
        <v>3678</v>
      </c>
      <c r="B514" s="139" t="s">
        <v>2616</v>
      </c>
      <c r="C514" s="139" t="s">
        <v>3679</v>
      </c>
      <c r="D514" s="131"/>
      <c r="E514" s="131" t="s">
        <v>2675</v>
      </c>
      <c r="F514" s="131"/>
      <c r="G514" s="131"/>
      <c r="H514" s="131"/>
      <c r="I514" s="131" t="s">
        <v>2676</v>
      </c>
      <c r="J514" s="132">
        <v>1570118</v>
      </c>
      <c r="K514" s="133">
        <v>0.67849999999999999</v>
      </c>
      <c r="L514" s="132">
        <v>1065325</v>
      </c>
      <c r="N514" s="135"/>
    </row>
    <row r="515" spans="1:14" s="134" customFormat="1" ht="11.25" customHeight="1" x14ac:dyDescent="0.25">
      <c r="A515" s="129" t="s">
        <v>3680</v>
      </c>
      <c r="B515" s="139" t="s">
        <v>2616</v>
      </c>
      <c r="C515" s="139" t="s">
        <v>3681</v>
      </c>
      <c r="D515" s="131"/>
      <c r="E515" s="131" t="s">
        <v>2675</v>
      </c>
      <c r="F515" s="131"/>
      <c r="G515" s="131"/>
      <c r="H515" s="131"/>
      <c r="I515" s="131" t="s">
        <v>2676</v>
      </c>
      <c r="J515" s="132">
        <v>1570118</v>
      </c>
      <c r="K515" s="133">
        <v>0.69130000000000003</v>
      </c>
      <c r="L515" s="132">
        <v>1085423</v>
      </c>
      <c r="N515" s="135"/>
    </row>
    <row r="516" spans="1:14" s="134" customFormat="1" ht="11.25" customHeight="1" x14ac:dyDescent="0.25">
      <c r="A516" s="129" t="s">
        <v>3682</v>
      </c>
      <c r="B516" s="139" t="s">
        <v>2616</v>
      </c>
      <c r="C516" s="139" t="s">
        <v>3683</v>
      </c>
      <c r="D516" s="131"/>
      <c r="E516" s="131" t="s">
        <v>2675</v>
      </c>
      <c r="F516" s="131"/>
      <c r="G516" s="131"/>
      <c r="H516" s="131"/>
      <c r="I516" s="131" t="s">
        <v>2676</v>
      </c>
      <c r="J516" s="132">
        <v>1570118</v>
      </c>
      <c r="K516" s="133">
        <v>0.69000000000000006</v>
      </c>
      <c r="L516" s="132">
        <v>1083381</v>
      </c>
      <c r="N516" s="135"/>
    </row>
    <row r="517" spans="1:14" s="134" customFormat="1" ht="11.25" customHeight="1" x14ac:dyDescent="0.25">
      <c r="A517" s="129" t="s">
        <v>3684</v>
      </c>
      <c r="B517" s="139" t="s">
        <v>2616</v>
      </c>
      <c r="C517" s="139" t="s">
        <v>3685</v>
      </c>
      <c r="D517" s="131"/>
      <c r="E517" s="131" t="s">
        <v>2675</v>
      </c>
      <c r="F517" s="131"/>
      <c r="G517" s="131"/>
      <c r="H517" s="131"/>
      <c r="I517" s="131" t="s">
        <v>2676</v>
      </c>
      <c r="J517" s="132">
        <v>1570118</v>
      </c>
      <c r="K517" s="133">
        <v>0.3</v>
      </c>
      <c r="L517" s="132">
        <v>471035</v>
      </c>
      <c r="N517" s="135"/>
    </row>
    <row r="518" spans="1:14" s="134" customFormat="1" ht="11.25" customHeight="1" x14ac:dyDescent="0.25">
      <c r="A518" s="129" t="s">
        <v>3686</v>
      </c>
      <c r="B518" s="139" t="s">
        <v>2616</v>
      </c>
      <c r="C518" s="139" t="s">
        <v>3687</v>
      </c>
      <c r="D518" s="131"/>
      <c r="E518" s="131" t="s">
        <v>2675</v>
      </c>
      <c r="F518" s="131"/>
      <c r="G518" s="131"/>
      <c r="H518" s="131"/>
      <c r="I518" s="131" t="s">
        <v>2676</v>
      </c>
      <c r="J518" s="132">
        <v>1570118</v>
      </c>
      <c r="K518" s="133">
        <v>0.33590000000000003</v>
      </c>
      <c r="L518" s="132">
        <v>527403</v>
      </c>
      <c r="N518" s="135"/>
    </row>
    <row r="519" spans="1:14" s="134" customFormat="1" ht="11.25" customHeight="1" x14ac:dyDescent="0.25">
      <c r="A519" s="129" t="s">
        <v>3688</v>
      </c>
      <c r="B519" s="139" t="s">
        <v>2616</v>
      </c>
      <c r="C519" s="139" t="s">
        <v>3689</v>
      </c>
      <c r="D519" s="131" t="s">
        <v>2675</v>
      </c>
      <c r="E519" s="131"/>
      <c r="F519" s="131"/>
      <c r="G519" s="131"/>
      <c r="H519" s="131"/>
      <c r="I519" s="131" t="s">
        <v>2676</v>
      </c>
      <c r="J519" s="132">
        <v>1256094</v>
      </c>
      <c r="K519" s="133">
        <v>0.67370000000000008</v>
      </c>
      <c r="L519" s="132">
        <v>846231</v>
      </c>
      <c r="N519" s="135"/>
    </row>
    <row r="520" spans="1:14" s="134" customFormat="1" ht="11.25" customHeight="1" x14ac:dyDescent="0.25">
      <c r="A520" s="129" t="s">
        <v>3690</v>
      </c>
      <c r="B520" s="139" t="s">
        <v>2616</v>
      </c>
      <c r="C520" s="139" t="s">
        <v>3691</v>
      </c>
      <c r="D520" s="131"/>
      <c r="E520" s="131" t="s">
        <v>2675</v>
      </c>
      <c r="F520" s="131"/>
      <c r="G520" s="131"/>
      <c r="H520" s="131"/>
      <c r="I520" s="131" t="s">
        <v>2676</v>
      </c>
      <c r="J520" s="132">
        <v>1570118</v>
      </c>
      <c r="K520" s="133">
        <v>0.67</v>
      </c>
      <c r="L520" s="132">
        <v>1051979</v>
      </c>
      <c r="N520" s="135"/>
    </row>
    <row r="521" spans="1:14" s="134" customFormat="1" ht="11.25" customHeight="1" x14ac:dyDescent="0.25">
      <c r="A521" s="129" t="s">
        <v>3692</v>
      </c>
      <c r="B521" s="139" t="s">
        <v>2616</v>
      </c>
      <c r="C521" s="139" t="s">
        <v>3693</v>
      </c>
      <c r="D521" s="131"/>
      <c r="E521" s="131" t="s">
        <v>2675</v>
      </c>
      <c r="F521" s="131"/>
      <c r="G521" s="131"/>
      <c r="H521" s="131"/>
      <c r="I521" s="131" t="s">
        <v>2676</v>
      </c>
      <c r="J521" s="132">
        <v>1570118</v>
      </c>
      <c r="K521" s="133">
        <v>0.67</v>
      </c>
      <c r="L521" s="132">
        <v>1051979</v>
      </c>
      <c r="N521" s="135"/>
    </row>
    <row r="522" spans="1:14" s="134" customFormat="1" ht="11.25" customHeight="1" x14ac:dyDescent="0.25">
      <c r="A522" s="129" t="s">
        <v>3694</v>
      </c>
      <c r="B522" s="139" t="s">
        <v>2616</v>
      </c>
      <c r="C522" s="139" t="s">
        <v>3695</v>
      </c>
      <c r="D522" s="131"/>
      <c r="E522" s="131" t="s">
        <v>2675</v>
      </c>
      <c r="F522" s="131"/>
      <c r="G522" s="131"/>
      <c r="H522" s="131"/>
      <c r="I522" s="131" t="s">
        <v>2676</v>
      </c>
      <c r="J522" s="132">
        <v>1570118</v>
      </c>
      <c r="K522" s="133">
        <v>0.68370000000000009</v>
      </c>
      <c r="L522" s="132">
        <v>1073490</v>
      </c>
      <c r="N522" s="135"/>
    </row>
    <row r="523" spans="1:14" s="134" customFormat="1" ht="11.25" customHeight="1" x14ac:dyDescent="0.25">
      <c r="A523" s="129" t="s">
        <v>3696</v>
      </c>
      <c r="B523" s="139" t="s">
        <v>2616</v>
      </c>
      <c r="C523" s="139" t="s">
        <v>3697</v>
      </c>
      <c r="D523" s="131"/>
      <c r="E523" s="131" t="s">
        <v>2675</v>
      </c>
      <c r="F523" s="131"/>
      <c r="G523" s="131"/>
      <c r="H523" s="131"/>
      <c r="I523" s="131" t="s">
        <v>2676</v>
      </c>
      <c r="J523" s="132">
        <v>1570118</v>
      </c>
      <c r="K523" s="133">
        <v>0.69800000000000006</v>
      </c>
      <c r="L523" s="132">
        <v>1095942</v>
      </c>
      <c r="N523" s="135"/>
    </row>
    <row r="524" spans="1:14" s="134" customFormat="1" ht="11.25" customHeight="1" x14ac:dyDescent="0.25">
      <c r="A524" s="129" t="s">
        <v>3698</v>
      </c>
      <c r="B524" s="139" t="s">
        <v>2616</v>
      </c>
      <c r="C524" s="139" t="s">
        <v>3699</v>
      </c>
      <c r="D524" s="131"/>
      <c r="E524" s="131" t="s">
        <v>2675</v>
      </c>
      <c r="F524" s="131"/>
      <c r="G524" s="131"/>
      <c r="H524" s="131"/>
      <c r="I524" s="131" t="s">
        <v>2676</v>
      </c>
      <c r="J524" s="132">
        <v>1570118</v>
      </c>
      <c r="K524" s="133">
        <v>0.68300000000000005</v>
      </c>
      <c r="L524" s="132">
        <v>1072391</v>
      </c>
      <c r="N524" s="135"/>
    </row>
    <row r="525" spans="1:14" s="134" customFormat="1" ht="11.25" customHeight="1" x14ac:dyDescent="0.25">
      <c r="A525" s="129" t="s">
        <v>3700</v>
      </c>
      <c r="B525" s="139" t="s">
        <v>2616</v>
      </c>
      <c r="C525" s="139" t="s">
        <v>3701</v>
      </c>
      <c r="D525" s="131"/>
      <c r="E525" s="131" t="s">
        <v>2675</v>
      </c>
      <c r="F525" s="131"/>
      <c r="G525" s="131"/>
      <c r="H525" s="131"/>
      <c r="I525" s="131" t="s">
        <v>2676</v>
      </c>
      <c r="J525" s="132">
        <v>1570118</v>
      </c>
      <c r="K525" s="133">
        <v>0.68870000000000009</v>
      </c>
      <c r="L525" s="132">
        <v>1081340</v>
      </c>
      <c r="N525" s="135"/>
    </row>
    <row r="526" spans="1:14" s="134" customFormat="1" ht="11.25" customHeight="1" x14ac:dyDescent="0.25">
      <c r="A526" s="129" t="s">
        <v>3702</v>
      </c>
      <c r="B526" s="139" t="s">
        <v>2616</v>
      </c>
      <c r="C526" s="139" t="s">
        <v>3703</v>
      </c>
      <c r="D526" s="131"/>
      <c r="E526" s="131" t="s">
        <v>2675</v>
      </c>
      <c r="F526" s="131"/>
      <c r="G526" s="131"/>
      <c r="H526" s="131"/>
      <c r="I526" s="131" t="s">
        <v>2676</v>
      </c>
      <c r="J526" s="132">
        <v>1570118</v>
      </c>
      <c r="K526" s="133">
        <v>0.6865</v>
      </c>
      <c r="L526" s="132">
        <v>1077886</v>
      </c>
      <c r="N526" s="135"/>
    </row>
    <row r="527" spans="1:14" s="134" customFormat="1" ht="11.25" customHeight="1" x14ac:dyDescent="0.25">
      <c r="A527" s="129" t="s">
        <v>3704</v>
      </c>
      <c r="B527" s="139" t="s">
        <v>2616</v>
      </c>
      <c r="C527" s="139" t="s">
        <v>3705</v>
      </c>
      <c r="D527" s="131"/>
      <c r="E527" s="131" t="s">
        <v>2675</v>
      </c>
      <c r="F527" s="131"/>
      <c r="G527" s="131"/>
      <c r="H527" s="131"/>
      <c r="I527" s="131" t="s">
        <v>2676</v>
      </c>
      <c r="J527" s="132">
        <v>1570118</v>
      </c>
      <c r="K527" s="133">
        <v>0.68060000000000009</v>
      </c>
      <c r="L527" s="132">
        <v>1068622</v>
      </c>
      <c r="N527" s="135"/>
    </row>
    <row r="528" spans="1:14" s="134" customFormat="1" ht="11.25" customHeight="1" x14ac:dyDescent="0.25">
      <c r="A528" s="129" t="s">
        <v>3706</v>
      </c>
      <c r="B528" s="139" t="s">
        <v>2616</v>
      </c>
      <c r="C528" s="139" t="s">
        <v>3707</v>
      </c>
      <c r="D528" s="131"/>
      <c r="E528" s="131" t="s">
        <v>2675</v>
      </c>
      <c r="F528" s="131"/>
      <c r="G528" s="131"/>
      <c r="H528" s="131"/>
      <c r="I528" s="131" t="s">
        <v>2676</v>
      </c>
      <c r="J528" s="132">
        <v>1570118</v>
      </c>
      <c r="K528" s="133">
        <v>0.69159999999999999</v>
      </c>
      <c r="L528" s="132">
        <v>1085894</v>
      </c>
      <c r="N528" s="135"/>
    </row>
    <row r="529" spans="1:14" s="134" customFormat="1" ht="11.25" customHeight="1" x14ac:dyDescent="0.25">
      <c r="A529" s="129" t="s">
        <v>3708</v>
      </c>
      <c r="B529" s="139" t="s">
        <v>2616</v>
      </c>
      <c r="C529" s="139" t="s">
        <v>3709</v>
      </c>
      <c r="D529" s="131"/>
      <c r="E529" s="131" t="s">
        <v>2675</v>
      </c>
      <c r="F529" s="131"/>
      <c r="G529" s="131"/>
      <c r="H529" s="131"/>
      <c r="I529" s="131" t="s">
        <v>2676</v>
      </c>
      <c r="J529" s="132">
        <v>1570118</v>
      </c>
      <c r="K529" s="133">
        <v>0.67820000000000003</v>
      </c>
      <c r="L529" s="132">
        <v>1064854</v>
      </c>
      <c r="N529" s="135"/>
    </row>
    <row r="530" spans="1:14" s="134" customFormat="1" ht="11.25" customHeight="1" x14ac:dyDescent="0.25">
      <c r="A530" s="129" t="s">
        <v>3710</v>
      </c>
      <c r="B530" s="139" t="s">
        <v>2616</v>
      </c>
      <c r="C530" s="139" t="s">
        <v>3711</v>
      </c>
      <c r="D530" s="131"/>
      <c r="E530" s="131" t="s">
        <v>2675</v>
      </c>
      <c r="F530" s="131"/>
      <c r="G530" s="131"/>
      <c r="H530" s="131"/>
      <c r="I530" s="131" t="s">
        <v>2676</v>
      </c>
      <c r="J530" s="132">
        <v>1570118</v>
      </c>
      <c r="K530" s="133">
        <v>0.68459999999999999</v>
      </c>
      <c r="L530" s="132">
        <v>1074903</v>
      </c>
      <c r="N530" s="135"/>
    </row>
    <row r="531" spans="1:14" s="134" customFormat="1" ht="11.25" customHeight="1" x14ac:dyDescent="0.25">
      <c r="A531" s="129" t="s">
        <v>3712</v>
      </c>
      <c r="B531" s="139" t="s">
        <v>2616</v>
      </c>
      <c r="C531" s="139" t="s">
        <v>3713</v>
      </c>
      <c r="D531" s="131"/>
      <c r="E531" s="131" t="s">
        <v>2675</v>
      </c>
      <c r="F531" s="131"/>
      <c r="G531" s="131"/>
      <c r="H531" s="131"/>
      <c r="I531" s="131" t="s">
        <v>2676</v>
      </c>
      <c r="J531" s="132">
        <v>1570118</v>
      </c>
      <c r="K531" s="133">
        <v>0.3</v>
      </c>
      <c r="L531" s="132">
        <v>471035</v>
      </c>
      <c r="N531" s="135"/>
    </row>
    <row r="532" spans="1:14" s="134" customFormat="1" ht="11.25" customHeight="1" x14ac:dyDescent="0.25">
      <c r="A532" s="129" t="s">
        <v>3714</v>
      </c>
      <c r="B532" s="139" t="s">
        <v>2616</v>
      </c>
      <c r="C532" s="139" t="s">
        <v>3715</v>
      </c>
      <c r="D532" s="131"/>
      <c r="E532" s="131" t="s">
        <v>2675</v>
      </c>
      <c r="F532" s="131"/>
      <c r="G532" s="131"/>
      <c r="H532" s="131"/>
      <c r="I532" s="131" t="s">
        <v>2676</v>
      </c>
      <c r="J532" s="132">
        <v>1570118</v>
      </c>
      <c r="K532" s="133">
        <v>0.6855</v>
      </c>
      <c r="L532" s="132">
        <v>1076316</v>
      </c>
      <c r="N532" s="135"/>
    </row>
    <row r="533" spans="1:14" s="134" customFormat="1" ht="11.25" customHeight="1" x14ac:dyDescent="0.25">
      <c r="A533" s="129" t="s">
        <v>3716</v>
      </c>
      <c r="B533" s="139" t="s">
        <v>2616</v>
      </c>
      <c r="C533" s="139" t="s">
        <v>3717</v>
      </c>
      <c r="D533" s="131"/>
      <c r="E533" s="131" t="s">
        <v>2675</v>
      </c>
      <c r="F533" s="131"/>
      <c r="G533" s="131"/>
      <c r="H533" s="131"/>
      <c r="I533" s="131" t="s">
        <v>2676</v>
      </c>
      <c r="J533" s="132">
        <v>1570118</v>
      </c>
      <c r="K533" s="133">
        <v>0.68010000000000004</v>
      </c>
      <c r="L533" s="132">
        <v>1067837</v>
      </c>
      <c r="N533" s="135"/>
    </row>
    <row r="534" spans="1:14" s="134" customFormat="1" ht="11.25" customHeight="1" x14ac:dyDescent="0.25">
      <c r="A534" s="129" t="s">
        <v>3718</v>
      </c>
      <c r="B534" s="139" t="s">
        <v>2616</v>
      </c>
      <c r="C534" s="139" t="s">
        <v>3719</v>
      </c>
      <c r="D534" s="131" t="s">
        <v>2675</v>
      </c>
      <c r="E534" s="131"/>
      <c r="F534" s="131"/>
      <c r="G534" s="131"/>
      <c r="H534" s="131"/>
      <c r="I534" s="131" t="s">
        <v>2676</v>
      </c>
      <c r="J534" s="132">
        <v>1256094</v>
      </c>
      <c r="K534" s="133">
        <v>0.67</v>
      </c>
      <c r="L534" s="132">
        <v>841583</v>
      </c>
      <c r="N534" s="135"/>
    </row>
    <row r="535" spans="1:14" s="134" customFormat="1" ht="11.25" customHeight="1" x14ac:dyDescent="0.25">
      <c r="A535" s="129" t="s">
        <v>3720</v>
      </c>
      <c r="B535" s="139" t="s">
        <v>2616</v>
      </c>
      <c r="C535" s="139" t="s">
        <v>3721</v>
      </c>
      <c r="D535" s="131"/>
      <c r="E535" s="131" t="s">
        <v>2675</v>
      </c>
      <c r="F535" s="131"/>
      <c r="G535" s="131"/>
      <c r="H535" s="131"/>
      <c r="I535" s="131" t="s">
        <v>2676</v>
      </c>
      <c r="J535" s="132">
        <v>1570118</v>
      </c>
      <c r="K535" s="133">
        <v>0.67900000000000005</v>
      </c>
      <c r="L535" s="132">
        <v>1066110</v>
      </c>
      <c r="N535" s="135"/>
    </row>
    <row r="536" spans="1:14" s="134" customFormat="1" ht="11.25" customHeight="1" x14ac:dyDescent="0.25">
      <c r="A536" s="129" t="s">
        <v>3722</v>
      </c>
      <c r="B536" s="139" t="s">
        <v>2616</v>
      </c>
      <c r="C536" s="139" t="s">
        <v>3723</v>
      </c>
      <c r="D536" s="131" t="s">
        <v>2675</v>
      </c>
      <c r="E536" s="131"/>
      <c r="F536" s="131"/>
      <c r="G536" s="131"/>
      <c r="H536" s="131"/>
      <c r="I536" s="131" t="s">
        <v>2676</v>
      </c>
      <c r="J536" s="132">
        <v>1256094</v>
      </c>
      <c r="K536" s="133">
        <v>0.67180000000000006</v>
      </c>
      <c r="L536" s="132">
        <v>843844</v>
      </c>
      <c r="N536" s="135"/>
    </row>
    <row r="537" spans="1:14" s="134" customFormat="1" ht="11.25" customHeight="1" x14ac:dyDescent="0.25">
      <c r="A537" s="129" t="s">
        <v>3724</v>
      </c>
      <c r="B537" s="139" t="s">
        <v>2616</v>
      </c>
      <c r="C537" s="139" t="s">
        <v>3725</v>
      </c>
      <c r="D537" s="131"/>
      <c r="E537" s="131" t="s">
        <v>2675</v>
      </c>
      <c r="F537" s="131"/>
      <c r="G537" s="131"/>
      <c r="H537" s="131"/>
      <c r="I537" s="131" t="s">
        <v>2676</v>
      </c>
      <c r="J537" s="132">
        <v>1570118</v>
      </c>
      <c r="K537" s="133">
        <v>0.67360000000000009</v>
      </c>
      <c r="L537" s="132">
        <v>1057631</v>
      </c>
      <c r="N537" s="135"/>
    </row>
    <row r="538" spans="1:14" s="134" customFormat="1" ht="11.25" customHeight="1" x14ac:dyDescent="0.25">
      <c r="A538" s="129" t="s">
        <v>3726</v>
      </c>
      <c r="B538" s="139" t="s">
        <v>2616</v>
      </c>
      <c r="C538" s="139" t="s">
        <v>3727</v>
      </c>
      <c r="D538" s="131"/>
      <c r="E538" s="131" t="s">
        <v>2675</v>
      </c>
      <c r="F538" s="131"/>
      <c r="G538" s="131"/>
      <c r="H538" s="131"/>
      <c r="I538" s="131" t="s">
        <v>2676</v>
      </c>
      <c r="J538" s="132">
        <v>1570118</v>
      </c>
      <c r="K538" s="133">
        <v>0.67430000000000001</v>
      </c>
      <c r="L538" s="132">
        <v>1058731</v>
      </c>
      <c r="N538" s="135"/>
    </row>
    <row r="539" spans="1:14" s="134" customFormat="1" ht="11.25" customHeight="1" x14ac:dyDescent="0.25">
      <c r="A539" s="129" t="s">
        <v>3728</v>
      </c>
      <c r="B539" s="139" t="s">
        <v>2616</v>
      </c>
      <c r="C539" s="139" t="s">
        <v>3729</v>
      </c>
      <c r="D539" s="131"/>
      <c r="E539" s="131" t="s">
        <v>2675</v>
      </c>
      <c r="F539" s="131"/>
      <c r="G539" s="131"/>
      <c r="H539" s="131"/>
      <c r="I539" s="131" t="s">
        <v>2676</v>
      </c>
      <c r="J539" s="132">
        <v>1570118</v>
      </c>
      <c r="K539" s="133">
        <v>0.6855</v>
      </c>
      <c r="L539" s="132">
        <v>1076316</v>
      </c>
      <c r="N539" s="135"/>
    </row>
    <row r="540" spans="1:14" s="134" customFormat="1" ht="11.25" customHeight="1" x14ac:dyDescent="0.25">
      <c r="A540" s="129" t="s">
        <v>3730</v>
      </c>
      <c r="B540" s="139" t="s">
        <v>2616</v>
      </c>
      <c r="C540" s="139" t="s">
        <v>3731</v>
      </c>
      <c r="D540" s="131"/>
      <c r="E540" s="131" t="s">
        <v>2675</v>
      </c>
      <c r="F540" s="131"/>
      <c r="G540" s="131"/>
      <c r="H540" s="131"/>
      <c r="I540" s="131" t="s">
        <v>2676</v>
      </c>
      <c r="J540" s="132">
        <v>1570118</v>
      </c>
      <c r="K540" s="133">
        <v>0.3</v>
      </c>
      <c r="L540" s="132">
        <v>471035</v>
      </c>
      <c r="N540" s="135"/>
    </row>
    <row r="541" spans="1:14" s="134" customFormat="1" ht="11.25" customHeight="1" x14ac:dyDescent="0.25">
      <c r="A541" s="129" t="s">
        <v>3732</v>
      </c>
      <c r="B541" s="139" t="s">
        <v>2616</v>
      </c>
      <c r="C541" s="139" t="s">
        <v>3733</v>
      </c>
      <c r="D541" s="131"/>
      <c r="E541" s="131"/>
      <c r="F541" s="131" t="s">
        <v>2675</v>
      </c>
      <c r="G541" s="131"/>
      <c r="H541" s="131"/>
      <c r="I541" s="131" t="s">
        <v>2676</v>
      </c>
      <c r="J541" s="132">
        <v>3140108</v>
      </c>
      <c r="K541" s="133">
        <v>0.34500000000000003</v>
      </c>
      <c r="L541" s="132">
        <v>1083337</v>
      </c>
      <c r="N541" s="135"/>
    </row>
    <row r="542" spans="1:14" s="134" customFormat="1" ht="11.25" customHeight="1" x14ac:dyDescent="0.25">
      <c r="A542" s="129" t="s">
        <v>3734</v>
      </c>
      <c r="B542" s="139" t="s">
        <v>2616</v>
      </c>
      <c r="C542" s="139" t="s">
        <v>3735</v>
      </c>
      <c r="D542" s="131"/>
      <c r="E542" s="131" t="s">
        <v>2675</v>
      </c>
      <c r="F542" s="131"/>
      <c r="G542" s="131"/>
      <c r="H542" s="131"/>
      <c r="I542" s="131" t="s">
        <v>2676</v>
      </c>
      <c r="J542" s="132">
        <v>1570118</v>
      </c>
      <c r="K542" s="133">
        <v>0.67790000000000006</v>
      </c>
      <c r="L542" s="132">
        <v>1064383</v>
      </c>
      <c r="N542" s="135"/>
    </row>
    <row r="543" spans="1:14" s="134" customFormat="1" ht="11.25" customHeight="1" x14ac:dyDescent="0.25">
      <c r="A543" s="129" t="s">
        <v>3736</v>
      </c>
      <c r="B543" s="139" t="s">
        <v>2616</v>
      </c>
      <c r="C543" s="139" t="s">
        <v>3737</v>
      </c>
      <c r="D543" s="131"/>
      <c r="E543" s="131" t="s">
        <v>2675</v>
      </c>
      <c r="F543" s="131"/>
      <c r="G543" s="131"/>
      <c r="H543" s="131"/>
      <c r="I543" s="131" t="s">
        <v>2676</v>
      </c>
      <c r="J543" s="132">
        <v>1570118</v>
      </c>
      <c r="K543" s="133">
        <v>0.67430000000000001</v>
      </c>
      <c r="L543" s="132">
        <v>1058731</v>
      </c>
      <c r="N543" s="135"/>
    </row>
    <row r="544" spans="1:14" s="134" customFormat="1" ht="11.25" customHeight="1" x14ac:dyDescent="0.25">
      <c r="A544" s="129" t="s">
        <v>3738</v>
      </c>
      <c r="B544" s="139" t="s">
        <v>2616</v>
      </c>
      <c r="C544" s="139" t="s">
        <v>3739</v>
      </c>
      <c r="D544" s="131"/>
      <c r="E544" s="131" t="s">
        <v>2675</v>
      </c>
      <c r="F544" s="131"/>
      <c r="G544" s="131"/>
      <c r="H544" s="131"/>
      <c r="I544" s="131" t="s">
        <v>2676</v>
      </c>
      <c r="J544" s="132">
        <v>1570118</v>
      </c>
      <c r="K544" s="133">
        <v>0.67</v>
      </c>
      <c r="L544" s="132">
        <v>1051979</v>
      </c>
      <c r="N544" s="135"/>
    </row>
    <row r="545" spans="1:14" s="134" customFormat="1" ht="11.25" customHeight="1" x14ac:dyDescent="0.25">
      <c r="A545" s="129" t="s">
        <v>3740</v>
      </c>
      <c r="B545" s="139" t="s">
        <v>2616</v>
      </c>
      <c r="C545" s="139" t="s">
        <v>3741</v>
      </c>
      <c r="D545" s="131" t="s">
        <v>2675</v>
      </c>
      <c r="E545" s="131"/>
      <c r="F545" s="131"/>
      <c r="G545" s="131"/>
      <c r="H545" s="131"/>
      <c r="I545" s="131" t="s">
        <v>2676</v>
      </c>
      <c r="J545" s="132">
        <v>1256094</v>
      </c>
      <c r="K545" s="133">
        <v>0.3</v>
      </c>
      <c r="L545" s="132">
        <v>376828</v>
      </c>
      <c r="N545" s="135"/>
    </row>
    <row r="546" spans="1:14" s="134" customFormat="1" ht="11.25" customHeight="1" x14ac:dyDescent="0.25">
      <c r="A546" s="129" t="s">
        <v>3742</v>
      </c>
      <c r="B546" s="139" t="s">
        <v>2616</v>
      </c>
      <c r="C546" s="139" t="s">
        <v>3743</v>
      </c>
      <c r="D546" s="131"/>
      <c r="E546" s="131" t="s">
        <v>2675</v>
      </c>
      <c r="F546" s="131"/>
      <c r="G546" s="131"/>
      <c r="H546" s="131"/>
      <c r="I546" s="131" t="s">
        <v>2676</v>
      </c>
      <c r="J546" s="132">
        <v>1570118</v>
      </c>
      <c r="K546" s="133">
        <v>0.68310000000000004</v>
      </c>
      <c r="L546" s="132">
        <v>1072548</v>
      </c>
      <c r="N546" s="135"/>
    </row>
    <row r="547" spans="1:14" s="134" customFormat="1" ht="11.25" customHeight="1" x14ac:dyDescent="0.25">
      <c r="A547" s="129" t="s">
        <v>3744</v>
      </c>
      <c r="B547" s="139" t="s">
        <v>2616</v>
      </c>
      <c r="C547" s="139" t="s">
        <v>3745</v>
      </c>
      <c r="D547" s="131"/>
      <c r="E547" s="131" t="s">
        <v>2675</v>
      </c>
      <c r="F547" s="131"/>
      <c r="G547" s="131"/>
      <c r="H547" s="131"/>
      <c r="I547" s="131" t="s">
        <v>2676</v>
      </c>
      <c r="J547" s="132">
        <v>1570118</v>
      </c>
      <c r="K547" s="133">
        <v>0.3</v>
      </c>
      <c r="L547" s="132">
        <v>471035</v>
      </c>
      <c r="N547" s="135"/>
    </row>
    <row r="548" spans="1:14" s="134" customFormat="1" ht="11.25" customHeight="1" x14ac:dyDescent="0.25">
      <c r="A548" s="129" t="s">
        <v>3746</v>
      </c>
      <c r="B548" s="139" t="s">
        <v>2616</v>
      </c>
      <c r="C548" s="139" t="s">
        <v>3747</v>
      </c>
      <c r="D548" s="131"/>
      <c r="E548" s="131" t="s">
        <v>2675</v>
      </c>
      <c r="F548" s="131"/>
      <c r="G548" s="131"/>
      <c r="H548" s="131"/>
      <c r="I548" s="131" t="s">
        <v>2676</v>
      </c>
      <c r="J548" s="132">
        <v>1570118</v>
      </c>
      <c r="K548" s="133">
        <v>0.68700000000000006</v>
      </c>
      <c r="L548" s="132">
        <v>1078671</v>
      </c>
      <c r="N548" s="135"/>
    </row>
    <row r="549" spans="1:14" s="134" customFormat="1" ht="11.25" customHeight="1" x14ac:dyDescent="0.25">
      <c r="A549" s="129" t="s">
        <v>3748</v>
      </c>
      <c r="B549" s="139" t="s">
        <v>2616</v>
      </c>
      <c r="C549" s="139" t="s">
        <v>3749</v>
      </c>
      <c r="D549" s="131"/>
      <c r="E549" s="131" t="s">
        <v>2675</v>
      </c>
      <c r="F549" s="131"/>
      <c r="G549" s="131"/>
      <c r="H549" s="131"/>
      <c r="I549" s="131" t="s">
        <v>2676</v>
      </c>
      <c r="J549" s="132">
        <v>1570118</v>
      </c>
      <c r="K549" s="133">
        <v>0.67449999999999999</v>
      </c>
      <c r="L549" s="132">
        <v>1059045</v>
      </c>
      <c r="N549" s="135"/>
    </row>
    <row r="550" spans="1:14" s="134" customFormat="1" ht="11.25" customHeight="1" x14ac:dyDescent="0.25">
      <c r="A550" s="129" t="s">
        <v>3750</v>
      </c>
      <c r="B550" s="139" t="s">
        <v>2616</v>
      </c>
      <c r="C550" s="139" t="s">
        <v>3751</v>
      </c>
      <c r="D550" s="131"/>
      <c r="E550" s="131" t="s">
        <v>2675</v>
      </c>
      <c r="F550" s="131"/>
      <c r="G550" s="131"/>
      <c r="H550" s="131"/>
      <c r="I550" s="131" t="s">
        <v>2676</v>
      </c>
      <c r="J550" s="132">
        <v>1570118</v>
      </c>
      <c r="K550" s="133">
        <v>0.67810000000000004</v>
      </c>
      <c r="L550" s="132">
        <v>1064697</v>
      </c>
      <c r="N550" s="135"/>
    </row>
    <row r="551" spans="1:14" s="134" customFormat="1" ht="11.25" customHeight="1" x14ac:dyDescent="0.25">
      <c r="A551" s="129" t="s">
        <v>3752</v>
      </c>
      <c r="B551" s="139" t="s">
        <v>2616</v>
      </c>
      <c r="C551" s="139" t="s">
        <v>3753</v>
      </c>
      <c r="D551" s="131"/>
      <c r="E551" s="131" t="s">
        <v>2675</v>
      </c>
      <c r="F551" s="131"/>
      <c r="G551" s="131"/>
      <c r="H551" s="131"/>
      <c r="I551" s="131" t="s">
        <v>2676</v>
      </c>
      <c r="J551" s="132">
        <v>1570118</v>
      </c>
      <c r="K551" s="133">
        <v>0.3</v>
      </c>
      <c r="L551" s="132">
        <v>471035</v>
      </c>
      <c r="N551" s="135"/>
    </row>
    <row r="552" spans="1:14" s="134" customFormat="1" ht="11.25" customHeight="1" x14ac:dyDescent="0.25">
      <c r="A552" s="129" t="s">
        <v>3754</v>
      </c>
      <c r="B552" s="139" t="s">
        <v>2616</v>
      </c>
      <c r="C552" s="139" t="s">
        <v>3755</v>
      </c>
      <c r="D552" s="131"/>
      <c r="E552" s="131" t="s">
        <v>2675</v>
      </c>
      <c r="F552" s="131"/>
      <c r="G552" s="131"/>
      <c r="H552" s="131"/>
      <c r="I552" s="131" t="s">
        <v>2676</v>
      </c>
      <c r="J552" s="132">
        <v>1570118</v>
      </c>
      <c r="K552" s="133">
        <v>0.67710000000000004</v>
      </c>
      <c r="L552" s="132">
        <v>1063127</v>
      </c>
      <c r="N552" s="135"/>
    </row>
    <row r="553" spans="1:14" s="134" customFormat="1" ht="11.25" customHeight="1" x14ac:dyDescent="0.25">
      <c r="A553" s="129" t="s">
        <v>3756</v>
      </c>
      <c r="B553" s="139" t="s">
        <v>2616</v>
      </c>
      <c r="C553" s="139" t="s">
        <v>3757</v>
      </c>
      <c r="D553" s="131"/>
      <c r="E553" s="131" t="s">
        <v>2675</v>
      </c>
      <c r="F553" s="131"/>
      <c r="G553" s="131"/>
      <c r="H553" s="131"/>
      <c r="I553" s="131" t="s">
        <v>2676</v>
      </c>
      <c r="J553" s="132">
        <v>1570118</v>
      </c>
      <c r="K553" s="133">
        <v>0.33430000000000004</v>
      </c>
      <c r="L553" s="132">
        <v>524890</v>
      </c>
      <c r="N553" s="135"/>
    </row>
    <row r="554" spans="1:14" s="134" customFormat="1" ht="11.25" customHeight="1" x14ac:dyDescent="0.25">
      <c r="A554" s="129" t="s">
        <v>3758</v>
      </c>
      <c r="B554" s="147" t="s">
        <v>2588</v>
      </c>
      <c r="C554" s="147" t="s">
        <v>3759</v>
      </c>
      <c r="D554" s="148" t="s">
        <v>2675</v>
      </c>
      <c r="E554" s="148"/>
      <c r="F554" s="148"/>
      <c r="G554" s="148"/>
      <c r="H554" s="148"/>
      <c r="I554" s="131" t="s">
        <v>2676</v>
      </c>
      <c r="J554" s="132">
        <v>1603588</v>
      </c>
      <c r="K554" s="133">
        <v>0.3</v>
      </c>
      <c r="L554" s="132">
        <v>481076</v>
      </c>
    </row>
    <row r="555" spans="1:14" s="134" customFormat="1" ht="11.25" customHeight="1" x14ac:dyDescent="0.25">
      <c r="A555" s="129" t="s">
        <v>3760</v>
      </c>
      <c r="B555" s="147" t="s">
        <v>2588</v>
      </c>
      <c r="C555" s="147" t="s">
        <v>3761</v>
      </c>
      <c r="D555" s="148"/>
      <c r="E555" s="148" t="s">
        <v>2675</v>
      </c>
      <c r="F555" s="148"/>
      <c r="G555" s="148"/>
      <c r="H555" s="148"/>
      <c r="I555" s="131" t="s">
        <v>2676</v>
      </c>
      <c r="J555" s="132">
        <v>2004485</v>
      </c>
      <c r="K555" s="133">
        <v>0.3</v>
      </c>
      <c r="L555" s="132">
        <v>601346</v>
      </c>
    </row>
    <row r="556" spans="1:14" s="134" customFormat="1" ht="11.25" customHeight="1" x14ac:dyDescent="0.25">
      <c r="A556" s="129" t="s">
        <v>3762</v>
      </c>
      <c r="B556" s="147" t="s">
        <v>2588</v>
      </c>
      <c r="C556" s="147" t="s">
        <v>3763</v>
      </c>
      <c r="D556" s="148"/>
      <c r="E556" s="148" t="s">
        <v>2675</v>
      </c>
      <c r="F556" s="148"/>
      <c r="G556" s="148"/>
      <c r="H556" s="148"/>
      <c r="I556" s="131" t="s">
        <v>2676</v>
      </c>
      <c r="J556" s="132">
        <v>2004485</v>
      </c>
      <c r="K556" s="133">
        <v>0.3</v>
      </c>
      <c r="L556" s="132">
        <v>601346</v>
      </c>
    </row>
    <row r="557" spans="1:14" s="134" customFormat="1" ht="11.25" customHeight="1" x14ac:dyDescent="0.25">
      <c r="A557" s="129" t="s">
        <v>3764</v>
      </c>
      <c r="B557" s="147" t="s">
        <v>2588</v>
      </c>
      <c r="C557" s="147" t="s">
        <v>3765</v>
      </c>
      <c r="D557" s="148"/>
      <c r="E557" s="148" t="s">
        <v>2675</v>
      </c>
      <c r="F557" s="148"/>
      <c r="G557" s="148"/>
      <c r="H557" s="148"/>
      <c r="I557" s="131" t="s">
        <v>2676</v>
      </c>
      <c r="J557" s="132">
        <v>2004485</v>
      </c>
      <c r="K557" s="133">
        <v>0.3</v>
      </c>
      <c r="L557" s="132">
        <v>601346</v>
      </c>
    </row>
    <row r="558" spans="1:14" s="134" customFormat="1" ht="11.25" customHeight="1" x14ac:dyDescent="0.25">
      <c r="A558" s="129" t="s">
        <v>3766</v>
      </c>
      <c r="B558" s="147" t="s">
        <v>2588</v>
      </c>
      <c r="C558" s="147" t="s">
        <v>3767</v>
      </c>
      <c r="D558" s="148"/>
      <c r="E558" s="148" t="s">
        <v>2675</v>
      </c>
      <c r="F558" s="148"/>
      <c r="G558" s="148"/>
      <c r="H558" s="148"/>
      <c r="I558" s="131" t="s">
        <v>2676</v>
      </c>
      <c r="J558" s="132">
        <v>2004485</v>
      </c>
      <c r="K558" s="133">
        <v>0.3</v>
      </c>
      <c r="L558" s="132">
        <v>601346</v>
      </c>
    </row>
    <row r="559" spans="1:14" s="134" customFormat="1" ht="11.25" customHeight="1" x14ac:dyDescent="0.25">
      <c r="A559" s="129" t="s">
        <v>3768</v>
      </c>
      <c r="B559" s="147" t="s">
        <v>2588</v>
      </c>
      <c r="C559" s="147" t="s">
        <v>3769</v>
      </c>
      <c r="D559" s="148"/>
      <c r="E559" s="148" t="s">
        <v>2675</v>
      </c>
      <c r="F559" s="148"/>
      <c r="G559" s="148"/>
      <c r="H559" s="148"/>
      <c r="I559" s="131" t="s">
        <v>2676</v>
      </c>
      <c r="J559" s="132">
        <v>2004485</v>
      </c>
      <c r="K559" s="133">
        <v>0.67</v>
      </c>
      <c r="L559" s="132">
        <v>1343005</v>
      </c>
    </row>
    <row r="560" spans="1:14" s="134" customFormat="1" ht="11.25" customHeight="1" x14ac:dyDescent="0.25">
      <c r="A560" s="129" t="s">
        <v>3770</v>
      </c>
      <c r="B560" s="157" t="s">
        <v>2588</v>
      </c>
      <c r="C560" s="157" t="s">
        <v>3771</v>
      </c>
      <c r="D560" s="158"/>
      <c r="E560" s="158" t="s">
        <v>2675</v>
      </c>
      <c r="F560" s="158"/>
      <c r="G560" s="158"/>
      <c r="H560" s="158"/>
      <c r="I560" s="131" t="s">
        <v>2676</v>
      </c>
      <c r="J560" s="132">
        <v>2004485</v>
      </c>
      <c r="K560" s="133">
        <v>0.3</v>
      </c>
      <c r="L560" s="132">
        <v>701562</v>
      </c>
    </row>
    <row r="561" spans="1:12" s="134" customFormat="1" ht="11.25" customHeight="1" x14ac:dyDescent="0.25">
      <c r="A561" s="129" t="s">
        <v>3772</v>
      </c>
      <c r="B561" s="157" t="s">
        <v>2588</v>
      </c>
      <c r="C561" s="157" t="s">
        <v>3773</v>
      </c>
      <c r="D561" s="158"/>
      <c r="E561" s="158" t="s">
        <v>2675</v>
      </c>
      <c r="F561" s="158"/>
      <c r="G561" s="158"/>
      <c r="H561" s="158"/>
      <c r="I561" s="131" t="s">
        <v>2676</v>
      </c>
      <c r="J561" s="132">
        <v>2004485</v>
      </c>
      <c r="K561" s="133">
        <v>0.3</v>
      </c>
      <c r="L561" s="132">
        <v>601346</v>
      </c>
    </row>
    <row r="562" spans="1:12" s="134" customFormat="1" ht="11.25" customHeight="1" x14ac:dyDescent="0.25">
      <c r="A562" s="129" t="s">
        <v>3774</v>
      </c>
      <c r="B562" s="157" t="s">
        <v>2588</v>
      </c>
      <c r="C562" s="157" t="s">
        <v>3775</v>
      </c>
      <c r="D562" s="158"/>
      <c r="E562" s="158" t="s">
        <v>2675</v>
      </c>
      <c r="F562" s="158"/>
      <c r="G562" s="158"/>
      <c r="H562" s="158"/>
      <c r="I562" s="131" t="s">
        <v>2676</v>
      </c>
      <c r="J562" s="132">
        <v>2004485</v>
      </c>
      <c r="K562" s="133">
        <v>0.3</v>
      </c>
      <c r="L562" s="132">
        <v>601346</v>
      </c>
    </row>
    <row r="563" spans="1:12" s="134" customFormat="1" ht="11.25" customHeight="1" x14ac:dyDescent="0.25">
      <c r="A563" s="129" t="s">
        <v>3776</v>
      </c>
      <c r="B563" s="157" t="s">
        <v>2588</v>
      </c>
      <c r="C563" s="157" t="s">
        <v>3777</v>
      </c>
      <c r="D563" s="158"/>
      <c r="E563" s="158" t="s">
        <v>2675</v>
      </c>
      <c r="F563" s="158"/>
      <c r="G563" s="158"/>
      <c r="H563" s="158"/>
      <c r="I563" s="131" t="s">
        <v>2676</v>
      </c>
      <c r="J563" s="132">
        <v>2004485</v>
      </c>
      <c r="K563" s="133">
        <v>0.67</v>
      </c>
      <c r="L563" s="132">
        <v>1343005</v>
      </c>
    </row>
    <row r="564" spans="1:12" s="134" customFormat="1" ht="11.25" customHeight="1" x14ac:dyDescent="0.25">
      <c r="A564" s="129" t="s">
        <v>3778</v>
      </c>
      <c r="B564" s="157" t="s">
        <v>2588</v>
      </c>
      <c r="C564" s="157" t="s">
        <v>3779</v>
      </c>
      <c r="D564" s="158"/>
      <c r="E564" s="158" t="s">
        <v>2675</v>
      </c>
      <c r="F564" s="158"/>
      <c r="G564" s="158"/>
      <c r="H564" s="158"/>
      <c r="I564" s="131" t="s">
        <v>2676</v>
      </c>
      <c r="J564" s="132">
        <v>2004485</v>
      </c>
      <c r="K564" s="133">
        <v>0.67</v>
      </c>
      <c r="L564" s="132">
        <v>1343005</v>
      </c>
    </row>
    <row r="565" spans="1:12" s="134" customFormat="1" ht="11.25" customHeight="1" x14ac:dyDescent="0.25">
      <c r="A565" s="129" t="s">
        <v>3780</v>
      </c>
      <c r="B565" s="157" t="s">
        <v>2588</v>
      </c>
      <c r="C565" s="157" t="s">
        <v>3781</v>
      </c>
      <c r="D565" s="158" t="s">
        <v>2675</v>
      </c>
      <c r="E565" s="158"/>
      <c r="F565" s="158"/>
      <c r="G565" s="158"/>
      <c r="H565" s="158"/>
      <c r="I565" s="131" t="s">
        <v>2676</v>
      </c>
      <c r="J565" s="132">
        <v>1603588</v>
      </c>
      <c r="K565" s="133">
        <v>0.3</v>
      </c>
      <c r="L565" s="132">
        <v>501121</v>
      </c>
    </row>
    <row r="566" spans="1:12" s="134" customFormat="1" ht="11.25" customHeight="1" x14ac:dyDescent="0.25">
      <c r="A566" s="129" t="s">
        <v>3782</v>
      </c>
      <c r="B566" s="157" t="s">
        <v>2588</v>
      </c>
      <c r="C566" s="157" t="s">
        <v>3783</v>
      </c>
      <c r="D566" s="158"/>
      <c r="E566" s="158" t="s">
        <v>2675</v>
      </c>
      <c r="F566" s="158"/>
      <c r="G566" s="158"/>
      <c r="H566" s="158"/>
      <c r="I566" s="131" t="s">
        <v>2676</v>
      </c>
      <c r="J566" s="132">
        <v>2004485</v>
      </c>
      <c r="K566" s="133">
        <v>0.3</v>
      </c>
      <c r="L566" s="132">
        <v>786760</v>
      </c>
    </row>
    <row r="567" spans="1:12" s="134" customFormat="1" ht="11.25" customHeight="1" x14ac:dyDescent="0.25">
      <c r="A567" s="129" t="s">
        <v>3784</v>
      </c>
      <c r="B567" s="157" t="s">
        <v>2588</v>
      </c>
      <c r="C567" s="157" t="s">
        <v>3785</v>
      </c>
      <c r="D567" s="158"/>
      <c r="E567" s="158" t="s">
        <v>2675</v>
      </c>
      <c r="F567" s="158"/>
      <c r="G567" s="158"/>
      <c r="H567" s="158"/>
      <c r="I567" s="131" t="s">
        <v>2676</v>
      </c>
      <c r="J567" s="132">
        <v>2004485</v>
      </c>
      <c r="K567" s="133">
        <v>0.67</v>
      </c>
      <c r="L567" s="132">
        <v>1343005</v>
      </c>
    </row>
    <row r="568" spans="1:12" s="134" customFormat="1" ht="22.5" x14ac:dyDescent="0.25">
      <c r="A568" s="129" t="s">
        <v>3786</v>
      </c>
      <c r="B568" s="139" t="s">
        <v>2581</v>
      </c>
      <c r="C568" s="129" t="s">
        <v>3787</v>
      </c>
      <c r="D568" s="130"/>
      <c r="E568" s="130" t="s">
        <v>2675</v>
      </c>
      <c r="F568" s="130"/>
      <c r="G568" s="130"/>
      <c r="H568" s="130"/>
      <c r="I568" s="131" t="s">
        <v>2676</v>
      </c>
      <c r="J568" s="132">
        <v>1957726</v>
      </c>
      <c r="K568" s="133">
        <v>0.3</v>
      </c>
      <c r="L568" s="132">
        <v>587318</v>
      </c>
    </row>
    <row r="569" spans="1:12" s="134" customFormat="1" ht="22.5" x14ac:dyDescent="0.25">
      <c r="A569" s="129" t="s">
        <v>3788</v>
      </c>
      <c r="B569" s="139" t="s">
        <v>2581</v>
      </c>
      <c r="C569" s="129" t="s">
        <v>3789</v>
      </c>
      <c r="D569" s="130"/>
      <c r="E569" s="130" t="s">
        <v>2675</v>
      </c>
      <c r="F569" s="130"/>
      <c r="G569" s="130"/>
      <c r="H569" s="130"/>
      <c r="I569" s="131" t="s">
        <v>2676</v>
      </c>
      <c r="J569" s="132">
        <v>1957726</v>
      </c>
      <c r="K569" s="133">
        <v>0.3</v>
      </c>
      <c r="L569" s="132">
        <v>587318</v>
      </c>
    </row>
    <row r="570" spans="1:12" s="134" customFormat="1" ht="22.5" x14ac:dyDescent="0.25">
      <c r="A570" s="129" t="s">
        <v>3790</v>
      </c>
      <c r="B570" s="139" t="s">
        <v>2581</v>
      </c>
      <c r="C570" s="129" t="s">
        <v>3791</v>
      </c>
      <c r="D570" s="130"/>
      <c r="E570" s="130" t="s">
        <v>2675</v>
      </c>
      <c r="F570" s="130"/>
      <c r="G570" s="130"/>
      <c r="H570" s="130"/>
      <c r="I570" s="131" t="s">
        <v>2676</v>
      </c>
      <c r="J570" s="132">
        <v>1957726</v>
      </c>
      <c r="K570" s="133">
        <v>0.3</v>
      </c>
      <c r="L570" s="132">
        <v>587318</v>
      </c>
    </row>
    <row r="571" spans="1:12" s="134" customFormat="1" ht="22.5" x14ac:dyDescent="0.25">
      <c r="A571" s="129" t="s">
        <v>3792</v>
      </c>
      <c r="B571" s="139" t="s">
        <v>2581</v>
      </c>
      <c r="C571" s="129" t="s">
        <v>3793</v>
      </c>
      <c r="D571" s="130"/>
      <c r="E571" s="130" t="s">
        <v>2675</v>
      </c>
      <c r="F571" s="130"/>
      <c r="G571" s="130"/>
      <c r="H571" s="130"/>
      <c r="I571" s="131" t="s">
        <v>2676</v>
      </c>
      <c r="J571" s="132">
        <v>1957726</v>
      </c>
      <c r="K571" s="133">
        <v>0.3</v>
      </c>
      <c r="L571" s="132">
        <v>587318</v>
      </c>
    </row>
    <row r="572" spans="1:12" s="134" customFormat="1" ht="22.5" x14ac:dyDescent="0.25">
      <c r="A572" s="129" t="s">
        <v>3794</v>
      </c>
      <c r="B572" s="139" t="s">
        <v>2581</v>
      </c>
      <c r="C572" s="129" t="s">
        <v>3795</v>
      </c>
      <c r="D572" s="130" t="s">
        <v>2675</v>
      </c>
      <c r="E572" s="130"/>
      <c r="F572" s="130"/>
      <c r="G572" s="130"/>
      <c r="H572" s="130"/>
      <c r="I572" s="131" t="s">
        <v>2676</v>
      </c>
      <c r="J572" s="132">
        <v>1566180</v>
      </c>
      <c r="K572" s="133">
        <v>0.3</v>
      </c>
      <c r="L572" s="132">
        <v>469854</v>
      </c>
    </row>
    <row r="573" spans="1:12" s="134" customFormat="1" ht="22.5" x14ac:dyDescent="0.25">
      <c r="A573" s="129" t="s">
        <v>3796</v>
      </c>
      <c r="B573" s="139" t="s">
        <v>2581</v>
      </c>
      <c r="C573" s="129" t="s">
        <v>3797</v>
      </c>
      <c r="D573" s="130"/>
      <c r="E573" s="130"/>
      <c r="F573" s="130" t="s">
        <v>2675</v>
      </c>
      <c r="G573" s="130"/>
      <c r="H573" s="130"/>
      <c r="I573" s="131" t="s">
        <v>2676</v>
      </c>
      <c r="J573" s="132">
        <v>3915292</v>
      </c>
      <c r="K573" s="133">
        <v>0.3</v>
      </c>
      <c r="L573" s="132">
        <v>1174588</v>
      </c>
    </row>
    <row r="574" spans="1:12" s="134" customFormat="1" ht="22.5" x14ac:dyDescent="0.25">
      <c r="A574" s="129" t="s">
        <v>3798</v>
      </c>
      <c r="B574" s="139" t="s">
        <v>2581</v>
      </c>
      <c r="C574" s="129" t="s">
        <v>3799</v>
      </c>
      <c r="D574" s="130" t="s">
        <v>2675</v>
      </c>
      <c r="E574" s="130"/>
      <c r="F574" s="130"/>
      <c r="G574" s="130"/>
      <c r="H574" s="130"/>
      <c r="I574" s="131" t="s">
        <v>2676</v>
      </c>
      <c r="J574" s="132">
        <v>1566180</v>
      </c>
      <c r="K574" s="133">
        <v>0.3</v>
      </c>
      <c r="L574" s="132">
        <v>469854</v>
      </c>
    </row>
    <row r="575" spans="1:12" s="134" customFormat="1" x14ac:dyDescent="0.25">
      <c r="A575" s="129" t="s">
        <v>3800</v>
      </c>
      <c r="B575" s="136" t="s">
        <v>2596</v>
      </c>
      <c r="C575" s="136" t="s">
        <v>3801</v>
      </c>
      <c r="D575" s="138" t="s">
        <v>2675</v>
      </c>
      <c r="E575" s="138"/>
      <c r="F575" s="138"/>
      <c r="G575" s="138"/>
      <c r="H575" s="138"/>
      <c r="I575" s="131" t="s">
        <v>2676</v>
      </c>
      <c r="J575" s="132">
        <v>1900876</v>
      </c>
      <c r="K575" s="133">
        <v>0.3</v>
      </c>
      <c r="L575" s="132">
        <v>570263</v>
      </c>
    </row>
    <row r="576" spans="1:12" s="134" customFormat="1" x14ac:dyDescent="0.25">
      <c r="A576" s="129" t="s">
        <v>3802</v>
      </c>
      <c r="B576" s="136" t="s">
        <v>2596</v>
      </c>
      <c r="C576" s="136" t="s">
        <v>3803</v>
      </c>
      <c r="D576" s="138"/>
      <c r="E576" s="138" t="s">
        <v>2675</v>
      </c>
      <c r="F576" s="138"/>
      <c r="G576" s="138"/>
      <c r="H576" s="138"/>
      <c r="I576" s="131" t="s">
        <v>2676</v>
      </c>
      <c r="J576" s="132">
        <v>2376096</v>
      </c>
      <c r="K576" s="133">
        <v>0.3</v>
      </c>
      <c r="L576" s="132">
        <v>932618</v>
      </c>
    </row>
    <row r="577" spans="1:12" s="134" customFormat="1" x14ac:dyDescent="0.25">
      <c r="A577" s="129" t="s">
        <v>3804</v>
      </c>
      <c r="B577" s="136" t="s">
        <v>2596</v>
      </c>
      <c r="C577" s="136" t="s">
        <v>3805</v>
      </c>
      <c r="D577" s="138"/>
      <c r="E577" s="138" t="s">
        <v>2675</v>
      </c>
      <c r="F577" s="138"/>
      <c r="G577" s="138"/>
      <c r="H577" s="138"/>
      <c r="I577" s="131" t="s">
        <v>2676</v>
      </c>
      <c r="J577" s="132">
        <v>2376096</v>
      </c>
      <c r="K577" s="133">
        <v>0.67</v>
      </c>
      <c r="L577" s="132">
        <v>1591984</v>
      </c>
    </row>
    <row r="578" spans="1:12" s="134" customFormat="1" x14ac:dyDescent="0.25">
      <c r="A578" s="129" t="s">
        <v>3806</v>
      </c>
      <c r="B578" s="136" t="s">
        <v>2596</v>
      </c>
      <c r="C578" s="136" t="s">
        <v>3807</v>
      </c>
      <c r="D578" s="138"/>
      <c r="E578" s="138" t="s">
        <v>2675</v>
      </c>
      <c r="F578" s="138"/>
      <c r="G578" s="138"/>
      <c r="H578" s="138"/>
      <c r="I578" s="131" t="s">
        <v>2676</v>
      </c>
      <c r="J578" s="132">
        <v>2376096</v>
      </c>
      <c r="K578" s="133">
        <v>0.67</v>
      </c>
      <c r="L578" s="132">
        <v>1591984</v>
      </c>
    </row>
    <row r="579" spans="1:12" s="134" customFormat="1" x14ac:dyDescent="0.25">
      <c r="A579" s="129" t="s">
        <v>3808</v>
      </c>
      <c r="B579" s="136" t="s">
        <v>2596</v>
      </c>
      <c r="C579" s="136" t="s">
        <v>3809</v>
      </c>
      <c r="D579" s="138"/>
      <c r="E579" s="138" t="s">
        <v>2675</v>
      </c>
      <c r="F579" s="138"/>
      <c r="G579" s="138"/>
      <c r="H579" s="138"/>
      <c r="I579" s="131" t="s">
        <v>2676</v>
      </c>
      <c r="J579" s="132">
        <v>1900876</v>
      </c>
      <c r="K579" s="133">
        <v>0.3</v>
      </c>
      <c r="L579" s="132">
        <v>605904</v>
      </c>
    </row>
    <row r="580" spans="1:12" s="134" customFormat="1" x14ac:dyDescent="0.25">
      <c r="A580" s="129" t="s">
        <v>3810</v>
      </c>
      <c r="B580" s="136" t="s">
        <v>2596</v>
      </c>
      <c r="C580" s="136" t="s">
        <v>3811</v>
      </c>
      <c r="D580" s="138" t="s">
        <v>2675</v>
      </c>
      <c r="E580" s="138"/>
      <c r="F580" s="138"/>
      <c r="G580" s="138"/>
      <c r="H580" s="138"/>
      <c r="I580" s="131" t="s">
        <v>2676</v>
      </c>
      <c r="J580" s="132">
        <v>1900876</v>
      </c>
      <c r="K580" s="133">
        <v>0.3</v>
      </c>
      <c r="L580" s="132">
        <v>570263</v>
      </c>
    </row>
    <row r="581" spans="1:12" s="134" customFormat="1" x14ac:dyDescent="0.25">
      <c r="A581" s="129" t="s">
        <v>3812</v>
      </c>
      <c r="B581" s="136" t="s">
        <v>2596</v>
      </c>
      <c r="C581" s="136" t="s">
        <v>3813</v>
      </c>
      <c r="D581" s="138" t="s">
        <v>2675</v>
      </c>
      <c r="E581" s="138"/>
      <c r="F581" s="138"/>
      <c r="G581" s="138"/>
      <c r="H581" s="138"/>
      <c r="I581" s="131" t="s">
        <v>2676</v>
      </c>
      <c r="J581" s="132">
        <v>1900876</v>
      </c>
      <c r="K581" s="133">
        <v>0.67</v>
      </c>
      <c r="L581" s="132">
        <v>1353186</v>
      </c>
    </row>
    <row r="582" spans="1:12" s="134" customFormat="1" x14ac:dyDescent="0.25">
      <c r="A582" s="129" t="s">
        <v>3814</v>
      </c>
      <c r="B582" s="136" t="s">
        <v>2596</v>
      </c>
      <c r="C582" s="136" t="s">
        <v>3815</v>
      </c>
      <c r="D582" s="138"/>
      <c r="E582" s="138" t="s">
        <v>2675</v>
      </c>
      <c r="F582" s="138"/>
      <c r="G582" s="138"/>
      <c r="H582" s="138"/>
      <c r="I582" s="131" t="s">
        <v>2676</v>
      </c>
      <c r="J582" s="132">
        <v>2376096</v>
      </c>
      <c r="K582" s="133">
        <v>0.3</v>
      </c>
      <c r="L582" s="132">
        <v>932618</v>
      </c>
    </row>
    <row r="583" spans="1:12" s="134" customFormat="1" x14ac:dyDescent="0.25">
      <c r="A583" s="129" t="s">
        <v>3816</v>
      </c>
      <c r="B583" s="136" t="s">
        <v>2596</v>
      </c>
      <c r="C583" s="136" t="s">
        <v>3817</v>
      </c>
      <c r="D583" s="138" t="s">
        <v>2675</v>
      </c>
      <c r="E583" s="138"/>
      <c r="F583" s="138"/>
      <c r="G583" s="138"/>
      <c r="H583" s="138"/>
      <c r="I583" s="131" t="s">
        <v>2676</v>
      </c>
      <c r="J583" s="132">
        <v>1900876</v>
      </c>
      <c r="K583" s="133">
        <v>0.3</v>
      </c>
      <c r="L583" s="132">
        <v>570263</v>
      </c>
    </row>
    <row r="584" spans="1:12" s="134" customFormat="1" x14ac:dyDescent="0.25">
      <c r="A584" s="129" t="s">
        <v>3818</v>
      </c>
      <c r="B584" s="136" t="s">
        <v>2596</v>
      </c>
      <c r="C584" s="136" t="s">
        <v>3819</v>
      </c>
      <c r="D584" s="138"/>
      <c r="E584" s="138" t="s">
        <v>2675</v>
      </c>
      <c r="F584" s="138"/>
      <c r="G584" s="138"/>
      <c r="H584" s="138"/>
      <c r="I584" s="131" t="s">
        <v>2676</v>
      </c>
      <c r="J584" s="132">
        <v>2376096</v>
      </c>
      <c r="K584" s="133">
        <v>0.67</v>
      </c>
      <c r="L584" s="132">
        <v>1591984</v>
      </c>
    </row>
    <row r="585" spans="1:12" s="134" customFormat="1" x14ac:dyDescent="0.25">
      <c r="A585" s="129" t="s">
        <v>3820</v>
      </c>
      <c r="B585" s="136" t="s">
        <v>2596</v>
      </c>
      <c r="C585" s="136" t="s">
        <v>3821</v>
      </c>
      <c r="D585" s="138" t="s">
        <v>2675</v>
      </c>
      <c r="E585" s="138"/>
      <c r="F585" s="138"/>
      <c r="G585" s="138"/>
      <c r="H585" s="138"/>
      <c r="I585" s="131" t="s">
        <v>2676</v>
      </c>
      <c r="J585" s="132">
        <v>1900876</v>
      </c>
      <c r="K585" s="133">
        <v>0.3</v>
      </c>
      <c r="L585" s="132">
        <v>570263</v>
      </c>
    </row>
    <row r="586" spans="1:12" s="134" customFormat="1" x14ac:dyDescent="0.25">
      <c r="A586" s="129" t="s">
        <v>3822</v>
      </c>
      <c r="B586" s="136" t="s">
        <v>2596</v>
      </c>
      <c r="C586" s="136" t="s">
        <v>3823</v>
      </c>
      <c r="D586" s="138"/>
      <c r="E586" s="138" t="s">
        <v>2675</v>
      </c>
      <c r="F586" s="138"/>
      <c r="G586" s="138"/>
      <c r="H586" s="138"/>
      <c r="I586" s="131" t="s">
        <v>2676</v>
      </c>
      <c r="J586" s="132">
        <v>2376096</v>
      </c>
      <c r="K586" s="133">
        <v>0.3</v>
      </c>
      <c r="L586" s="132">
        <v>932618</v>
      </c>
    </row>
    <row r="587" spans="1:12" s="134" customFormat="1" x14ac:dyDescent="0.25">
      <c r="A587" s="129" t="s">
        <v>3824</v>
      </c>
      <c r="B587" s="136" t="s">
        <v>2596</v>
      </c>
      <c r="C587" s="136" t="s">
        <v>3825</v>
      </c>
      <c r="D587" s="138"/>
      <c r="E587" s="138" t="s">
        <v>2675</v>
      </c>
      <c r="F587" s="138"/>
      <c r="G587" s="138"/>
      <c r="H587" s="138"/>
      <c r="I587" s="131" t="s">
        <v>2676</v>
      </c>
      <c r="J587" s="132">
        <v>2376096</v>
      </c>
      <c r="K587" s="133">
        <v>0.67</v>
      </c>
      <c r="L587" s="132">
        <v>1591984</v>
      </c>
    </row>
    <row r="588" spans="1:12" s="134" customFormat="1" x14ac:dyDescent="0.25">
      <c r="A588" s="129" t="s">
        <v>3826</v>
      </c>
      <c r="B588" s="136" t="s">
        <v>2596</v>
      </c>
      <c r="C588" s="136" t="s">
        <v>3827</v>
      </c>
      <c r="D588" s="138"/>
      <c r="E588" s="138" t="s">
        <v>2675</v>
      </c>
      <c r="F588" s="138"/>
      <c r="G588" s="138"/>
      <c r="H588" s="138"/>
      <c r="I588" s="131" t="s">
        <v>2676</v>
      </c>
      <c r="J588" s="132">
        <v>2376096</v>
      </c>
      <c r="K588" s="133">
        <v>0.3</v>
      </c>
      <c r="L588" s="132">
        <v>932618</v>
      </c>
    </row>
    <row r="589" spans="1:12" s="134" customFormat="1" x14ac:dyDescent="0.25">
      <c r="A589" s="129" t="s">
        <v>3828</v>
      </c>
      <c r="B589" s="136" t="s">
        <v>2596</v>
      </c>
      <c r="C589" s="136" t="s">
        <v>3829</v>
      </c>
      <c r="D589" s="138" t="s">
        <v>2675</v>
      </c>
      <c r="E589" s="138"/>
      <c r="F589" s="138"/>
      <c r="G589" s="138"/>
      <c r="H589" s="138"/>
      <c r="I589" s="131" t="s">
        <v>2676</v>
      </c>
      <c r="J589" s="132">
        <v>1900876</v>
      </c>
      <c r="K589" s="133">
        <v>0.3</v>
      </c>
      <c r="L589" s="132">
        <v>746094</v>
      </c>
    </row>
    <row r="590" spans="1:12" s="134" customFormat="1" x14ac:dyDescent="0.25">
      <c r="A590" s="129" t="s">
        <v>3830</v>
      </c>
      <c r="B590" s="136" t="s">
        <v>2596</v>
      </c>
      <c r="C590" s="136" t="s">
        <v>3831</v>
      </c>
      <c r="D590" s="138"/>
      <c r="E590" s="138" t="s">
        <v>2675</v>
      </c>
      <c r="F590" s="138"/>
      <c r="G590" s="138"/>
      <c r="H590" s="138"/>
      <c r="I590" s="131" t="s">
        <v>2676</v>
      </c>
      <c r="J590" s="132">
        <v>2376096</v>
      </c>
      <c r="K590" s="133">
        <v>0.67</v>
      </c>
      <c r="L590" s="132">
        <v>1591984</v>
      </c>
    </row>
    <row r="591" spans="1:12" s="134" customFormat="1" x14ac:dyDescent="0.25">
      <c r="A591" s="129" t="s">
        <v>3832</v>
      </c>
      <c r="B591" s="136" t="s">
        <v>2596</v>
      </c>
      <c r="C591" s="136" t="s">
        <v>3833</v>
      </c>
      <c r="D591" s="138" t="s">
        <v>2675</v>
      </c>
      <c r="E591" s="138"/>
      <c r="F591" s="138"/>
      <c r="G591" s="138"/>
      <c r="H591" s="138"/>
      <c r="I591" s="131" t="s">
        <v>2676</v>
      </c>
      <c r="J591" s="132">
        <v>1900876</v>
      </c>
      <c r="K591" s="133">
        <v>0.67</v>
      </c>
      <c r="L591" s="132">
        <v>1273587</v>
      </c>
    </row>
    <row r="592" spans="1:12" s="134" customFormat="1" x14ac:dyDescent="0.25">
      <c r="A592" s="129" t="s">
        <v>3834</v>
      </c>
      <c r="B592" s="136" t="s">
        <v>2596</v>
      </c>
      <c r="C592" s="136" t="s">
        <v>3835</v>
      </c>
      <c r="D592" s="138"/>
      <c r="E592" s="138" t="s">
        <v>2675</v>
      </c>
      <c r="F592" s="138"/>
      <c r="G592" s="138"/>
      <c r="H592" s="138"/>
      <c r="I592" s="131" t="s">
        <v>2676</v>
      </c>
      <c r="J592" s="132">
        <v>2376096</v>
      </c>
      <c r="K592" s="133">
        <v>0.67</v>
      </c>
      <c r="L592" s="132">
        <v>1591984</v>
      </c>
    </row>
    <row r="593" spans="1:14" s="134" customFormat="1" ht="12" customHeight="1" x14ac:dyDescent="0.25">
      <c r="A593" s="129" t="s">
        <v>3836</v>
      </c>
      <c r="B593" s="139" t="s">
        <v>2608</v>
      </c>
      <c r="C593" s="139" t="s">
        <v>3837</v>
      </c>
      <c r="D593" s="131" t="s">
        <v>2675</v>
      </c>
      <c r="E593" s="131"/>
      <c r="F593" s="131"/>
      <c r="G593" s="131"/>
      <c r="H593" s="131"/>
      <c r="I593" s="131" t="s">
        <v>2676</v>
      </c>
      <c r="J593" s="132">
        <v>1570118</v>
      </c>
      <c r="K593" s="133">
        <v>0.67</v>
      </c>
      <c r="L593" s="132">
        <v>1051979</v>
      </c>
    </row>
    <row r="594" spans="1:14" s="134" customFormat="1" ht="12" customHeight="1" x14ac:dyDescent="0.25">
      <c r="A594" s="129" t="s">
        <v>3838</v>
      </c>
      <c r="B594" s="139" t="s">
        <v>2608</v>
      </c>
      <c r="C594" s="139" t="s">
        <v>3839</v>
      </c>
      <c r="D594" s="131" t="s">
        <v>2675</v>
      </c>
      <c r="E594" s="131"/>
      <c r="F594" s="131"/>
      <c r="G594" s="131"/>
      <c r="H594" s="131"/>
      <c r="I594" s="131" t="s">
        <v>2676</v>
      </c>
      <c r="J594" s="132">
        <v>1570118</v>
      </c>
      <c r="K594" s="133">
        <v>0.3</v>
      </c>
      <c r="L594" s="132">
        <v>471035</v>
      </c>
    </row>
    <row r="595" spans="1:14" s="134" customFormat="1" ht="12" customHeight="1" x14ac:dyDescent="0.25">
      <c r="A595" s="129" t="s">
        <v>3840</v>
      </c>
      <c r="B595" s="139" t="s">
        <v>2608</v>
      </c>
      <c r="C595" s="139" t="s">
        <v>3841</v>
      </c>
      <c r="D595" s="131" t="s">
        <v>2675</v>
      </c>
      <c r="E595" s="131"/>
      <c r="F595" s="131"/>
      <c r="G595" s="131"/>
      <c r="H595" s="131"/>
      <c r="I595" s="131" t="s">
        <v>2676</v>
      </c>
      <c r="J595" s="132">
        <v>1570118</v>
      </c>
      <c r="K595" s="133">
        <v>0.3</v>
      </c>
      <c r="L595" s="132">
        <v>471035</v>
      </c>
    </row>
    <row r="596" spans="1:14" s="134" customFormat="1" ht="12" customHeight="1" x14ac:dyDescent="0.25">
      <c r="A596" s="129" t="s">
        <v>3842</v>
      </c>
      <c r="B596" s="139" t="s">
        <v>2608</v>
      </c>
      <c r="C596" s="139" t="s">
        <v>3843</v>
      </c>
      <c r="D596" s="131" t="s">
        <v>2675</v>
      </c>
      <c r="E596" s="131"/>
      <c r="F596" s="131"/>
      <c r="G596" s="131"/>
      <c r="H596" s="131"/>
      <c r="I596" s="131" t="s">
        <v>2676</v>
      </c>
      <c r="J596" s="132">
        <v>1570118</v>
      </c>
      <c r="K596" s="133">
        <v>0.67</v>
      </c>
      <c r="L596" s="132">
        <v>1051979</v>
      </c>
    </row>
    <row r="597" spans="1:14" s="134" customFormat="1" ht="12" customHeight="1" x14ac:dyDescent="0.25">
      <c r="A597" s="129" t="s">
        <v>3844</v>
      </c>
      <c r="B597" s="139" t="s">
        <v>2608</v>
      </c>
      <c r="C597" s="139" t="s">
        <v>3845</v>
      </c>
      <c r="D597" s="131" t="s">
        <v>2675</v>
      </c>
      <c r="E597" s="131"/>
      <c r="F597" s="131"/>
      <c r="G597" s="131"/>
      <c r="H597" s="131"/>
      <c r="I597" s="131" t="s">
        <v>2676</v>
      </c>
      <c r="J597" s="132">
        <v>1570118</v>
      </c>
      <c r="K597" s="133">
        <v>0.3</v>
      </c>
      <c r="L597" s="132">
        <v>471035</v>
      </c>
    </row>
    <row r="598" spans="1:14" s="134" customFormat="1" ht="12" customHeight="1" x14ac:dyDescent="0.25">
      <c r="A598" s="129" t="s">
        <v>3846</v>
      </c>
      <c r="B598" s="139" t="s">
        <v>2608</v>
      </c>
      <c r="C598" s="139" t="s">
        <v>3847</v>
      </c>
      <c r="D598" s="131" t="s">
        <v>2675</v>
      </c>
      <c r="E598" s="131"/>
      <c r="F598" s="131"/>
      <c r="G598" s="131"/>
      <c r="H598" s="131"/>
      <c r="I598" s="131" t="s">
        <v>2676</v>
      </c>
      <c r="J598" s="132">
        <v>1570118</v>
      </c>
      <c r="K598" s="133">
        <v>0.67</v>
      </c>
      <c r="L598" s="132">
        <v>1051979</v>
      </c>
    </row>
    <row r="599" spans="1:14" s="134" customFormat="1" ht="12" customHeight="1" x14ac:dyDescent="0.25">
      <c r="A599" s="129" t="s">
        <v>3848</v>
      </c>
      <c r="B599" s="139" t="s">
        <v>2608</v>
      </c>
      <c r="C599" s="139" t="s">
        <v>3849</v>
      </c>
      <c r="D599" s="131" t="s">
        <v>2675</v>
      </c>
      <c r="E599" s="131"/>
      <c r="F599" s="131"/>
      <c r="G599" s="131"/>
      <c r="H599" s="131"/>
      <c r="I599" s="131" t="s">
        <v>2676</v>
      </c>
      <c r="J599" s="132">
        <v>1570118</v>
      </c>
      <c r="K599" s="133">
        <v>0.3</v>
      </c>
      <c r="L599" s="132">
        <v>471035</v>
      </c>
    </row>
    <row r="600" spans="1:14" s="134" customFormat="1" ht="12" customHeight="1" x14ac:dyDescent="0.25">
      <c r="A600" s="129" t="s">
        <v>3850</v>
      </c>
      <c r="B600" s="139" t="s">
        <v>2608</v>
      </c>
      <c r="C600" s="139" t="s">
        <v>3851</v>
      </c>
      <c r="D600" s="131"/>
      <c r="E600" s="131" t="s">
        <v>2675</v>
      </c>
      <c r="F600" s="131"/>
      <c r="G600" s="131"/>
      <c r="H600" s="131"/>
      <c r="I600" s="131" t="s">
        <v>2676</v>
      </c>
      <c r="J600" s="132">
        <v>1962648</v>
      </c>
      <c r="K600" s="133">
        <v>0.67</v>
      </c>
      <c r="L600" s="132">
        <v>1314974</v>
      </c>
    </row>
    <row r="601" spans="1:14" s="134" customFormat="1" ht="12" customHeight="1" x14ac:dyDescent="0.25">
      <c r="A601" s="129" t="s">
        <v>3852</v>
      </c>
      <c r="B601" s="139" t="s">
        <v>2608</v>
      </c>
      <c r="C601" s="129" t="s">
        <v>3853</v>
      </c>
      <c r="D601" s="130" t="s">
        <v>2675</v>
      </c>
      <c r="E601" s="130"/>
      <c r="F601" s="130"/>
      <c r="G601" s="130"/>
      <c r="H601" s="130"/>
      <c r="I601" s="131" t="s">
        <v>2676</v>
      </c>
      <c r="J601" s="132">
        <v>1570118</v>
      </c>
      <c r="K601" s="133">
        <v>0.3</v>
      </c>
      <c r="L601" s="132">
        <v>471035</v>
      </c>
    </row>
    <row r="602" spans="1:14" s="134" customFormat="1" ht="12" customHeight="1" x14ac:dyDescent="0.25">
      <c r="A602" s="129" t="s">
        <v>3854</v>
      </c>
      <c r="B602" s="139" t="s">
        <v>2608</v>
      </c>
      <c r="C602" s="139" t="s">
        <v>3855</v>
      </c>
      <c r="D602" s="131"/>
      <c r="E602" s="131" t="s">
        <v>2675</v>
      </c>
      <c r="F602" s="131"/>
      <c r="G602" s="131"/>
      <c r="H602" s="131"/>
      <c r="I602" s="131" t="s">
        <v>2676</v>
      </c>
      <c r="J602" s="132">
        <v>1962648</v>
      </c>
      <c r="K602" s="133">
        <v>0.67</v>
      </c>
      <c r="L602" s="132">
        <v>1314974</v>
      </c>
    </row>
    <row r="603" spans="1:14" s="134" customFormat="1" x14ac:dyDescent="0.25">
      <c r="A603" s="129" t="s">
        <v>3856</v>
      </c>
      <c r="B603" s="129" t="s">
        <v>2631</v>
      </c>
      <c r="C603" s="129" t="s">
        <v>3857</v>
      </c>
      <c r="D603" s="130"/>
      <c r="E603" s="130" t="s">
        <v>2675</v>
      </c>
      <c r="F603" s="130"/>
      <c r="G603" s="130"/>
      <c r="H603" s="130"/>
      <c r="I603" s="131" t="s">
        <v>2676</v>
      </c>
      <c r="J603" s="132">
        <v>1570118</v>
      </c>
      <c r="K603" s="133">
        <v>0.67710000000000004</v>
      </c>
      <c r="L603" s="132">
        <v>1063127</v>
      </c>
      <c r="N603" s="135"/>
    </row>
    <row r="604" spans="1:14" s="134" customFormat="1" x14ac:dyDescent="0.25">
      <c r="A604" s="129" t="s">
        <v>3858</v>
      </c>
      <c r="B604" s="129" t="s">
        <v>2631</v>
      </c>
      <c r="C604" s="129" t="s">
        <v>3859</v>
      </c>
      <c r="D604" s="130"/>
      <c r="E604" s="130" t="s">
        <v>2675</v>
      </c>
      <c r="F604" s="130"/>
      <c r="G604" s="130"/>
      <c r="H604" s="130"/>
      <c r="I604" s="131" t="s">
        <v>2676</v>
      </c>
      <c r="J604" s="132">
        <v>1570118</v>
      </c>
      <c r="K604" s="133">
        <v>0.68670000000000009</v>
      </c>
      <c r="L604" s="132">
        <v>1078200</v>
      </c>
      <c r="N604" s="135"/>
    </row>
    <row r="605" spans="1:14" s="134" customFormat="1" x14ac:dyDescent="0.25">
      <c r="A605" s="129" t="s">
        <v>3860</v>
      </c>
      <c r="B605" s="129" t="s">
        <v>2631</v>
      </c>
      <c r="C605" s="129" t="s">
        <v>3861</v>
      </c>
      <c r="D605" s="130"/>
      <c r="E605" s="130" t="s">
        <v>2675</v>
      </c>
      <c r="F605" s="130"/>
      <c r="G605" s="130"/>
      <c r="H605" s="130"/>
      <c r="I605" s="131" t="s">
        <v>2676</v>
      </c>
      <c r="J605" s="132">
        <v>1570118</v>
      </c>
      <c r="K605" s="133">
        <v>0.30569999999999997</v>
      </c>
      <c r="L605" s="132">
        <v>479985</v>
      </c>
      <c r="N605" s="135"/>
    </row>
    <row r="606" spans="1:14" s="134" customFormat="1" x14ac:dyDescent="0.25">
      <c r="A606" s="129" t="s">
        <v>3862</v>
      </c>
      <c r="B606" s="129" t="s">
        <v>2631</v>
      </c>
      <c r="C606" s="129" t="s">
        <v>3863</v>
      </c>
      <c r="D606" s="130"/>
      <c r="E606" s="130" t="s">
        <v>2675</v>
      </c>
      <c r="F606" s="130"/>
      <c r="G606" s="130"/>
      <c r="H606" s="130"/>
      <c r="I606" s="131" t="s">
        <v>2676</v>
      </c>
      <c r="J606" s="132">
        <v>1570118</v>
      </c>
      <c r="K606" s="133">
        <v>0.67530000000000001</v>
      </c>
      <c r="L606" s="132">
        <v>1060301</v>
      </c>
      <c r="N606" s="135"/>
    </row>
    <row r="607" spans="1:14" s="134" customFormat="1" x14ac:dyDescent="0.25">
      <c r="A607" s="129" t="s">
        <v>3864</v>
      </c>
      <c r="B607" s="129" t="s">
        <v>2631</v>
      </c>
      <c r="C607" s="129" t="s">
        <v>3865</v>
      </c>
      <c r="D607" s="130"/>
      <c r="E607" s="130" t="s">
        <v>2675</v>
      </c>
      <c r="F607" s="130"/>
      <c r="G607" s="130"/>
      <c r="H607" s="130"/>
      <c r="I607" s="131" t="s">
        <v>2676</v>
      </c>
      <c r="J607" s="132">
        <v>1570118</v>
      </c>
      <c r="K607" s="133">
        <v>0.30280000000000001</v>
      </c>
      <c r="L607" s="132">
        <v>475432</v>
      </c>
      <c r="N607" s="135"/>
    </row>
    <row r="608" spans="1:14" s="134" customFormat="1" x14ac:dyDescent="0.25">
      <c r="A608" s="129" t="s">
        <v>3866</v>
      </c>
      <c r="B608" s="129" t="s">
        <v>2631</v>
      </c>
      <c r="C608" s="129" t="s">
        <v>3867</v>
      </c>
      <c r="D608" s="130"/>
      <c r="E608" s="130" t="s">
        <v>2675</v>
      </c>
      <c r="F608" s="130"/>
      <c r="G608" s="130"/>
      <c r="H608" s="130"/>
      <c r="I608" s="131" t="s">
        <v>2676</v>
      </c>
      <c r="J608" s="132">
        <v>1570118</v>
      </c>
      <c r="K608" s="133">
        <v>0.3</v>
      </c>
      <c r="L608" s="132">
        <v>471035</v>
      </c>
      <c r="N608" s="135"/>
    </row>
    <row r="609" spans="1:14" s="134" customFormat="1" x14ac:dyDescent="0.25">
      <c r="A609" s="129" t="s">
        <v>3868</v>
      </c>
      <c r="B609" s="129" t="s">
        <v>2631</v>
      </c>
      <c r="C609" s="129" t="s">
        <v>3869</v>
      </c>
      <c r="D609" s="130"/>
      <c r="E609" s="130" t="s">
        <v>2675</v>
      </c>
      <c r="F609" s="130"/>
      <c r="G609" s="130"/>
      <c r="H609" s="130"/>
      <c r="I609" s="131" t="s">
        <v>2676</v>
      </c>
      <c r="J609" s="132">
        <v>1570118</v>
      </c>
      <c r="K609" s="133">
        <v>0.3</v>
      </c>
      <c r="L609" s="132">
        <v>471035</v>
      </c>
      <c r="N609" s="135"/>
    </row>
    <row r="610" spans="1:14" s="134" customFormat="1" x14ac:dyDescent="0.25">
      <c r="A610" s="129" t="s">
        <v>3870</v>
      </c>
      <c r="B610" s="129" t="s">
        <v>2631</v>
      </c>
      <c r="C610" s="129" t="s">
        <v>3871</v>
      </c>
      <c r="D610" s="130"/>
      <c r="E610" s="130" t="s">
        <v>2675</v>
      </c>
      <c r="F610" s="130"/>
      <c r="G610" s="130"/>
      <c r="H610" s="130"/>
      <c r="I610" s="131" t="s">
        <v>2676</v>
      </c>
      <c r="J610" s="132">
        <v>1570118</v>
      </c>
      <c r="K610" s="133">
        <v>0.67280000000000006</v>
      </c>
      <c r="L610" s="132">
        <v>1056375</v>
      </c>
      <c r="N610" s="135"/>
    </row>
    <row r="611" spans="1:14" s="134" customFormat="1" x14ac:dyDescent="0.25">
      <c r="A611" s="129" t="s">
        <v>3872</v>
      </c>
      <c r="B611" s="129" t="s">
        <v>2631</v>
      </c>
      <c r="C611" s="129" t="s">
        <v>3873</v>
      </c>
      <c r="D611" s="130"/>
      <c r="E611" s="130" t="s">
        <v>2675</v>
      </c>
      <c r="F611" s="130"/>
      <c r="G611" s="130"/>
      <c r="H611" s="130"/>
      <c r="I611" s="131" t="s">
        <v>2676</v>
      </c>
      <c r="J611" s="132">
        <v>1570118</v>
      </c>
      <c r="K611" s="133">
        <v>0.3009</v>
      </c>
      <c r="L611" s="132">
        <v>472449</v>
      </c>
      <c r="N611" s="135"/>
    </row>
    <row r="612" spans="1:14" s="134" customFormat="1" x14ac:dyDescent="0.25">
      <c r="A612" s="129" t="s">
        <v>3874</v>
      </c>
      <c r="B612" s="129" t="s">
        <v>2631</v>
      </c>
      <c r="C612" s="129" t="s">
        <v>3875</v>
      </c>
      <c r="D612" s="130"/>
      <c r="E612" s="130" t="s">
        <v>2675</v>
      </c>
      <c r="F612" s="130"/>
      <c r="G612" s="130"/>
      <c r="H612" s="130"/>
      <c r="I612" s="131" t="s">
        <v>2676</v>
      </c>
      <c r="J612" s="132">
        <v>1570118</v>
      </c>
      <c r="K612" s="133">
        <v>0.30940000000000001</v>
      </c>
      <c r="L612" s="132">
        <v>485795</v>
      </c>
      <c r="N612" s="135"/>
    </row>
    <row r="613" spans="1:14" s="134" customFormat="1" x14ac:dyDescent="0.25">
      <c r="A613" s="129" t="s">
        <v>3876</v>
      </c>
      <c r="B613" s="129" t="s">
        <v>2631</v>
      </c>
      <c r="C613" s="129" t="s">
        <v>3877</v>
      </c>
      <c r="D613" s="130"/>
      <c r="E613" s="130" t="s">
        <v>2675</v>
      </c>
      <c r="F613" s="130"/>
      <c r="G613" s="130"/>
      <c r="H613" s="130"/>
      <c r="I613" s="131" t="s">
        <v>2676</v>
      </c>
      <c r="J613" s="132">
        <v>1570118</v>
      </c>
      <c r="K613" s="133">
        <v>0.3044</v>
      </c>
      <c r="L613" s="132">
        <v>477944</v>
      </c>
      <c r="N613" s="135"/>
    </row>
    <row r="614" spans="1:14" s="134" customFormat="1" x14ac:dyDescent="0.25">
      <c r="A614" s="129" t="s">
        <v>3878</v>
      </c>
      <c r="B614" s="129" t="s">
        <v>2631</v>
      </c>
      <c r="C614" s="129" t="s">
        <v>3879</v>
      </c>
      <c r="D614" s="130"/>
      <c r="E614" s="130" t="s">
        <v>2675</v>
      </c>
      <c r="F614" s="130"/>
      <c r="G614" s="130"/>
      <c r="H614" s="130"/>
      <c r="I614" s="131" t="s">
        <v>2676</v>
      </c>
      <c r="J614" s="132">
        <v>1570118</v>
      </c>
      <c r="K614" s="133">
        <v>0.69320000000000004</v>
      </c>
      <c r="L614" s="132">
        <v>1088406</v>
      </c>
      <c r="N614" s="135"/>
    </row>
    <row r="615" spans="1:14" s="134" customFormat="1" x14ac:dyDescent="0.25">
      <c r="A615" s="129" t="s">
        <v>3880</v>
      </c>
      <c r="B615" s="129" t="s">
        <v>2631</v>
      </c>
      <c r="C615" s="129" t="s">
        <v>3881</v>
      </c>
      <c r="D615" s="130" t="s">
        <v>2675</v>
      </c>
      <c r="E615" s="130"/>
      <c r="F615" s="130"/>
      <c r="G615" s="130"/>
      <c r="H615" s="130"/>
      <c r="I615" s="131" t="s">
        <v>2676</v>
      </c>
      <c r="J615" s="132">
        <v>1256094</v>
      </c>
      <c r="K615" s="133">
        <v>0.30249999999999999</v>
      </c>
      <c r="L615" s="132">
        <v>379968</v>
      </c>
      <c r="N615" s="135"/>
    </row>
    <row r="616" spans="1:14" s="134" customFormat="1" x14ac:dyDescent="0.25">
      <c r="A616" s="129" t="s">
        <v>3882</v>
      </c>
      <c r="B616" s="129" t="s">
        <v>2631</v>
      </c>
      <c r="C616" s="129" t="s">
        <v>3883</v>
      </c>
      <c r="D616" s="130"/>
      <c r="E616" s="130" t="s">
        <v>2675</v>
      </c>
      <c r="F616" s="130"/>
      <c r="G616" s="130"/>
      <c r="H616" s="130"/>
      <c r="I616" s="131" t="s">
        <v>2676</v>
      </c>
      <c r="J616" s="132">
        <v>1570118</v>
      </c>
      <c r="K616" s="133">
        <v>0.30219999999999997</v>
      </c>
      <c r="L616" s="132">
        <v>474490</v>
      </c>
      <c r="N616" s="135"/>
    </row>
    <row r="617" spans="1:14" s="134" customFormat="1" x14ac:dyDescent="0.25">
      <c r="A617" s="129" t="s">
        <v>3884</v>
      </c>
      <c r="B617" s="129" t="s">
        <v>2631</v>
      </c>
      <c r="C617" s="129" t="s">
        <v>3885</v>
      </c>
      <c r="D617" s="130"/>
      <c r="E617" s="130" t="s">
        <v>2675</v>
      </c>
      <c r="F617" s="130"/>
      <c r="G617" s="130"/>
      <c r="H617" s="130"/>
      <c r="I617" s="131" t="s">
        <v>2676</v>
      </c>
      <c r="J617" s="132">
        <v>1570118</v>
      </c>
      <c r="K617" s="133">
        <v>0.3</v>
      </c>
      <c r="L617" s="132">
        <v>471035</v>
      </c>
      <c r="N617" s="135"/>
    </row>
    <row r="618" spans="1:14" s="134" customFormat="1" x14ac:dyDescent="0.25">
      <c r="A618" s="129" t="s">
        <v>3886</v>
      </c>
      <c r="B618" s="129" t="s">
        <v>2631</v>
      </c>
      <c r="C618" s="129" t="s">
        <v>3887</v>
      </c>
      <c r="D618" s="130"/>
      <c r="E618" s="130" t="s">
        <v>2675</v>
      </c>
      <c r="F618" s="130"/>
      <c r="G618" s="130"/>
      <c r="H618" s="130"/>
      <c r="I618" s="131" t="s">
        <v>2676</v>
      </c>
      <c r="J618" s="132">
        <v>1570118</v>
      </c>
      <c r="K618" s="133">
        <v>0.30480000000000002</v>
      </c>
      <c r="L618" s="132">
        <v>478572</v>
      </c>
      <c r="N618" s="135"/>
    </row>
    <row r="619" spans="1:14" s="134" customFormat="1" x14ac:dyDescent="0.25">
      <c r="A619" s="129" t="s">
        <v>3888</v>
      </c>
      <c r="B619" s="129" t="s">
        <v>2631</v>
      </c>
      <c r="C619" s="129" t="s">
        <v>3889</v>
      </c>
      <c r="D619" s="130"/>
      <c r="E619" s="130" t="s">
        <v>2675</v>
      </c>
      <c r="F619" s="130"/>
      <c r="G619" s="130"/>
      <c r="H619" s="130"/>
      <c r="I619" s="131" t="s">
        <v>2676</v>
      </c>
      <c r="J619" s="132">
        <v>1570118</v>
      </c>
      <c r="K619" s="133">
        <v>0.3</v>
      </c>
      <c r="L619" s="132">
        <v>471035</v>
      </c>
      <c r="N619" s="135"/>
    </row>
    <row r="620" spans="1:14" s="134" customFormat="1" x14ac:dyDescent="0.25">
      <c r="A620" s="129" t="s">
        <v>3890</v>
      </c>
      <c r="B620" s="129" t="s">
        <v>2631</v>
      </c>
      <c r="C620" s="129" t="s">
        <v>3891</v>
      </c>
      <c r="D620" s="130"/>
      <c r="E620" s="130" t="s">
        <v>2675</v>
      </c>
      <c r="F620" s="130"/>
      <c r="G620" s="130"/>
      <c r="H620" s="130"/>
      <c r="I620" s="131" t="s">
        <v>2676</v>
      </c>
      <c r="J620" s="132">
        <v>1570118</v>
      </c>
      <c r="K620" s="133">
        <v>0.30299999999999999</v>
      </c>
      <c r="L620" s="132">
        <v>474961</v>
      </c>
      <c r="N620" s="135"/>
    </row>
    <row r="621" spans="1:14" s="134" customFormat="1" x14ac:dyDescent="0.25">
      <c r="A621" s="129" t="s">
        <v>3892</v>
      </c>
      <c r="B621" s="129" t="s">
        <v>2631</v>
      </c>
      <c r="C621" s="129" t="s">
        <v>3893</v>
      </c>
      <c r="D621" s="130"/>
      <c r="E621" s="130" t="s">
        <v>2675</v>
      </c>
      <c r="F621" s="130"/>
      <c r="G621" s="130"/>
      <c r="H621" s="130"/>
      <c r="I621" s="131" t="s">
        <v>2676</v>
      </c>
      <c r="J621" s="132">
        <v>1570118</v>
      </c>
      <c r="K621" s="133">
        <v>0.69070000000000009</v>
      </c>
      <c r="L621" s="132">
        <v>1084481</v>
      </c>
      <c r="N621" s="135"/>
    </row>
    <row r="622" spans="1:14" s="134" customFormat="1" x14ac:dyDescent="0.25">
      <c r="A622" s="129" t="s">
        <v>3894</v>
      </c>
      <c r="B622" s="129" t="s">
        <v>2631</v>
      </c>
      <c r="C622" s="129" t="s">
        <v>3895</v>
      </c>
      <c r="D622" s="130"/>
      <c r="E622" s="130" t="s">
        <v>2675</v>
      </c>
      <c r="F622" s="130"/>
      <c r="G622" s="130"/>
      <c r="H622" s="130"/>
      <c r="I622" s="131" t="s">
        <v>2676</v>
      </c>
      <c r="J622" s="132">
        <v>1570118</v>
      </c>
      <c r="K622" s="133">
        <v>0.30419999999999997</v>
      </c>
      <c r="L622" s="132">
        <v>477630</v>
      </c>
      <c r="N622" s="135"/>
    </row>
    <row r="623" spans="1:14" s="134" customFormat="1" x14ac:dyDescent="0.25">
      <c r="A623" s="129" t="s">
        <v>3896</v>
      </c>
      <c r="B623" s="129" t="s">
        <v>2631</v>
      </c>
      <c r="C623" s="129" t="s">
        <v>3897</v>
      </c>
      <c r="D623" s="130"/>
      <c r="E623" s="130" t="s">
        <v>2675</v>
      </c>
      <c r="F623" s="130"/>
      <c r="G623" s="130"/>
      <c r="H623" s="130"/>
      <c r="I623" s="131" t="s">
        <v>2676</v>
      </c>
      <c r="J623" s="132">
        <v>1570118</v>
      </c>
      <c r="K623" s="133">
        <v>0.3</v>
      </c>
      <c r="L623" s="132">
        <v>519447</v>
      </c>
      <c r="N623" s="135"/>
    </row>
    <row r="624" spans="1:14" s="134" customFormat="1" x14ac:dyDescent="0.25">
      <c r="A624" s="129" t="s">
        <v>3898</v>
      </c>
      <c r="B624" s="129" t="s">
        <v>2631</v>
      </c>
      <c r="C624" s="129" t="s">
        <v>3899</v>
      </c>
      <c r="D624" s="130"/>
      <c r="E624" s="130" t="s">
        <v>2675</v>
      </c>
      <c r="F624" s="130"/>
      <c r="G624" s="130"/>
      <c r="H624" s="130"/>
      <c r="I624" s="131" t="s">
        <v>2676</v>
      </c>
      <c r="J624" s="132">
        <v>1570118</v>
      </c>
      <c r="K624" s="133">
        <v>0.3</v>
      </c>
      <c r="L624" s="132">
        <v>471035</v>
      </c>
      <c r="N624" s="135"/>
    </row>
    <row r="625" spans="1:14" s="134" customFormat="1" x14ac:dyDescent="0.25">
      <c r="A625" s="129" t="s">
        <v>3900</v>
      </c>
      <c r="B625" s="129" t="s">
        <v>2631</v>
      </c>
      <c r="C625" s="129" t="s">
        <v>3901</v>
      </c>
      <c r="D625" s="130"/>
      <c r="E625" s="130" t="s">
        <v>2675</v>
      </c>
      <c r="F625" s="130"/>
      <c r="G625" s="130"/>
      <c r="H625" s="130"/>
      <c r="I625" s="131" t="s">
        <v>2676</v>
      </c>
      <c r="J625" s="132">
        <v>1570118</v>
      </c>
      <c r="K625" s="133">
        <v>0.30169999999999997</v>
      </c>
      <c r="L625" s="132">
        <v>473705</v>
      </c>
      <c r="N625" s="135"/>
    </row>
    <row r="626" spans="1:14" s="134" customFormat="1" x14ac:dyDescent="0.25">
      <c r="A626" s="129" t="s">
        <v>3902</v>
      </c>
      <c r="B626" s="129" t="s">
        <v>2631</v>
      </c>
      <c r="C626" s="129" t="s">
        <v>3585</v>
      </c>
      <c r="D626" s="130"/>
      <c r="E626" s="130" t="s">
        <v>2675</v>
      </c>
      <c r="F626" s="130"/>
      <c r="G626" s="130"/>
      <c r="H626" s="130"/>
      <c r="I626" s="131" t="s">
        <v>2676</v>
      </c>
      <c r="J626" s="132">
        <v>1570118</v>
      </c>
      <c r="K626" s="133">
        <v>0.3</v>
      </c>
      <c r="L626" s="132">
        <v>471035</v>
      </c>
      <c r="N626" s="135"/>
    </row>
    <row r="627" spans="1:14" s="134" customFormat="1" x14ac:dyDescent="0.25">
      <c r="A627" s="129" t="s">
        <v>3903</v>
      </c>
      <c r="B627" s="129" t="s">
        <v>2631</v>
      </c>
      <c r="C627" s="129" t="s">
        <v>3904</v>
      </c>
      <c r="D627" s="130"/>
      <c r="E627" s="130" t="s">
        <v>2675</v>
      </c>
      <c r="F627" s="130"/>
      <c r="G627" s="130"/>
      <c r="H627" s="130"/>
      <c r="I627" s="131" t="s">
        <v>2676</v>
      </c>
      <c r="J627" s="132">
        <v>1570118</v>
      </c>
      <c r="K627" s="133">
        <v>0.68610000000000004</v>
      </c>
      <c r="L627" s="132">
        <v>1077258</v>
      </c>
      <c r="N627" s="135"/>
    </row>
    <row r="628" spans="1:14" s="134" customFormat="1" x14ac:dyDescent="0.25">
      <c r="A628" s="129" t="s">
        <v>3905</v>
      </c>
      <c r="B628" s="129" t="s">
        <v>2631</v>
      </c>
      <c r="C628" s="129" t="s">
        <v>3906</v>
      </c>
      <c r="D628" s="130"/>
      <c r="E628" s="130" t="s">
        <v>2675</v>
      </c>
      <c r="F628" s="130"/>
      <c r="G628" s="130"/>
      <c r="H628" s="130"/>
      <c r="I628" s="131" t="s">
        <v>2676</v>
      </c>
      <c r="J628" s="132">
        <v>1570118</v>
      </c>
      <c r="K628" s="133">
        <v>0.3</v>
      </c>
      <c r="L628" s="132">
        <v>471035</v>
      </c>
      <c r="N628" s="135"/>
    </row>
    <row r="629" spans="1:14" s="134" customFormat="1" x14ac:dyDescent="0.25">
      <c r="A629" s="129" t="s">
        <v>3907</v>
      </c>
      <c r="B629" s="129" t="s">
        <v>2631</v>
      </c>
      <c r="C629" s="129" t="s">
        <v>3908</v>
      </c>
      <c r="D629" s="130"/>
      <c r="E629" s="130" t="s">
        <v>2675</v>
      </c>
      <c r="F629" s="130"/>
      <c r="G629" s="130"/>
      <c r="H629" s="130"/>
      <c r="I629" s="131" t="s">
        <v>2676</v>
      </c>
      <c r="J629" s="132">
        <v>1570118</v>
      </c>
      <c r="K629" s="133">
        <v>0.30149999999999999</v>
      </c>
      <c r="L629" s="132">
        <v>473391</v>
      </c>
      <c r="N629" s="135"/>
    </row>
    <row r="630" spans="1:14" s="134" customFormat="1" x14ac:dyDescent="0.25">
      <c r="A630" s="129" t="s">
        <v>3909</v>
      </c>
      <c r="B630" s="129" t="s">
        <v>2631</v>
      </c>
      <c r="C630" s="129" t="s">
        <v>3910</v>
      </c>
      <c r="D630" s="130"/>
      <c r="E630" s="130" t="s">
        <v>2675</v>
      </c>
      <c r="F630" s="130"/>
      <c r="G630" s="130"/>
      <c r="H630" s="130"/>
      <c r="I630" s="131" t="s">
        <v>2676</v>
      </c>
      <c r="J630" s="132">
        <v>1570118</v>
      </c>
      <c r="K630" s="133">
        <v>0.3</v>
      </c>
      <c r="L630" s="132">
        <v>471035</v>
      </c>
      <c r="N630" s="135"/>
    </row>
    <row r="631" spans="1:14" s="134" customFormat="1" x14ac:dyDescent="0.25">
      <c r="A631" s="129" t="s">
        <v>3911</v>
      </c>
      <c r="B631" s="129" t="s">
        <v>2631</v>
      </c>
      <c r="C631" s="129" t="s">
        <v>3912</v>
      </c>
      <c r="D631" s="130"/>
      <c r="E631" s="130" t="s">
        <v>2675</v>
      </c>
      <c r="F631" s="130"/>
      <c r="G631" s="130"/>
      <c r="H631" s="130"/>
      <c r="I631" s="131" t="s">
        <v>2676</v>
      </c>
      <c r="J631" s="132">
        <v>1570118</v>
      </c>
      <c r="K631" s="133">
        <v>0.30169999999999997</v>
      </c>
      <c r="L631" s="132">
        <v>473705</v>
      </c>
      <c r="N631" s="135"/>
    </row>
    <row r="632" spans="1:14" s="134" customFormat="1" x14ac:dyDescent="0.25">
      <c r="A632" s="129" t="s">
        <v>3913</v>
      </c>
      <c r="B632" s="129" t="s">
        <v>2631</v>
      </c>
      <c r="C632" s="129" t="s">
        <v>3914</v>
      </c>
      <c r="D632" s="130" t="s">
        <v>2675</v>
      </c>
      <c r="E632" s="130"/>
      <c r="F632" s="130"/>
      <c r="G632" s="130"/>
      <c r="H632" s="130"/>
      <c r="I632" s="131" t="s">
        <v>2676</v>
      </c>
      <c r="J632" s="132">
        <v>1256094</v>
      </c>
      <c r="K632" s="133">
        <v>0.3</v>
      </c>
      <c r="L632" s="132">
        <v>376828</v>
      </c>
      <c r="N632" s="135"/>
    </row>
    <row r="633" spans="1:14" s="134" customFormat="1" x14ac:dyDescent="0.25">
      <c r="A633" s="129" t="s">
        <v>3915</v>
      </c>
      <c r="B633" s="129" t="s">
        <v>2631</v>
      </c>
      <c r="C633" s="129" t="s">
        <v>3916</v>
      </c>
      <c r="D633" s="130"/>
      <c r="E633" s="130" t="s">
        <v>2675</v>
      </c>
      <c r="F633" s="130"/>
      <c r="G633" s="130"/>
      <c r="H633" s="130"/>
      <c r="I633" s="131" t="s">
        <v>2676</v>
      </c>
      <c r="J633" s="132">
        <v>1570118</v>
      </c>
      <c r="K633" s="133">
        <v>0.3</v>
      </c>
      <c r="L633" s="132">
        <v>471035</v>
      </c>
      <c r="N633" s="135"/>
    </row>
    <row r="634" spans="1:14" s="134" customFormat="1" x14ac:dyDescent="0.25">
      <c r="A634" s="129" t="s">
        <v>3917</v>
      </c>
      <c r="B634" s="129" t="s">
        <v>2631</v>
      </c>
      <c r="C634" s="129" t="s">
        <v>3918</v>
      </c>
      <c r="D634" s="130"/>
      <c r="E634" s="130" t="s">
        <v>2675</v>
      </c>
      <c r="F634" s="130"/>
      <c r="G634" s="130"/>
      <c r="H634" s="130"/>
      <c r="I634" s="131" t="s">
        <v>2676</v>
      </c>
      <c r="J634" s="132">
        <v>1570118</v>
      </c>
      <c r="K634" s="133">
        <v>0.30109999999999998</v>
      </c>
      <c r="L634" s="132">
        <v>472763</v>
      </c>
      <c r="N634" s="135"/>
    </row>
    <row r="635" spans="1:14" s="134" customFormat="1" x14ac:dyDescent="0.25">
      <c r="A635" s="129" t="s">
        <v>3919</v>
      </c>
      <c r="B635" s="129" t="s">
        <v>2631</v>
      </c>
      <c r="C635" s="129" t="s">
        <v>3920</v>
      </c>
      <c r="D635" s="130"/>
      <c r="E635" s="130" t="s">
        <v>2675</v>
      </c>
      <c r="F635" s="130"/>
      <c r="G635" s="130"/>
      <c r="H635" s="130"/>
      <c r="I635" s="131" t="s">
        <v>2676</v>
      </c>
      <c r="J635" s="132">
        <v>1570118</v>
      </c>
      <c r="K635" s="133">
        <v>0.3</v>
      </c>
      <c r="L635" s="132">
        <v>471035</v>
      </c>
      <c r="N635" s="135"/>
    </row>
    <row r="636" spans="1:14" s="134" customFormat="1" x14ac:dyDescent="0.25">
      <c r="A636" s="129" t="s">
        <v>3921</v>
      </c>
      <c r="B636" s="129" t="s">
        <v>2631</v>
      </c>
      <c r="C636" s="129" t="s">
        <v>3922</v>
      </c>
      <c r="D636" s="130"/>
      <c r="E636" s="130" t="s">
        <v>2675</v>
      </c>
      <c r="F636" s="130"/>
      <c r="G636" s="130"/>
      <c r="H636" s="130"/>
      <c r="I636" s="131" t="s">
        <v>2676</v>
      </c>
      <c r="J636" s="132">
        <v>1570118</v>
      </c>
      <c r="K636" s="133">
        <v>0.30409999999999998</v>
      </c>
      <c r="L636" s="132">
        <v>477473</v>
      </c>
      <c r="N636" s="135"/>
    </row>
    <row r="637" spans="1:14" s="134" customFormat="1" x14ac:dyDescent="0.25">
      <c r="A637" s="129" t="s">
        <v>3923</v>
      </c>
      <c r="B637" s="129" t="s">
        <v>2631</v>
      </c>
      <c r="C637" s="129" t="s">
        <v>3343</v>
      </c>
      <c r="D637" s="130"/>
      <c r="E637" s="130" t="s">
        <v>2675</v>
      </c>
      <c r="F637" s="130"/>
      <c r="G637" s="130"/>
      <c r="H637" s="130"/>
      <c r="I637" s="131" t="s">
        <v>2676</v>
      </c>
      <c r="J637" s="132">
        <v>1570118</v>
      </c>
      <c r="K637" s="133">
        <v>0.67170000000000007</v>
      </c>
      <c r="L637" s="132">
        <v>1054648</v>
      </c>
      <c r="N637" s="135"/>
    </row>
    <row r="638" spans="1:14" s="134" customFormat="1" x14ac:dyDescent="0.25">
      <c r="A638" s="129" t="s">
        <v>3924</v>
      </c>
      <c r="B638" s="129" t="s">
        <v>2631</v>
      </c>
      <c r="C638" s="129" t="s">
        <v>3925</v>
      </c>
      <c r="D638" s="130"/>
      <c r="E638" s="130" t="s">
        <v>2675</v>
      </c>
      <c r="F638" s="130"/>
      <c r="G638" s="130"/>
      <c r="H638" s="130"/>
      <c r="I638" s="131" t="s">
        <v>2676</v>
      </c>
      <c r="J638" s="132">
        <v>1570118</v>
      </c>
      <c r="K638" s="133">
        <v>0.67330000000000001</v>
      </c>
      <c r="L638" s="132">
        <v>1057160</v>
      </c>
      <c r="N638" s="135"/>
    </row>
    <row r="639" spans="1:14" s="134" customFormat="1" x14ac:dyDescent="0.25">
      <c r="A639" s="129" t="s">
        <v>3926</v>
      </c>
      <c r="B639" s="139" t="s">
        <v>2619</v>
      </c>
      <c r="C639" s="139" t="s">
        <v>3927</v>
      </c>
      <c r="D639" s="131"/>
      <c r="E639" s="131" t="s">
        <v>2675</v>
      </c>
      <c r="F639" s="131"/>
      <c r="G639" s="131"/>
      <c r="H639" s="131"/>
      <c r="I639" s="131" t="s">
        <v>2676</v>
      </c>
      <c r="J639" s="132">
        <v>1570118</v>
      </c>
      <c r="K639" s="133">
        <v>0.30719999999999997</v>
      </c>
      <c r="L639" s="132">
        <v>482340</v>
      </c>
    </row>
    <row r="640" spans="1:14" s="134" customFormat="1" x14ac:dyDescent="0.25">
      <c r="A640" s="129" t="s">
        <v>3928</v>
      </c>
      <c r="B640" s="139" t="s">
        <v>2619</v>
      </c>
      <c r="C640" s="139" t="s">
        <v>3929</v>
      </c>
      <c r="D640" s="131"/>
      <c r="E640" s="131" t="s">
        <v>2675</v>
      </c>
      <c r="F640" s="131"/>
      <c r="G640" s="131"/>
      <c r="H640" s="131"/>
      <c r="I640" s="131" t="s">
        <v>2676</v>
      </c>
      <c r="J640" s="132">
        <v>1570118</v>
      </c>
      <c r="K640" s="133">
        <v>0.30729999999999996</v>
      </c>
      <c r="L640" s="132">
        <v>482497</v>
      </c>
    </row>
    <row r="641" spans="1:12" s="134" customFormat="1" x14ac:dyDescent="0.25">
      <c r="A641" s="129" t="s">
        <v>3930</v>
      </c>
      <c r="B641" s="139" t="s">
        <v>2619</v>
      </c>
      <c r="C641" s="139" t="s">
        <v>3931</v>
      </c>
      <c r="D641" s="131"/>
      <c r="E641" s="131" t="s">
        <v>2675</v>
      </c>
      <c r="F641" s="131"/>
      <c r="G641" s="131"/>
      <c r="H641" s="131"/>
      <c r="I641" s="131" t="s">
        <v>2676</v>
      </c>
      <c r="J641" s="132">
        <v>1570118</v>
      </c>
      <c r="K641" s="133">
        <v>0.67760000000000009</v>
      </c>
      <c r="L641" s="132">
        <v>1063912</v>
      </c>
    </row>
    <row r="642" spans="1:12" s="134" customFormat="1" x14ac:dyDescent="0.25">
      <c r="A642" s="129" t="s">
        <v>3932</v>
      </c>
      <c r="B642" s="139" t="s">
        <v>2619</v>
      </c>
      <c r="C642" s="139" t="s">
        <v>3933</v>
      </c>
      <c r="D642" s="131"/>
      <c r="E642" s="131" t="s">
        <v>2675</v>
      </c>
      <c r="F642" s="131"/>
      <c r="G642" s="131"/>
      <c r="H642" s="131"/>
      <c r="I642" s="131" t="s">
        <v>2676</v>
      </c>
      <c r="J642" s="132">
        <v>1570118</v>
      </c>
      <c r="K642" s="133">
        <v>0.30309999999999998</v>
      </c>
      <c r="L642" s="132">
        <v>475903</v>
      </c>
    </row>
    <row r="643" spans="1:12" s="134" customFormat="1" x14ac:dyDescent="0.25">
      <c r="A643" s="129" t="s">
        <v>3934</v>
      </c>
      <c r="B643" s="139" t="s">
        <v>2619</v>
      </c>
      <c r="C643" s="139" t="s">
        <v>3935</v>
      </c>
      <c r="D643" s="131"/>
      <c r="E643" s="131" t="s">
        <v>2675</v>
      </c>
      <c r="F643" s="131"/>
      <c r="G643" s="131"/>
      <c r="H643" s="131"/>
      <c r="I643" s="131" t="s">
        <v>2676</v>
      </c>
      <c r="J643" s="132">
        <v>1570118</v>
      </c>
      <c r="K643" s="133">
        <v>0.30330000000000001</v>
      </c>
      <c r="L643" s="132">
        <v>476217</v>
      </c>
    </row>
    <row r="644" spans="1:12" s="134" customFormat="1" x14ac:dyDescent="0.25">
      <c r="A644" s="129" t="s">
        <v>3936</v>
      </c>
      <c r="B644" s="136" t="s">
        <v>2619</v>
      </c>
      <c r="C644" s="136" t="s">
        <v>3937</v>
      </c>
      <c r="D644" s="138"/>
      <c r="E644" s="138" t="s">
        <v>2675</v>
      </c>
      <c r="F644" s="138"/>
      <c r="G644" s="138"/>
      <c r="H644" s="138"/>
      <c r="I644" s="131" t="s">
        <v>2676</v>
      </c>
      <c r="J644" s="132">
        <v>1570118</v>
      </c>
      <c r="K644" s="133">
        <v>0.6744</v>
      </c>
      <c r="L644" s="132">
        <v>1058888</v>
      </c>
    </row>
    <row r="645" spans="1:12" s="134" customFormat="1" x14ac:dyDescent="0.25">
      <c r="A645" s="129" t="s">
        <v>3938</v>
      </c>
      <c r="B645" s="136" t="s">
        <v>2619</v>
      </c>
      <c r="C645" s="136" t="s">
        <v>3939</v>
      </c>
      <c r="D645" s="138"/>
      <c r="E645" s="138" t="s">
        <v>2675</v>
      </c>
      <c r="F645" s="138"/>
      <c r="G645" s="138"/>
      <c r="H645" s="138"/>
      <c r="I645" s="131" t="s">
        <v>2676</v>
      </c>
      <c r="J645" s="132">
        <v>1570118</v>
      </c>
      <c r="K645" s="133">
        <v>0.31009999999999999</v>
      </c>
      <c r="L645" s="132">
        <v>486894</v>
      </c>
    </row>
    <row r="646" spans="1:12" s="134" customFormat="1" x14ac:dyDescent="0.25">
      <c r="A646" s="129" t="s">
        <v>3940</v>
      </c>
      <c r="B646" s="136" t="s">
        <v>2619</v>
      </c>
      <c r="C646" s="136" t="s">
        <v>3941</v>
      </c>
      <c r="D646" s="138"/>
      <c r="E646" s="138" t="s">
        <v>2675</v>
      </c>
      <c r="F646" s="138"/>
      <c r="G646" s="138"/>
      <c r="H646" s="138"/>
      <c r="I646" s="131" t="s">
        <v>2676</v>
      </c>
      <c r="J646" s="132">
        <v>1570118</v>
      </c>
      <c r="K646" s="133">
        <v>0.67800000000000005</v>
      </c>
      <c r="L646" s="132">
        <v>1064540</v>
      </c>
    </row>
    <row r="647" spans="1:12" s="134" customFormat="1" x14ac:dyDescent="0.25">
      <c r="A647" s="129" t="s">
        <v>3942</v>
      </c>
      <c r="B647" s="136" t="s">
        <v>2619</v>
      </c>
      <c r="C647" s="136" t="s">
        <v>3943</v>
      </c>
      <c r="D647" s="138"/>
      <c r="E647" s="138" t="s">
        <v>2675</v>
      </c>
      <c r="F647" s="138"/>
      <c r="G647" s="138"/>
      <c r="H647" s="138"/>
      <c r="I647" s="131" t="s">
        <v>2676</v>
      </c>
      <c r="J647" s="132">
        <v>1570118</v>
      </c>
      <c r="K647" s="133">
        <v>0.30369999999999997</v>
      </c>
      <c r="L647" s="132">
        <v>476845</v>
      </c>
    </row>
    <row r="648" spans="1:12" s="134" customFormat="1" x14ac:dyDescent="0.25">
      <c r="A648" s="129" t="s">
        <v>3944</v>
      </c>
      <c r="B648" s="136" t="s">
        <v>2619</v>
      </c>
      <c r="C648" s="136" t="s">
        <v>3945</v>
      </c>
      <c r="D648" s="138"/>
      <c r="E648" s="138" t="s">
        <v>2675</v>
      </c>
      <c r="F648" s="138"/>
      <c r="G648" s="138"/>
      <c r="H648" s="138"/>
      <c r="I648" s="131" t="s">
        <v>2676</v>
      </c>
      <c r="J648" s="132">
        <v>1570118</v>
      </c>
      <c r="K648" s="133">
        <v>0.30790000000000001</v>
      </c>
      <c r="L648" s="132">
        <v>483439</v>
      </c>
    </row>
    <row r="649" spans="1:12" s="134" customFormat="1" x14ac:dyDescent="0.25">
      <c r="A649" s="129" t="s">
        <v>3946</v>
      </c>
      <c r="B649" s="136" t="s">
        <v>2619</v>
      </c>
      <c r="C649" s="136" t="s">
        <v>3947</v>
      </c>
      <c r="D649" s="138"/>
      <c r="E649" s="138" t="s">
        <v>2675</v>
      </c>
      <c r="F649" s="138"/>
      <c r="G649" s="138"/>
      <c r="H649" s="138"/>
      <c r="I649" s="131" t="s">
        <v>2676</v>
      </c>
      <c r="J649" s="132">
        <v>1570118</v>
      </c>
      <c r="K649" s="133">
        <v>0.30180000000000001</v>
      </c>
      <c r="L649" s="132">
        <v>473862</v>
      </c>
    </row>
    <row r="650" spans="1:12" s="134" customFormat="1" x14ac:dyDescent="0.25">
      <c r="A650" s="129" t="s">
        <v>3948</v>
      </c>
      <c r="B650" s="136" t="s">
        <v>2619</v>
      </c>
      <c r="C650" s="136" t="s">
        <v>3949</v>
      </c>
      <c r="D650" s="138"/>
      <c r="E650" s="138" t="s">
        <v>2675</v>
      </c>
      <c r="F650" s="138"/>
      <c r="G650" s="138"/>
      <c r="H650" s="138"/>
      <c r="I650" s="131" t="s">
        <v>2676</v>
      </c>
      <c r="J650" s="132">
        <v>1570118</v>
      </c>
      <c r="K650" s="133">
        <v>0.50749999999999995</v>
      </c>
      <c r="L650" s="132">
        <v>796835</v>
      </c>
    </row>
    <row r="651" spans="1:12" s="134" customFormat="1" x14ac:dyDescent="0.25">
      <c r="A651" s="129" t="s">
        <v>3950</v>
      </c>
      <c r="B651" s="136" t="s">
        <v>2619</v>
      </c>
      <c r="C651" s="136" t="s">
        <v>3951</v>
      </c>
      <c r="D651" s="138" t="s">
        <v>2675</v>
      </c>
      <c r="E651" s="138"/>
      <c r="F651" s="138"/>
      <c r="G651" s="138"/>
      <c r="H651" s="138"/>
      <c r="I651" s="131" t="s">
        <v>2676</v>
      </c>
      <c r="J651" s="132">
        <v>1256094</v>
      </c>
      <c r="K651" s="133">
        <v>0.30330000000000001</v>
      </c>
      <c r="L651" s="132">
        <v>380973</v>
      </c>
    </row>
    <row r="652" spans="1:12" s="134" customFormat="1" x14ac:dyDescent="0.25">
      <c r="A652" s="129" t="s">
        <v>3952</v>
      </c>
      <c r="B652" s="136" t="s">
        <v>2619</v>
      </c>
      <c r="C652" s="136" t="s">
        <v>3953</v>
      </c>
      <c r="D652" s="138"/>
      <c r="E652" s="138" t="s">
        <v>2675</v>
      </c>
      <c r="F652" s="138"/>
      <c r="G652" s="138"/>
      <c r="H652" s="138"/>
      <c r="I652" s="131" t="s">
        <v>2676</v>
      </c>
      <c r="J652" s="132">
        <v>1570118</v>
      </c>
      <c r="K652" s="133">
        <v>0.30330000000000001</v>
      </c>
      <c r="L652" s="132">
        <v>476217</v>
      </c>
    </row>
    <row r="653" spans="1:12" s="134" customFormat="1" x14ac:dyDescent="0.25">
      <c r="A653" s="129" t="s">
        <v>3954</v>
      </c>
      <c r="B653" s="136" t="s">
        <v>2619</v>
      </c>
      <c r="C653" s="136" t="s">
        <v>3955</v>
      </c>
      <c r="D653" s="138"/>
      <c r="E653" s="138" t="s">
        <v>2675</v>
      </c>
      <c r="F653" s="138"/>
      <c r="G653" s="138"/>
      <c r="H653" s="138"/>
      <c r="I653" s="131" t="s">
        <v>2676</v>
      </c>
      <c r="J653" s="132">
        <v>1570118</v>
      </c>
      <c r="K653" s="133">
        <v>0.30249999999999999</v>
      </c>
      <c r="L653" s="132">
        <v>474961</v>
      </c>
    </row>
    <row r="654" spans="1:12" s="134" customFormat="1" x14ac:dyDescent="0.25">
      <c r="A654" s="129" t="s">
        <v>3956</v>
      </c>
      <c r="B654" s="136" t="s">
        <v>2619</v>
      </c>
      <c r="C654" s="136" t="s">
        <v>3957</v>
      </c>
      <c r="D654" s="138"/>
      <c r="E654" s="138" t="s">
        <v>2675</v>
      </c>
      <c r="F654" s="138"/>
      <c r="G654" s="138"/>
      <c r="H654" s="138"/>
      <c r="I654" s="131" t="s">
        <v>2676</v>
      </c>
      <c r="J654" s="132">
        <v>1570118</v>
      </c>
      <c r="K654" s="133">
        <v>0.67849999999999999</v>
      </c>
      <c r="L654" s="132">
        <v>1065325</v>
      </c>
    </row>
    <row r="655" spans="1:12" s="134" customFormat="1" x14ac:dyDescent="0.25">
      <c r="A655" s="129" t="s">
        <v>3958</v>
      </c>
      <c r="B655" s="136" t="s">
        <v>2619</v>
      </c>
      <c r="C655" s="136" t="s">
        <v>3959</v>
      </c>
      <c r="D655" s="138"/>
      <c r="E655" s="138" t="s">
        <v>2675</v>
      </c>
      <c r="F655" s="138"/>
      <c r="G655" s="138"/>
      <c r="H655" s="138"/>
      <c r="I655" s="131" t="s">
        <v>2676</v>
      </c>
      <c r="J655" s="132">
        <v>1570118</v>
      </c>
      <c r="K655" s="133">
        <v>0.31109999999999999</v>
      </c>
      <c r="L655" s="132">
        <v>488464</v>
      </c>
    </row>
    <row r="656" spans="1:12" s="134" customFormat="1" x14ac:dyDescent="0.25">
      <c r="A656" s="129" t="s">
        <v>3960</v>
      </c>
      <c r="B656" s="136" t="s">
        <v>2619</v>
      </c>
      <c r="C656" s="136" t="s">
        <v>3961</v>
      </c>
      <c r="D656" s="138"/>
      <c r="E656" s="138" t="s">
        <v>2675</v>
      </c>
      <c r="F656" s="138"/>
      <c r="G656" s="138"/>
      <c r="H656" s="138"/>
      <c r="I656" s="131" t="s">
        <v>2676</v>
      </c>
      <c r="J656" s="132">
        <v>1570118</v>
      </c>
      <c r="K656" s="133">
        <v>0.30219999999999997</v>
      </c>
      <c r="L656" s="132">
        <v>474490</v>
      </c>
    </row>
    <row r="657" spans="1:14" s="134" customFormat="1" x14ac:dyDescent="0.25">
      <c r="A657" s="129" t="s">
        <v>3962</v>
      </c>
      <c r="B657" s="136" t="s">
        <v>2619</v>
      </c>
      <c r="C657" s="136" t="s">
        <v>3963</v>
      </c>
      <c r="D657" s="138"/>
      <c r="E657" s="138" t="s">
        <v>2675</v>
      </c>
      <c r="F657" s="138"/>
      <c r="G657" s="138"/>
      <c r="H657" s="138"/>
      <c r="I657" s="131" t="s">
        <v>2676</v>
      </c>
      <c r="J657" s="132">
        <v>1570118</v>
      </c>
      <c r="K657" s="133">
        <v>0.67460000000000009</v>
      </c>
      <c r="L657" s="132">
        <v>1059202</v>
      </c>
    </row>
    <row r="658" spans="1:14" s="134" customFormat="1" x14ac:dyDescent="0.25">
      <c r="A658" s="129" t="s">
        <v>3964</v>
      </c>
      <c r="B658" s="136" t="s">
        <v>2619</v>
      </c>
      <c r="C658" s="136" t="s">
        <v>3965</v>
      </c>
      <c r="D658" s="138"/>
      <c r="E658" s="138" t="s">
        <v>2675</v>
      </c>
      <c r="F658" s="138"/>
      <c r="G658" s="138"/>
      <c r="H658" s="138"/>
      <c r="I658" s="131" t="s">
        <v>2676</v>
      </c>
      <c r="J658" s="132">
        <v>1570118</v>
      </c>
      <c r="K658" s="133">
        <v>0.31509999999999999</v>
      </c>
      <c r="L658" s="132">
        <v>494744</v>
      </c>
    </row>
    <row r="659" spans="1:14" s="134" customFormat="1" x14ac:dyDescent="0.25">
      <c r="A659" s="129" t="s">
        <v>3966</v>
      </c>
      <c r="B659" s="136" t="s">
        <v>2619</v>
      </c>
      <c r="C659" s="136" t="s">
        <v>3967</v>
      </c>
      <c r="D659" s="138"/>
      <c r="E659" s="138" t="s">
        <v>2675</v>
      </c>
      <c r="F659" s="138"/>
      <c r="G659" s="138"/>
      <c r="H659" s="138"/>
      <c r="I659" s="131" t="s">
        <v>2676</v>
      </c>
      <c r="J659" s="132">
        <v>1570118</v>
      </c>
      <c r="K659" s="133">
        <v>0.30330000000000001</v>
      </c>
      <c r="L659" s="132">
        <v>476217</v>
      </c>
    </row>
    <row r="660" spans="1:14" s="134" customFormat="1" x14ac:dyDescent="0.25">
      <c r="A660" s="129" t="s">
        <v>3968</v>
      </c>
      <c r="B660" s="136" t="s">
        <v>2619</v>
      </c>
      <c r="C660" s="136" t="s">
        <v>3969</v>
      </c>
      <c r="D660" s="138"/>
      <c r="E660" s="138" t="s">
        <v>2675</v>
      </c>
      <c r="F660" s="138"/>
      <c r="G660" s="138"/>
      <c r="H660" s="138"/>
      <c r="I660" s="131" t="s">
        <v>2676</v>
      </c>
      <c r="J660" s="132">
        <v>1570118</v>
      </c>
      <c r="K660" s="133">
        <v>0.30819999999999997</v>
      </c>
      <c r="L660" s="132">
        <v>483910</v>
      </c>
    </row>
    <row r="661" spans="1:14" s="134" customFormat="1" x14ac:dyDescent="0.25">
      <c r="A661" s="129" t="s">
        <v>3970</v>
      </c>
      <c r="B661" s="136" t="s">
        <v>2619</v>
      </c>
      <c r="C661" s="136" t="s">
        <v>3971</v>
      </c>
      <c r="D661" s="138"/>
      <c r="E661" s="138" t="s">
        <v>2675</v>
      </c>
      <c r="F661" s="138"/>
      <c r="G661" s="138"/>
      <c r="H661" s="138"/>
      <c r="I661" s="131" t="s">
        <v>2676</v>
      </c>
      <c r="J661" s="132">
        <v>1570118</v>
      </c>
      <c r="K661" s="133">
        <v>0.30309999999999998</v>
      </c>
      <c r="L661" s="132">
        <v>475903</v>
      </c>
    </row>
    <row r="662" spans="1:14" s="134" customFormat="1" x14ac:dyDescent="0.25">
      <c r="A662" s="129" t="s">
        <v>3972</v>
      </c>
      <c r="B662" s="136" t="s">
        <v>2619</v>
      </c>
      <c r="C662" s="136" t="s">
        <v>3973</v>
      </c>
      <c r="D662" s="138"/>
      <c r="E662" s="138" t="s">
        <v>2675</v>
      </c>
      <c r="F662" s="138"/>
      <c r="G662" s="138"/>
      <c r="H662" s="138"/>
      <c r="I662" s="131" t="s">
        <v>2676</v>
      </c>
      <c r="J662" s="132">
        <v>1570118</v>
      </c>
      <c r="K662" s="133">
        <v>0.30309999999999998</v>
      </c>
      <c r="L662" s="132">
        <v>475903</v>
      </c>
    </row>
    <row r="663" spans="1:14" s="134" customFormat="1" x14ac:dyDescent="0.25">
      <c r="A663" s="129" t="s">
        <v>3974</v>
      </c>
      <c r="B663" s="136" t="s">
        <v>2619</v>
      </c>
      <c r="C663" s="136" t="s">
        <v>3975</v>
      </c>
      <c r="D663" s="138"/>
      <c r="E663" s="138" t="s">
        <v>2675</v>
      </c>
      <c r="F663" s="138"/>
      <c r="G663" s="138"/>
      <c r="H663" s="138"/>
      <c r="I663" s="131" t="s">
        <v>2676</v>
      </c>
      <c r="J663" s="132">
        <v>1570118</v>
      </c>
      <c r="K663" s="133">
        <v>0.30180000000000001</v>
      </c>
      <c r="L663" s="132">
        <v>465964</v>
      </c>
    </row>
    <row r="664" spans="1:14" s="134" customFormat="1" x14ac:dyDescent="0.25">
      <c r="A664" s="129" t="s">
        <v>3976</v>
      </c>
      <c r="B664" s="136" t="s">
        <v>2619</v>
      </c>
      <c r="C664" s="136" t="s">
        <v>3977</v>
      </c>
      <c r="D664" s="138" t="s">
        <v>2675</v>
      </c>
      <c r="E664" s="138"/>
      <c r="F664" s="138"/>
      <c r="G664" s="138"/>
      <c r="H664" s="138"/>
      <c r="I664" s="131" t="s">
        <v>2676</v>
      </c>
      <c r="J664" s="132">
        <v>1256094</v>
      </c>
      <c r="K664" s="133">
        <v>0.3</v>
      </c>
      <c r="L664" s="132">
        <v>376828</v>
      </c>
    </row>
    <row r="665" spans="1:14" s="134" customFormat="1" x14ac:dyDescent="0.25">
      <c r="A665" s="129" t="s">
        <v>3978</v>
      </c>
      <c r="B665" s="136" t="s">
        <v>2619</v>
      </c>
      <c r="C665" s="136" t="s">
        <v>3979</v>
      </c>
      <c r="D665" s="138"/>
      <c r="E665" s="138" t="s">
        <v>2675</v>
      </c>
      <c r="F665" s="138"/>
      <c r="G665" s="138"/>
      <c r="H665" s="138"/>
      <c r="I665" s="131" t="s">
        <v>2676</v>
      </c>
      <c r="J665" s="132">
        <v>1570118</v>
      </c>
      <c r="K665" s="133">
        <v>0.68859999999999999</v>
      </c>
      <c r="L665" s="132">
        <v>1081183</v>
      </c>
    </row>
    <row r="666" spans="1:14" s="134" customFormat="1" x14ac:dyDescent="0.25">
      <c r="A666" s="129" t="s">
        <v>3980</v>
      </c>
      <c r="B666" s="136" t="s">
        <v>2619</v>
      </c>
      <c r="C666" s="136" t="s">
        <v>3981</v>
      </c>
      <c r="D666" s="138" t="s">
        <v>2675</v>
      </c>
      <c r="E666" s="138"/>
      <c r="F666" s="138"/>
      <c r="G666" s="138"/>
      <c r="H666" s="138"/>
      <c r="I666" s="131" t="s">
        <v>2676</v>
      </c>
      <c r="J666" s="132">
        <v>1256094</v>
      </c>
      <c r="K666" s="133">
        <v>0.30249999999999999</v>
      </c>
      <c r="L666" s="132">
        <v>387884</v>
      </c>
    </row>
    <row r="667" spans="1:14" s="134" customFormat="1" x14ac:dyDescent="0.25">
      <c r="A667" s="129" t="s">
        <v>3982</v>
      </c>
      <c r="B667" s="147" t="s">
        <v>2619</v>
      </c>
      <c r="C667" s="147" t="s">
        <v>3983</v>
      </c>
      <c r="D667" s="148"/>
      <c r="E667" s="148" t="s">
        <v>2675</v>
      </c>
      <c r="F667" s="148"/>
      <c r="G667" s="148"/>
      <c r="H667" s="148"/>
      <c r="I667" s="131" t="s">
        <v>2676</v>
      </c>
      <c r="J667" s="132">
        <v>1570118</v>
      </c>
      <c r="K667" s="133">
        <v>0.67180000000000006</v>
      </c>
      <c r="L667" s="132">
        <v>1054805</v>
      </c>
    </row>
    <row r="668" spans="1:14" s="134" customFormat="1" x14ac:dyDescent="0.25">
      <c r="A668" s="129" t="s">
        <v>3984</v>
      </c>
      <c r="B668" s="147" t="s">
        <v>2619</v>
      </c>
      <c r="C668" s="147" t="s">
        <v>3985</v>
      </c>
      <c r="D668" s="148"/>
      <c r="E668" s="148" t="s">
        <v>2675</v>
      </c>
      <c r="F668" s="148"/>
      <c r="G668" s="148"/>
      <c r="H668" s="148"/>
      <c r="I668" s="131" t="s">
        <v>2676</v>
      </c>
      <c r="J668" s="132">
        <v>1570118</v>
      </c>
      <c r="K668" s="133">
        <v>0.67180000000000006</v>
      </c>
      <c r="L668" s="132">
        <v>1054805</v>
      </c>
    </row>
    <row r="669" spans="1:14" s="134" customFormat="1" x14ac:dyDescent="0.25">
      <c r="A669" s="129" t="s">
        <v>3986</v>
      </c>
      <c r="B669" s="147" t="s">
        <v>2619</v>
      </c>
      <c r="C669" s="147" t="s">
        <v>3987</v>
      </c>
      <c r="D669" s="148"/>
      <c r="E669" s="148" t="s">
        <v>2675</v>
      </c>
      <c r="F669" s="148"/>
      <c r="G669" s="148"/>
      <c r="H669" s="148"/>
      <c r="I669" s="131" t="s">
        <v>2676</v>
      </c>
      <c r="J669" s="132">
        <v>1570118</v>
      </c>
      <c r="K669" s="133">
        <v>0.67220000000000002</v>
      </c>
      <c r="L669" s="132">
        <v>1055433</v>
      </c>
    </row>
    <row r="670" spans="1:14" s="134" customFormat="1" x14ac:dyDescent="0.25">
      <c r="A670" s="129" t="s">
        <v>3988</v>
      </c>
      <c r="B670" s="147" t="s">
        <v>2619</v>
      </c>
      <c r="C670" s="145" t="s">
        <v>3989</v>
      </c>
      <c r="D670" s="148"/>
      <c r="E670" s="148" t="s">
        <v>2675</v>
      </c>
      <c r="F670" s="148"/>
      <c r="G670" s="148"/>
      <c r="H670" s="148"/>
      <c r="I670" s="131" t="s">
        <v>2676</v>
      </c>
      <c r="J670" s="132">
        <v>1570118</v>
      </c>
      <c r="K670" s="133">
        <v>0.67549999999999999</v>
      </c>
      <c r="L670" s="132">
        <v>1060615</v>
      </c>
    </row>
    <row r="671" spans="1:14" s="134" customFormat="1" ht="13.5" customHeight="1" x14ac:dyDescent="0.25">
      <c r="A671" s="129" t="s">
        <v>3990</v>
      </c>
      <c r="B671" s="139" t="s">
        <v>2587</v>
      </c>
      <c r="C671" s="139" t="s">
        <v>3991</v>
      </c>
      <c r="D671" s="131"/>
      <c r="E671" s="131" t="s">
        <v>2675</v>
      </c>
      <c r="F671" s="131"/>
      <c r="G671" s="131"/>
      <c r="H671" s="131"/>
      <c r="I671" s="131" t="s">
        <v>2676</v>
      </c>
      <c r="J671" s="132">
        <v>1570118</v>
      </c>
      <c r="K671" s="133">
        <v>0.31019999999999998</v>
      </c>
      <c r="L671" s="132">
        <v>487051</v>
      </c>
      <c r="N671" s="135"/>
    </row>
    <row r="672" spans="1:14" s="134" customFormat="1" ht="13.5" customHeight="1" x14ac:dyDescent="0.25">
      <c r="A672" s="129" t="s">
        <v>3992</v>
      </c>
      <c r="B672" s="139" t="s">
        <v>2587</v>
      </c>
      <c r="C672" s="139" t="s">
        <v>3993</v>
      </c>
      <c r="D672" s="131" t="s">
        <v>2675</v>
      </c>
      <c r="E672" s="131"/>
      <c r="F672" s="131"/>
      <c r="G672" s="131"/>
      <c r="H672" s="131"/>
      <c r="I672" s="131" t="s">
        <v>2676</v>
      </c>
      <c r="J672" s="132">
        <v>1256094</v>
      </c>
      <c r="K672" s="133">
        <v>0.3019</v>
      </c>
      <c r="L672" s="132">
        <v>379215</v>
      </c>
      <c r="N672" s="135"/>
    </row>
    <row r="673" spans="1:14" s="134" customFormat="1" ht="13.5" customHeight="1" x14ac:dyDescent="0.25">
      <c r="A673" s="129" t="s">
        <v>3994</v>
      </c>
      <c r="B673" s="139" t="s">
        <v>2587</v>
      </c>
      <c r="C673" s="139" t="s">
        <v>3995</v>
      </c>
      <c r="D673" s="131"/>
      <c r="E673" s="131" t="s">
        <v>2675</v>
      </c>
      <c r="F673" s="131"/>
      <c r="G673" s="131"/>
      <c r="H673" s="131"/>
      <c r="I673" s="131" t="s">
        <v>2676</v>
      </c>
      <c r="J673" s="132">
        <v>1570118</v>
      </c>
      <c r="K673" s="133">
        <v>0.30199999999999999</v>
      </c>
      <c r="L673" s="132">
        <v>474176</v>
      </c>
      <c r="N673" s="135"/>
    </row>
    <row r="674" spans="1:14" s="134" customFormat="1" ht="13.5" customHeight="1" x14ac:dyDescent="0.25">
      <c r="A674" s="129" t="s">
        <v>3996</v>
      </c>
      <c r="B674" s="139" t="s">
        <v>2587</v>
      </c>
      <c r="C674" s="139" t="s">
        <v>3997</v>
      </c>
      <c r="D674" s="131"/>
      <c r="E674" s="131" t="s">
        <v>2675</v>
      </c>
      <c r="F674" s="131"/>
      <c r="G674" s="131"/>
      <c r="H674" s="131"/>
      <c r="I674" s="131" t="s">
        <v>2676</v>
      </c>
      <c r="J674" s="132">
        <v>1570118</v>
      </c>
      <c r="K674" s="133">
        <v>0.31259999999999999</v>
      </c>
      <c r="L674" s="132">
        <v>490819</v>
      </c>
      <c r="N674" s="135"/>
    </row>
    <row r="675" spans="1:14" s="134" customFormat="1" ht="13.5" customHeight="1" x14ac:dyDescent="0.25">
      <c r="A675" s="129" t="s">
        <v>3998</v>
      </c>
      <c r="B675" s="139" t="s">
        <v>2587</v>
      </c>
      <c r="C675" s="139" t="s">
        <v>3999</v>
      </c>
      <c r="D675" s="131"/>
      <c r="E675" s="131" t="s">
        <v>2675</v>
      </c>
      <c r="F675" s="131"/>
      <c r="G675" s="131"/>
      <c r="H675" s="131"/>
      <c r="I675" s="131" t="s">
        <v>2676</v>
      </c>
      <c r="J675" s="132">
        <v>1570118</v>
      </c>
      <c r="K675" s="133">
        <v>0.30530000000000002</v>
      </c>
      <c r="L675" s="132">
        <v>479357</v>
      </c>
      <c r="N675" s="135"/>
    </row>
    <row r="676" spans="1:14" s="134" customFormat="1" ht="13.5" customHeight="1" x14ac:dyDescent="0.25">
      <c r="A676" s="129" t="s">
        <v>4000</v>
      </c>
      <c r="B676" s="139" t="s">
        <v>2587</v>
      </c>
      <c r="C676" s="139" t="s">
        <v>4001</v>
      </c>
      <c r="D676" s="131" t="s">
        <v>2675</v>
      </c>
      <c r="E676" s="131"/>
      <c r="F676" s="131"/>
      <c r="G676" s="131"/>
      <c r="H676" s="131"/>
      <c r="I676" s="131" t="s">
        <v>2676</v>
      </c>
      <c r="J676" s="132">
        <v>1256094</v>
      </c>
      <c r="K676" s="133">
        <v>0.3</v>
      </c>
      <c r="L676" s="132">
        <v>376828</v>
      </c>
      <c r="N676" s="135"/>
    </row>
    <row r="677" spans="1:14" s="134" customFormat="1" ht="13.5" customHeight="1" x14ac:dyDescent="0.25">
      <c r="A677" s="129" t="s">
        <v>4002</v>
      </c>
      <c r="B677" s="139" t="s">
        <v>2587</v>
      </c>
      <c r="C677" s="139" t="s">
        <v>4003</v>
      </c>
      <c r="D677" s="131"/>
      <c r="E677" s="131" t="s">
        <v>2675</v>
      </c>
      <c r="F677" s="131"/>
      <c r="G677" s="131"/>
      <c r="H677" s="131"/>
      <c r="I677" s="131" t="s">
        <v>2676</v>
      </c>
      <c r="J677" s="132">
        <v>1570118</v>
      </c>
      <c r="K677" s="133">
        <v>0.30819999999999997</v>
      </c>
      <c r="L677" s="132">
        <v>483910</v>
      </c>
      <c r="N677" s="135"/>
    </row>
    <row r="678" spans="1:14" s="134" customFormat="1" ht="13.5" customHeight="1" x14ac:dyDescent="0.25">
      <c r="A678" s="129" t="s">
        <v>4004</v>
      </c>
      <c r="B678" s="139" t="s">
        <v>2587</v>
      </c>
      <c r="C678" s="139" t="s">
        <v>4005</v>
      </c>
      <c r="D678" s="131"/>
      <c r="E678" s="131" t="s">
        <v>2675</v>
      </c>
      <c r="F678" s="131"/>
      <c r="G678" s="131"/>
      <c r="H678" s="131"/>
      <c r="I678" s="131" t="s">
        <v>2676</v>
      </c>
      <c r="J678" s="132">
        <v>1570118</v>
      </c>
      <c r="K678" s="133">
        <v>0.30259999999999998</v>
      </c>
      <c r="L678" s="132">
        <v>475118</v>
      </c>
      <c r="N678" s="135"/>
    </row>
    <row r="679" spans="1:14" s="134" customFormat="1" ht="13.5" customHeight="1" x14ac:dyDescent="0.25">
      <c r="A679" s="129" t="s">
        <v>4006</v>
      </c>
      <c r="B679" s="139" t="s">
        <v>2587</v>
      </c>
      <c r="C679" s="139" t="s">
        <v>4007</v>
      </c>
      <c r="D679" s="131"/>
      <c r="E679" s="131" t="s">
        <v>2675</v>
      </c>
      <c r="F679" s="131"/>
      <c r="G679" s="131"/>
      <c r="H679" s="131"/>
      <c r="I679" s="131" t="s">
        <v>2676</v>
      </c>
      <c r="J679" s="132">
        <v>1570118</v>
      </c>
      <c r="K679" s="133">
        <v>0.30759999999999998</v>
      </c>
      <c r="L679" s="132">
        <v>482968</v>
      </c>
      <c r="N679" s="135"/>
    </row>
    <row r="680" spans="1:14" s="134" customFormat="1" ht="13.5" customHeight="1" x14ac:dyDescent="0.25">
      <c r="A680" s="129" t="s">
        <v>4008</v>
      </c>
      <c r="B680" s="139" t="s">
        <v>2587</v>
      </c>
      <c r="C680" s="139" t="s">
        <v>4009</v>
      </c>
      <c r="D680" s="131"/>
      <c r="E680" s="131" t="s">
        <v>2675</v>
      </c>
      <c r="F680" s="131"/>
      <c r="G680" s="131"/>
      <c r="H680" s="131"/>
      <c r="I680" s="131" t="s">
        <v>2676</v>
      </c>
      <c r="J680" s="132">
        <v>1570118</v>
      </c>
      <c r="K680" s="133">
        <v>0.67249999999999999</v>
      </c>
      <c r="L680" s="132">
        <v>1055904</v>
      </c>
      <c r="N680" s="135"/>
    </row>
    <row r="681" spans="1:14" s="134" customFormat="1" ht="13.5" customHeight="1" x14ac:dyDescent="0.25">
      <c r="A681" s="129" t="s">
        <v>4010</v>
      </c>
      <c r="B681" s="139" t="s">
        <v>2587</v>
      </c>
      <c r="C681" s="139" t="s">
        <v>4011</v>
      </c>
      <c r="D681" s="131"/>
      <c r="E681" s="131" t="s">
        <v>2675</v>
      </c>
      <c r="F681" s="131"/>
      <c r="G681" s="131"/>
      <c r="H681" s="131"/>
      <c r="I681" s="131" t="s">
        <v>2676</v>
      </c>
      <c r="J681" s="132">
        <v>1570118</v>
      </c>
      <c r="K681" s="133">
        <v>0.3</v>
      </c>
      <c r="L681" s="132">
        <v>471035</v>
      </c>
      <c r="N681" s="135"/>
    </row>
    <row r="682" spans="1:14" s="134" customFormat="1" ht="13.5" customHeight="1" x14ac:dyDescent="0.25">
      <c r="A682" s="129" t="s">
        <v>4012</v>
      </c>
      <c r="B682" s="139" t="s">
        <v>2587</v>
      </c>
      <c r="C682" s="139" t="s">
        <v>4011</v>
      </c>
      <c r="D682" s="131"/>
      <c r="E682" s="131" t="s">
        <v>2675</v>
      </c>
      <c r="F682" s="131"/>
      <c r="G682" s="131"/>
      <c r="H682" s="131"/>
      <c r="I682" s="131" t="s">
        <v>2676</v>
      </c>
      <c r="J682" s="132">
        <v>1570118</v>
      </c>
      <c r="K682" s="133">
        <v>0.67330000000000001</v>
      </c>
      <c r="L682" s="132">
        <v>1057160</v>
      </c>
      <c r="N682" s="135"/>
    </row>
    <row r="683" spans="1:14" s="134" customFormat="1" ht="13.5" customHeight="1" x14ac:dyDescent="0.25">
      <c r="A683" s="129" t="s">
        <v>4013</v>
      </c>
      <c r="B683" s="139" t="s">
        <v>2587</v>
      </c>
      <c r="C683" s="139" t="s">
        <v>4014</v>
      </c>
      <c r="D683" s="131"/>
      <c r="E683" s="131"/>
      <c r="F683" s="131" t="s">
        <v>2675</v>
      </c>
      <c r="G683" s="131"/>
      <c r="H683" s="131"/>
      <c r="I683" s="131" t="s">
        <v>2676</v>
      </c>
      <c r="J683" s="132">
        <v>3140108</v>
      </c>
      <c r="K683" s="133">
        <v>0.3</v>
      </c>
      <c r="L683" s="132">
        <v>942032</v>
      </c>
      <c r="N683" s="135"/>
    </row>
    <row r="684" spans="1:14" s="134" customFormat="1" ht="13.5" customHeight="1" x14ac:dyDescent="0.25">
      <c r="A684" s="129" t="s">
        <v>4015</v>
      </c>
      <c r="B684" s="139" t="s">
        <v>2587</v>
      </c>
      <c r="C684" s="139" t="s">
        <v>4016</v>
      </c>
      <c r="D684" s="131"/>
      <c r="E684" s="131" t="s">
        <v>2675</v>
      </c>
      <c r="F684" s="131"/>
      <c r="G684" s="131"/>
      <c r="H684" s="131"/>
      <c r="I684" s="131" t="s">
        <v>2676</v>
      </c>
      <c r="J684" s="132">
        <v>1570118</v>
      </c>
      <c r="K684" s="133">
        <v>0.31209999999999999</v>
      </c>
      <c r="L684" s="132">
        <v>490034</v>
      </c>
      <c r="N684" s="135"/>
    </row>
    <row r="685" spans="1:14" s="134" customFormat="1" ht="13.5" customHeight="1" x14ac:dyDescent="0.25">
      <c r="A685" s="129" t="s">
        <v>4017</v>
      </c>
      <c r="B685" s="139" t="s">
        <v>2587</v>
      </c>
      <c r="C685" s="139" t="s">
        <v>4018</v>
      </c>
      <c r="D685" s="131" t="s">
        <v>2675</v>
      </c>
      <c r="E685" s="131"/>
      <c r="F685" s="131"/>
      <c r="G685" s="131"/>
      <c r="H685" s="131"/>
      <c r="I685" s="131" t="s">
        <v>2676</v>
      </c>
      <c r="J685" s="132">
        <v>1256094</v>
      </c>
      <c r="K685" s="133">
        <v>0.3034</v>
      </c>
      <c r="L685" s="132">
        <v>381099</v>
      </c>
      <c r="N685" s="135"/>
    </row>
    <row r="686" spans="1:14" s="134" customFormat="1" ht="13.5" customHeight="1" x14ac:dyDescent="0.25">
      <c r="A686" s="129" t="s">
        <v>4019</v>
      </c>
      <c r="B686" s="139" t="s">
        <v>2587</v>
      </c>
      <c r="C686" s="139" t="s">
        <v>4020</v>
      </c>
      <c r="D686" s="131" t="s">
        <v>2675</v>
      </c>
      <c r="E686" s="131"/>
      <c r="F686" s="131"/>
      <c r="G686" s="131"/>
      <c r="H686" s="131"/>
      <c r="I686" s="131" t="s">
        <v>2676</v>
      </c>
      <c r="J686" s="132">
        <v>1256094</v>
      </c>
      <c r="K686" s="133">
        <v>0.3</v>
      </c>
      <c r="L686" s="132">
        <v>376828</v>
      </c>
      <c r="N686" s="135"/>
    </row>
    <row r="687" spans="1:14" s="134" customFormat="1" ht="13.5" customHeight="1" x14ac:dyDescent="0.25">
      <c r="A687" s="129" t="s">
        <v>4021</v>
      </c>
      <c r="B687" s="139" t="s">
        <v>2587</v>
      </c>
      <c r="C687" s="139" t="s">
        <v>4022</v>
      </c>
      <c r="D687" s="131"/>
      <c r="E687" s="131" t="s">
        <v>2675</v>
      </c>
      <c r="F687" s="131"/>
      <c r="G687" s="131"/>
      <c r="H687" s="131"/>
      <c r="I687" s="131" t="s">
        <v>2676</v>
      </c>
      <c r="J687" s="132">
        <v>1570118</v>
      </c>
      <c r="K687" s="133">
        <v>0.3</v>
      </c>
      <c r="L687" s="132">
        <v>471035</v>
      </c>
      <c r="N687" s="135"/>
    </row>
    <row r="688" spans="1:14" s="134" customFormat="1" ht="13.5" customHeight="1" x14ac:dyDescent="0.25">
      <c r="A688" s="129" t="s">
        <v>4023</v>
      </c>
      <c r="B688" s="139" t="s">
        <v>2587</v>
      </c>
      <c r="C688" s="139" t="s">
        <v>4024</v>
      </c>
      <c r="D688" s="131"/>
      <c r="E688" s="131" t="s">
        <v>2675</v>
      </c>
      <c r="F688" s="131"/>
      <c r="G688" s="131"/>
      <c r="H688" s="131"/>
      <c r="I688" s="131" t="s">
        <v>2676</v>
      </c>
      <c r="J688" s="132">
        <v>1570118</v>
      </c>
      <c r="K688" s="133">
        <v>0.308</v>
      </c>
      <c r="L688" s="132">
        <v>483596</v>
      </c>
      <c r="N688" s="135"/>
    </row>
    <row r="689" spans="1:14" s="134" customFormat="1" ht="13.5" customHeight="1" x14ac:dyDescent="0.25">
      <c r="A689" s="129" t="s">
        <v>4025</v>
      </c>
      <c r="B689" s="139" t="s">
        <v>2587</v>
      </c>
      <c r="C689" s="139" t="s">
        <v>4026</v>
      </c>
      <c r="D689" s="131" t="s">
        <v>2675</v>
      </c>
      <c r="E689" s="131"/>
      <c r="F689" s="131"/>
      <c r="G689" s="131"/>
      <c r="H689" s="131"/>
      <c r="I689" s="131" t="s">
        <v>2676</v>
      </c>
      <c r="J689" s="132">
        <v>1256094</v>
      </c>
      <c r="K689" s="133">
        <v>0.30280000000000001</v>
      </c>
      <c r="L689" s="132">
        <v>380345</v>
      </c>
      <c r="N689" s="135"/>
    </row>
    <row r="690" spans="1:14" s="134" customFormat="1" ht="13.5" customHeight="1" x14ac:dyDescent="0.25">
      <c r="A690" s="129" t="s">
        <v>4027</v>
      </c>
      <c r="B690" s="139" t="s">
        <v>2587</v>
      </c>
      <c r="C690" s="139" t="s">
        <v>4028</v>
      </c>
      <c r="D690" s="131"/>
      <c r="E690" s="131" t="s">
        <v>2675</v>
      </c>
      <c r="F690" s="131"/>
      <c r="G690" s="131"/>
      <c r="H690" s="131"/>
      <c r="I690" s="131" t="s">
        <v>2676</v>
      </c>
      <c r="J690" s="132">
        <v>1570118</v>
      </c>
      <c r="K690" s="133">
        <v>0.31229999999999997</v>
      </c>
      <c r="L690" s="132">
        <v>490348</v>
      </c>
      <c r="N690" s="135"/>
    </row>
    <row r="691" spans="1:14" s="134" customFormat="1" ht="13.5" customHeight="1" x14ac:dyDescent="0.25">
      <c r="A691" s="129" t="s">
        <v>4029</v>
      </c>
      <c r="B691" s="139" t="s">
        <v>2587</v>
      </c>
      <c r="C691" s="139" t="s">
        <v>4030</v>
      </c>
      <c r="D691" s="131"/>
      <c r="E691" s="131" t="s">
        <v>2675</v>
      </c>
      <c r="F691" s="131"/>
      <c r="G691" s="131"/>
      <c r="H691" s="131"/>
      <c r="I691" s="131" t="s">
        <v>2676</v>
      </c>
      <c r="J691" s="132">
        <v>1570118</v>
      </c>
      <c r="K691" s="133">
        <v>0.3</v>
      </c>
      <c r="L691" s="132">
        <v>471035</v>
      </c>
      <c r="N691" s="135"/>
    </row>
    <row r="692" spans="1:14" s="134" customFormat="1" ht="24.75" customHeight="1" x14ac:dyDescent="0.25">
      <c r="A692" s="129" t="s">
        <v>4031</v>
      </c>
      <c r="B692" s="139" t="s">
        <v>4032</v>
      </c>
      <c r="C692" s="140" t="s">
        <v>4033</v>
      </c>
      <c r="D692" s="131"/>
      <c r="E692" s="131" t="s">
        <v>2675</v>
      </c>
      <c r="F692" s="131"/>
      <c r="G692" s="131"/>
      <c r="H692" s="131"/>
      <c r="I692" s="131" t="s">
        <v>2676</v>
      </c>
      <c r="J692" s="132">
        <v>1570118</v>
      </c>
      <c r="K692" s="133">
        <v>0.67</v>
      </c>
      <c r="L692" s="132">
        <v>1051979</v>
      </c>
    </row>
    <row r="693" spans="1:14" s="134" customFormat="1" ht="15" customHeight="1" x14ac:dyDescent="0.25">
      <c r="A693" s="129" t="s">
        <v>4034</v>
      </c>
      <c r="B693" s="139" t="s">
        <v>4035</v>
      </c>
      <c r="C693" s="136" t="s">
        <v>4036</v>
      </c>
      <c r="D693" s="131"/>
      <c r="E693" s="131"/>
      <c r="F693" s="131"/>
      <c r="G693" s="131" t="s">
        <v>2675</v>
      </c>
      <c r="H693" s="131"/>
      <c r="I693" s="131" t="s">
        <v>2676</v>
      </c>
      <c r="J693" s="132">
        <v>4596125</v>
      </c>
      <c r="K693" s="133">
        <v>0.28999999999999998</v>
      </c>
      <c r="L693" s="132">
        <v>1332876</v>
      </c>
    </row>
    <row r="694" spans="1:14" ht="23.25" customHeight="1" x14ac:dyDescent="0.2">
      <c r="A694" s="159" t="s">
        <v>4037</v>
      </c>
      <c r="B694" s="159" t="s">
        <v>4038</v>
      </c>
      <c r="C694" s="116"/>
      <c r="H694" s="119"/>
      <c r="I694" s="160"/>
      <c r="J694" s="117"/>
      <c r="K694" s="161"/>
      <c r="L694" s="162"/>
    </row>
    <row r="695" spans="1:14" ht="17.25" customHeight="1" x14ac:dyDescent="0.2">
      <c r="A695" s="134" t="s">
        <v>4039</v>
      </c>
      <c r="B695" s="134" t="s">
        <v>4040</v>
      </c>
      <c r="C695" s="116"/>
      <c r="H695" s="119"/>
      <c r="I695" s="160"/>
      <c r="J695" s="162"/>
      <c r="K695" s="163"/>
      <c r="L695" s="162"/>
    </row>
    <row r="696" spans="1:14" ht="15.75" customHeight="1" x14ac:dyDescent="0.2">
      <c r="D696" s="164"/>
      <c r="E696" s="164"/>
      <c r="F696" s="164"/>
      <c r="G696" s="164"/>
      <c r="H696" s="164"/>
      <c r="I696" s="164"/>
      <c r="J696" s="165"/>
      <c r="K696" s="160"/>
      <c r="L696" s="165"/>
    </row>
    <row r="697" spans="1:14" x14ac:dyDescent="0.2">
      <c r="D697" s="164"/>
      <c r="E697" s="164"/>
      <c r="F697" s="164"/>
      <c r="G697" s="164"/>
      <c r="H697" s="164"/>
      <c r="I697" s="164"/>
      <c r="J697" s="121"/>
      <c r="K697" s="166"/>
      <c r="L697" s="121"/>
    </row>
    <row r="698" spans="1:14" x14ac:dyDescent="0.2">
      <c r="D698" s="164"/>
      <c r="E698" s="164"/>
      <c r="F698" s="164"/>
      <c r="G698" s="164"/>
      <c r="H698" s="164"/>
      <c r="J698" s="167"/>
      <c r="K698" s="167"/>
    </row>
    <row r="699" spans="1:14" x14ac:dyDescent="0.2">
      <c r="D699" s="164"/>
      <c r="E699" s="164"/>
      <c r="F699" s="164"/>
      <c r="G699" s="164"/>
      <c r="H699" s="164"/>
      <c r="J699" s="167"/>
      <c r="K699" s="168"/>
      <c r="L699" s="167"/>
    </row>
    <row r="700" spans="1:14" x14ac:dyDescent="0.2">
      <c r="D700" s="164"/>
      <c r="E700" s="164"/>
      <c r="F700" s="164"/>
      <c r="G700" s="164"/>
      <c r="H700" s="164"/>
    </row>
    <row r="701" spans="1:14" x14ac:dyDescent="0.2">
      <c r="L701" s="119"/>
    </row>
  </sheetData>
  <mergeCells count="6">
    <mergeCell ref="D292:H292"/>
    <mergeCell ref="J1:L1"/>
    <mergeCell ref="J3:L3"/>
    <mergeCell ref="A4:L4"/>
    <mergeCell ref="D118:H118"/>
    <mergeCell ref="D124:H124"/>
  </mergeCells>
  <pageMargins left="0.31496062992125984" right="0.11811023622047245" top="0.15748031496062992" bottom="0.15748031496062992" header="0.31496062992125984" footer="0.31496062992125984"/>
  <pageSetup paperSize="9" scale="71" fitToHeight="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7"/>
  <sheetViews>
    <sheetView zoomScale="78" zoomScaleNormal="78" workbookViewId="0">
      <selection activeCell="D7" sqref="D7:I8"/>
    </sheetView>
  </sheetViews>
  <sheetFormatPr defaultColWidth="9.140625" defaultRowHeight="12.75" x14ac:dyDescent="0.2"/>
  <cols>
    <col min="1" max="1" width="5.7109375" style="292" customWidth="1"/>
    <col min="2" max="2" width="9.28515625" style="333" customWidth="1"/>
    <col min="3" max="3" width="88" style="292" customWidth="1"/>
    <col min="4" max="4" width="10.42578125" style="333" customWidth="1"/>
    <col min="5" max="5" width="9.7109375" style="333" customWidth="1"/>
    <col min="6" max="6" width="10.7109375" style="370" customWidth="1"/>
    <col min="7" max="7" width="9.140625" style="292" customWidth="1"/>
    <col min="8" max="8" width="10.42578125" style="292" customWidth="1"/>
    <col min="9" max="9" width="15.5703125" style="371" customWidth="1"/>
    <col min="10" max="12" width="9.140625" style="376"/>
    <col min="13" max="16384" width="9.140625" style="292"/>
  </cols>
  <sheetData>
    <row r="1" spans="1:12" ht="10.5" customHeight="1" x14ac:dyDescent="0.2">
      <c r="A1" s="269" t="s">
        <v>4156</v>
      </c>
      <c r="B1" s="65"/>
      <c r="C1" s="359"/>
      <c r="D1" s="465" t="s">
        <v>4166</v>
      </c>
      <c r="E1" s="465"/>
      <c r="F1" s="465"/>
      <c r="G1" s="465"/>
      <c r="H1" s="465"/>
      <c r="I1" s="465"/>
    </row>
    <row r="2" spans="1:12" ht="19.5" customHeight="1" x14ac:dyDescent="0.2">
      <c r="B2" s="65"/>
      <c r="C2" s="360"/>
      <c r="D2" s="465"/>
      <c r="E2" s="465"/>
      <c r="F2" s="465"/>
      <c r="G2" s="465"/>
      <c r="H2" s="465"/>
      <c r="I2" s="465"/>
    </row>
    <row r="3" spans="1:12" ht="15" customHeight="1" x14ac:dyDescent="0.2">
      <c r="B3" s="65"/>
      <c r="D3" s="398" t="s">
        <v>4167</v>
      </c>
      <c r="E3" s="398"/>
      <c r="F3" s="398"/>
      <c r="G3" s="398"/>
      <c r="H3" s="398"/>
      <c r="I3" s="398"/>
    </row>
    <row r="4" spans="1:12" ht="18.75" customHeight="1" x14ac:dyDescent="0.2">
      <c r="B4" s="65"/>
      <c r="C4" s="359"/>
      <c r="D4" s="466" t="s">
        <v>2540</v>
      </c>
      <c r="E4" s="466"/>
      <c r="F4" s="466"/>
      <c r="G4" s="466"/>
      <c r="H4" s="466"/>
      <c r="I4" s="466"/>
    </row>
    <row r="5" spans="1:12" x14ac:dyDescent="0.2">
      <c r="B5" s="325"/>
      <c r="D5" s="466"/>
      <c r="E5" s="466"/>
      <c r="F5" s="466"/>
      <c r="G5" s="466"/>
      <c r="H5" s="466"/>
      <c r="I5" s="466"/>
    </row>
    <row r="6" spans="1:12" ht="71.25" customHeight="1" x14ac:dyDescent="0.2">
      <c r="A6" s="467" t="s">
        <v>4168</v>
      </c>
      <c r="B6" s="467"/>
      <c r="C6" s="467"/>
      <c r="D6" s="467"/>
      <c r="E6" s="467"/>
      <c r="F6" s="467"/>
      <c r="G6" s="467"/>
      <c r="H6" s="467"/>
      <c r="I6" s="467"/>
    </row>
    <row r="7" spans="1:12" x14ac:dyDescent="0.2">
      <c r="B7" s="292"/>
      <c r="D7" s="384">
        <f t="shared" ref="D7:I7" si="0">SUM(D9:D56)</f>
        <v>562</v>
      </c>
      <c r="E7" s="384">
        <f t="shared" si="0"/>
        <v>51.5154</v>
      </c>
      <c r="F7" s="384">
        <f t="shared" si="0"/>
        <v>48.312100000000001</v>
      </c>
      <c r="G7" s="385">
        <f t="shared" si="0"/>
        <v>48</v>
      </c>
      <c r="H7" s="384">
        <f t="shared" si="0"/>
        <v>67.243000000000066</v>
      </c>
      <c r="I7" s="385">
        <f t="shared" si="0"/>
        <v>1891920</v>
      </c>
    </row>
    <row r="8" spans="1:12" ht="56.25" x14ac:dyDescent="0.2">
      <c r="A8" s="274" t="s">
        <v>2558</v>
      </c>
      <c r="B8" s="361"/>
      <c r="C8" s="274" t="s">
        <v>2560</v>
      </c>
      <c r="D8" s="274" t="s">
        <v>4089</v>
      </c>
      <c r="E8" s="361" t="s">
        <v>4151</v>
      </c>
      <c r="F8" s="362" t="s">
        <v>4093</v>
      </c>
      <c r="G8" s="362" t="s">
        <v>4092</v>
      </c>
      <c r="H8" s="362" t="s">
        <v>4094</v>
      </c>
      <c r="I8" s="363" t="s">
        <v>4095</v>
      </c>
    </row>
    <row r="9" spans="1:12" ht="25.5" x14ac:dyDescent="0.2">
      <c r="A9" s="274">
        <v>1</v>
      </c>
      <c r="B9" s="332">
        <v>380149</v>
      </c>
      <c r="C9" s="278" t="s">
        <v>2634</v>
      </c>
      <c r="D9" s="364">
        <v>5</v>
      </c>
      <c r="E9" s="365">
        <v>1.3571</v>
      </c>
      <c r="F9" s="365">
        <v>1.0072000000000001</v>
      </c>
      <c r="G9" s="366">
        <v>1</v>
      </c>
      <c r="H9" s="365">
        <v>1.276</v>
      </c>
      <c r="I9" s="367">
        <v>47906.5</v>
      </c>
      <c r="J9" s="377">
        <f>IFERROR(VLOOKUP(B9,[6]Лист1!$B$12:$F$42,5,0),1)</f>
        <v>1.04</v>
      </c>
      <c r="K9" s="378">
        <f>E9*F9*H9*733.97*J9</f>
        <v>1331.3427891167107</v>
      </c>
      <c r="L9" s="378">
        <f>VLOOKUP(B9,'31 дпн общ пн'!$B$7:$H$54,7,0)-K9</f>
        <v>-2.789116710800954E-3</v>
      </c>
    </row>
    <row r="10" spans="1:12" x14ac:dyDescent="0.2">
      <c r="A10" s="274">
        <v>2</v>
      </c>
      <c r="B10" s="332">
        <v>380164</v>
      </c>
      <c r="C10" s="278" t="s">
        <v>2622</v>
      </c>
      <c r="D10" s="364">
        <v>10</v>
      </c>
      <c r="E10" s="365">
        <v>1.1244000000000001</v>
      </c>
      <c r="F10" s="365">
        <v>0.98580000000000001</v>
      </c>
      <c r="G10" s="366">
        <v>1</v>
      </c>
      <c r="H10" s="365">
        <v>1.276</v>
      </c>
      <c r="I10" s="367">
        <v>57986.5</v>
      </c>
      <c r="J10" s="377">
        <f>IFERROR(VLOOKUP(B10,[6]Лист1!$B$12:$F$42,5,0),1)</f>
        <v>1.04</v>
      </c>
      <c r="K10" s="378">
        <f t="shared" ref="K10:K56" si="1">E10*F10*H10*733.97*J10</f>
        <v>1079.622615822956</v>
      </c>
      <c r="L10" s="378">
        <f>VLOOKUP(B10,'31 дпн общ пн'!$B$7:$H$54,7,0)-K10</f>
        <v>-2.6158229561588087E-3</v>
      </c>
    </row>
    <row r="11" spans="1:12" x14ac:dyDescent="0.2">
      <c r="A11" s="274">
        <v>3</v>
      </c>
      <c r="B11" s="332">
        <v>380165</v>
      </c>
      <c r="C11" s="278" t="s">
        <v>2616</v>
      </c>
      <c r="D11" s="364">
        <v>12</v>
      </c>
      <c r="E11" s="365">
        <v>1.0802</v>
      </c>
      <c r="F11" s="365">
        <v>1.0007999999999999</v>
      </c>
      <c r="G11" s="366">
        <v>1</v>
      </c>
      <c r="H11" s="365">
        <v>1.276</v>
      </c>
      <c r="I11" s="367">
        <v>54103.5</v>
      </c>
      <c r="J11" s="377">
        <f>IFERROR(VLOOKUP(B11,[6]Лист1!$B$12:$F$42,5,0),1)</f>
        <v>1.04</v>
      </c>
      <c r="K11" s="378">
        <f t="shared" si="1"/>
        <v>1052.9646525771311</v>
      </c>
      <c r="L11" s="378">
        <f>VLOOKUP(B11,'31 дпн общ пн'!$B$7:$H$54,7,0)-K11</f>
        <v>-4.6525771310825803E-3</v>
      </c>
    </row>
    <row r="12" spans="1:12" x14ac:dyDescent="0.2">
      <c r="A12" s="274">
        <v>4</v>
      </c>
      <c r="B12" s="332">
        <v>380099</v>
      </c>
      <c r="C12" s="278" t="s">
        <v>2623</v>
      </c>
      <c r="D12" s="364">
        <v>18</v>
      </c>
      <c r="E12" s="365">
        <v>0.73540000000000005</v>
      </c>
      <c r="F12" s="365">
        <v>1.0316000000000001</v>
      </c>
      <c r="G12" s="366">
        <v>1</v>
      </c>
      <c r="H12" s="365">
        <v>1.276</v>
      </c>
      <c r="I12" s="367">
        <v>33016</v>
      </c>
      <c r="J12" s="377">
        <f>IFERROR(VLOOKUP(B12,[6]Лист1!$B$12:$F$42,5,0),1)</f>
        <v>1.04</v>
      </c>
      <c r="K12" s="378">
        <f t="shared" si="1"/>
        <v>738.91976217136585</v>
      </c>
      <c r="L12" s="378">
        <f>VLOOKUP(B12,'31 дпн общ пн'!$B$7:$H$54,7,0)-K12</f>
        <v>2.3782863411270228E-4</v>
      </c>
    </row>
    <row r="13" spans="1:12" x14ac:dyDescent="0.2">
      <c r="A13" s="274">
        <v>5</v>
      </c>
      <c r="B13" s="332">
        <v>380185</v>
      </c>
      <c r="C13" s="278" t="s">
        <v>2576</v>
      </c>
      <c r="D13" s="364">
        <v>14</v>
      </c>
      <c r="E13" s="365">
        <v>0.91300000000000003</v>
      </c>
      <c r="F13" s="365">
        <v>1.0124</v>
      </c>
      <c r="G13" s="366">
        <v>1</v>
      </c>
      <c r="H13" s="365">
        <v>1.276</v>
      </c>
      <c r="I13" s="367">
        <v>28238.5</v>
      </c>
      <c r="J13" s="377">
        <f>IFERROR(VLOOKUP(B13,[6]Лист1!$B$12:$F$42,5,0),1)</f>
        <v>1.04</v>
      </c>
      <c r="K13" s="378">
        <f t="shared" si="1"/>
        <v>900.29582631587459</v>
      </c>
      <c r="L13" s="378">
        <f>VLOOKUP(B13,'31 дпн общ пн'!$B$7:$H$54,7,0)-K13</f>
        <v>4.1736841253623425E-3</v>
      </c>
    </row>
    <row r="14" spans="1:12" ht="25.5" x14ac:dyDescent="0.2">
      <c r="A14" s="274">
        <v>6</v>
      </c>
      <c r="B14" s="332">
        <v>380183</v>
      </c>
      <c r="C14" s="278" t="s">
        <v>3548</v>
      </c>
      <c r="D14" s="364">
        <v>17</v>
      </c>
      <c r="E14" s="365">
        <v>0.75609999999999999</v>
      </c>
      <c r="F14" s="365">
        <v>0.98899999999999999</v>
      </c>
      <c r="G14" s="366">
        <v>1</v>
      </c>
      <c r="H14" s="365">
        <v>1.276</v>
      </c>
      <c r="I14" s="367">
        <v>11213</v>
      </c>
      <c r="J14" s="377">
        <f>IFERROR(VLOOKUP(B14,[6]Лист1!$B$12:$F$42,5,0),1)</f>
        <v>1.113</v>
      </c>
      <c r="K14" s="378">
        <f t="shared" si="1"/>
        <v>779.47048930090136</v>
      </c>
      <c r="L14" s="378">
        <f>VLOOKUP(B14,'31 дпн общ пн'!$B$7:$H$54,7,0)-K14</f>
        <v>-4.8930090133580961E-4</v>
      </c>
    </row>
    <row r="15" spans="1:12" x14ac:dyDescent="0.2">
      <c r="A15" s="274">
        <v>7</v>
      </c>
      <c r="B15" s="332">
        <v>380148</v>
      </c>
      <c r="C15" s="278" t="s">
        <v>2563</v>
      </c>
      <c r="D15" s="364">
        <v>2</v>
      </c>
      <c r="E15" s="365">
        <v>1.639</v>
      </c>
      <c r="F15" s="365">
        <v>1.0470999999999999</v>
      </c>
      <c r="G15" s="366">
        <v>1</v>
      </c>
      <c r="H15" s="365">
        <v>2.0409999999999999</v>
      </c>
      <c r="I15" s="367">
        <v>2973</v>
      </c>
      <c r="J15" s="377">
        <f>IFERROR(VLOOKUP(B15,[6]Лист1!$B$12:$F$42,5,0),1)</f>
        <v>1.113</v>
      </c>
      <c r="K15" s="378">
        <f t="shared" si="1"/>
        <v>2861.4330651172959</v>
      </c>
      <c r="L15" s="378">
        <f>VLOOKUP(B15,'31 дпн общ пн'!$B$7:$H$54,7,0)-K15</f>
        <v>-3.0651172960460826E-3</v>
      </c>
    </row>
    <row r="16" spans="1:12" x14ac:dyDescent="0.2">
      <c r="A16" s="274">
        <v>8</v>
      </c>
      <c r="B16" s="332">
        <v>380154</v>
      </c>
      <c r="C16" s="278" t="s">
        <v>2628</v>
      </c>
      <c r="D16" s="364">
        <v>5</v>
      </c>
      <c r="E16" s="365">
        <v>1.3571</v>
      </c>
      <c r="F16" s="365">
        <v>1.0384</v>
      </c>
      <c r="G16" s="366">
        <v>1</v>
      </c>
      <c r="H16" s="365">
        <v>1.276</v>
      </c>
      <c r="I16" s="367">
        <v>38520</v>
      </c>
      <c r="J16" s="377">
        <f>IFERROR(VLOOKUP(B16,[6]Лист1!$B$12:$F$42,5,0),1)</f>
        <v>1.04</v>
      </c>
      <c r="K16" s="378">
        <f t="shared" si="1"/>
        <v>1372.5837492243768</v>
      </c>
      <c r="L16" s="378">
        <f>VLOOKUP(B16,'31 дпн общ пн'!$B$7:$H$54,7,0)-K16</f>
        <v>-3.7492243768610933E-3</v>
      </c>
    </row>
    <row r="17" spans="1:12" x14ac:dyDescent="0.2">
      <c r="A17" s="274">
        <v>9</v>
      </c>
      <c r="B17" s="332">
        <v>380133</v>
      </c>
      <c r="C17" s="278" t="s">
        <v>2621</v>
      </c>
      <c r="D17" s="364">
        <v>10</v>
      </c>
      <c r="E17" s="365">
        <v>1.1244000000000001</v>
      </c>
      <c r="F17" s="365">
        <v>0.97889999999999999</v>
      </c>
      <c r="G17" s="366">
        <v>1</v>
      </c>
      <c r="H17" s="365">
        <v>1.276</v>
      </c>
      <c r="I17" s="367">
        <v>36893.5</v>
      </c>
      <c r="J17" s="377">
        <f>IFERROR(VLOOKUP(B17,[6]Лист1!$B$12:$F$42,5,0),1)</f>
        <v>1.04</v>
      </c>
      <c r="K17" s="378">
        <f t="shared" si="1"/>
        <v>1072.0659146166479</v>
      </c>
      <c r="L17" s="378">
        <f>VLOOKUP(B17,'31 дпн общ пн'!$B$7:$H$54,7,0)-K17</f>
        <v>4.085383352048666E-3</v>
      </c>
    </row>
    <row r="18" spans="1:12" ht="25.5" x14ac:dyDescent="0.2">
      <c r="A18" s="274">
        <v>10</v>
      </c>
      <c r="B18" s="332">
        <v>380144</v>
      </c>
      <c r="C18" s="278" t="s">
        <v>2581</v>
      </c>
      <c r="D18" s="364">
        <v>16</v>
      </c>
      <c r="E18" s="365">
        <v>0.83609999999999995</v>
      </c>
      <c r="F18" s="365">
        <v>0.99570000000000003</v>
      </c>
      <c r="G18" s="366">
        <v>1</v>
      </c>
      <c r="H18" s="365">
        <v>1.591</v>
      </c>
      <c r="I18" s="367">
        <v>14865</v>
      </c>
      <c r="J18" s="377">
        <f>IFERROR(VLOOKUP(B18,[6]Лист1!$B$12:$F$42,5,0),1)</f>
        <v>1.113</v>
      </c>
      <c r="K18" s="378">
        <f t="shared" si="1"/>
        <v>1082.0077803361999</v>
      </c>
      <c r="L18" s="378">
        <f>VLOOKUP(B18,'31 дпн общ пн'!$B$7:$H$54,7,0)-K18</f>
        <v>2.2196638001332758E-3</v>
      </c>
    </row>
    <row r="19" spans="1:12" x14ac:dyDescent="0.2">
      <c r="A19" s="274">
        <v>11</v>
      </c>
      <c r="B19" s="332">
        <v>380146</v>
      </c>
      <c r="C19" s="278" t="s">
        <v>2596</v>
      </c>
      <c r="D19" s="364">
        <v>18</v>
      </c>
      <c r="E19" s="365">
        <v>0.73540000000000005</v>
      </c>
      <c r="F19" s="365">
        <v>1.0121</v>
      </c>
      <c r="G19" s="366">
        <v>1</v>
      </c>
      <c r="H19" s="365">
        <v>1.931</v>
      </c>
      <c r="I19" s="367">
        <v>16698</v>
      </c>
      <c r="J19" s="377">
        <f>IFERROR(VLOOKUP(B19,[6]Лист1!$B$12:$F$42,5,0),1)</f>
        <v>1.113</v>
      </c>
      <c r="K19" s="378">
        <f t="shared" si="1"/>
        <v>1174.0938078669401</v>
      </c>
      <c r="L19" s="378">
        <f>VLOOKUP(B19,'31 дпн общ пн'!$B$7:$H$54,7,0)-K19</f>
        <v>-3.8078669401784282E-3</v>
      </c>
    </row>
    <row r="20" spans="1:12" x14ac:dyDescent="0.2">
      <c r="A20" s="274">
        <v>12</v>
      </c>
      <c r="B20" s="332">
        <v>380177</v>
      </c>
      <c r="C20" s="278" t="s">
        <v>2629</v>
      </c>
      <c r="D20" s="364">
        <v>13</v>
      </c>
      <c r="E20" s="365">
        <v>1.0157</v>
      </c>
      <c r="F20" s="365">
        <v>1.03</v>
      </c>
      <c r="G20" s="366">
        <v>1</v>
      </c>
      <c r="H20" s="365">
        <v>1.276</v>
      </c>
      <c r="I20" s="367">
        <v>108924.5</v>
      </c>
      <c r="J20" s="377">
        <f>IFERROR(VLOOKUP(B20,[6]Лист1!$B$12:$F$42,5,0),1)</f>
        <v>1</v>
      </c>
      <c r="K20" s="378">
        <f t="shared" si="1"/>
        <v>979.78697243812019</v>
      </c>
      <c r="L20" s="378">
        <f>VLOOKUP(B20,'31 дпн общ пн'!$B$7:$H$54,7,0)-K20</f>
        <v>3.0275618797759307E-3</v>
      </c>
    </row>
    <row r="21" spans="1:12" x14ac:dyDescent="0.2">
      <c r="A21" s="274">
        <v>13</v>
      </c>
      <c r="B21" s="332">
        <v>380247</v>
      </c>
      <c r="C21" s="278" t="s">
        <v>2585</v>
      </c>
      <c r="D21" s="364">
        <v>7</v>
      </c>
      <c r="E21" s="365">
        <v>1.2313000000000001</v>
      </c>
      <c r="F21" s="365">
        <v>0.98750000000000004</v>
      </c>
      <c r="G21" s="366">
        <v>1</v>
      </c>
      <c r="H21" s="365">
        <v>1.276</v>
      </c>
      <c r="I21" s="367">
        <v>20546.5</v>
      </c>
      <c r="J21" s="377">
        <f>IFERROR(VLOOKUP(B21,[6]Лист1!$B$12:$F$42,5,0),1)</f>
        <v>1.04</v>
      </c>
      <c r="K21" s="378">
        <f t="shared" si="1"/>
        <v>1184.3043011519721</v>
      </c>
      <c r="L21" s="378">
        <f>VLOOKUP(B21,'31 дпн общ пн'!$B$7:$H$54,7,0)-K21</f>
        <v>-4.3011519721858349E-3</v>
      </c>
    </row>
    <row r="22" spans="1:12" x14ac:dyDescent="0.2">
      <c r="A22" s="274">
        <v>14</v>
      </c>
      <c r="B22" s="332">
        <v>380248</v>
      </c>
      <c r="C22" s="278" t="s">
        <v>2587</v>
      </c>
      <c r="D22" s="364">
        <v>16</v>
      </c>
      <c r="E22" s="365">
        <v>0.83609999999999995</v>
      </c>
      <c r="F22" s="365">
        <v>0.96719999999999995</v>
      </c>
      <c r="G22" s="366">
        <v>1</v>
      </c>
      <c r="H22" s="365">
        <v>1.276</v>
      </c>
      <c r="I22" s="367">
        <v>13764.5</v>
      </c>
      <c r="J22" s="377">
        <f>IFERROR(VLOOKUP(B22,[6]Лист1!$B$12:$F$42,5,0),1)</f>
        <v>1.113</v>
      </c>
      <c r="K22" s="378">
        <f t="shared" si="1"/>
        <v>842.94387455002845</v>
      </c>
      <c r="L22" s="378">
        <f>VLOOKUP(B22,'31 дпн общ пн'!$B$7:$H$54,7,0)-K22</f>
        <v>-3.8745500283994261E-3</v>
      </c>
    </row>
    <row r="23" spans="1:12" x14ac:dyDescent="0.2">
      <c r="A23" s="274">
        <v>15</v>
      </c>
      <c r="B23" s="332">
        <v>380245</v>
      </c>
      <c r="C23" s="278" t="s">
        <v>2619</v>
      </c>
      <c r="D23" s="364">
        <v>4</v>
      </c>
      <c r="E23" s="365">
        <v>1.4432</v>
      </c>
      <c r="F23" s="365">
        <v>0.98480000000000001</v>
      </c>
      <c r="G23" s="366">
        <v>1</v>
      </c>
      <c r="H23" s="365">
        <v>1.276</v>
      </c>
      <c r="I23" s="367">
        <v>18467.5</v>
      </c>
      <c r="J23" s="377">
        <f>IFERROR(VLOOKUP(B23,[6]Лист1!$B$12:$F$42,5,0),1)</f>
        <v>1.113</v>
      </c>
      <c r="K23" s="378">
        <f t="shared" si="1"/>
        <v>1481.4899439993119</v>
      </c>
      <c r="L23" s="378">
        <f>VLOOKUP(B23,'31 дпн общ пн'!$B$7:$H$54,7,0)-K23</f>
        <v>5.6000688118729158E-5</v>
      </c>
    </row>
    <row r="24" spans="1:12" x14ac:dyDescent="0.2">
      <c r="A24" s="274">
        <v>16</v>
      </c>
      <c r="B24" s="332">
        <v>380251</v>
      </c>
      <c r="C24" s="278" t="s">
        <v>2617</v>
      </c>
      <c r="D24" s="364">
        <v>11</v>
      </c>
      <c r="E24" s="365">
        <v>1.0936999999999999</v>
      </c>
      <c r="F24" s="365">
        <v>0.98399999999999999</v>
      </c>
      <c r="G24" s="366">
        <v>1</v>
      </c>
      <c r="H24" s="365">
        <v>1.276</v>
      </c>
      <c r="I24" s="367">
        <v>28999</v>
      </c>
      <c r="J24" s="377">
        <f>IFERROR(VLOOKUP(B24,[6]Лист1!$B$12:$F$42,5,0),1)</f>
        <v>1.04</v>
      </c>
      <c r="K24" s="378">
        <f t="shared" si="1"/>
        <v>1048.2277032245991</v>
      </c>
      <c r="L24" s="378">
        <f>VLOOKUP(B24,'31 дпн общ пн'!$B$7:$H$54,7,0)-K24</f>
        <v>2.2967754009641794E-3</v>
      </c>
    </row>
    <row r="25" spans="1:12" x14ac:dyDescent="0.2">
      <c r="A25" s="274">
        <v>17</v>
      </c>
      <c r="B25" s="332">
        <v>380162</v>
      </c>
      <c r="C25" s="278" t="s">
        <v>2573</v>
      </c>
      <c r="D25" s="364">
        <v>17</v>
      </c>
      <c r="E25" s="365">
        <v>0.75609999999999999</v>
      </c>
      <c r="F25" s="365">
        <v>1.0291999999999999</v>
      </c>
      <c r="G25" s="366">
        <v>1</v>
      </c>
      <c r="H25" s="365">
        <v>1.276</v>
      </c>
      <c r="I25" s="367">
        <v>14138.5</v>
      </c>
      <c r="J25" s="377">
        <f>IFERROR(VLOOKUP(B25,[6]Лист1!$B$12:$F$42,5,0),1)</f>
        <v>1.113</v>
      </c>
      <c r="K25" s="378">
        <f t="shared" si="1"/>
        <v>811.1537184918983</v>
      </c>
      <c r="L25" s="378">
        <f>VLOOKUP(B25,'31 дпн общ пн'!$B$7:$H$54,7,0)-K25</f>
        <v>-3.7184918983257376E-3</v>
      </c>
    </row>
    <row r="26" spans="1:12" x14ac:dyDescent="0.2">
      <c r="A26" s="274">
        <v>18</v>
      </c>
      <c r="B26" s="332">
        <v>380188</v>
      </c>
      <c r="C26" s="278" t="s">
        <v>2630</v>
      </c>
      <c r="D26" s="364">
        <v>19</v>
      </c>
      <c r="E26" s="365">
        <v>0.70989999999999998</v>
      </c>
      <c r="F26" s="365">
        <v>0.99529999999999996</v>
      </c>
      <c r="G26" s="366">
        <v>1</v>
      </c>
      <c r="H26" s="365">
        <v>1.276</v>
      </c>
      <c r="I26" s="367">
        <v>74173</v>
      </c>
      <c r="J26" s="377">
        <f>IFERROR(VLOOKUP(B26,[6]Лист1!$B$12:$F$42,5,0),1)</f>
        <v>1.04</v>
      </c>
      <c r="K26" s="378">
        <f t="shared" si="1"/>
        <v>688.19815348632244</v>
      </c>
      <c r="L26" s="378">
        <f>VLOOKUP(B26,'31 дпн общ пн'!$B$7:$H$54,7,0)-K26</f>
        <v>1.8465136776057989E-3</v>
      </c>
    </row>
    <row r="27" spans="1:12" x14ac:dyDescent="0.2">
      <c r="A27" s="274">
        <v>19</v>
      </c>
      <c r="B27" s="369">
        <v>380095</v>
      </c>
      <c r="C27" s="298" t="s">
        <v>2582</v>
      </c>
      <c r="D27" s="364">
        <v>1</v>
      </c>
      <c r="E27" s="365">
        <v>2.1291000000000002</v>
      </c>
      <c r="F27" s="365">
        <v>1.0142</v>
      </c>
      <c r="G27" s="366">
        <v>1</v>
      </c>
      <c r="H27" s="365">
        <v>2.2669999999999999</v>
      </c>
      <c r="I27" s="367">
        <v>2357</v>
      </c>
      <c r="J27" s="377">
        <f>IFERROR(VLOOKUP(B27,[6]Лист1!$B$12:$F$42,5,0),1)</f>
        <v>1.113</v>
      </c>
      <c r="K27" s="378">
        <f t="shared" si="1"/>
        <v>3998.9378976610142</v>
      </c>
      <c r="L27" s="378">
        <f>VLOOKUP(B27,'31 дпн общ пн'!$B$7:$H$54,7,0)-K27</f>
        <v>2.1023389858783048E-3</v>
      </c>
    </row>
    <row r="28" spans="1:12" x14ac:dyDescent="0.2">
      <c r="A28" s="274">
        <v>20</v>
      </c>
      <c r="B28" s="369">
        <v>380115</v>
      </c>
      <c r="C28" s="298" t="s">
        <v>2566</v>
      </c>
      <c r="D28" s="364">
        <v>15</v>
      </c>
      <c r="E28" s="365">
        <v>0.88129999999999997</v>
      </c>
      <c r="F28" s="365">
        <v>0.96279999999999999</v>
      </c>
      <c r="G28" s="366">
        <v>1</v>
      </c>
      <c r="H28" s="365">
        <v>2.0489999999999999</v>
      </c>
      <c r="I28" s="367">
        <v>16565</v>
      </c>
      <c r="J28" s="377">
        <f>IFERROR(VLOOKUP(B28,[6]Лист1!$B$12:$F$42,5,0),1)</f>
        <v>1.113</v>
      </c>
      <c r="K28" s="378">
        <f t="shared" si="1"/>
        <v>1420.2842909410683</v>
      </c>
      <c r="L28" s="378">
        <f>VLOOKUP(B28,'31 дпн общ пн'!$B$7:$H$54,7,0)-K28</f>
        <v>-4.29094106834782E-3</v>
      </c>
    </row>
    <row r="29" spans="1:12" x14ac:dyDescent="0.2">
      <c r="A29" s="274">
        <v>21</v>
      </c>
      <c r="B29" s="369">
        <v>380132</v>
      </c>
      <c r="C29" s="298" t="s">
        <v>2574</v>
      </c>
      <c r="D29" s="364">
        <v>22</v>
      </c>
      <c r="E29" s="365">
        <v>0.39460000000000001</v>
      </c>
      <c r="F29" s="365">
        <v>0.99890000000000001</v>
      </c>
      <c r="G29" s="366">
        <v>1</v>
      </c>
      <c r="H29" s="365">
        <v>1.276</v>
      </c>
      <c r="I29" s="367">
        <v>25221.5</v>
      </c>
      <c r="J29" s="377">
        <f>IFERROR(VLOOKUP(B29,[6]Лист1!$B$12:$F$42,5,0),1)</f>
        <v>1.04</v>
      </c>
      <c r="K29" s="378">
        <f t="shared" si="1"/>
        <v>383.92060103984795</v>
      </c>
      <c r="L29" s="378">
        <f>VLOOKUP(B29,'31 дпн общ пн'!$B$7:$H$54,7,0)-K29</f>
        <v>-6.0103984793613563E-4</v>
      </c>
    </row>
    <row r="30" spans="1:12" x14ac:dyDescent="0.2">
      <c r="A30" s="274">
        <v>22</v>
      </c>
      <c r="B30" s="369">
        <v>380114</v>
      </c>
      <c r="C30" s="298" t="s">
        <v>2580</v>
      </c>
      <c r="D30" s="364">
        <v>15</v>
      </c>
      <c r="E30" s="365">
        <v>0.88129999999999997</v>
      </c>
      <c r="F30" s="365">
        <v>0.98099999999999998</v>
      </c>
      <c r="G30" s="366">
        <v>1</v>
      </c>
      <c r="H30" s="365">
        <v>1.276</v>
      </c>
      <c r="I30" s="367">
        <v>7435.5</v>
      </c>
      <c r="J30" s="377">
        <f>IFERROR(VLOOKUP(B30,[6]Лист1!$B$12:$F$42,5,0),1)</f>
        <v>1.113</v>
      </c>
      <c r="K30" s="378">
        <f t="shared" si="1"/>
        <v>901.19116486708572</v>
      </c>
      <c r="L30" s="378">
        <f>VLOOKUP(B30,'31 дпн общ пн'!$B$7:$H$54,7,0)-K30</f>
        <v>-1.1648670856629906E-3</v>
      </c>
    </row>
    <row r="31" spans="1:12" x14ac:dyDescent="0.2">
      <c r="A31" s="274">
        <v>23</v>
      </c>
      <c r="B31" s="369">
        <v>380147</v>
      </c>
      <c r="C31" s="298" t="s">
        <v>2579</v>
      </c>
      <c r="D31" s="364">
        <v>9</v>
      </c>
      <c r="E31" s="365">
        <v>1.1577999999999999</v>
      </c>
      <c r="F31" s="365">
        <v>0.99080000000000001</v>
      </c>
      <c r="G31" s="366">
        <v>1</v>
      </c>
      <c r="H31" s="365">
        <v>1.276</v>
      </c>
      <c r="I31" s="367">
        <v>25781.5</v>
      </c>
      <c r="J31" s="377">
        <f>IFERROR(VLOOKUP(B31,[6]Лист1!$B$12:$F$42,5,0),1)</f>
        <v>1.04</v>
      </c>
      <c r="K31" s="378">
        <f t="shared" si="1"/>
        <v>1117.3310453526342</v>
      </c>
      <c r="L31" s="378">
        <f>VLOOKUP(B31,'31 дпн общ пн'!$B$7:$H$54,7,0)-K31</f>
        <v>-1.0453526342644182E-3</v>
      </c>
    </row>
    <row r="32" spans="1:12" ht="25.5" x14ac:dyDescent="0.2">
      <c r="A32" s="274">
        <v>24</v>
      </c>
      <c r="B32" s="369">
        <v>380182</v>
      </c>
      <c r="C32" s="298" t="s">
        <v>2608</v>
      </c>
      <c r="D32" s="364">
        <v>14</v>
      </c>
      <c r="E32" s="365">
        <v>0.91300000000000003</v>
      </c>
      <c r="F32" s="365">
        <v>0.99760000000000004</v>
      </c>
      <c r="G32" s="366">
        <v>1</v>
      </c>
      <c r="H32" s="365">
        <v>1.595</v>
      </c>
      <c r="I32" s="367">
        <v>41313</v>
      </c>
      <c r="J32" s="377">
        <f>IFERROR(VLOOKUP(B32,[6]Лист1!$B$12:$F$42,5,0),1)</f>
        <v>1.04</v>
      </c>
      <c r="K32" s="378">
        <f t="shared" si="1"/>
        <v>1108.9183083918369</v>
      </c>
      <c r="L32" s="378">
        <f>VLOOKUP(B32,'31 дпн общ пн'!$B$7:$H$54,7,0)-K32</f>
        <v>1.6916081631279667E-3</v>
      </c>
    </row>
    <row r="33" spans="1:12" ht="25.5" x14ac:dyDescent="0.2">
      <c r="A33" s="274">
        <v>25</v>
      </c>
      <c r="B33" s="369">
        <v>380129</v>
      </c>
      <c r="C33" s="298" t="s">
        <v>2588</v>
      </c>
      <c r="D33" s="364">
        <v>6</v>
      </c>
      <c r="E33" s="365">
        <v>1.3099000000000001</v>
      </c>
      <c r="F33" s="365">
        <v>1.0234000000000001</v>
      </c>
      <c r="G33" s="366">
        <v>1</v>
      </c>
      <c r="H33" s="365">
        <v>1.629</v>
      </c>
      <c r="I33" s="367">
        <v>37289.5</v>
      </c>
      <c r="J33" s="377">
        <f>IFERROR(VLOOKUP(B33,[6]Лист1!$B$12:$F$42,5,0),1)</f>
        <v>1.04</v>
      </c>
      <c r="K33" s="378">
        <f t="shared" si="1"/>
        <v>1666.9258729543019</v>
      </c>
      <c r="L33" s="378">
        <f>VLOOKUP(B33,'31 дпн общ пн'!$B$7:$H$54,7,0)-K33</f>
        <v>4.1270456981692405E-3</v>
      </c>
    </row>
    <row r="34" spans="1:12" x14ac:dyDescent="0.2">
      <c r="A34" s="274">
        <v>26</v>
      </c>
      <c r="B34" s="369">
        <v>380249</v>
      </c>
      <c r="C34" s="298" t="s">
        <v>2569</v>
      </c>
      <c r="D34" s="364">
        <v>8</v>
      </c>
      <c r="E34" s="365">
        <v>1.2047000000000001</v>
      </c>
      <c r="F34" s="365">
        <v>0.96460000000000001</v>
      </c>
      <c r="G34" s="366">
        <v>1</v>
      </c>
      <c r="H34" s="365">
        <v>1.276</v>
      </c>
      <c r="I34" s="367">
        <v>19188.5</v>
      </c>
      <c r="J34" s="377">
        <f>IFERROR(VLOOKUP(B34,[6]Лист1!$B$12:$F$42,5,0),1)</f>
        <v>1.113</v>
      </c>
      <c r="K34" s="378">
        <f t="shared" si="1"/>
        <v>1211.2960911185367</v>
      </c>
      <c r="L34" s="378">
        <f>VLOOKUP(B34,'31 дпн общ пн'!$B$7:$H$54,7,0)-K34</f>
        <v>3.9088814633032598E-3</v>
      </c>
    </row>
    <row r="35" spans="1:12" ht="25.5" x14ac:dyDescent="0.2">
      <c r="A35" s="274">
        <v>27</v>
      </c>
      <c r="B35" s="369">
        <v>380097</v>
      </c>
      <c r="C35" s="298" t="s">
        <v>2568</v>
      </c>
      <c r="D35" s="364">
        <v>8</v>
      </c>
      <c r="E35" s="365">
        <v>1.2047000000000001</v>
      </c>
      <c r="F35" s="365">
        <v>0.99890000000000001</v>
      </c>
      <c r="G35" s="366">
        <v>1</v>
      </c>
      <c r="H35" s="365">
        <v>1.276</v>
      </c>
      <c r="I35" s="367">
        <v>8119</v>
      </c>
      <c r="J35" s="377">
        <f>IFERROR(VLOOKUP(B35,[6]Лист1!$B$12:$F$42,5,0),1)</f>
        <v>1.113</v>
      </c>
      <c r="K35" s="378">
        <f t="shared" si="1"/>
        <v>1254.3683033571494</v>
      </c>
      <c r="L35" s="378">
        <f>VLOOKUP(B35,'31 дпн общ пн'!$B$7:$H$54,7,0)-K35</f>
        <v>1.6966428504474607E-3</v>
      </c>
    </row>
    <row r="36" spans="1:12" x14ac:dyDescent="0.2">
      <c r="A36" s="274">
        <v>28</v>
      </c>
      <c r="B36" s="369">
        <v>380096</v>
      </c>
      <c r="C36" s="298" t="s">
        <v>2575</v>
      </c>
      <c r="D36" s="364">
        <v>15</v>
      </c>
      <c r="E36" s="365">
        <v>0.88129999999999997</v>
      </c>
      <c r="F36" s="365">
        <v>1.0199</v>
      </c>
      <c r="G36" s="366">
        <v>1</v>
      </c>
      <c r="H36" s="365">
        <v>1.276</v>
      </c>
      <c r="I36" s="367">
        <v>14554.5</v>
      </c>
      <c r="J36" s="377">
        <f>IFERROR(VLOOKUP(B36,[6]Лист1!$B$12:$F$42,5,0),1)</f>
        <v>1.113</v>
      </c>
      <c r="K36" s="378">
        <f t="shared" si="1"/>
        <v>936.92647201624959</v>
      </c>
      <c r="L36" s="378">
        <f>VLOOKUP(B36,'31 дпн общ пн'!$B$7:$H$54,7,0)-K36</f>
        <v>3.5279837503594536E-3</v>
      </c>
    </row>
    <row r="37" spans="1:12" ht="25.5" x14ac:dyDescent="0.2">
      <c r="A37" s="274">
        <v>29</v>
      </c>
      <c r="B37" s="369">
        <v>380246</v>
      </c>
      <c r="C37" s="298" t="s">
        <v>2577</v>
      </c>
      <c r="D37" s="364">
        <v>4</v>
      </c>
      <c r="E37" s="365">
        <v>1.4432</v>
      </c>
      <c r="F37" s="365">
        <v>0.9839</v>
      </c>
      <c r="G37" s="366">
        <v>1</v>
      </c>
      <c r="H37" s="365">
        <v>1.276</v>
      </c>
      <c r="I37" s="367">
        <v>9685.5</v>
      </c>
      <c r="J37" s="377">
        <f>IFERROR(VLOOKUP(B37,[6]Лист1!$B$12:$F$42,5,0),1)</f>
        <v>1.113</v>
      </c>
      <c r="K37" s="378">
        <f t="shared" si="1"/>
        <v>1480.1360234574765</v>
      </c>
      <c r="L37" s="378">
        <f>VLOOKUP(B37,'31 дпн общ пн'!$B$7:$H$54,7,0)-K37</f>
        <v>3.976542523560056E-3</v>
      </c>
    </row>
    <row r="38" spans="1:12" x14ac:dyDescent="0.2">
      <c r="A38" s="274">
        <v>30</v>
      </c>
      <c r="B38" s="369">
        <v>380100</v>
      </c>
      <c r="C38" s="298" t="s">
        <v>2570</v>
      </c>
      <c r="D38" s="364">
        <v>3</v>
      </c>
      <c r="E38" s="365">
        <v>1.6057999999999999</v>
      </c>
      <c r="F38" s="365">
        <v>1.0153000000000001</v>
      </c>
      <c r="G38" s="366">
        <v>1</v>
      </c>
      <c r="H38" s="365">
        <v>1.276</v>
      </c>
      <c r="I38" s="367">
        <v>6568.5</v>
      </c>
      <c r="J38" s="377">
        <f>IFERROR(VLOOKUP(B38,[6]Лист1!$B$12:$F$42,5,0),1)</f>
        <v>1.113</v>
      </c>
      <c r="K38" s="378">
        <f t="shared" si="1"/>
        <v>1699.4562452667665</v>
      </c>
      <c r="L38" s="378">
        <f>VLOOKUP(B38,'31 дпн общ пн'!$B$7:$H$54,7,0)-K38</f>
        <v>3.7547332335634565E-3</v>
      </c>
    </row>
    <row r="39" spans="1:12" ht="25.5" x14ac:dyDescent="0.2">
      <c r="A39" s="274">
        <v>31</v>
      </c>
      <c r="B39" s="369">
        <v>380157</v>
      </c>
      <c r="C39" s="298" t="s">
        <v>2631</v>
      </c>
      <c r="D39" s="364">
        <v>3</v>
      </c>
      <c r="E39" s="365">
        <v>1.6057999999999999</v>
      </c>
      <c r="F39" s="365">
        <v>1.0142</v>
      </c>
      <c r="G39" s="366">
        <v>1</v>
      </c>
      <c r="H39" s="365">
        <v>1.276</v>
      </c>
      <c r="I39" s="367">
        <v>69779.5</v>
      </c>
      <c r="J39" s="377">
        <f>IFERROR(VLOOKUP(B39,[6]Лист1!$B$12:$F$42,5,0),1)</f>
        <v>1</v>
      </c>
      <c r="K39" s="378">
        <f t="shared" si="1"/>
        <v>1525.2605698398993</v>
      </c>
      <c r="L39" s="378">
        <f>VLOOKUP(B39,'31 дпн общ пн'!$B$7:$H$54,7,0)-K39</f>
        <v>-5.6983989929904055E-4</v>
      </c>
    </row>
    <row r="40" spans="1:12" ht="25.5" x14ac:dyDescent="0.2">
      <c r="A40" s="274">
        <v>32</v>
      </c>
      <c r="B40" s="274">
        <v>380005</v>
      </c>
      <c r="C40" s="278" t="s">
        <v>4075</v>
      </c>
      <c r="D40" s="364">
        <v>2</v>
      </c>
      <c r="E40" s="365">
        <v>1.639</v>
      </c>
      <c r="F40" s="365">
        <v>0.9768</v>
      </c>
      <c r="G40" s="366">
        <v>1</v>
      </c>
      <c r="H40" s="365">
        <v>1.276</v>
      </c>
      <c r="I40" s="367">
        <v>102915</v>
      </c>
      <c r="J40" s="377">
        <f>IFERROR(VLOOKUP(B40,[6]Лист1!$B$12:$F$42,5,0),1)</f>
        <v>1</v>
      </c>
      <c r="K40" s="378">
        <f t="shared" si="1"/>
        <v>1499.386471386144</v>
      </c>
      <c r="L40" s="378">
        <f>VLOOKUP(B40,'31 дпн общ пн'!$B$7:$H$54,7,0)-K40</f>
        <v>3.5286138561332336E-3</v>
      </c>
    </row>
    <row r="41" spans="1:12" ht="25.5" x14ac:dyDescent="0.2">
      <c r="A41" s="274">
        <v>33</v>
      </c>
      <c r="B41" s="274">
        <v>380009</v>
      </c>
      <c r="C41" s="278" t="s">
        <v>4066</v>
      </c>
      <c r="D41" s="364">
        <v>1</v>
      </c>
      <c r="E41" s="365">
        <v>2.1291000000000002</v>
      </c>
      <c r="F41" s="365">
        <v>1.0271999999999999</v>
      </c>
      <c r="G41" s="366">
        <v>1</v>
      </c>
      <c r="H41" s="365">
        <v>1.276</v>
      </c>
      <c r="I41" s="367">
        <v>39194</v>
      </c>
      <c r="J41" s="377">
        <f>IFERROR(VLOOKUP(B41,[6]Лист1!$B$12:$F$42,5,0),1)</f>
        <v>1</v>
      </c>
      <c r="K41" s="378">
        <f t="shared" si="1"/>
        <v>2048.2362786466947</v>
      </c>
      <c r="L41" s="378">
        <f>VLOOKUP(B41,'31 дпн общ пн'!$B$7:$H$54,7,0)-K41</f>
        <v>3.7213533050817205E-3</v>
      </c>
    </row>
    <row r="42" spans="1:12" ht="25.5" x14ac:dyDescent="0.2">
      <c r="A42" s="274">
        <v>34</v>
      </c>
      <c r="B42" s="274">
        <v>380003</v>
      </c>
      <c r="C42" s="278" t="s">
        <v>2601</v>
      </c>
      <c r="D42" s="364">
        <v>21</v>
      </c>
      <c r="E42" s="365">
        <v>0.56859999999999999</v>
      </c>
      <c r="F42" s="365">
        <v>0.98340000000000005</v>
      </c>
      <c r="G42" s="366">
        <v>1</v>
      </c>
      <c r="H42" s="365">
        <v>1.276</v>
      </c>
      <c r="I42" s="367">
        <v>49333</v>
      </c>
      <c r="J42" s="377">
        <f>IFERROR(VLOOKUP(B42,[6]Лист1!$B$12:$F$42,5,0),1)</f>
        <v>1</v>
      </c>
      <c r="K42" s="378">
        <f t="shared" si="1"/>
        <v>523.68006611189287</v>
      </c>
      <c r="L42" s="378">
        <f>VLOOKUP(B42,'31 дпн общ пн'!$B$7:$H$54,7,0)-K42</f>
        <v>-6.6111892920162063E-5</v>
      </c>
    </row>
    <row r="43" spans="1:12" ht="25.5" x14ac:dyDescent="0.2">
      <c r="A43" s="274">
        <v>35</v>
      </c>
      <c r="B43" s="274">
        <v>380029</v>
      </c>
      <c r="C43" s="278" t="s">
        <v>2604</v>
      </c>
      <c r="D43" s="364">
        <v>21</v>
      </c>
      <c r="E43" s="365">
        <v>0.56859999999999999</v>
      </c>
      <c r="F43" s="365">
        <v>0.97299999999999998</v>
      </c>
      <c r="G43" s="366">
        <v>1</v>
      </c>
      <c r="H43" s="365">
        <v>1.276</v>
      </c>
      <c r="I43" s="367">
        <v>115914.5</v>
      </c>
      <c r="J43" s="377">
        <f>IFERROR(VLOOKUP(B43,[6]Лист1!$B$12:$F$42,5,0),1)</f>
        <v>1</v>
      </c>
      <c r="K43" s="378">
        <f t="shared" si="1"/>
        <v>518.14185918941598</v>
      </c>
      <c r="L43" s="378">
        <f>VLOOKUP(B43,'31 дпн общ пн'!$B$7:$H$54,7,0)-K43</f>
        <v>-1.8591894159953881E-3</v>
      </c>
    </row>
    <row r="44" spans="1:12" ht="25.5" x14ac:dyDescent="0.2">
      <c r="A44" s="274">
        <v>36</v>
      </c>
      <c r="B44" s="274">
        <v>380013</v>
      </c>
      <c r="C44" s="278" t="s">
        <v>2602</v>
      </c>
      <c r="D44" s="364">
        <v>20</v>
      </c>
      <c r="E44" s="365">
        <v>0.67410000000000003</v>
      </c>
      <c r="F44" s="365">
        <v>0.97160000000000002</v>
      </c>
      <c r="G44" s="366">
        <v>1</v>
      </c>
      <c r="H44" s="365">
        <v>1.276</v>
      </c>
      <c r="I44" s="367">
        <v>59596.5</v>
      </c>
      <c r="J44" s="377">
        <f>IFERROR(VLOOKUP(B44,[6]Лист1!$B$12:$F$42,5,0),1)</f>
        <v>1</v>
      </c>
      <c r="K44" s="378">
        <f t="shared" si="1"/>
        <v>613.3958265082033</v>
      </c>
      <c r="L44" s="378">
        <f>VLOOKUP(B44,'31 дпн общ пн'!$B$7:$H$54,7,0)-K44</f>
        <v>4.1734917966778085E-3</v>
      </c>
    </row>
    <row r="45" spans="1:12" ht="25.5" x14ac:dyDescent="0.2">
      <c r="A45" s="274">
        <v>37</v>
      </c>
      <c r="B45" s="274">
        <v>380006</v>
      </c>
      <c r="C45" s="278" t="s">
        <v>2603</v>
      </c>
      <c r="D45" s="364">
        <v>9</v>
      </c>
      <c r="E45" s="365">
        <v>1.1577999999999999</v>
      </c>
      <c r="F45" s="365">
        <v>0.98750000000000004</v>
      </c>
      <c r="G45" s="366">
        <v>1</v>
      </c>
      <c r="H45" s="365">
        <v>1.276</v>
      </c>
      <c r="I45" s="367">
        <v>39986</v>
      </c>
      <c r="J45" s="377">
        <f>IFERROR(VLOOKUP(B45,[6]Лист1!$B$12:$F$42,5,0),1)</f>
        <v>1</v>
      </c>
      <c r="K45" s="378">
        <f t="shared" si="1"/>
        <v>1070.7784766833001</v>
      </c>
      <c r="L45" s="378">
        <f>VLOOKUP(B45,'31 дпн общ пн'!$B$7:$H$54,7,0)-K45</f>
        <v>1.5233166998314118E-3</v>
      </c>
    </row>
    <row r="46" spans="1:12" x14ac:dyDescent="0.2">
      <c r="A46" s="274">
        <v>38</v>
      </c>
      <c r="B46" s="274">
        <v>380021</v>
      </c>
      <c r="C46" s="278" t="s">
        <v>4076</v>
      </c>
      <c r="D46" s="364">
        <v>7</v>
      </c>
      <c r="E46" s="365">
        <v>1.2313000000000001</v>
      </c>
      <c r="F46" s="365">
        <v>0.98060000000000003</v>
      </c>
      <c r="G46" s="366">
        <v>1</v>
      </c>
      <c r="H46" s="365">
        <v>1.276</v>
      </c>
      <c r="I46" s="367">
        <v>64961.5</v>
      </c>
      <c r="J46" s="377">
        <f>IFERROR(VLOOKUP(B46,[6]Лист1!$B$12:$F$42,5,0),1)</f>
        <v>1</v>
      </c>
      <c r="K46" s="378">
        <f t="shared" si="1"/>
        <v>1130.7972713823017</v>
      </c>
      <c r="L46" s="378">
        <f>VLOOKUP(B46,'31 дпн общ пн'!$B$7:$H$54,7,0)-K46</f>
        <v>2.728617698267044E-3</v>
      </c>
    </row>
    <row r="47" spans="1:12" ht="30" customHeight="1" x14ac:dyDescent="0.2">
      <c r="A47" s="274">
        <v>39</v>
      </c>
      <c r="B47" s="274">
        <v>380036</v>
      </c>
      <c r="C47" s="278" t="s">
        <v>2625</v>
      </c>
      <c r="D47" s="364">
        <v>11</v>
      </c>
      <c r="E47" s="365">
        <v>1.0936999999999999</v>
      </c>
      <c r="F47" s="365">
        <v>1.2999000000000001</v>
      </c>
      <c r="G47" s="366">
        <v>1</v>
      </c>
      <c r="H47" s="365">
        <v>1.276</v>
      </c>
      <c r="I47" s="367">
        <v>4351</v>
      </c>
      <c r="J47" s="377">
        <f>IFERROR(VLOOKUP(B47,[6]Лист1!$B$12:$F$42,5,0),1)</f>
        <v>1</v>
      </c>
      <c r="K47" s="378">
        <f t="shared" si="1"/>
        <v>1331.4876401478036</v>
      </c>
      <c r="L47" s="378">
        <f>VLOOKUP(B47,'31 дпн общ пн'!$B$7:$H$54,7,0)-K47</f>
        <v>2.3598521963776875E-3</v>
      </c>
    </row>
    <row r="48" spans="1:12" ht="30" customHeight="1" x14ac:dyDescent="0.2">
      <c r="A48" s="274">
        <v>40</v>
      </c>
      <c r="B48" s="274">
        <v>380098</v>
      </c>
      <c r="C48" s="278" t="s">
        <v>2578</v>
      </c>
      <c r="D48" s="364">
        <v>22</v>
      </c>
      <c r="E48" s="365">
        <v>0.39460000000000001</v>
      </c>
      <c r="F48" s="365">
        <v>0.99629999999999996</v>
      </c>
      <c r="G48" s="366">
        <v>1</v>
      </c>
      <c r="H48" s="365">
        <v>1.276</v>
      </c>
      <c r="I48" s="367">
        <v>100265.5</v>
      </c>
      <c r="J48" s="377">
        <f>IFERROR(VLOOKUP(B48,[6]Лист1!$B$12:$F$42,5,0),1)</f>
        <v>1</v>
      </c>
      <c r="K48" s="378">
        <f t="shared" si="1"/>
        <v>368.19356562988565</v>
      </c>
      <c r="L48" s="378">
        <f>VLOOKUP(B48,'31 дпн общ пн'!$B$7:$H$54,7,0)-K48</f>
        <v>-3.5656298856565627E-3</v>
      </c>
    </row>
    <row r="49" spans="1:12" ht="30" customHeight="1" x14ac:dyDescent="0.2">
      <c r="A49" s="274">
        <v>41</v>
      </c>
      <c r="B49" s="274">
        <v>380075</v>
      </c>
      <c r="C49" s="278" t="s">
        <v>3254</v>
      </c>
      <c r="D49" s="364">
        <v>12</v>
      </c>
      <c r="E49" s="365">
        <v>1.0802</v>
      </c>
      <c r="F49" s="365">
        <v>1.0032000000000001</v>
      </c>
      <c r="G49" s="366">
        <v>1</v>
      </c>
      <c r="H49" s="365">
        <v>1.276</v>
      </c>
      <c r="I49" s="367">
        <v>112560</v>
      </c>
      <c r="J49" s="377">
        <f>IFERROR(VLOOKUP(B49,[6]Лист1!$B$12:$F$42,5,0),1)</f>
        <v>1</v>
      </c>
      <c r="K49" s="378">
        <f t="shared" si="1"/>
        <v>1014.893988141581</v>
      </c>
      <c r="L49" s="378">
        <f>VLOOKUP(B49,'31 дпн общ пн'!$B$7:$H$54,7,0)-K49</f>
        <v>-3.9881415809759346E-3</v>
      </c>
    </row>
    <row r="50" spans="1:12" ht="30" customHeight="1" x14ac:dyDescent="0.2">
      <c r="A50" s="274">
        <v>42</v>
      </c>
      <c r="B50" s="274">
        <v>380137</v>
      </c>
      <c r="C50" s="278" t="s">
        <v>4064</v>
      </c>
      <c r="D50" s="364">
        <v>13</v>
      </c>
      <c r="E50" s="365">
        <v>1.0157</v>
      </c>
      <c r="F50" s="365">
        <v>1.006</v>
      </c>
      <c r="G50" s="366">
        <v>1</v>
      </c>
      <c r="H50" s="365">
        <v>1.276</v>
      </c>
      <c r="I50" s="367">
        <v>43738.5</v>
      </c>
      <c r="J50" s="377">
        <f>IFERROR(VLOOKUP(B50,[6]Лист1!$B$12:$F$42,5,0),1)</f>
        <v>1</v>
      </c>
      <c r="K50" s="378">
        <f t="shared" si="1"/>
        <v>956.95698473082405</v>
      </c>
      <c r="L50" s="378">
        <f>VLOOKUP(B50,'31 дпн общ пн'!$B$7:$H$54,7,0)-K50</f>
        <v>3.0152691759894878E-3</v>
      </c>
    </row>
    <row r="51" spans="1:12" ht="25.5" x14ac:dyDescent="0.2">
      <c r="A51" s="274">
        <v>43</v>
      </c>
      <c r="B51" s="274">
        <v>380118</v>
      </c>
      <c r="C51" s="278" t="s">
        <v>2611</v>
      </c>
      <c r="D51" s="364">
        <v>20</v>
      </c>
      <c r="E51" s="365">
        <v>0.67410000000000003</v>
      </c>
      <c r="F51" s="365">
        <v>1.0027999999999999</v>
      </c>
      <c r="G51" s="366">
        <v>1</v>
      </c>
      <c r="H51" s="365">
        <v>1.5780000000000001</v>
      </c>
      <c r="I51" s="367">
        <v>57523</v>
      </c>
      <c r="J51" s="377">
        <f>IFERROR(VLOOKUP(B51,[6]Лист1!$B$12:$F$42,5,0),1)</f>
        <v>1</v>
      </c>
      <c r="K51" s="378">
        <f t="shared" si="1"/>
        <v>782.93184943765675</v>
      </c>
      <c r="L51" s="378">
        <f>VLOOKUP(B51,'31 дпн общ пн'!$B$7:$H$54,7,0)-K51</f>
        <v>-1.8494376568014559E-3</v>
      </c>
    </row>
    <row r="52" spans="1:12" ht="25.5" x14ac:dyDescent="0.2">
      <c r="A52" s="274">
        <v>44</v>
      </c>
      <c r="B52" s="274">
        <v>380119</v>
      </c>
      <c r="C52" s="278" t="s">
        <v>2598</v>
      </c>
      <c r="D52" s="364">
        <v>20</v>
      </c>
      <c r="E52" s="365">
        <v>0.67410000000000003</v>
      </c>
      <c r="F52" s="365">
        <v>1.0155000000000001</v>
      </c>
      <c r="G52" s="366">
        <v>1</v>
      </c>
      <c r="H52" s="365">
        <v>1.5780000000000001</v>
      </c>
      <c r="I52" s="367">
        <v>49007.5</v>
      </c>
      <c r="J52" s="377">
        <f>IFERROR(VLOOKUP(B52,[6]Лист1!$B$12:$F$42,5,0),1)</f>
        <v>1</v>
      </c>
      <c r="K52" s="378">
        <f t="shared" si="1"/>
        <v>792.84732060624322</v>
      </c>
      <c r="L52" s="378">
        <f>VLOOKUP(B52,'31 дпн общ пн'!$B$7:$H$54,7,0)-K52</f>
        <v>2.6793937568072579E-3</v>
      </c>
    </row>
    <row r="53" spans="1:12" ht="25.5" x14ac:dyDescent="0.2">
      <c r="A53" s="274">
        <v>45</v>
      </c>
      <c r="B53" s="274">
        <v>380120</v>
      </c>
      <c r="C53" s="278" t="s">
        <v>2627</v>
      </c>
      <c r="D53" s="364">
        <v>19</v>
      </c>
      <c r="E53" s="365">
        <v>0.70989999999999998</v>
      </c>
      <c r="F53" s="365">
        <v>1.0176000000000001</v>
      </c>
      <c r="G53" s="366">
        <v>1</v>
      </c>
      <c r="H53" s="365">
        <v>1.5780000000000001</v>
      </c>
      <c r="I53" s="367">
        <v>33648</v>
      </c>
      <c r="J53" s="377">
        <f>IFERROR(VLOOKUP(B53,[6]Лист1!$B$12:$F$42,5,0),1)</f>
        <v>1</v>
      </c>
      <c r="K53" s="378">
        <f t="shared" si="1"/>
        <v>836.68037512515843</v>
      </c>
      <c r="L53" s="378">
        <f>VLOOKUP(B53,'31 дпн общ пн'!$B$7:$H$54,7,0)-K53</f>
        <v>-3.7512515848447947E-4</v>
      </c>
    </row>
    <row r="54" spans="1:12" ht="25.5" x14ac:dyDescent="0.2">
      <c r="A54" s="274">
        <v>46</v>
      </c>
      <c r="B54" s="274">
        <v>380121</v>
      </c>
      <c r="C54" s="278" t="s">
        <v>2609</v>
      </c>
      <c r="D54" s="364">
        <v>12</v>
      </c>
      <c r="E54" s="365">
        <v>1.0802</v>
      </c>
      <c r="F54" s="365">
        <v>1.0228999999999999</v>
      </c>
      <c r="G54" s="366">
        <v>1</v>
      </c>
      <c r="H54" s="365">
        <v>1.5780000000000001</v>
      </c>
      <c r="I54" s="367">
        <v>43136.5</v>
      </c>
      <c r="J54" s="377">
        <f>IFERROR(VLOOKUP(B54,[6]Лист1!$B$12:$F$42,5,0),1)</f>
        <v>1</v>
      </c>
      <c r="K54" s="378">
        <f t="shared" si="1"/>
        <v>1279.7426959604629</v>
      </c>
      <c r="L54" s="378">
        <f>VLOOKUP(B54,'31 дпн общ пн'!$B$7:$H$54,7,0)-K54</f>
        <v>-2.6959604629155365E-3</v>
      </c>
    </row>
    <row r="55" spans="1:12" ht="25.5" x14ac:dyDescent="0.2">
      <c r="A55" s="274">
        <v>47</v>
      </c>
      <c r="B55" s="274">
        <v>380122</v>
      </c>
      <c r="C55" s="278" t="s">
        <v>2600</v>
      </c>
      <c r="D55" s="364">
        <v>6</v>
      </c>
      <c r="E55" s="365">
        <v>1.3099000000000001</v>
      </c>
      <c r="F55" s="365">
        <v>1.0085999999999999</v>
      </c>
      <c r="G55" s="366">
        <v>1</v>
      </c>
      <c r="H55" s="365">
        <v>1.5780000000000001</v>
      </c>
      <c r="I55" s="367">
        <v>28681.5</v>
      </c>
      <c r="J55" s="377">
        <f>IFERROR(VLOOKUP(B55,[6]Лист1!$B$12:$F$42,5,0),1)</f>
        <v>1</v>
      </c>
      <c r="K55" s="378">
        <f t="shared" si="1"/>
        <v>1530.1796217775527</v>
      </c>
      <c r="L55" s="378">
        <f>VLOOKUP(B55,'31 дпн общ пн'!$B$7:$H$54,7,0)-K55</f>
        <v>3.7822244735252752E-4</v>
      </c>
    </row>
    <row r="56" spans="1:12" x14ac:dyDescent="0.2">
      <c r="A56" s="274">
        <v>48</v>
      </c>
      <c r="B56" s="274">
        <v>380117</v>
      </c>
      <c r="C56" s="278" t="s">
        <v>2620</v>
      </c>
      <c r="D56" s="364">
        <v>9</v>
      </c>
      <c r="E56" s="365">
        <v>1.1577999999999999</v>
      </c>
      <c r="F56" s="365">
        <v>0.99670000000000003</v>
      </c>
      <c r="G56" s="366">
        <v>1</v>
      </c>
      <c r="H56" s="365">
        <v>1.59</v>
      </c>
      <c r="I56" s="367">
        <v>41822.5</v>
      </c>
      <c r="J56" s="377">
        <f>IFERROR(VLOOKUP(B56,[6]Лист1!$B$12:$F$42,5,0),1)</f>
        <v>1.04</v>
      </c>
      <c r="K56" s="378">
        <f t="shared" si="1"/>
        <v>1400.5763099794942</v>
      </c>
      <c r="L56" s="378">
        <f>VLOOKUP(B56,'31 дпн общ пн'!$B$7:$H$54,7,0)-K56</f>
        <v>3.6900205057008861E-3</v>
      </c>
    </row>
    <row r="57" spans="1:12" x14ac:dyDescent="0.2">
      <c r="E57" s="370"/>
      <c r="F57" s="292"/>
    </row>
  </sheetData>
  <mergeCells count="4">
    <mergeCell ref="D1:I2"/>
    <mergeCell ref="D3:I3"/>
    <mergeCell ref="D4:I5"/>
    <mergeCell ref="A6:I6"/>
  </mergeCells>
  <pageMargins left="0.70866141732283472" right="0.28000000000000003" top="0.74803149606299213" bottom="0.74803149606299213" header="0.31496062992125984" footer="0.31496062992125984"/>
  <pageSetup paperSize="9" scale="5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5" zoomScale="80" zoomScaleNormal="80" workbookViewId="0">
      <selection activeCell="M30" sqref="M29:M30"/>
    </sheetView>
  </sheetViews>
  <sheetFormatPr defaultColWidth="9.140625" defaultRowHeight="12.75" x14ac:dyDescent="0.2"/>
  <cols>
    <col min="1" max="1" width="5.7109375" style="268" customWidth="1"/>
    <col min="2" max="2" width="12.28515625" style="268" customWidth="1"/>
    <col min="3" max="5" width="9.28515625" style="268" customWidth="1"/>
    <col min="6" max="6" width="44.5703125" style="268" customWidth="1"/>
    <col min="7" max="7" width="41.5703125" style="268" customWidth="1"/>
    <col min="8" max="8" width="14.5703125" style="273" customWidth="1"/>
    <col min="9" max="16384" width="9.140625" style="268"/>
  </cols>
  <sheetData>
    <row r="1" spans="1:10" ht="52.5" customHeight="1" x14ac:dyDescent="0.2">
      <c r="A1" s="269" t="s">
        <v>4156</v>
      </c>
      <c r="G1" s="468" t="s">
        <v>4169</v>
      </c>
      <c r="H1" s="468"/>
    </row>
    <row r="2" spans="1:10" x14ac:dyDescent="0.2">
      <c r="G2" s="390" t="s">
        <v>4170</v>
      </c>
      <c r="H2" s="390"/>
    </row>
    <row r="3" spans="1:10" ht="39.75" customHeight="1" x14ac:dyDescent="0.2">
      <c r="G3" s="469" t="s">
        <v>2540</v>
      </c>
      <c r="H3" s="469"/>
    </row>
    <row r="4" spans="1:10" ht="31.5" customHeight="1" x14ac:dyDescent="0.2">
      <c r="A4" s="388" t="s">
        <v>4171</v>
      </c>
      <c r="B4" s="388"/>
      <c r="C4" s="388"/>
      <c r="D4" s="388"/>
      <c r="E4" s="388"/>
      <c r="F4" s="388"/>
      <c r="G4" s="388"/>
      <c r="H4" s="388"/>
    </row>
    <row r="5" spans="1:10" x14ac:dyDescent="0.2">
      <c r="H5" s="372">
        <f>SUM(H7:H54)</f>
        <v>56884.779999999992</v>
      </c>
    </row>
    <row r="6" spans="1:10" x14ac:dyDescent="0.2">
      <c r="A6" s="274" t="s">
        <v>2558</v>
      </c>
      <c r="B6" s="373"/>
      <c r="C6" s="437" t="s">
        <v>2560</v>
      </c>
      <c r="D6" s="438"/>
      <c r="E6" s="438"/>
      <c r="F6" s="438"/>
      <c r="G6" s="439"/>
      <c r="H6" s="295" t="s">
        <v>4160</v>
      </c>
    </row>
    <row r="7" spans="1:10" s="285" customFormat="1" x14ac:dyDescent="0.2">
      <c r="A7" s="274">
        <v>1</v>
      </c>
      <c r="B7" s="274">
        <v>380149</v>
      </c>
      <c r="C7" s="441" t="s">
        <v>2634</v>
      </c>
      <c r="D7" s="442"/>
      <c r="E7" s="442"/>
      <c r="F7" s="442"/>
      <c r="G7" s="443"/>
      <c r="H7" s="386">
        <v>1331.34</v>
      </c>
      <c r="I7" s="268"/>
      <c r="J7" s="268"/>
    </row>
    <row r="8" spans="1:10" s="285" customFormat="1" x14ac:dyDescent="0.2">
      <c r="A8" s="274">
        <v>2</v>
      </c>
      <c r="B8" s="274">
        <v>380164</v>
      </c>
      <c r="C8" s="441" t="s">
        <v>2622</v>
      </c>
      <c r="D8" s="442"/>
      <c r="E8" s="442"/>
      <c r="F8" s="442"/>
      <c r="G8" s="443"/>
      <c r="H8" s="386">
        <v>1079.6199999999999</v>
      </c>
      <c r="I8" s="268"/>
      <c r="J8" s="268"/>
    </row>
    <row r="9" spans="1:10" s="285" customFormat="1" x14ac:dyDescent="0.2">
      <c r="A9" s="274">
        <v>3</v>
      </c>
      <c r="B9" s="274">
        <v>380165</v>
      </c>
      <c r="C9" s="441" t="s">
        <v>2616</v>
      </c>
      <c r="D9" s="442"/>
      <c r="E9" s="442"/>
      <c r="F9" s="442"/>
      <c r="G9" s="443"/>
      <c r="H9" s="386">
        <v>1052.96</v>
      </c>
      <c r="I9" s="268"/>
      <c r="J9" s="268"/>
    </row>
    <row r="10" spans="1:10" s="285" customFormat="1" x14ac:dyDescent="0.2">
      <c r="A10" s="274">
        <v>4</v>
      </c>
      <c r="B10" s="274">
        <v>380099</v>
      </c>
      <c r="C10" s="441" t="s">
        <v>2623</v>
      </c>
      <c r="D10" s="442"/>
      <c r="E10" s="442"/>
      <c r="F10" s="442"/>
      <c r="G10" s="443"/>
      <c r="H10" s="386">
        <v>738.92</v>
      </c>
      <c r="I10" s="268"/>
      <c r="J10" s="268"/>
    </row>
    <row r="11" spans="1:10" s="285" customFormat="1" x14ac:dyDescent="0.2">
      <c r="A11" s="274">
        <v>5</v>
      </c>
      <c r="B11" s="274">
        <v>380185</v>
      </c>
      <c r="C11" s="441" t="s">
        <v>2576</v>
      </c>
      <c r="D11" s="442"/>
      <c r="E11" s="442"/>
      <c r="F11" s="442"/>
      <c r="G11" s="443"/>
      <c r="H11" s="386">
        <v>900.3</v>
      </c>
      <c r="I11" s="268"/>
      <c r="J11" s="268"/>
    </row>
    <row r="12" spans="1:10" s="285" customFormat="1" x14ac:dyDescent="0.2">
      <c r="A12" s="274">
        <v>6</v>
      </c>
      <c r="B12" s="274">
        <v>380183</v>
      </c>
      <c r="C12" s="441" t="s">
        <v>3548</v>
      </c>
      <c r="D12" s="442"/>
      <c r="E12" s="442"/>
      <c r="F12" s="442"/>
      <c r="G12" s="443"/>
      <c r="H12" s="386">
        <v>779.47</v>
      </c>
      <c r="I12" s="268"/>
      <c r="J12" s="268"/>
    </row>
    <row r="13" spans="1:10" s="285" customFormat="1" x14ac:dyDescent="0.2">
      <c r="A13" s="274">
        <v>7</v>
      </c>
      <c r="B13" s="274">
        <v>380148</v>
      </c>
      <c r="C13" s="441" t="s">
        <v>2563</v>
      </c>
      <c r="D13" s="442"/>
      <c r="E13" s="442"/>
      <c r="F13" s="442"/>
      <c r="G13" s="443"/>
      <c r="H13" s="386">
        <v>2861.43</v>
      </c>
      <c r="I13" s="268"/>
      <c r="J13" s="268"/>
    </row>
    <row r="14" spans="1:10" s="285" customFormat="1" x14ac:dyDescent="0.2">
      <c r="A14" s="274">
        <v>8</v>
      </c>
      <c r="B14" s="274">
        <v>380154</v>
      </c>
      <c r="C14" s="441" t="s">
        <v>2628</v>
      </c>
      <c r="D14" s="442"/>
      <c r="E14" s="442"/>
      <c r="F14" s="442"/>
      <c r="G14" s="443"/>
      <c r="H14" s="386">
        <v>1372.58</v>
      </c>
      <c r="I14" s="268"/>
      <c r="J14" s="268"/>
    </row>
    <row r="15" spans="1:10" x14ac:dyDescent="0.2">
      <c r="A15" s="274">
        <v>9</v>
      </c>
      <c r="B15" s="274">
        <v>380133</v>
      </c>
      <c r="C15" s="441" t="s">
        <v>2621</v>
      </c>
      <c r="D15" s="442"/>
      <c r="E15" s="442"/>
      <c r="F15" s="442"/>
      <c r="G15" s="443"/>
      <c r="H15" s="386">
        <v>1072.07</v>
      </c>
    </row>
    <row r="16" spans="1:10" x14ac:dyDescent="0.2">
      <c r="A16" s="274">
        <v>10</v>
      </c>
      <c r="B16" s="274">
        <v>380144</v>
      </c>
      <c r="C16" s="441" t="s">
        <v>2581</v>
      </c>
      <c r="D16" s="442"/>
      <c r="E16" s="442"/>
      <c r="F16" s="442"/>
      <c r="G16" s="443"/>
      <c r="H16" s="386">
        <v>1082.01</v>
      </c>
    </row>
    <row r="17" spans="1:8" x14ac:dyDescent="0.2">
      <c r="A17" s="274">
        <v>11</v>
      </c>
      <c r="B17" s="274">
        <v>380146</v>
      </c>
      <c r="C17" s="441" t="s">
        <v>2596</v>
      </c>
      <c r="D17" s="442"/>
      <c r="E17" s="442"/>
      <c r="F17" s="442"/>
      <c r="G17" s="443"/>
      <c r="H17" s="386">
        <v>1174.0899999999999</v>
      </c>
    </row>
    <row r="18" spans="1:8" x14ac:dyDescent="0.2">
      <c r="A18" s="274">
        <v>12</v>
      </c>
      <c r="B18" s="274">
        <v>380177</v>
      </c>
      <c r="C18" s="441" t="s">
        <v>2629</v>
      </c>
      <c r="D18" s="442"/>
      <c r="E18" s="442"/>
      <c r="F18" s="442"/>
      <c r="G18" s="443"/>
      <c r="H18" s="386">
        <v>979.79</v>
      </c>
    </row>
    <row r="19" spans="1:8" x14ac:dyDescent="0.2">
      <c r="A19" s="274">
        <v>13</v>
      </c>
      <c r="B19" s="274">
        <v>380247</v>
      </c>
      <c r="C19" s="441" t="s">
        <v>2585</v>
      </c>
      <c r="D19" s="442"/>
      <c r="E19" s="442"/>
      <c r="F19" s="442"/>
      <c r="G19" s="443"/>
      <c r="H19" s="386">
        <v>1184.3</v>
      </c>
    </row>
    <row r="20" spans="1:8" x14ac:dyDescent="0.2">
      <c r="A20" s="274">
        <v>14</v>
      </c>
      <c r="B20" s="274">
        <v>380248</v>
      </c>
      <c r="C20" s="441" t="s">
        <v>2587</v>
      </c>
      <c r="D20" s="442"/>
      <c r="E20" s="442"/>
      <c r="F20" s="442"/>
      <c r="G20" s="443"/>
      <c r="H20" s="386">
        <v>842.94</v>
      </c>
    </row>
    <row r="21" spans="1:8" x14ac:dyDescent="0.2">
      <c r="A21" s="274">
        <v>15</v>
      </c>
      <c r="B21" s="274">
        <v>380245</v>
      </c>
      <c r="C21" s="441" t="s">
        <v>2619</v>
      </c>
      <c r="D21" s="442"/>
      <c r="E21" s="442"/>
      <c r="F21" s="442"/>
      <c r="G21" s="443"/>
      <c r="H21" s="386">
        <v>1481.49</v>
      </c>
    </row>
    <row r="22" spans="1:8" x14ac:dyDescent="0.2">
      <c r="A22" s="274">
        <v>16</v>
      </c>
      <c r="B22" s="274">
        <v>380251</v>
      </c>
      <c r="C22" s="441" t="s">
        <v>2617</v>
      </c>
      <c r="D22" s="442"/>
      <c r="E22" s="442"/>
      <c r="F22" s="442"/>
      <c r="G22" s="443"/>
      <c r="H22" s="386">
        <v>1048.23</v>
      </c>
    </row>
    <row r="23" spans="1:8" x14ac:dyDescent="0.2">
      <c r="A23" s="274">
        <v>17</v>
      </c>
      <c r="B23" s="274">
        <v>380162</v>
      </c>
      <c r="C23" s="441" t="s">
        <v>2573</v>
      </c>
      <c r="D23" s="442"/>
      <c r="E23" s="442"/>
      <c r="F23" s="442"/>
      <c r="G23" s="443"/>
      <c r="H23" s="386">
        <v>811.15</v>
      </c>
    </row>
    <row r="24" spans="1:8" x14ac:dyDescent="0.2">
      <c r="A24" s="274">
        <v>18</v>
      </c>
      <c r="B24" s="274">
        <v>380188</v>
      </c>
      <c r="C24" s="441" t="s">
        <v>2630</v>
      </c>
      <c r="D24" s="442"/>
      <c r="E24" s="442"/>
      <c r="F24" s="442"/>
      <c r="G24" s="443"/>
      <c r="H24" s="386">
        <v>688.2</v>
      </c>
    </row>
    <row r="25" spans="1:8" x14ac:dyDescent="0.2">
      <c r="A25" s="274">
        <v>19</v>
      </c>
      <c r="B25" s="274">
        <v>380095</v>
      </c>
      <c r="C25" s="441" t="s">
        <v>2582</v>
      </c>
      <c r="D25" s="442"/>
      <c r="E25" s="442"/>
      <c r="F25" s="442"/>
      <c r="G25" s="443"/>
      <c r="H25" s="386">
        <v>3998.94</v>
      </c>
    </row>
    <row r="26" spans="1:8" x14ac:dyDescent="0.2">
      <c r="A26" s="274">
        <v>20</v>
      </c>
      <c r="B26" s="274">
        <v>380115</v>
      </c>
      <c r="C26" s="441" t="s">
        <v>2566</v>
      </c>
      <c r="D26" s="442"/>
      <c r="E26" s="442"/>
      <c r="F26" s="442"/>
      <c r="G26" s="443"/>
      <c r="H26" s="386">
        <v>1420.28</v>
      </c>
    </row>
    <row r="27" spans="1:8" x14ac:dyDescent="0.2">
      <c r="A27" s="274">
        <v>21</v>
      </c>
      <c r="B27" s="274">
        <v>380132</v>
      </c>
      <c r="C27" s="441" t="s">
        <v>2574</v>
      </c>
      <c r="D27" s="442"/>
      <c r="E27" s="442"/>
      <c r="F27" s="442"/>
      <c r="G27" s="443"/>
      <c r="H27" s="386">
        <v>383.92</v>
      </c>
    </row>
    <row r="28" spans="1:8" x14ac:dyDescent="0.2">
      <c r="A28" s="274">
        <v>22</v>
      </c>
      <c r="B28" s="274">
        <v>380114</v>
      </c>
      <c r="C28" s="441" t="s">
        <v>2580</v>
      </c>
      <c r="D28" s="442"/>
      <c r="E28" s="442"/>
      <c r="F28" s="442"/>
      <c r="G28" s="443"/>
      <c r="H28" s="386">
        <v>901.19</v>
      </c>
    </row>
    <row r="29" spans="1:8" x14ac:dyDescent="0.2">
      <c r="A29" s="274">
        <v>23</v>
      </c>
      <c r="B29" s="274">
        <v>380147</v>
      </c>
      <c r="C29" s="441" t="s">
        <v>2579</v>
      </c>
      <c r="D29" s="442"/>
      <c r="E29" s="442"/>
      <c r="F29" s="442"/>
      <c r="G29" s="443"/>
      <c r="H29" s="386">
        <v>1117.33</v>
      </c>
    </row>
    <row r="30" spans="1:8" x14ac:dyDescent="0.2">
      <c r="A30" s="274">
        <v>24</v>
      </c>
      <c r="B30" s="274">
        <v>380182</v>
      </c>
      <c r="C30" s="441" t="s">
        <v>2608</v>
      </c>
      <c r="D30" s="442"/>
      <c r="E30" s="442"/>
      <c r="F30" s="442"/>
      <c r="G30" s="443"/>
      <c r="H30" s="386">
        <v>1108.92</v>
      </c>
    </row>
    <row r="31" spans="1:8" x14ac:dyDescent="0.2">
      <c r="A31" s="274">
        <v>25</v>
      </c>
      <c r="B31" s="274">
        <v>380129</v>
      </c>
      <c r="C31" s="441" t="s">
        <v>2588</v>
      </c>
      <c r="D31" s="442"/>
      <c r="E31" s="442"/>
      <c r="F31" s="442"/>
      <c r="G31" s="443"/>
      <c r="H31" s="386">
        <v>1666.93</v>
      </c>
    </row>
    <row r="32" spans="1:8" x14ac:dyDescent="0.2">
      <c r="A32" s="274">
        <v>26</v>
      </c>
      <c r="B32" s="274">
        <v>380249</v>
      </c>
      <c r="C32" s="441" t="s">
        <v>2569</v>
      </c>
      <c r="D32" s="442"/>
      <c r="E32" s="442"/>
      <c r="F32" s="442"/>
      <c r="G32" s="443"/>
      <c r="H32" s="386">
        <v>1211.3</v>
      </c>
    </row>
    <row r="33" spans="1:8" x14ac:dyDescent="0.2">
      <c r="A33" s="274">
        <v>27</v>
      </c>
      <c r="B33" s="274">
        <v>380097</v>
      </c>
      <c r="C33" s="441" t="s">
        <v>2568</v>
      </c>
      <c r="D33" s="442"/>
      <c r="E33" s="442"/>
      <c r="F33" s="442"/>
      <c r="G33" s="443"/>
      <c r="H33" s="386">
        <v>1254.3699999999999</v>
      </c>
    </row>
    <row r="34" spans="1:8" x14ac:dyDescent="0.2">
      <c r="A34" s="274">
        <v>28</v>
      </c>
      <c r="B34" s="274">
        <v>380096</v>
      </c>
      <c r="C34" s="441" t="s">
        <v>2575</v>
      </c>
      <c r="D34" s="442"/>
      <c r="E34" s="442"/>
      <c r="F34" s="442"/>
      <c r="G34" s="443"/>
      <c r="H34" s="386">
        <v>936.93</v>
      </c>
    </row>
    <row r="35" spans="1:8" x14ac:dyDescent="0.2">
      <c r="A35" s="274">
        <v>29</v>
      </c>
      <c r="B35" s="274">
        <v>380246</v>
      </c>
      <c r="C35" s="441" t="s">
        <v>2577</v>
      </c>
      <c r="D35" s="442"/>
      <c r="E35" s="442"/>
      <c r="F35" s="442"/>
      <c r="G35" s="443"/>
      <c r="H35" s="386">
        <v>1480.14</v>
      </c>
    </row>
    <row r="36" spans="1:8" x14ac:dyDescent="0.2">
      <c r="A36" s="274">
        <v>30</v>
      </c>
      <c r="B36" s="274">
        <v>380100</v>
      </c>
      <c r="C36" s="441" t="s">
        <v>2570</v>
      </c>
      <c r="D36" s="442"/>
      <c r="E36" s="442"/>
      <c r="F36" s="442"/>
      <c r="G36" s="443"/>
      <c r="H36" s="386">
        <v>1699.46</v>
      </c>
    </row>
    <row r="37" spans="1:8" x14ac:dyDescent="0.2">
      <c r="A37" s="274">
        <v>31</v>
      </c>
      <c r="B37" s="274">
        <v>380157</v>
      </c>
      <c r="C37" s="441" t="s">
        <v>2631</v>
      </c>
      <c r="D37" s="442"/>
      <c r="E37" s="442"/>
      <c r="F37" s="442"/>
      <c r="G37" s="443"/>
      <c r="H37" s="386">
        <v>1525.26</v>
      </c>
    </row>
    <row r="38" spans="1:8" x14ac:dyDescent="0.2">
      <c r="A38" s="274">
        <v>32</v>
      </c>
      <c r="B38" s="274">
        <v>380005</v>
      </c>
      <c r="C38" s="441" t="s">
        <v>4075</v>
      </c>
      <c r="D38" s="442"/>
      <c r="E38" s="442"/>
      <c r="F38" s="442"/>
      <c r="G38" s="443"/>
      <c r="H38" s="386">
        <v>1499.39</v>
      </c>
    </row>
    <row r="39" spans="1:8" x14ac:dyDescent="0.2">
      <c r="A39" s="274">
        <v>33</v>
      </c>
      <c r="B39" s="274">
        <v>380009</v>
      </c>
      <c r="C39" s="441" t="s">
        <v>4066</v>
      </c>
      <c r="D39" s="442"/>
      <c r="E39" s="442"/>
      <c r="F39" s="442"/>
      <c r="G39" s="443"/>
      <c r="H39" s="386">
        <v>2048.2399999999998</v>
      </c>
    </row>
    <row r="40" spans="1:8" x14ac:dyDescent="0.2">
      <c r="A40" s="274">
        <v>34</v>
      </c>
      <c r="B40" s="274">
        <v>380003</v>
      </c>
      <c r="C40" s="441" t="s">
        <v>2601</v>
      </c>
      <c r="D40" s="442"/>
      <c r="E40" s="442"/>
      <c r="F40" s="442"/>
      <c r="G40" s="443"/>
      <c r="H40" s="386">
        <v>523.67999999999995</v>
      </c>
    </row>
    <row r="41" spans="1:8" x14ac:dyDescent="0.2">
      <c r="A41" s="274">
        <v>35</v>
      </c>
      <c r="B41" s="274">
        <v>380029</v>
      </c>
      <c r="C41" s="441" t="s">
        <v>2604</v>
      </c>
      <c r="D41" s="442"/>
      <c r="E41" s="442"/>
      <c r="F41" s="442"/>
      <c r="G41" s="443"/>
      <c r="H41" s="386">
        <v>518.14</v>
      </c>
    </row>
    <row r="42" spans="1:8" x14ac:dyDescent="0.2">
      <c r="A42" s="274">
        <v>36</v>
      </c>
      <c r="B42" s="274">
        <v>380013</v>
      </c>
      <c r="C42" s="441" t="s">
        <v>2602</v>
      </c>
      <c r="D42" s="442"/>
      <c r="E42" s="442"/>
      <c r="F42" s="442"/>
      <c r="G42" s="443"/>
      <c r="H42" s="386">
        <v>613.4</v>
      </c>
    </row>
    <row r="43" spans="1:8" x14ac:dyDescent="0.2">
      <c r="A43" s="274">
        <v>37</v>
      </c>
      <c r="B43" s="274">
        <v>380006</v>
      </c>
      <c r="C43" s="441" t="s">
        <v>2603</v>
      </c>
      <c r="D43" s="442"/>
      <c r="E43" s="442"/>
      <c r="F43" s="442"/>
      <c r="G43" s="443"/>
      <c r="H43" s="386">
        <v>1070.78</v>
      </c>
    </row>
    <row r="44" spans="1:8" x14ac:dyDescent="0.2">
      <c r="A44" s="274">
        <v>38</v>
      </c>
      <c r="B44" s="274">
        <v>380021</v>
      </c>
      <c r="C44" s="441" t="s">
        <v>4076</v>
      </c>
      <c r="D44" s="442"/>
      <c r="E44" s="442"/>
      <c r="F44" s="442"/>
      <c r="G44" s="443"/>
      <c r="H44" s="386">
        <v>1130.8</v>
      </c>
    </row>
    <row r="45" spans="1:8" x14ac:dyDescent="0.2">
      <c r="A45" s="274">
        <v>39</v>
      </c>
      <c r="B45" s="274">
        <v>380036</v>
      </c>
      <c r="C45" s="441" t="s">
        <v>2625</v>
      </c>
      <c r="D45" s="442"/>
      <c r="E45" s="442"/>
      <c r="F45" s="442"/>
      <c r="G45" s="443"/>
      <c r="H45" s="386">
        <v>1331.49</v>
      </c>
    </row>
    <row r="46" spans="1:8" x14ac:dyDescent="0.2">
      <c r="A46" s="274">
        <v>40</v>
      </c>
      <c r="B46" s="274">
        <v>380098</v>
      </c>
      <c r="C46" s="441" t="s">
        <v>2578</v>
      </c>
      <c r="D46" s="442"/>
      <c r="E46" s="442"/>
      <c r="F46" s="442"/>
      <c r="G46" s="443"/>
      <c r="H46" s="386">
        <v>368.19</v>
      </c>
    </row>
    <row r="47" spans="1:8" x14ac:dyDescent="0.2">
      <c r="A47" s="274">
        <v>41</v>
      </c>
      <c r="B47" s="274">
        <v>380075</v>
      </c>
      <c r="C47" s="441" t="s">
        <v>3254</v>
      </c>
      <c r="D47" s="442"/>
      <c r="E47" s="442"/>
      <c r="F47" s="442"/>
      <c r="G47" s="443"/>
      <c r="H47" s="386">
        <v>1014.89</v>
      </c>
    </row>
    <row r="48" spans="1:8" x14ac:dyDescent="0.2">
      <c r="A48" s="274">
        <v>42</v>
      </c>
      <c r="B48" s="274">
        <v>380137</v>
      </c>
      <c r="C48" s="441" t="s">
        <v>4064</v>
      </c>
      <c r="D48" s="442"/>
      <c r="E48" s="442"/>
      <c r="F48" s="442"/>
      <c r="G48" s="443"/>
      <c r="H48" s="386">
        <v>956.96</v>
      </c>
    </row>
    <row r="49" spans="1:8" x14ac:dyDescent="0.2">
      <c r="A49" s="274">
        <v>43</v>
      </c>
      <c r="B49" s="274">
        <v>380118</v>
      </c>
      <c r="C49" s="441" t="s">
        <v>2611</v>
      </c>
      <c r="D49" s="442"/>
      <c r="E49" s="442"/>
      <c r="F49" s="442"/>
      <c r="G49" s="443"/>
      <c r="H49" s="386">
        <v>782.93</v>
      </c>
    </row>
    <row r="50" spans="1:8" x14ac:dyDescent="0.2">
      <c r="A50" s="274">
        <v>44</v>
      </c>
      <c r="B50" s="274">
        <v>380119</v>
      </c>
      <c r="C50" s="441" t="s">
        <v>2598</v>
      </c>
      <c r="D50" s="442"/>
      <c r="E50" s="442"/>
      <c r="F50" s="442"/>
      <c r="G50" s="443"/>
      <c r="H50" s="386">
        <v>792.85</v>
      </c>
    </row>
    <row r="51" spans="1:8" x14ac:dyDescent="0.2">
      <c r="A51" s="274">
        <v>45</v>
      </c>
      <c r="B51" s="274">
        <v>380120</v>
      </c>
      <c r="C51" s="441" t="s">
        <v>2627</v>
      </c>
      <c r="D51" s="442"/>
      <c r="E51" s="442"/>
      <c r="F51" s="442"/>
      <c r="G51" s="443"/>
      <c r="H51" s="386">
        <v>836.68</v>
      </c>
    </row>
    <row r="52" spans="1:8" x14ac:dyDescent="0.2">
      <c r="A52" s="274">
        <v>46</v>
      </c>
      <c r="B52" s="274">
        <v>380121</v>
      </c>
      <c r="C52" s="441" t="s">
        <v>2609</v>
      </c>
      <c r="D52" s="442"/>
      <c r="E52" s="442"/>
      <c r="F52" s="442"/>
      <c r="G52" s="443"/>
      <c r="H52" s="386">
        <v>1279.74</v>
      </c>
    </row>
    <row r="53" spans="1:8" x14ac:dyDescent="0.2">
      <c r="A53" s="274">
        <v>47</v>
      </c>
      <c r="B53" s="274">
        <v>380122</v>
      </c>
      <c r="C53" s="441" t="s">
        <v>2600</v>
      </c>
      <c r="D53" s="442"/>
      <c r="E53" s="442"/>
      <c r="F53" s="442"/>
      <c r="G53" s="443"/>
      <c r="H53" s="386">
        <v>1530.18</v>
      </c>
    </row>
    <row r="54" spans="1:8" x14ac:dyDescent="0.2">
      <c r="A54" s="274">
        <v>48</v>
      </c>
      <c r="B54" s="274">
        <v>380117</v>
      </c>
      <c r="C54" s="441" t="s">
        <v>2620</v>
      </c>
      <c r="D54" s="442"/>
      <c r="E54" s="442"/>
      <c r="F54" s="442"/>
      <c r="G54" s="443"/>
      <c r="H54" s="386">
        <v>1400.58</v>
      </c>
    </row>
  </sheetData>
  <mergeCells count="53">
    <mergeCell ref="C50:G50"/>
    <mergeCell ref="C51:G51"/>
    <mergeCell ref="C52:G52"/>
    <mergeCell ref="C53:G53"/>
    <mergeCell ref="C54:G54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A4:H4"/>
    <mergeCell ref="C6:G6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3.98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переч апп</vt:lpstr>
      <vt:lpstr>2 перечень КС</vt:lpstr>
      <vt:lpstr>3 перечень ДС</vt:lpstr>
      <vt:lpstr>4 переч смп</vt:lpstr>
      <vt:lpstr>7 Амбулат</vt:lpstr>
      <vt:lpstr>10диспан</vt:lpstr>
      <vt:lpstr>13 дпн апп</vt:lpstr>
      <vt:lpstr>14 дпн смп</vt:lpstr>
      <vt:lpstr>25 обращ</vt:lpstr>
      <vt:lpstr>28 ФАПы</vt:lpstr>
      <vt:lpstr>29 переч общ пн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2024-05-24T08:25:31Z</cp:lastPrinted>
  <dcterms:created xsi:type="dcterms:W3CDTF">2024-05-13T03:24:50Z</dcterms:created>
  <dcterms:modified xsi:type="dcterms:W3CDTF">2024-05-28T03:17:02Z</dcterms:modified>
</cp:coreProperties>
</file>